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santana\Download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162913"/>
  <pivotCaches>
    <pivotCache cacheId="16" r:id="rId3"/>
  </pivotCaches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<sst xmlns="http://schemas.openxmlformats.org/spreadsheetml/2006/main" count="5189" uniqueCount="446">
  <si>
    <t>Date</t>
  </si>
  <si>
    <t>Time</t>
  </si>
  <si>
    <t>Home</t>
  </si>
  <si>
    <t>Away</t>
  </si>
  <si>
    <t>FT_Goals_H</t>
  </si>
  <si>
    <t>FT_Goals_A</t>
  </si>
  <si>
    <t>FT_Odd_H</t>
  </si>
  <si>
    <t>FT_Odd_D</t>
  </si>
  <si>
    <t>FT_Odd_A</t>
  </si>
  <si>
    <t>FT_Odd_Over25</t>
  </si>
  <si>
    <t>FT_Odd_Under25</t>
  </si>
  <si>
    <t>Total_Goals</t>
  </si>
  <si>
    <t>FT_Result</t>
  </si>
  <si>
    <t>Profit</t>
  </si>
  <si>
    <t>p_H</t>
  </si>
  <si>
    <t>p_D</t>
  </si>
  <si>
    <t>p_A</t>
  </si>
  <si>
    <t>CV_HDA</t>
  </si>
  <si>
    <t>Media_Ptos_H</t>
  </si>
  <si>
    <t>Media_Ptos_A</t>
  </si>
  <si>
    <t>DesvPad_Ptos_H</t>
  </si>
  <si>
    <t>DesvPad_Ptos_A</t>
  </si>
  <si>
    <t>CV_Ptos_H</t>
  </si>
  <si>
    <t>CV_Ptos_A</t>
  </si>
  <si>
    <t>Media_VG_H</t>
  </si>
  <si>
    <t>Media_VG_A</t>
  </si>
  <si>
    <t>DesvPad_VG_H</t>
  </si>
  <si>
    <t>DesvPad_VG_A</t>
  </si>
  <si>
    <t>CV_VG_H</t>
  </si>
  <si>
    <t>CV_VG_A</t>
  </si>
  <si>
    <t>Media_CG_H</t>
  </si>
  <si>
    <t>Media_CG_A</t>
  </si>
  <si>
    <t>DesvPad_CG_H</t>
  </si>
  <si>
    <t>DesvPad_CG_A</t>
  </si>
  <si>
    <t>CV_CG_H</t>
  </si>
  <si>
    <t>CV_CG_A</t>
  </si>
  <si>
    <t>17/10/2020</t>
  </si>
  <si>
    <t>12:30</t>
  </si>
  <si>
    <t>Everton</t>
  </si>
  <si>
    <t>Liverpool</t>
  </si>
  <si>
    <t>D</t>
  </si>
  <si>
    <t>18/10/2020</t>
  </si>
  <si>
    <t>14:00</t>
  </si>
  <si>
    <t>Crystal Palace</t>
  </si>
  <si>
    <t>Brighton</t>
  </si>
  <si>
    <t>23/10/2020</t>
  </si>
  <si>
    <t>20:00</t>
  </si>
  <si>
    <t>Aston Villa</t>
  </si>
  <si>
    <t>Leeds</t>
  </si>
  <si>
    <t>A</t>
  </si>
  <si>
    <t>25/10/2020</t>
  </si>
  <si>
    <t>Southampton</t>
  </si>
  <si>
    <t>H</t>
  </si>
  <si>
    <t>16:30</t>
  </si>
  <si>
    <t>Wolves</t>
  </si>
  <si>
    <t>Newcastle</t>
  </si>
  <si>
    <t>19:15</t>
  </si>
  <si>
    <t>Arsenal</t>
  </si>
  <si>
    <t>Leicester</t>
  </si>
  <si>
    <t>30/10/2020</t>
  </si>
  <si>
    <t>31/10/2020</t>
  </si>
  <si>
    <t>17:30</t>
  </si>
  <si>
    <t>West Ham</t>
  </si>
  <si>
    <t>01/11/2020</t>
  </si>
  <si>
    <t>12:00</t>
  </si>
  <si>
    <t>Man United</t>
  </si>
  <si>
    <t>Tottenham</t>
  </si>
  <si>
    <t>02/11/2020</t>
  </si>
  <si>
    <t>06/11/2020</t>
  </si>
  <si>
    <t>Burnley</t>
  </si>
  <si>
    <t>07/11/2020</t>
  </si>
  <si>
    <t>15:00</t>
  </si>
  <si>
    <t>Fulham</t>
  </si>
  <si>
    <t>08/11/2020</t>
  </si>
  <si>
    <t>Man City</t>
  </si>
  <si>
    <t>21/11/2020</t>
  </si>
  <si>
    <t>Chelsea</t>
  </si>
  <si>
    <t>West Brom</t>
  </si>
  <si>
    <t>22/11/2020</t>
  </si>
  <si>
    <t>23/11/2020</t>
  </si>
  <si>
    <t>27/11/2020</t>
  </si>
  <si>
    <t>28/11/2020</t>
  </si>
  <si>
    <t>29/11/2020</t>
  </si>
  <si>
    <t>30/11/2020</t>
  </si>
  <si>
    <t>05/12/2020</t>
  </si>
  <si>
    <t>06/12/2020</t>
  </si>
  <si>
    <t>07/12/2020</t>
  </si>
  <si>
    <t>11/12/2020</t>
  </si>
  <si>
    <t>12/12/2020</t>
  </si>
  <si>
    <t>13/12/2020</t>
  </si>
  <si>
    <t>14:15</t>
  </si>
  <si>
    <t>15/12/2020</t>
  </si>
  <si>
    <t>18:00</t>
  </si>
  <si>
    <t>16/12/2020</t>
  </si>
  <si>
    <t>17/12/2020</t>
  </si>
  <si>
    <t>Sheffield United</t>
  </si>
  <si>
    <t>19/12/2020</t>
  </si>
  <si>
    <t>20/12/2020</t>
  </si>
  <si>
    <t>21/12/2020</t>
  </si>
  <si>
    <t>26/12/2020</t>
  </si>
  <si>
    <t>27/12/2020</t>
  </si>
  <si>
    <t>28/12/2020</t>
  </si>
  <si>
    <t>29/12/2020</t>
  </si>
  <si>
    <t>30/12/2020</t>
  </si>
  <si>
    <t>01/01/2021</t>
  </si>
  <si>
    <t>02/01/2021</t>
  </si>
  <si>
    <t>03/01/2021</t>
  </si>
  <si>
    <t>04/01/2021</t>
  </si>
  <si>
    <t>12/01/2021</t>
  </si>
  <si>
    <t>20:15</t>
  </si>
  <si>
    <t>13/01/2021</t>
  </si>
  <si>
    <t>14/01/2021</t>
  </si>
  <si>
    <t>16/01/2021</t>
  </si>
  <si>
    <t>17/01/2021</t>
  </si>
  <si>
    <t>18/01/2021</t>
  </si>
  <si>
    <t>19/01/2021</t>
  </si>
  <si>
    <t>20/01/2021</t>
  </si>
  <si>
    <t>21/01/2021</t>
  </si>
  <si>
    <t>23/01/2021</t>
  </si>
  <si>
    <t>26/01/2021</t>
  </si>
  <si>
    <t>27/01/2021</t>
  </si>
  <si>
    <t>19:30</t>
  </si>
  <si>
    <t>28/01/2021</t>
  </si>
  <si>
    <t>30/01/2021</t>
  </si>
  <si>
    <t>31/01/2021</t>
  </si>
  <si>
    <t>02/02/2021</t>
  </si>
  <si>
    <t>03/02/2021</t>
  </si>
  <si>
    <t>04/02/2021</t>
  </si>
  <si>
    <t>06/02/2021</t>
  </si>
  <si>
    <t>07/02/2021</t>
  </si>
  <si>
    <t>08/02/2021</t>
  </si>
  <si>
    <t>13/02/2021</t>
  </si>
  <si>
    <t>14/02/2021</t>
  </si>
  <si>
    <t>19:00</t>
  </si>
  <si>
    <t>15/02/2021</t>
  </si>
  <si>
    <t>17/02/2021</t>
  </si>
  <si>
    <t>19/02/2021</t>
  </si>
  <si>
    <t>20/02/2021</t>
  </si>
  <si>
    <t>21/02/2021</t>
  </si>
  <si>
    <t>14:05</t>
  </si>
  <si>
    <t>22/02/2021</t>
  </si>
  <si>
    <t>23/02/2021</t>
  </si>
  <si>
    <t>27/02/2021</t>
  </si>
  <si>
    <t>28/02/2021</t>
  </si>
  <si>
    <t>01/03/2021</t>
  </si>
  <si>
    <t>02/03/2021</t>
  </si>
  <si>
    <t>03/03/2021</t>
  </si>
  <si>
    <t>04/03/2021</t>
  </si>
  <si>
    <t>06/03/2021</t>
  </si>
  <si>
    <t>07/03/2021</t>
  </si>
  <si>
    <t>08/03/2021</t>
  </si>
  <si>
    <t>10/03/2021</t>
  </si>
  <si>
    <t>12/03/2021</t>
  </si>
  <si>
    <t>13/03/2021</t>
  </si>
  <si>
    <t>14/03/2021</t>
  </si>
  <si>
    <t>15/03/2021</t>
  </si>
  <si>
    <t>19/03/2021</t>
  </si>
  <si>
    <t>20/03/2021</t>
  </si>
  <si>
    <t>21/03/2021</t>
  </si>
  <si>
    <t>03/04/2021</t>
  </si>
  <si>
    <t>04/04/2021</t>
  </si>
  <si>
    <t>05/04/2021</t>
  </si>
  <si>
    <t>09/04/2021</t>
  </si>
  <si>
    <t>10/04/2021</t>
  </si>
  <si>
    <t>11/04/2021</t>
  </si>
  <si>
    <t>12/04/2021</t>
  </si>
  <si>
    <t>16/04/2021</t>
  </si>
  <si>
    <t>17/04/2021</t>
  </si>
  <si>
    <t>18/04/2021</t>
  </si>
  <si>
    <t>13:30</t>
  </si>
  <si>
    <t>16:00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</si>
  <si>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</si>
  <si>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</si>
  <si>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</si>
  <si>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</si>
  <si>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</si>
  <si>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</si>
  <si>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</si>
  <si>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</si>
  <si>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30/04/2021</t>
  </si>
  <si>
    <t>01/05/2021</t>
  </si>
  <si>
    <t>02/05/2021</t>
  </si>
  <si>
    <t>03/05/2021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</si>
  <si>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</si>
  <si>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</si>
  <si>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</si>
  <si>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</si>
  <si>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</si>
  <si>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</si>
  <si>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</si>
  <si>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</si>
  <si>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</si>
  <si>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</si>
  <si>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18/05/2021</t>
  </si>
  <si>
    <t>19/05/2021</t>
  </si>
  <si>
    <t>23/05/2021</t>
  </si>
  <si>
    <t>14/08/2021</t>
  </si>
  <si>
    <t>15/08/2021</t>
  </si>
  <si>
    <t>21/08/2021</t>
  </si>
  <si>
    <t>22/08/2021</t>
  </si>
  <si>
    <t>23/08/2021</t>
  </si>
  <si>
    <t>28/08/2021</t>
  </si>
  <si>
    <t>29/08/2021</t>
  </si>
  <si>
    <t>11/09/2021</t>
  </si>
  <si>
    <t>12/09/2021</t>
  </si>
  <si>
    <t>13/09/2021</t>
  </si>
  <si>
    <t>17/09/2021</t>
  </si>
  <si>
    <t>18/09/2021</t>
  </si>
  <si>
    <t>19/09/2021</t>
  </si>
  <si>
    <t>25/09/2021</t>
  </si>
  <si>
    <t>26/09/2021</t>
  </si>
  <si>
    <t>27/09/2021</t>
  </si>
  <si>
    <t>02/10/2021</t>
  </si>
  <si>
    <t>03/10/2021</t>
  </si>
  <si>
    <t>Brentford</t>
  </si>
  <si>
    <t>16/10/2021</t>
  </si>
  <si>
    <t>Watford</t>
  </si>
  <si>
    <t>17/10/2021</t>
  </si>
  <si>
    <t>18/10/2021</t>
  </si>
  <si>
    <t>22/10/2021</t>
  </si>
  <si>
    <t>23/10/2021</t>
  </si>
  <si>
    <t>24/10/2021</t>
  </si>
  <si>
    <t>30/10/2021</t>
  </si>
  <si>
    <t>31/10/2021</t>
  </si>
  <si>
    <t>Norwich</t>
  </si>
  <si>
    <t>01/11/2021</t>
  </si>
  <si>
    <t>05/11/2021</t>
  </si>
  <si>
    <t>06/11/2021</t>
  </si>
  <si>
    <t>07/11/2021</t>
  </si>
  <si>
    <t>20/11/2021</t>
  </si>
  <si>
    <t>21/11/2021</t>
  </si>
  <si>
    <t>27/11/2021</t>
  </si>
  <si>
    <t>28/11/2021</t>
  </si>
  <si>
    <t>30/11/2021</t>
  </si>
  <si>
    <t>01/12/2021</t>
  </si>
  <si>
    <t>02/12/2021</t>
  </si>
  <si>
    <t>04/12/2021</t>
  </si>
  <si>
    <t>05/12/2021</t>
  </si>
  <si>
    <t>06/12/2021</t>
  </si>
  <si>
    <t>10/12/2021</t>
  </si>
  <si>
    <t>11/12/2021</t>
  </si>
  <si>
    <t>12/12/2021</t>
  </si>
  <si>
    <t>14/12/2021</t>
  </si>
  <si>
    <t>19:45</t>
  </si>
  <si>
    <t>15/12/2021</t>
  </si>
  <si>
    <t>16/12/2021</t>
  </si>
  <si>
    <t>18/12/2021</t>
  </si>
  <si>
    <t>19/12/2021</t>
  </si>
  <si>
    <t>26/12/2021</t>
  </si>
  <si>
    <t>27/12/2021</t>
  </si>
  <si>
    <t>28/12/2021</t>
  </si>
  <si>
    <t>29/12/2021</t>
  </si>
  <si>
    <t>30/12/2021</t>
  </si>
  <si>
    <t>01/01/2022</t>
  </si>
  <si>
    <t>02/01/2022</t>
  </si>
  <si>
    <t>03/01/2022</t>
  </si>
  <si>
    <t>11/01/2022</t>
  </si>
  <si>
    <t>12/01/2022</t>
  </si>
  <si>
    <t>14/01/2022</t>
  </si>
  <si>
    <t>15/01/2022</t>
  </si>
  <si>
    <t>16/01/2022</t>
  </si>
  <si>
    <t>18/01/2022</t>
  </si>
  <si>
    <t>19/01/2022</t>
  </si>
  <si>
    <t>21/01/2022</t>
  </si>
  <si>
    <t>22/01/2022</t>
  </si>
  <si>
    <t>23/01/2022</t>
  </si>
  <si>
    <t>05/02/2022</t>
  </si>
  <si>
    <t>08/02/2022</t>
  </si>
  <si>
    <t>09/02/2022</t>
  </si>
  <si>
    <t>10/02/2022</t>
  </si>
  <si>
    <t>12/02/2022</t>
  </si>
  <si>
    <t>13/02/2022</t>
  </si>
  <si>
    <t>15/02/2022</t>
  </si>
  <si>
    <t>19/02/2022</t>
  </si>
  <si>
    <t>20/02/2022</t>
  </si>
  <si>
    <t>23/02/2022</t>
  </si>
  <si>
    <t>24/02/2022</t>
  </si>
  <si>
    <t>25/02/2022</t>
  </si>
  <si>
    <t>26/02/2022</t>
  </si>
  <si>
    <t>15:30</t>
  </si>
  <si>
    <t>27/02/2022</t>
  </si>
  <si>
    <t>01/03/2022</t>
  </si>
  <si>
    <t>05/03/2022</t>
  </si>
  <si>
    <t>06/03/2022</t>
  </si>
  <si>
    <t>07/03/2022</t>
  </si>
  <si>
    <t>10/03/2022</t>
  </si>
  <si>
    <t>12/03/2022</t>
  </si>
  <si>
    <t>13/03/2022</t>
  </si>
  <si>
    <t>14/03/2022</t>
  </si>
  <si>
    <t>16/03/2022</t>
  </si>
  <si>
    <t>17/03/2022</t>
  </si>
  <si>
    <t>18/03/2022</t>
  </si>
  <si>
    <t>19/03/2022</t>
  </si>
  <si>
    <t>20/03/2022</t>
  </si>
  <si>
    <t>02/04/2022</t>
  </si>
  <si>
    <t>03/04/2022</t>
  </si>
  <si>
    <t>04/04/2022</t>
  </si>
  <si>
    <t>06/04/2022</t>
  </si>
  <si>
    <t>08/04/2022</t>
  </si>
  <si>
    <t>09/04/2022</t>
  </si>
  <si>
    <t>10/04/2022</t>
  </si>
  <si>
    <t>16/04/2022</t>
  </si>
  <si>
    <t>17/04/2022</t>
  </si>
  <si>
    <t>19/04/2022</t>
  </si>
  <si>
    <t>20/04/2022</t>
  </si>
  <si>
    <t>21/04/2022</t>
  </si>
  <si>
    <t>23/04/2022</t>
  </si>
  <si>
    <t>24/04/2022</t>
  </si>
  <si>
    <t>25/04/2022</t>
  </si>
  <si>
    <t>28/04/2022</t>
  </si>
  <si>
    <t>30/04/2022</t>
  </si>
  <si>
    <t>01/05/2022</t>
  </si>
  <si>
    <t>02/05/2022</t>
  </si>
  <si>
    <t>07/05/2022</t>
  </si>
  <si>
    <t>08/05/2022</t>
  </si>
  <si>
    <t>10/05/2022</t>
  </si>
  <si>
    <t>11/05/2022</t>
  </si>
  <si>
    <t>12/05/2022</t>
  </si>
  <si>
    <t>15/05/2022</t>
  </si>
  <si>
    <t>16/05/2022</t>
  </si>
  <si>
    <t>17/05/2022</t>
  </si>
  <si>
    <t>19/05/2022</t>
  </si>
  <si>
    <t>22/05/2022</t>
  </si>
  <si>
    <t>05/08/2022</t>
  </si>
  <si>
    <t>06/08/2022</t>
  </si>
  <si>
    <t>07/08/2022</t>
  </si>
  <si>
    <t>13/08/2022</t>
  </si>
  <si>
    <t>14/08/2022</t>
  </si>
  <si>
    <t>15/08/2022</t>
  </si>
  <si>
    <t>20/08/2022</t>
  </si>
  <si>
    <t>21/08/2022</t>
  </si>
  <si>
    <t>22/08/2022</t>
  </si>
  <si>
    <t>27/08/2022</t>
  </si>
  <si>
    <t>28/08/2022</t>
  </si>
  <si>
    <t>30/08/2022</t>
  </si>
  <si>
    <t>31/08/2022</t>
  </si>
  <si>
    <t>01/09/2022</t>
  </si>
  <si>
    <t>03/09/2022</t>
  </si>
  <si>
    <t>04/09/2022</t>
  </si>
  <si>
    <t>16/09/2022</t>
  </si>
  <si>
    <t>Nott'm Forest</t>
  </si>
  <si>
    <t>17/09/2022</t>
  </si>
  <si>
    <t>18/09/2022</t>
  </si>
  <si>
    <t>01/10/2022</t>
  </si>
  <si>
    <t>02/10/2022</t>
  </si>
  <si>
    <t>08/10/2022</t>
  </si>
  <si>
    <t>09/10/2022</t>
  </si>
  <si>
    <t>10/10/2022</t>
  </si>
  <si>
    <t>14/10/2022</t>
  </si>
  <si>
    <t>15/10/2022</t>
  </si>
  <si>
    <t>Bournemouth</t>
  </si>
  <si>
    <t>16/10/2022</t>
  </si>
  <si>
    <t>18/10/2022</t>
  </si>
  <si>
    <t>19/10/2022</t>
  </si>
  <si>
    <t>20/10/2022</t>
  </si>
  <si>
    <t>22/10/2022</t>
  </si>
  <si>
    <t>23/10/2022</t>
  </si>
  <si>
    <t>24/10/2022</t>
  </si>
  <si>
    <t>29/10/2022</t>
  </si>
  <si>
    <t>30/10/2022</t>
  </si>
  <si>
    <t>16:15</t>
  </si>
  <si>
    <t>05/11/2022</t>
  </si>
  <si>
    <t>06/11/2022</t>
  </si>
  <si>
    <t>12/11/2022</t>
  </si>
  <si>
    <t>13/11/2022</t>
  </si>
  <si>
    <t>26/12/2022</t>
  </si>
  <si>
    <t>27/12/2022</t>
  </si>
  <si>
    <t>28/12/2022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</si>
  <si>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</si>
  <si>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</si>
  <si>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</si>
  <si>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</si>
  <si>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</si>
  <si>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</si>
  <si>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</si>
  <si>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12/01/2023</t>
  </si>
  <si>
    <t>13/01/2023</t>
  </si>
  <si>
    <t>14/01/2023</t>
  </si>
  <si>
    <t>15/01/2023</t>
  </si>
  <si>
    <t>18/01/2023</t>
  </si>
  <si>
    <t>19/01/2023</t>
  </si>
  <si>
    <t>21/01/2023</t>
  </si>
  <si>
    <t>22/01/2023</t>
  </si>
  <si>
    <t>23/01/2023</t>
  </si>
  <si>
    <t>03/02/2023</t>
  </si>
  <si>
    <t>04/02/2023</t>
  </si>
  <si>
    <t>05/02/2023</t>
  </si>
  <si>
    <t>08/02/2023</t>
  </si>
  <si>
    <t>11/02/2023</t>
  </si>
  <si>
    <t>12/02/2023</t>
  </si>
  <si>
    <t>13/02/2023</t>
  </si>
  <si>
    <t>15/02/2023</t>
  </si>
  <si>
    <t>18/02/2023</t>
  </si>
  <si>
    <t>19/02/2023</t>
  </si>
  <si>
    <t>24/02/2023</t>
  </si>
  <si>
    <t>25/02/2023</t>
  </si>
  <si>
    <t>26/02/2023</t>
  </si>
  <si>
    <t>01/03/2023</t>
  </si>
  <si>
    <t>04/03/2023</t>
  </si>
  <si>
    <t>05/03/2023</t>
  </si>
  <si>
    <t>06/03/2023</t>
  </si>
  <si>
    <t>11/03/2023</t>
  </si>
  <si>
    <t>12/03/2023</t>
  </si>
  <si>
    <t>15/03/2023</t>
  </si>
  <si>
    <t>17/03/2023</t>
  </si>
  <si>
    <t>18/03/2023</t>
  </si>
  <si>
    <t>19/03/2023</t>
  </si>
  <si>
    <t>01/04/2023</t>
  </si>
  <si>
    <t>02/04/2023</t>
  </si>
  <si>
    <t>03/04/2023</t>
  </si>
  <si>
    <t>04/04/2023</t>
  </si>
  <si>
    <t>05/04/2023</t>
  </si>
  <si>
    <t>08/04/2023</t>
  </si>
  <si>
    <t>09/04/2023</t>
  </si>
  <si>
    <t>15/04/2023</t>
  </si>
  <si>
    <t>16/04/2023</t>
  </si>
  <si>
    <t>17/04/2023</t>
  </si>
  <si>
    <t>21/04/2023</t>
  </si>
  <si>
    <t>22/04/2023</t>
  </si>
  <si>
    <t>23/04/2023</t>
  </si>
  <si>
    <t>25/04/2023</t>
  </si>
  <si>
    <t>26/04/2023</t>
  </si>
  <si>
    <t>27/04/2023</t>
  </si>
  <si>
    <t>29/04/2023</t>
  </si>
  <si>
    <t>30/04/2023</t>
  </si>
  <si>
    <t>01/05/2023</t>
  </si>
  <si>
    <t>02/05/2023</t>
  </si>
  <si>
    <t>03/05/2023</t>
  </si>
  <si>
    <t>04/05/2023</t>
  </si>
  <si>
    <t>06/05/2023</t>
  </si>
  <si>
    <t>07/05/2023</t>
  </si>
  <si>
    <t>08/05/2023</t>
  </si>
  <si>
    <t>13/05/2023</t>
  </si>
  <si>
    <t>14/05/2023</t>
  </si>
  <si>
    <t>15/05/2023</t>
  </si>
  <si>
    <t>18/05/2023</t>
  </si>
  <si>
    <t>20/05/2023</t>
  </si>
  <si>
    <t>21/05/2023</t>
  </si>
  <si>
    <t>22/05/2023</t>
  </si>
  <si>
    <t>24/05/2023</t>
  </si>
  <si>
    <t>25/05/2023</t>
  </si>
  <si>
    <t>28/05/2023</t>
  </si>
  <si>
    <t>Sum of Profit</t>
  </si>
  <si>
    <t>Count of Away</t>
  </si>
  <si>
    <t>ROI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</si>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</sst>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Felipe Tostes Santana" refreshedDate="45131.61309953704" createdVersion="6" refreshedVersion="6" minRefreshableVersion="3" recordCount="1029">
  <cacheSource type="worksheet">
    <worksheetSource ref="A1:AJ1048576" sheet="Sheet1"/>
  </cacheSource>
  <cacheFields count="36">
    <cacheField name="Date" numFmtId="0">
      <sharedItems containsBlank="1"/>
    </cacheField>
    <cacheField name="Time" numFmtId="0">
      <sharedItems containsBlank="1"/>
    </cacheField>
    <cacheField name="Home" numFmtId="0">
      <sharedItems containsBlank="1"/>
    </cacheField>
    <cacheField name="Away" numFmtId="0">
      <sharedItems containsBlank="1"/>
    </cacheField>
    <cacheField name="FT_Goals_H" numFmtId="0">
      <sharedItems containsString="0" containsBlank="1" containsNumber="1" containsInteger="1" minValue="0" maxValue="9"/>
    </cacheField>
    <cacheField name="FT_Goals_A" numFmtId="0">
      <sharedItems containsString="0" containsBlank="1" containsNumber="1" containsInteger="1" minValue="0" maxValue="7"/>
    </cacheField>
    <cacheField name="FT_Odd_H" numFmtId="0">
      <sharedItems containsString="0" containsBlank="1" containsNumber="1" minValue="1.0900000000000001" maxValue="19" count="102">
        <n v="3.75"/>
        <n v="2.62"/>
        <n v="2.0499999999999998"/>
        <n v="2.75"/>
        <n v="1.75"/>
        <n v="1.9"/>
        <n v="2"/>
        <n v="1.36"/>
        <n v="2.4500000000000002"/>
        <n v="3.7"/>
        <n v="1.61"/>
        <n v="2.5"/>
        <n v="1.85"/>
        <n v="2.9"/>
        <n v="2.87"/>
        <n v="1.83"/>
        <n v="1.95"/>
        <n v="1.65"/>
        <n v="6.5"/>
        <n v="2.15"/>
        <n v="4"/>
        <n v="1.3"/>
        <n v="3.9"/>
        <n v="3"/>
        <n v="2.2999999999999998"/>
        <n v="5.5"/>
        <n v="1.1599999999999999"/>
        <n v="1.5"/>
        <n v="2.25"/>
        <n v="1.1000000000000001"/>
        <n v="3.6"/>
        <n v="4.33"/>
        <n v="4.5"/>
        <n v="9"/>
        <n v="1.53"/>
        <n v="5.25"/>
        <n v="1.0900000000000001"/>
        <n v="7"/>
        <n v="1.66"/>
        <n v="3.5"/>
        <n v="1.44"/>
        <n v="3.2"/>
        <n v="1.1100000000000001"/>
        <n v="4.2"/>
        <n v="1.72"/>
        <n v="3.25"/>
        <n v="2.37"/>
        <n v="2.1"/>
        <n v="12"/>
        <n v="5.75"/>
        <n v="5"/>
        <n v="1.1399999999999999"/>
        <n v="1.6"/>
        <n v="1.8"/>
        <n v="6.25"/>
        <n v="1.4"/>
        <n v="1.57"/>
        <n v="1.22"/>
        <n v="6"/>
        <n v="1.18"/>
        <n v="1.45"/>
        <n v="3.1"/>
        <n v="15"/>
        <n v="3.8"/>
        <n v="2.8"/>
        <n v="1.25"/>
        <n v="1.55"/>
        <n v="1.1200000000000001"/>
        <n v="3.3"/>
        <n v="1.33"/>
        <n v="13"/>
        <n v="2.2000000000000002"/>
        <n v="3.4"/>
        <n v="1.28"/>
        <n v="2.7"/>
        <n v="10"/>
        <n v="8.5"/>
        <n v="1.7"/>
        <n v="8"/>
        <n v="2.5499999999999998"/>
        <n v="4.75"/>
        <n v="11"/>
        <n v="1.2"/>
        <n v="2.4"/>
        <n v="2.6"/>
        <n v="7.5"/>
        <n v="19"/>
        <n v="4.5999999999999996"/>
        <n v="9.5"/>
        <n v="2.35"/>
        <n v="1.29"/>
        <n v="1.1299999999999999"/>
        <n v="1.67"/>
        <n v="1.91"/>
        <n v="2.63"/>
        <n v="1.62"/>
        <n v="2.88"/>
        <n v="4.4000000000000004"/>
        <n v="2.38"/>
        <n v="1.73"/>
        <n v="1.17"/>
        <m/>
      </sharedItems>
      <fieldGroup base="6">
        <rangePr autoStart="0" autoEnd="0" startNum="1.01" endNum="10"/>
        <groupItems count="11">
          <s v="&lt;1,01 or (blank)"/>
          <s v="1,01-2,01"/>
          <s v="2,01-3,01"/>
          <s v="3,01-4,01"/>
          <s v="4,01-5,01"/>
          <s v="5,01-6,01"/>
          <s v="6,01-7,01"/>
          <s v="7,01-8,01"/>
          <s v="8,01-9,01"/>
          <s v="9,01-10,01"/>
          <s v="&gt;10,01"/>
        </groupItems>
      </fieldGroup>
    </cacheField>
    <cacheField name="FT_Odd_D" numFmtId="0">
      <sharedItems containsString="0" containsBlank="1" containsNumber="1" minValue="2.8" maxValue="11" count="37">
        <n v="4.2"/>
        <n v="3.3"/>
        <n v="3.75"/>
        <n v="3.4"/>
        <n v="3.5"/>
        <n v="3.2"/>
        <n v="5.25"/>
        <n v="3.6"/>
        <n v="4"/>
        <n v="4.0999999999999996"/>
        <n v="4.75"/>
        <n v="5.5"/>
        <n v="3.9"/>
        <n v="3.25"/>
        <n v="7.5"/>
        <n v="3.8"/>
        <n v="4.33"/>
        <n v="11"/>
        <n v="4.5"/>
        <n v="3.7"/>
        <n v="4.5999999999999996"/>
        <n v="5"/>
        <n v="10"/>
        <n v="3.1"/>
        <n v="6"/>
        <n v="8.5"/>
        <n v="6.5"/>
        <n v="9"/>
        <n v="7"/>
        <n v="5.75"/>
        <n v="3"/>
        <n v="4.4000000000000004"/>
        <n v="9.5"/>
        <n v="8"/>
        <n v="2.8"/>
        <n v="6.75"/>
        <m/>
      </sharedItems>
    </cacheField>
    <cacheField name="FT_Odd_A" numFmtId="0">
      <sharedItems containsString="0" containsBlank="1" containsNumber="1" minValue="1.1399999999999999" maxValue="26"/>
    </cacheField>
    <cacheField name="FT_Odd_Over25" numFmtId="0">
      <sharedItems containsString="0" containsBlank="1" containsNumber="1" minValue="1.25" maxValue="2.75" count="54">
        <n v="1.53"/>
        <n v="2.2000000000000002"/>
        <n v="1.57"/>
        <n v="1.8"/>
        <n v="1.72"/>
        <n v="2.75"/>
        <n v="1.4"/>
        <n v="1.66"/>
        <n v="2.1"/>
        <n v="1.9"/>
        <n v="1.44"/>
        <n v="2.37"/>
        <n v="1.61"/>
        <n v="2.2999999999999998"/>
        <n v="1.3"/>
        <n v="1.5"/>
        <n v="2"/>
        <n v="1.36"/>
        <n v="2.5"/>
        <n v="1.95"/>
        <n v="2.0099999999999998"/>
        <n v="1.99"/>
        <n v="1.94"/>
        <n v="1.96"/>
        <n v="2.08"/>
        <n v="2.02"/>
        <n v="1.91"/>
        <n v="1.97"/>
        <n v="1.98"/>
        <n v="1.92"/>
        <n v="1.86"/>
        <n v="1.33"/>
        <n v="2.09"/>
        <n v="1.89"/>
        <n v="1.85"/>
        <n v="2.0299999999999998"/>
        <n v="2.0699999999999998"/>
        <n v="2.06"/>
        <n v="1.87"/>
        <n v="2.0499999999999998"/>
        <n v="1.93"/>
        <n v="1.83"/>
        <n v="1.28"/>
        <n v="2.62"/>
        <n v="2.04"/>
        <n v="1.81"/>
        <n v="1.88"/>
        <n v="1.84"/>
        <n v="1.25"/>
        <n v="1.67"/>
        <n v="1.73"/>
        <n v="1.62"/>
        <n v="2.38"/>
        <m/>
      </sharedItems>
      <fieldGroup base="9">
        <rangePr autoStart="0" autoEnd="0" startNum="1.01" endNum="4" groupInterval="0.1"/>
        <groupItems count="32">
          <s v="&lt;1,01 or (blank)"/>
          <s v="1,01-1,11"/>
          <s v="1,11-1,21"/>
          <s v="1,21-1,31"/>
          <s v="1,31-1,41"/>
          <s v="1,41-1,51"/>
          <s v="1,51-1,61"/>
          <s v="1,61-1,71"/>
          <s v="1,71-1,81"/>
          <s v="1,81-1,91"/>
          <s v="1,91-2,01"/>
          <s v="2,01-2,11"/>
          <s v="2,11-2,21"/>
          <s v="2,21-2,31"/>
          <s v="2,31-2,41"/>
          <s v="2,41-2,51"/>
          <s v="2,51-2,61"/>
          <s v="2,61-2,71"/>
          <s v="2,71-2,81"/>
          <s v="2,81-2,91"/>
          <s v="2,91-3,01"/>
          <s v="3,01-3,11"/>
          <s v="3,11-3,21"/>
          <s v="3,21-3,31"/>
          <s v="3,31-3,41"/>
          <s v="3,41-3,51"/>
          <s v="3,51-3,61"/>
          <s v="3,61-3,71"/>
          <s v="3,71-3,81"/>
          <s v="3,81-3,91"/>
          <s v="3,91-4,01"/>
          <s v="&gt;4,01"/>
        </groupItems>
      </fieldGroup>
    </cacheField>
    <cacheField name="FT_Odd_Under25" numFmtId="0">
      <sharedItems containsString="0" containsBlank="1" containsNumber="1" minValue="1.44" maxValue="4"/>
    </cacheField>
    <cacheField name="Total_Goals" numFmtId="0">
      <sharedItems containsString="0" containsBlank="1" containsNumber="1" containsInteger="1" minValue="0" maxValue="9"/>
    </cacheField>
    <cacheField name="FT_Result" numFmtId="0">
      <sharedItems containsBlank="1"/>
    </cacheField>
    <cacheField name="Profit" numFmtId="0">
      <sharedItems containsString="0" containsBlank="1" containsNumber="1" minValue="-1" maxValue="10"/>
    </cacheField>
    <cacheField name="p_H" numFmtId="0">
      <sharedItems containsString="0" containsBlank="1" containsNumber="1" minValue="5.2631578947368418E-2" maxValue="0.9174311926605504"/>
    </cacheField>
    <cacheField name="p_D" numFmtId="0">
      <sharedItems containsString="0" containsBlank="1" containsNumber="1" minValue="9.0909090909090912E-2" maxValue="0.35714285714285721"/>
    </cacheField>
    <cacheField name="p_A" numFmtId="0">
      <sharedItems containsString="0" containsBlank="1" containsNumber="1" minValue="3.8461538461538457E-2" maxValue="0.87719298245614041"/>
    </cacheField>
    <cacheField name="CV_HDA" numFmtId="0">
      <sharedItems containsString="0" containsBlank="1" containsNumber="1" minValue="4.3357535708753857E-2" maxValue="1.137033035046018" count="461">
        <n v="0.39701232536892678"/>
        <n v="9.8717596556306034E-2"/>
        <n v="0.27466464774553451"/>
        <n v="0.11765104338927281"/>
        <n v="0.46354722850843499"/>
        <n v="0.35005325143180988"/>
        <n v="0.32385940201985758"/>
        <n v="0.76848899668589465"/>
        <n v="0.1433477967012951"/>
        <n v="0.2777446358068909"/>
        <n v="0.29772917102591467"/>
        <n v="0.54998983652452627"/>
        <n v="0.1523991781262832"/>
        <n v="0.38280538816568488"/>
        <n v="0.30505332036107191"/>
        <n v="0.15898375386718411"/>
        <n v="0.13298521824551629"/>
        <n v="0.34026553684100341"/>
        <n v="0.51989197664809972"/>
        <n v="0.68406081282976128"/>
        <n v="0.23130405958357861"/>
        <n v="0.40937761016063279"/>
        <n v="0.84237699376445729"/>
        <n v="0.38146550037695309"/>
        <n v="0.22124570752781789"/>
        <n v="0.38142369084650418"/>
        <n v="0.1711468642362344"/>
        <n v="0.27127819408624942"/>
        <n v="0.57507380932833496"/>
        <n v="1.0248120811284269"/>
        <n v="0.32569758400389093"/>
        <n v="0.33301803639818572"/>
        <n v="0.27734626634351017"/>
        <n v="0.28156532053679711"/>
        <n v="0.64418430736206622"/>
        <n v="0.19692933614599689"/>
        <n v="1.1258238489404"/>
        <n v="0.63594978808392477"/>
        <n v="9.2788770229869796E-2"/>
        <n v="0.13366505344413379"/>
        <n v="0.23348333670927829"/>
        <n v="0.18247916933846381"/>
        <n v="0.1169144756882001"/>
        <n v="0.46707439142578328"/>
        <n v="0.47320038034663547"/>
        <n v="0.45808380056366532"/>
        <n v="0.83318090416097224"/>
        <n v="0.61796106167392506"/>
        <n v="0.30527031325975029"/>
        <n v="0.50999353732058217"/>
        <n v="1.137033035046018"/>
        <n v="0.19328869656510389"/>
        <n v="0.4452998070324295"/>
        <n v="0.2346514381564124"/>
        <n v="0.11302653717259629"/>
        <n v="0.44246606533067318"/>
        <n v="0.27004780022321301"/>
        <n v="0.69505021427705793"/>
        <n v="0.68940314087878718"/>
        <n v="0.1080934752964532"/>
        <n v="0.50361409797079937"/>
        <n v="0.21455141584175971"/>
        <n v="0.69153178769690493"/>
        <n v="0.18249853799446331"/>
        <n v="0.17138115291394629"/>
        <n v="0.35355849144392121"/>
        <n v="1.108254042881577"/>
        <n v="0.38110706942584821"/>
        <n v="0.45437406944974518"/>
        <n v="0.17325126776698269"/>
        <n v="0.30157615751948658"/>
        <n v="0.53863033164498886"/>
        <n v="0.1445913003306733"/>
        <n v="0.25740938593281648"/>
        <n v="0.9143187824707727"/>
        <n v="0.25712973861329003"/>
        <n v="0.45906408830959122"/>
        <n v="0.44364978802354932"/>
        <n v="0.32587133907361299"/>
        <n v="8.9738513208759196E-2"/>
        <n v="0.57331313184308974"/>
        <n v="0.55092115224019866"/>
        <n v="0.21679841507757261"/>
        <n v="0.54646702922477031"/>
        <n v="0.1149048519428139"/>
        <n v="0.68616961179843627"/>
        <n v="1.0547242317895731"/>
        <n v="0.78016514750178756"/>
        <n v="0.61424253782605687"/>
        <n v="0.57577246615128908"/>
        <n v="0.2496470783204762"/>
        <n v="0.42253817581298131"/>
        <n v="0.42446675198425549"/>
        <n v="0.56734898049605897"/>
        <n v="1.061133927817332"/>
        <n v="0.72900551085036747"/>
        <n v="0.57507380932833485"/>
        <n v="0.94169719178949796"/>
        <n v="0.61640276749596556"/>
        <n v="1.012177851240343"/>
        <n v="0.37461780906731729"/>
        <n v="0.31860112693042891"/>
        <n v="0.55407572067550115"/>
        <n v="0.1045199790875439"/>
        <n v="0.90183714469306941"/>
        <n v="0.21956909136684741"/>
        <n v="0.60800311049393263"/>
        <n v="1.0824294022081229"/>
        <n v="0.1673476320240298"/>
        <n v="0.8091345503572186"/>
        <n v="0.42234429726423911"/>
        <n v="0.1911034837510541"/>
        <n v="0.30641063941074609"/>
        <n v="0.25028958521910027"/>
        <n v="0.71630485154655832"/>
        <n v="8.4565179060242107E-2"/>
        <n v="0.97452465267778032"/>
        <n v="0.34662260684565033"/>
        <n v="0.13756314470325071"/>
        <n v="0.20629002045442321"/>
        <n v="0.81217859991589747"/>
        <n v="0.24964707832047631"/>
        <n v="0.13102370473614591"/>
        <n v="0.2133818636630441"/>
        <n v="0.13687983878014709"/>
        <n v="0.60856745130629553"/>
        <n v="0.40908613542879407"/>
        <n v="0.14016748496718839"/>
        <n v="0.85940327071072165"/>
        <n v="0.85078186718964743"/>
        <n v="0.38717552011077072"/>
        <n v="0.50668458603802147"/>
        <n v="7.407442077044557E-2"/>
        <n v="0.81341873367852857"/>
        <n v="0.14301954600117539"/>
        <n v="0.48534183126827068"/>
        <n v="0.111511277035397"/>
        <n v="0.15267292143575709"/>
        <n v="0.85705328383239432"/>
        <n v="0.48987349482440018"/>
        <n v="0.33371121786320279"/>
        <n v="0.2111188199581627"/>
        <n v="0.1240992712991426"/>
        <n v="0.22958012376186601"/>
        <n v="0.76888530498245744"/>
        <n v="0.2300094754044239"/>
        <n v="0.99762143004718884"/>
        <n v="0.30315149091878302"/>
        <n v="0.74295713903424143"/>
        <n v="0.39522876813375613"/>
        <n v="0.29037427549766748"/>
        <n v="9.8345094378469139E-2"/>
        <n v="0.27855446903707481"/>
        <n v="0.48490735454861528"/>
        <n v="0.39916649583357638"/>
        <n v="0.81753885478770028"/>
        <n v="9.1469628915009649E-2"/>
        <n v="0.6363207963292149"/>
        <n v="0.46254283047622768"/>
        <n v="0.1528498528735068"/>
        <n v="0.52301413679274289"/>
        <n v="0.1227803359508471"/>
        <n v="0.95129156106280255"/>
        <n v="0.55311058708007244"/>
        <n v="0.1903749026271474"/>
        <n v="0.45063059460900168"/>
        <n v="9.729182006106879E-2"/>
        <n v="0.86778469973457417"/>
        <n v="0.61724451281246606"/>
        <n v="0.58540870195216554"/>
        <n v="0.26981706124223542"/>
        <n v="0.5126287737160764"/>
        <n v="0.47464846072679778"/>
        <n v="0.58340185180417403"/>
        <n v="0.77725387769706433"/>
        <n v="0.58291936670865796"/>
        <n v="0.44361245603330418"/>
        <n v="0.45686527093761009"/>
        <n v="0.30571534804485317"/>
        <n v="0.43719272940098242"/>
        <n v="0.73024660713798073"/>
        <n v="0.35355339059327379"/>
        <n v="0.26981706124223531"/>
        <n v="0.69774096339966385"/>
        <n v="0.10249975512785379"/>
        <n v="0.29825853441955091"/>
        <n v="0.35363567865389178"/>
        <n v="0.20203050891044211"/>
        <n v="0.2099917236163367"/>
        <n v="0.51357774075896545"/>
        <n v="0.11361522789842669"/>
        <n v="0.2556541179451795"/>
        <n v="0.19692933614599681"/>
        <n v="0.94169719178949784"/>
        <n v="0.76709368062871564"/>
        <n v="0.86020440937431519"/>
        <n v="0.18859457046311751"/>
        <n v="0.48204018176224378"/>
        <n v="0.4658577971538061"/>
        <n v="0.63594978808392488"/>
        <n v="0.94540705129297276"/>
        <n v="0.54964593043649645"/>
        <n v="0.57146248610341477"/>
        <n v="0.67589424129190612"/>
        <n v="0.72547277564017842"/>
        <n v="1.047532798591255"/>
        <n v="0.70024990397343068"/>
        <n v="0.1623080239064647"/>
        <n v="0.61627650856962712"/>
        <n v="0.9148619127177251"/>
        <n v="0.56559023870514125"/>
        <n v="0.99467643433641995"/>
        <n v="0.4139967461706846"/>
        <n v="0.15216221873634569"/>
        <n v="0.13629603859342779"/>
        <n v="0.17138115291394621"/>
        <n v="0.36038976425291858"/>
        <n v="0.1533939877633469"/>
        <n v="0.87172495028757357"/>
        <n v="0.1864529597407798"/>
        <n v="0.97452465267778043"/>
        <n v="1.086220069529521"/>
        <n v="8.3094983911355905E-2"/>
        <n v="0.78106003903795351"/>
        <n v="8.171772668697283E-2"/>
        <n v="0.12341649156796319"/>
        <n v="0.69038702340919833"/>
        <n v="0.131948733679256"/>
        <n v="0.45363465013650228"/>
        <n v="0.2264364513342747"/>
        <n v="1.0875842088467951"/>
        <n v="0.17697002789608729"/>
        <n v="0.58875940437489538"/>
        <n v="0.56110721667458741"/>
        <n v="0.14200469165392871"/>
        <n v="9.8713211927060146E-2"/>
        <n v="0.95241743686442382"/>
        <n v="1.060319595229742"/>
        <n v="0.780165147501788"/>
        <n v="0.1684629952355724"/>
        <n v="0.32208518758190652"/>
        <n v="0.57694254331013273"/>
        <n v="0.45363465013650223"/>
        <n v="7.7704041888631573E-2"/>
        <n v="0.48330400983074279"/>
        <n v="0.70325321206643354"/>
        <n v="0.15814723159087851"/>
        <n v="0.83927815870625888"/>
        <n v="0.76848899668589488"/>
        <n v="0.33275613232308121"/>
        <n v="0.96380657591044216"/>
        <n v="0.90416882967877232"/>
        <n v="0.50355708710317726"/>
        <n v="0.19037490262714729"/>
        <n v="0.38037727935809379"/>
        <n v="0.6523954588366967"/>
        <n v="0.60804382402059443"/>
        <n v="0.41576881811118888"/>
        <n v="0.51304246706064704"/>
        <n v="0.68733402039393343"/>
        <n v="0.52143890676844851"/>
        <n v="0.80213740472118866"/>
        <n v="0.71646821288023677"/>
        <n v="0.79039207844702086"/>
        <n v="0.63977001835562908"/>
        <n v="0.53863033164498875"/>
        <n v="0.85078186718964732"/>
        <n v="0.17697002789608721"/>
        <n v="0.42113521073830718"/>
        <n v="0.90540376661814204"/>
        <n v="0.1072907318938168"/>
        <n v="0.59216309061781935"/>
        <n v="1.118225861517337"/>
        <n v="8.7534593035000038E-2"/>
        <n v="0.18760903119367961"/>
        <n v="0.2548659745441737"/>
        <n v="1.0305938038753091"/>
        <n v="0.84560469197773214"/>
        <n v="0.49659975923637928"/>
        <n v="0.17259396499416099"/>
        <n v="0.69827404117738601"/>
        <n v="0.52237958190794131"/>
        <n v="0.52474401238942203"/>
        <n v="1.108651066083179"/>
        <n v="0.8778591103757637"/>
        <n v="0.1864881176505922"/>
        <n v="0.44836013904864169"/>
        <n v="0.1642367405086447"/>
        <n v="1.030593803875308"/>
        <n v="0.1070520226497562"/>
        <n v="0.21806943308665411"/>
        <n v="0.14288685586529021"/>
        <n v="0.73034551615314824"/>
        <n v="0.5602607139981467"/>
        <n v="0.82835626043096344"/>
        <n v="0.30157615751948669"/>
        <n v="0.42899058475763718"/>
        <n v="0.62607665865448137"/>
        <n v="0.85398731295337504"/>
        <n v="0.13824920262388921"/>
        <n v="0.63975913912300042"/>
        <n v="0.97561145627025536"/>
        <n v="0.18258753132157909"/>
        <n v="0.32617715869604319"/>
        <n v="6.8937126563293871E-2"/>
        <n v="0.18432889541648129"/>
        <n v="0.44504049265090068"/>
        <n v="0.5478556015951046"/>
        <n v="0.11933852477103329"/>
        <n v="0.1043020848604885"/>
        <n v="0.138120058650231"/>
        <n v="0.1068086089112167"/>
        <n v="0.72922905747200228"/>
        <n v="0.19467076484502319"/>
        <n v="1.0166380390654319"/>
        <n v="0.1240992712991425"/>
        <n v="1.1361058746445489"/>
        <n v="4.3357535708753857E-2"/>
        <n v="0.75057370160611125"/>
        <n v="0.14278418473814841"/>
        <n v="0.84367229670473687"/>
        <n v="0.4573291351539065"/>
        <n v="0.41734388728069127"/>
        <n v="0.46457970765603213"/>
        <n v="0.44246606533067312"/>
        <n v="0.73034551615314847"/>
        <n v="0.51288495949250101"/>
        <n v="0.28857903983817978"/>
        <n v="0.12936672919837039"/>
        <n v="0.7433451307912593"/>
        <n v="0.78963745624475468"/>
        <n v="0.36236617450543518"/>
        <n v="0.1796234491020246"/>
        <n v="1.044254742360383"/>
        <n v="0.8969972071100154"/>
        <n v="0.60640822639458758"/>
        <n v="0.99684206653522345"/>
        <n v="0.40063230161222141"/>
        <n v="0.75638627162517846"/>
        <n v="0.56190013886308365"/>
        <n v="0.35355339059327368"/>
        <n v="0.84386165145116532"/>
        <n v="9.1239584669231905E-2"/>
        <n v="0.53843341996202732"/>
        <n v="0.65238991357881027"/>
        <n v="0.59916676322533879"/>
        <n v="0.6540963063363936"/>
        <n v="9.6263454086403397E-2"/>
        <n v="0.80913455035721826"/>
        <n v="0.80201164595089847"/>
        <n v="0.34690217713851262"/>
        <n v="0.80020781048438827"/>
        <n v="0.1569368347762207"/>
        <n v="1.097318413322971"/>
        <n v="0.40038072999384428"/>
        <n v="0.37799867649066132"/>
        <n v="0.60220336639074179"/>
        <n v="0.55093039486005391"/>
        <n v="0.14355980733669321"/>
        <n v="0.1136977854093011"/>
        <n v="8.4475484095799538E-2"/>
        <n v="0.5896832420115985"/>
        <n v="0.85389081817452839"/>
        <n v="0.49993857087612548"/>
        <n v="1.0995547172488149"/>
        <n v="9.8713211927060104E-2"/>
        <n v="0.2661331220713456"/>
        <n v="1.0494737190084571"/>
        <n v="9.0985063858548446E-2"/>
        <n v="0.92021345005635424"/>
        <n v="0.35079413065684328"/>
        <n v="0.1672376811573455"/>
        <n v="0.86630538701035864"/>
        <n v="0.1122736539967881"/>
        <n v="1.085144148167005"/>
        <n v="0.50740869873321603"/>
        <n v="0.58930120871090697"/>
        <n v="0.86865057010161595"/>
        <n v="0.1325825214724777"/>
        <n v="0.33988380337020518"/>
        <n v="0.23731733206966071"/>
        <n v="9.767610793365146E-2"/>
        <n v="0.52600540381727245"/>
        <n v="0.53530124259586476"/>
        <n v="0.41442146705325322"/>
        <n v="5.5304440986657377E-2"/>
        <n v="9.8864414767957362E-2"/>
        <n v="0.43911035697284911"/>
        <n v="0.38729893110857738"/>
        <n v="0.16687206241166741"/>
        <n v="0.97850585392252176"/>
        <n v="0.74031829802840254"/>
        <n v="0.46403521130529019"/>
        <n v="0.67896926639337141"/>
        <n v="0.36630819336291609"/>
        <n v="9.3507189977254976E-2"/>
        <n v="0.34726973592234323"/>
        <n v="0.1627918041111148"/>
        <n v="0.5084322977157768"/>
        <n v="0.75434135112173439"/>
        <n v="0.82307861768693713"/>
        <n v="0.52688974457060145"/>
        <n v="0.55560681653537891"/>
        <n v="0.86467068938414549"/>
        <n v="0.46286682663242179"/>
        <n v="9.9263587377880949E-2"/>
        <n v="0.79495667925494307"/>
        <n v="0.6497271186580742"/>
        <n v="0.95797133821172586"/>
        <n v="0.54688595675879692"/>
        <n v="4.3610109852914823E-2"/>
        <n v="8.4545376011434983E-2"/>
        <n v="0.32208518758190641"/>
        <n v="0.31492403872336838"/>
        <n v="0.1075355487793732"/>
        <n v="0.53390278498626853"/>
        <n v="0.33305659371286189"/>
        <n v="0.18268486744424339"/>
        <n v="0.66676485543510544"/>
        <n v="0.92134449172106003"/>
        <n v="0.53546681979820854"/>
        <n v="0.85704094212812965"/>
        <n v="0.50696160817518232"/>
        <n v="0.46314347386485838"/>
        <n v="0.10529626781893529"/>
        <n v="8.685883204041954E-2"/>
        <n v="0.13139761657566171"/>
        <n v="0.35766210869817577"/>
        <n v="0.1154766111375698"/>
        <n v="5.7559735588081043E-2"/>
        <n v="0.1073143283270685"/>
        <n v="0.4560192557521599"/>
        <n v="0.26794776700736539"/>
        <n v="0.14096012745925571"/>
        <n v="1.028533430275181"/>
        <n v="9.300139817342179E-2"/>
        <n v="0.58778191832507409"/>
        <n v="0.44949256051031472"/>
        <n v="8.8529579376349435E-2"/>
        <n v="0.46090565532124361"/>
        <n v="0.83927815870625866"/>
        <n v="0.89176458284121396"/>
        <n v="0.31492403872336849"/>
        <n v="1.0396447776032911"/>
        <n v="0.1132282107269878"/>
        <n v="0.68227750247939278"/>
        <n v="0.17399022049274529"/>
        <n v="0.1302836779907238"/>
        <n v="0.19251118042025411"/>
        <n v="0.38679580789856038"/>
        <n v="0.1124942606433144"/>
        <n v="0.3052703132597504"/>
        <n v="0.39395848413846768"/>
        <n v="0.68824911630856456"/>
        <n v="0.1528972230918049"/>
        <n v="0.94540705129297309"/>
        <n v="0.76576415474128356"/>
        <n v="0.1571041222970701"/>
        <n v="0.19896563274940701"/>
        <n v="0.33666101110470498"/>
        <m/>
      </sharedItems>
      <fieldGroup base="17">
        <rangePr autoStart="0" autoEnd="0" startNum="0" endNum="1.31" groupInterval="0.1"/>
        <groupItems count="16">
          <s v="&lt;0 or (blank)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1-1,1"/>
          <s v="1,1-1,2"/>
          <s v="1,2-1,3"/>
          <s v="1,3-1,4"/>
          <s v="&gt;1,4"/>
        </groupItems>
      </fieldGroup>
    </cacheField>
    <cacheField name="Media_Ptos_H" numFmtId="0">
      <sharedItems containsString="0" containsBlank="1" containsNumber="1" minValue="0.1" maxValue="3" count="72">
        <n v="3"/>
        <n v="1.5"/>
        <n v="1.333333333333333"/>
        <n v="2"/>
        <n v="1"/>
        <n v="0.33333333333333331"/>
        <n v="0.66666666666666663"/>
        <n v="2.333333333333333"/>
        <n v="1.25"/>
        <n v="0.25"/>
        <n v="0.75"/>
        <n v="1.75"/>
        <n v="0.5"/>
        <n v="2.25"/>
        <n v="1.6"/>
        <n v="0.6"/>
        <n v="1.2"/>
        <n v="0.8"/>
        <n v="1.4"/>
        <n v="0.83333333333333337"/>
        <n v="1.666666666666667"/>
        <n v="0.16666666666666671"/>
        <n v="1.833333333333333"/>
        <n v="1.285714285714286"/>
        <n v="1.166666666666667"/>
        <n v="0.7142857142857143"/>
        <n v="0.14285714285714279"/>
        <n v="1.142857142857143"/>
        <n v="1.571428571428571"/>
        <n v="0.5714285714285714"/>
        <n v="1.714285714285714"/>
        <n v="1.428571428571429"/>
        <n v="1.857142857142857"/>
        <n v="1.375"/>
        <n v="1.125"/>
        <n v="0.625"/>
        <n v="1.875"/>
        <n v="1.625"/>
        <n v="0.125"/>
        <n v="0.44444444444444442"/>
        <n v="2.75"/>
        <n v="2.125"/>
        <n v="1.2222222222222221"/>
        <n v="1.444444444444444"/>
        <n v="2.2222222222222219"/>
        <n v="2.5555555555555549"/>
        <n v="1.7777777777777779"/>
        <n v="0.55555555555555558"/>
        <n v="1.555555555555556"/>
        <n v="2.2999999999999998"/>
        <n v="1.8"/>
        <n v="0.4"/>
        <n v="1.1000000000000001"/>
        <n v="1.3"/>
        <n v="1.7"/>
        <n v="0.7"/>
        <n v="2.6"/>
        <n v="0.9"/>
        <n v="1.9"/>
        <n v="2.8"/>
        <n v="2.5"/>
        <n v="2.7"/>
        <n v="2.1"/>
        <n v="2.4"/>
        <n v="2.2000000000000002"/>
        <n v="0.2"/>
        <n v="0.875"/>
        <n v="0.77777777777777779"/>
        <n v="1.1111111111111109"/>
        <n v="0.3"/>
        <n v="0.1"/>
        <m/>
      </sharedItems>
      <fieldGroup base="18">
        <rangePr startNum="0.1" endNum="3" groupInterval="0.1"/>
        <groupItems count="31">
          <s v="(blank)"/>
          <s v="0,1-0,2"/>
          <s v="0,2-0,3"/>
          <s v="0,3-0,4"/>
          <s v="0,4-0,5"/>
          <s v="0,5-0,6"/>
          <s v="0,6-0,7"/>
          <s v="0,7-0,8"/>
          <s v="0,8-0,9"/>
          <s v="0,9-1"/>
          <s v="1-1,1"/>
          <s v="1,1-1,2"/>
          <s v="1,2-1,3"/>
          <s v="1,3-1,4"/>
          <s v="1,4-1,5"/>
          <s v="1,5-1,6"/>
          <s v="1,6-1,7"/>
          <s v="1,7-1,8"/>
          <s v="1,8-1,9"/>
          <s v="1,9-2"/>
          <s v="2-2,1"/>
          <s v="2,1-2,2"/>
          <s v="2,2-2,3"/>
          <s v="2,3-2,4"/>
          <s v="2,4-2,5"/>
          <s v="2,5-2,6"/>
          <s v="2,6-2,7"/>
          <s v="2,7-2,8"/>
          <s v="2,8-2,9"/>
          <s v="2,9-3"/>
          <s v="&gt;3"/>
        </groupItems>
      </fieldGroup>
    </cacheField>
    <cacheField name="Media_Ptos_A" numFmtId="0">
      <sharedItems containsString="0" containsBlank="1" containsNumber="1" minValue="0.1" maxValue="3" count="78">
        <n v="1.5"/>
        <n v="3"/>
        <n v="2"/>
        <n v="1.333333333333333"/>
        <n v="1"/>
        <n v="0.33333333333333331"/>
        <n v="1.666666666666667"/>
        <n v="0.25"/>
        <n v="1.75"/>
        <n v="1.25"/>
        <n v="0.5"/>
        <n v="0.8"/>
        <n v="1.8"/>
        <n v="1.2"/>
        <n v="1.4"/>
        <n v="1.6"/>
        <n v="2.25"/>
        <n v="0.2"/>
        <n v="2.2000000000000002"/>
        <n v="2.6"/>
        <n v="0.4"/>
        <n v="1.833333333333333"/>
        <n v="0.16666666666666671"/>
        <n v="1.166666666666667"/>
        <n v="2.333333333333333"/>
        <n v="0.83333333333333337"/>
        <n v="0.66666666666666663"/>
        <n v="2.5"/>
        <n v="2.4"/>
        <n v="1.428571428571429"/>
        <n v="1.714285714285714"/>
        <n v="1.571428571428571"/>
        <n v="1.857142857142857"/>
        <n v="0.8571428571428571"/>
        <n v="1.142857142857143"/>
        <n v="0.2857142857142857"/>
        <n v="2.5714285714285721"/>
        <n v="0.14285714285714279"/>
        <n v="1.285714285714286"/>
        <n v="1.375"/>
        <n v="2.285714285714286"/>
        <n v="0.125"/>
        <n v="1.125"/>
        <n v="2.375"/>
        <n v="2.714285714285714"/>
        <n v="0.7142857142857143"/>
        <n v="0.375"/>
        <n v="0.75"/>
        <n v="1.625"/>
        <n v="1.875"/>
        <n v="2.75"/>
        <n v="1.2222222222222221"/>
        <n v="1.555555555555556"/>
        <n v="2.5555555555555549"/>
        <n v="0.88888888888888884"/>
        <n v="1.444444444444444"/>
        <n v="1.7777777777777779"/>
        <n v="1.1111111111111109"/>
        <n v="2.4444444444444451"/>
        <n v="0.1111111111111111"/>
        <n v="1.1000000000000001"/>
        <n v="0.77777777777777779"/>
        <n v="0.9"/>
        <n v="0.6"/>
        <n v="2.2999999999999998"/>
        <n v="2.1111111111111112"/>
        <n v="1.7"/>
        <n v="1.3"/>
        <n v="2.1"/>
        <n v="0.7"/>
        <n v="1.9"/>
        <n v="2.8"/>
        <n v="0.3"/>
        <n v="2.7"/>
        <n v="0.625"/>
        <n v="0.55555555555555558"/>
        <n v="0.1"/>
        <m/>
      </sharedItems>
      <fieldGroup base="19">
        <rangePr autoEnd="0" startNum="0.1" endNum="9" groupInterval="0.1"/>
        <groupItems count="91">
          <s v="(blank)"/>
          <s v="0,1-0,2"/>
          <s v="0,2-0,3"/>
          <s v="0,3-0,4"/>
          <s v="0,4-0,5"/>
          <s v="0,5-0,6"/>
          <s v="0,6-0,7"/>
          <s v="0,7-0,8"/>
          <s v="0,8-0,9"/>
          <s v="0,9-1"/>
          <s v="1-1,1"/>
          <s v="1,1-1,2"/>
          <s v="1,2-1,3"/>
          <s v="1,3-1,4"/>
          <s v="1,4-1,5"/>
          <s v="1,5-1,6"/>
          <s v="1,6-1,7"/>
          <s v="1,7-1,8"/>
          <s v="1,8-1,9"/>
          <s v="1,9-2"/>
          <s v="2-2,1"/>
          <s v="2,1-2,2"/>
          <s v="2,2-2,3"/>
          <s v="2,3-2,4"/>
          <s v="2,4-2,5"/>
          <s v="2,5-2,6"/>
          <s v="2,6-2,7"/>
          <s v="2,7-2,8"/>
          <s v="2,8-2,9"/>
          <s v="2,9-3"/>
          <s v="3-3,1"/>
          <s v="3,1-3,2"/>
          <s v="3,2-3,3"/>
          <s v="3,3-3,4"/>
          <s v="3,4-3,5"/>
          <s v="3,5-3,6"/>
          <s v="3,6-3,7"/>
          <s v="3,7-3,8"/>
          <s v="3,8-3,9"/>
          <s v="3,9-4"/>
          <s v="4-4,1"/>
          <s v="4,1-4,2"/>
          <s v="4,2-4,3"/>
          <s v="4,3-4,4"/>
          <s v="4,4-4,5"/>
          <s v="4,5-4,6"/>
          <s v="4,6-4,7"/>
          <s v="4,7-4,8"/>
          <s v="4,8-4,9"/>
          <s v="4,9-5"/>
          <s v="5-5,1"/>
          <s v="5,1-5,2"/>
          <s v="5,2-5,3"/>
          <s v="5,3-5,4"/>
          <s v="5,4-5,5"/>
          <s v="5,5-5,6"/>
          <s v="5,6-5,7"/>
          <s v="5,7-5,8"/>
          <s v="5,8-5,9"/>
          <s v="5,9-6"/>
          <s v="6-6,1"/>
          <s v="6,1-6,2"/>
          <s v="6,2-6,3"/>
          <s v="6,3-6,4"/>
          <s v="6,4-6,5"/>
          <s v="6,5-6,6"/>
          <s v="6,6-6,7"/>
          <s v="6,7-6,8"/>
          <s v="6,8-6,9"/>
          <s v="6,9-7"/>
          <s v="7-7,1"/>
          <s v="7,1-7,2"/>
          <s v="7,2-7,3"/>
          <s v="7,3-7,4"/>
          <s v="7,4-7,5"/>
          <s v="7,5-7,6"/>
          <s v="7,6-7,7"/>
          <s v="7,7-7,8"/>
          <s v="7,8-7,9"/>
          <s v="7,9-8"/>
          <s v="8-8,1"/>
          <s v="8,1-8,2"/>
          <s v="8,2-8,3"/>
          <s v="8,3-8,4"/>
          <s v="8,4-8,5"/>
          <s v="8,5-8,6"/>
          <s v="8,6-8,7"/>
          <s v="8,7-8,8"/>
          <s v="8,8-8,9"/>
          <s v="8,9-9"/>
          <s v="&gt;9"/>
        </groupItems>
      </fieldGroup>
    </cacheField>
    <cacheField name="DesvPad_Ptos_H" numFmtId="0">
      <sharedItems containsString="0" containsBlank="1" containsNumber="1" minValue="0" maxValue="1.5"/>
    </cacheField>
    <cacheField name="DesvPad_Ptos_A" numFmtId="0">
      <sharedItems containsString="0" containsBlank="1" containsNumber="1" minValue="0" maxValue="1.5"/>
    </cacheField>
    <cacheField name="CV_Ptos_H" numFmtId="0">
      <sharedItems containsString="0" containsBlank="1" containsNumber="1" minValue="0" maxValue="3"/>
    </cacheField>
    <cacheField name="CV_Ptos_A" numFmtId="0">
      <sharedItems containsString="0" containsBlank="1" containsNumber="1" minValue="0" maxValue="3"/>
    </cacheField>
    <cacheField name="Media_VG_H" numFmtId="0">
      <sharedItems containsString="0" containsBlank="1" containsNumber="1" minValue="7.6754385964912283E-2" maxValue="2.8741258741258742"/>
    </cacheField>
    <cacheField name="Media_VG_A" numFmtId="0">
      <sharedItems containsString="0" containsBlank="1" containsNumber="1" minValue="8.6363636363636365E-2" maxValue="2.3478618421052628"/>
    </cacheField>
    <cacheField name="DesvPad_VG_H" numFmtId="0">
      <sharedItems containsString="0" containsBlank="1" containsNumber="1" minValue="1.515151515151518E-2" maxValue="2.51048951048951"/>
    </cacheField>
    <cacheField name="DesvPad_VG_A" numFmtId="0">
      <sharedItems containsString="0" containsBlank="1" containsNumber="1" minValue="4.4722719141325204E-3" maxValue="1.5583881578947369"/>
    </cacheField>
    <cacheField name="CV_VG_H" numFmtId="0">
      <sharedItems containsString="0" containsBlank="1" containsNumber="1" minValue="3.9999999999999987E-2" maxValue="2.2122296792230598"/>
    </cacheField>
    <cacheField name="CV_VG_A" numFmtId="0">
      <sharedItems containsString="0" containsBlank="1" containsNumber="1" minValue="3.861003861003983E-3" maxValue="2.239413770823083"/>
    </cacheField>
    <cacheField name="Media_CG_H" numFmtId="0">
      <sharedItems containsString="0" containsBlank="1" containsNumber="1" minValue="8.6309523809523808E-2" maxValue="0.69300069300069289" count="925">
        <n v="0.1393410852713178"/>
        <n v="0.29462365591397849"/>
        <n v="0.19232804232804229"/>
        <n v="0.2286821705426357"/>
        <n v="0.41025641025641019"/>
        <n v="0.32263436160026637"/>
        <n v="0.46398046398046389"/>
        <n v="0.27834454101501171"/>
        <n v="0.17470760233918131"/>
        <n v="0.65488565488565476"/>
        <n v="0.45098469873343577"/>
        <n v="0.14430641821946169"/>
        <n v="0.29783281733746131"/>
        <n v="0.21306084096781769"/>
        <n v="0.13733850129198971"/>
        <n v="0.3236422337136447"/>
        <n v="9.7222222222222224E-2"/>
        <n v="0.54253472222222221"/>
        <n v="0.16151677993783259"/>
        <n v="0.17357016880826401"/>
        <n v="0.40417613455935059"/>
        <n v="0.28598484848484851"/>
        <n v="0.2295376121463078"/>
        <n v="0.30067017046714112"/>
        <n v="0.41048534798534803"/>
        <n v="0.26450867876955408"/>
        <n v="0.53262998575498577"/>
        <n v="0.18921077252071641"/>
        <n v="0.22229563072586331"/>
        <n v="0.19742667181815249"/>
        <n v="0.29503105590062112"/>
        <n v="0.24696417729204609"/>
        <n v="0.4425759375921014"/>
        <n v="0.24077868852459011"/>
        <n v="0.21082621082621081"/>
        <n v="0.33438210091951293"/>
        <n v="0.27657217240974891"/>
        <n v="0.26882915845764138"/>
        <n v="0.41534480012740882"/>
        <n v="0.69300069300069289"/>
        <n v="0.23339160839160841"/>
        <n v="0.37769120041643778"/>
        <n v="0.41890959282263629"/>
        <n v="0.44496984098277198"/>
        <n v="0.28843227887717271"/>
        <n v="0.3558488612836439"/>
        <n v="0.20282148407148409"/>
        <n v="0.25825458811923518"/>
        <n v="0.2481785063752277"/>
        <n v="0.2464566963736399"/>
        <n v="0.36967418546365921"/>
        <n v="0.25605138746008771"/>
        <n v="0.20171015904600029"/>
        <n v="0.19755799445999109"/>
        <n v="0.17215799311663971"/>
        <n v="0.31878773201766158"/>
        <n v="0.25669482580051678"/>
        <n v="0.30681818181818182"/>
        <n v="0.20362555941916999"/>
        <n v="0.39437951142343952"/>
        <n v="0.52371339959573504"/>
        <n v="0.27025898078529659"/>
        <n v="0.25360296595888099"/>
        <n v="0.28811623498748651"/>
        <n v="0.26217740206138529"/>
        <n v="0.36199368264585657"/>
        <n v="0.20919674383163231"/>
        <n v="0.34825675086621571"/>
        <n v="0.2521645021645022"/>
        <n v="0.54485092135694535"/>
        <n v="0.2177263944933118"/>
        <n v="0.19864526749216951"/>
        <n v="0.56659969133392241"/>
        <n v="0.25782060066118417"/>
        <n v="0.27785028859675359"/>
        <n v="0.29460860869088717"/>
        <n v="0.34996283909327391"/>
        <n v="0.51324726400355158"/>
        <n v="0.29740247509408307"/>
        <n v="0.33217027580541819"/>
        <n v="0.35723789236988002"/>
        <n v="0.30823502977193579"/>
        <n v="0.278012673467535"/>
        <n v="0.31916184764760469"/>
        <n v="0.30473505191550299"/>
        <n v="0.34201783941632469"/>
        <n v="0.55874047881012512"/>
        <n v="0.3127055337285376"/>
        <n v="0.31226450266930028"/>
        <n v="0.52102467512167072"/>
        <n v="0.2322530763971575"/>
        <n v="0.25761912291105171"/>
        <n v="0.2131846938237916"/>
        <n v="0.20146585061085739"/>
        <n v="0.28577643784483642"/>
        <n v="0.31668099547166001"/>
        <n v="0.52061602184803613"/>
        <n v="0.35995842403022249"/>
        <n v="0.2212877802994106"/>
        <n v="0.24557802286975081"/>
        <n v="0.50990581416688063"/>
        <n v="0.31649110285372162"/>
        <n v="0.21199690499878601"/>
        <n v="0.29254329198433798"/>
        <n v="0.31334617860087982"/>
        <n v="0.27578804153240238"/>
        <n v="0.35226701543989331"/>
        <n v="0.56052801872688807"/>
        <n v="0.21935977419328651"/>
        <n v="0.25323074660183248"/>
        <n v="0.19559052059052059"/>
        <n v="0.25101549469878071"/>
        <n v="0.35402612102644471"/>
        <n v="0.2800912032483055"/>
        <n v="0.23658265956198291"/>
        <n v="0.46197577731750378"/>
        <n v="0.35060509711130827"/>
        <n v="0.36297574504722818"/>
        <n v="0.27149003461033527"/>
        <n v="0.32134431123308782"/>
        <n v="0.34972558519147601"/>
        <n v="0.2488094491932307"/>
        <n v="0.56012902845259505"/>
        <n v="0.33275242404308852"/>
        <n v="0.2184726533319459"/>
        <n v="0.2303999072291755"/>
        <n v="0.31442984630028292"/>
        <n v="0.30510624896250083"/>
        <n v="0.29704686431723942"/>
        <n v="0.2573219184644901"/>
        <n v="0.23594685479375679"/>
        <n v="0.31109740091688848"/>
        <n v="0.237221689596437"/>
        <n v="0.27250969634618633"/>
        <n v="0.37215182927402241"/>
        <n v="0.31824212580319688"/>
        <n v="0.29278972650638951"/>
        <n v="0.27805798315594388"/>
        <n v="0.41587926063275182"/>
        <n v="0.37066730173448048"/>
        <n v="0.33884406475768603"/>
        <n v="0.51672625067481714"/>
        <n v="0.24614064796991619"/>
        <n v="0.34096046687408821"/>
        <n v="0.2331104373397607"/>
        <n v="0.24625841812559701"/>
        <n v="0.31791464894730342"/>
        <n v="0.31092267275058261"/>
        <n v="0.32595494394253222"/>
        <n v="0.25311390721702209"/>
        <n v="0.23132989172946131"/>
        <n v="0.50642780595014292"/>
        <n v="0.2159344790547798"/>
        <n v="0.22368825626103361"/>
        <n v="0.21588650367720141"/>
        <n v="0.2445315659949806"/>
        <n v="0.3658711232240644"/>
        <n v="0.25627593011242011"/>
        <n v="0.22318193442790649"/>
        <n v="0.29004743717873432"/>
        <n v="0.36551593610417138"/>
        <n v="0.51037286731776421"/>
        <n v="0.30480823122025502"/>
        <n v="0.33967921343842761"/>
        <n v="0.32482609526884582"/>
        <n v="0.51657591318135421"/>
        <n v="0.24250893358036221"/>
        <n v="0.25100430472578378"/>
        <n v="0.28662704935220029"/>
        <n v="0.21777479626316831"/>
        <n v="0.23981909219383951"/>
        <n v="0.3270352435087141"/>
        <n v="0.39644643638699117"/>
        <n v="0.29241144552207232"/>
        <n v="0.24763135228251509"/>
        <n v="0.37373723902171158"/>
        <n v="0.29457153042811551"/>
        <n v="0.32944196902059442"/>
        <n v="0.36010405003973472"/>
        <n v="0.3311205446864362"/>
        <n v="0.29354087957956748"/>
        <n v="0.26439472452537821"/>
        <n v="0.25336589022339617"/>
        <n v="0.25851177853057561"/>
        <n v="0.41311328650306928"/>
        <n v="0.32023046622299978"/>
        <n v="0.29847022345379692"/>
        <n v="0.35124129133549209"/>
        <n v="0.43347150571059628"/>
        <n v="0.41184987508516918"/>
        <n v="0.28668963378311452"/>
        <n v="0.24653567037216029"/>
        <n v="0.28425407011065512"/>
        <n v="0.28754007958178851"/>
        <n v="0.20951061133987961"/>
        <n v="0.37644938631217217"/>
        <n v="0.35611590982379582"/>
        <n v="0.23988925768374389"/>
        <n v="0.26124642619364152"/>
        <n v="0.21971269382069769"/>
        <n v="0.36214975727867049"/>
        <n v="0.33143665735027861"/>
        <n v="0.36632055198148922"/>
        <n v="0.3154690865504296"/>
        <n v="0.33116964421765721"/>
        <n v="0.24690015619368019"/>
        <n v="0.28113312720352263"/>
        <n v="0.45351654175183592"/>
        <n v="0.26758740344398851"/>
        <n v="0.21651927437641719"/>
        <n v="0.30389182773871348"/>
        <n v="0.29673750637205792"/>
        <n v="0.28059747736642071"/>
        <n v="0.25329993832875641"/>
        <n v="0.25873755108286189"/>
        <n v="0.27346212055560121"/>
        <n v="0.37116373981318052"/>
        <n v="0.38690602766138449"/>
        <n v="0.34413190143984179"/>
        <n v="0.22779553130430319"/>
        <n v="0.31913209021343331"/>
        <n v="0.14555074555074549"/>
        <n v="0.28823930834909017"/>
        <n v="0.26483804041921211"/>
        <n v="0.32714613838644852"/>
        <n v="0.23636054421768701"/>
        <n v="0.47022701121610172"/>
        <n v="0.58700600311014972"/>
        <n v="0.33369950381023039"/>
        <n v="0.27930657647940182"/>
        <n v="0.24311879515456711"/>
        <n v="0.24847086375533819"/>
        <n v="0.35099743819240747"/>
        <n v="0.26832033156347529"/>
        <n v="0.40344041919577611"/>
        <n v="0.28713865667990313"/>
        <n v="0.38095727754983721"/>
        <n v="0.2062699727173411"/>
        <n v="0.27404498219069712"/>
        <n v="0.25510549337007338"/>
        <n v="0.31080404530714451"/>
        <n v="0.30589519130082959"/>
        <n v="0.18540611368197571"/>
        <n v="0.38823745574947771"/>
        <n v="0.33226446709232083"/>
        <n v="0.2452789570696948"/>
        <n v="0.31566455114996622"/>
        <n v="0.36716082032467862"/>
        <n v="0.18671809022686209"/>
        <n v="0.32176820717384552"/>
        <n v="0.2475361946296753"/>
        <n v="0.1683939836238687"/>
        <n v="0.27810049338496778"/>
        <n v="0.27889738103318967"/>
        <n v="0.24658678286129271"/>
        <n v="0.28536349197914629"/>
        <n v="0.46178077788492439"/>
        <n v="0.43124065644027332"/>
        <n v="0.24633473150540969"/>
        <n v="0.31566198577271232"/>
        <n v="0.38131969965046031"/>
        <n v="0.30509926284821098"/>
        <n v="0.36062487261226028"/>
        <n v="0.41443712480628958"/>
        <n v="0.28227707222606002"/>
        <n v="0.2301535522669754"/>
        <n v="0.31414293484269079"/>
        <n v="0.45714392055355357"/>
        <n v="0.22495132708713581"/>
        <n v="0.24537370503757061"/>
        <n v="0.25093882670340673"/>
        <n v="0.31449580501469487"/>
        <n v="0.28482896741740948"/>
        <n v="0.2021428123134906"/>
        <n v="0.39734507453874762"/>
        <n v="0.30302026120291359"/>
        <n v="0.21902463488805801"/>
        <n v="0.17483389511603831"/>
        <n v="0.45157473605451498"/>
        <n v="0.3075966031786509"/>
        <n v="0.3148284391838107"/>
        <n v="0.24683665109076339"/>
        <n v="0.32985414007935471"/>
        <n v="0.31439159507529701"/>
        <n v="0.23795181371639371"/>
        <n v="0.34720227176288981"/>
        <n v="0.2183694856282879"/>
        <n v="0.38456230876690689"/>
        <n v="0.2015643174277405"/>
        <n v="0.31399701280486703"/>
        <n v="0.4453730973761732"/>
        <n v="0.31591650311017622"/>
        <n v="0.23359230502087641"/>
        <n v="0.30166601280332977"/>
        <n v="0.1862881154840634"/>
        <n v="0.34318987130494572"/>
        <n v="0.33069895991183362"/>
        <n v="0.32764152781675521"/>
        <n v="0.2084681036033729"/>
        <n v="0.30164146314482948"/>
        <n v="0.35625753884598088"/>
        <n v="0.19302325581395349"/>
        <n v="0.33983892826891943"/>
        <n v="0.31750944230151079"/>
        <n v="0.35001634924279512"/>
        <n v="0.28710590935106173"/>
        <n v="0.21461615403850959"/>
        <n v="0.34300790298250677"/>
        <n v="0.19005607415477391"/>
        <n v="0.44303883033602393"/>
        <n v="0.2810361681329423"/>
        <n v="0.221754378004378"/>
        <n v="0.32954561843751989"/>
        <n v="0.32285398266561482"/>
        <n v="0.21166765449444391"/>
        <n v="8.6309523809523808E-2"/>
        <n v="0.38505431654393951"/>
        <n v="0.22625567545243189"/>
        <n v="0.35932866181798068"/>
        <n v="0.35263885298684061"/>
        <n v="0.20699817811595761"/>
        <n v="0.28917558584615283"/>
        <n v="0.24520802716525139"/>
        <n v="0.2440874258129781"/>
        <n v="0.23762968375128429"/>
        <n v="0.38753209557415558"/>
        <n v="0.28847418986609141"/>
        <n v="0.30572378766628422"/>
        <n v="0.40943598002834142"/>
        <n v="0.32742804589746488"/>
        <n v="0.21038265957941599"/>
        <n v="0.35130751912526009"/>
        <n v="0.34366925064599491"/>
        <n v="0.22295479595221199"/>
        <n v="0.32773996483102258"/>
        <n v="0.2325769800514457"/>
        <n v="0.36766759659196341"/>
        <n v="0.27777466895807129"/>
        <n v="0.2469128795356734"/>
        <n v="0.20592215970653549"/>
        <n v="0.35064898600179528"/>
        <n v="0.34461934817803708"/>
        <n v="0.30511197094871711"/>
        <n v="0.26148970496019203"/>
        <n v="0.31063716937077102"/>
        <n v="0.24617643028495739"/>
        <n v="0.28542464236713888"/>
        <n v="0.20378575518473779"/>
        <n v="0.32715204945027099"/>
        <n v="0.31099542523797341"/>
        <n v="0.40948043397783351"/>
        <n v="0.34393713720000829"/>
        <n v="0.37366923487798659"/>
        <n v="0.39872962745745322"/>
        <n v="0.2142835487335851"/>
        <n v="0.38577376989039502"/>
        <n v="0.28008625930992548"/>
        <n v="0.26822779717908268"/>
        <n v="0.29482460923300619"/>
        <n v="0.33749470265234649"/>
        <n v="0.33351237387610411"/>
        <n v="0.30808816142490753"/>
        <n v="0.28260824959491032"/>
        <n v="0.20017795824247439"/>
        <n v="0.25538068240380102"/>
        <n v="0.33751497614776821"/>
        <n v="0.25650648823406302"/>
        <n v="0.31221803057081787"/>
        <n v="0.36687993379169848"/>
        <n v="0.37582596664636098"/>
        <n v="0.30559435761747622"/>
        <n v="0.26052322890694429"/>
        <n v="0.27515290236607881"/>
        <n v="0.28453604366647839"/>
        <n v="0.17513346868185581"/>
        <n v="0.33239371698046299"/>
        <n v="0.36444219586409388"/>
        <n v="0.37022814807741278"/>
        <n v="0.2388221372163786"/>
        <n v="0.31025724625709239"/>
        <n v="0.32474857627529391"/>
        <n v="0.36513638697438039"/>
        <n v="0.36860299347052511"/>
        <n v="0.37144116153649559"/>
        <n v="0.37197168655706159"/>
        <n v="0.27569774375135142"/>
        <n v="0.30169639499338718"/>
        <n v="0.25324458769462399"/>
        <n v="0.377129259781398"/>
        <n v="0.24120935975431959"/>
        <n v="0.35065147613759118"/>
        <n v="0.36137171709205113"/>
        <n v="0.37333780677564088"/>
        <n v="0.3239511102504401"/>
        <n v="0.3758654029793736"/>
        <n v="0.32700394649818992"/>
        <n v="0.34610349821746877"/>
        <n v="0.27943669994847792"/>
        <n v="0.23580827344302119"/>
        <n v="0.27228202353819808"/>
        <n v="0.27988538221680082"/>
        <n v="0.2547034740236277"/>
        <n v="0.31023313655034468"/>
        <n v="0.15677344161215129"/>
        <n v="0.27219061677848683"/>
        <n v="0.41229398532043893"/>
        <n v="0.30766085059978188"/>
        <n v="0.40253743395933211"/>
        <n v="0.35138633798356422"/>
        <n v="0.17966414251992999"/>
        <n v="0.25863164461846488"/>
        <n v="0.25800557635836369"/>
        <n v="0.3415478925531048"/>
        <n v="0.45897932612342679"/>
        <n v="0.41374191575204922"/>
        <n v="0.32451885083605908"/>
        <n v="0.27927080773140789"/>
        <n v="0.25867040829318899"/>
        <n v="0.32729820261871723"/>
        <n v="0.29361239594381439"/>
        <n v="0.31779126670431018"/>
        <n v="0.23127506514633811"/>
        <n v="0.36309971153754572"/>
        <n v="0.29813128752938772"/>
        <n v="0.33203471336481122"/>
        <n v="0.23902735147236431"/>
        <n v="0.28751882432362258"/>
        <n v="0.24848215204084101"/>
        <n v="0.30140771321251147"/>
        <n v="0.33315971343321832"/>
        <n v="0.35249056837739068"/>
        <n v="0.29919789692057608"/>
        <n v="0.33532430530563562"/>
        <n v="0.248897512414683"/>
        <n v="0.2271225895676024"/>
        <n v="0.44727084344720208"/>
        <n v="0.24388077076249121"/>
        <n v="0.28456846829523558"/>
        <n v="0.31918718815050567"/>
        <n v="0.2242058021627914"/>
        <n v="0.37990763022814478"/>
        <n v="0.25073567411460712"/>
        <n v="0.28699497108568589"/>
        <n v="0.24100436024148689"/>
        <n v="0.34488108805576428"/>
        <n v="0.25482830374134718"/>
        <n v="0.42079416609275311"/>
        <n v="0.30279424906094748"/>
        <n v="0.20675952511231241"/>
        <n v="0.19409159467982989"/>
        <n v="0.26343408681301977"/>
        <n v="0.21572827809386949"/>
        <n v="0.28202217199893931"/>
        <n v="0.30333019835841307"/>
        <n v="0.19820692691700001"/>
        <n v="0.48965009829614292"/>
        <n v="0.35144525266663468"/>
        <n v="0.23174510098222759"/>
        <n v="0.31810282481991953"/>
        <n v="0.25762767114484159"/>
        <n v="0.34250820669983212"/>
        <n v="0.28897062419330338"/>
        <n v="0.41672581204632658"/>
        <n v="0.34843336959549298"/>
        <n v="0.3319949104722501"/>
        <n v="0.2998304781451418"/>
        <n v="0.2833178035157406"/>
        <n v="0.32396356499656359"/>
        <n v="0.33924784926693319"/>
        <n v="0.25041067403190298"/>
        <n v="0.46122832345649462"/>
        <n v="0.20286088963472959"/>
        <n v="0.38717409385669038"/>
        <n v="0.19469040993117659"/>
        <n v="0.1949827851903061"/>
        <n v="0.20051449966686261"/>
        <n v="0.1627178511236482"/>
        <n v="0.30095221315120269"/>
        <n v="0.2130135387488328"/>
        <n v="0.24830708743752219"/>
        <n v="0.3185849487864264"/>
        <n v="0.16769863280299721"/>
        <n v="0.41382572181895699"/>
        <n v="0.2416210670314638"/>
        <n v="0.2393763482404456"/>
        <n v="0.28766576172625802"/>
        <n v="0.32279234395446738"/>
        <n v="0.34468635274686638"/>
        <n v="0.42315718196361152"/>
        <n v="0.45284221450770368"/>
        <n v="0.20399129934509311"/>
        <n v="0.28487192250258458"/>
        <n v="0.29418750085669282"/>
        <n v="0.37881172451871142"/>
        <n v="0.31627398296073961"/>
        <n v="0.29096905924224059"/>
        <n v="0.31858879777555438"/>
        <n v="0.1826777579718756"/>
        <n v="0.2147667147667148"/>
        <n v="0.1971596955874208"/>
        <n v="0.2266024394214253"/>
        <n v="0.22734200053151171"/>
        <n v="0.37928834599896988"/>
        <n v="0.39960794093358298"/>
        <n v="0.48448106998001023"/>
        <n v="0.27143106228753078"/>
        <n v="0.21693121693121689"/>
        <n v="0.38435117761383147"/>
        <n v="0.35755568587136832"/>
        <n v="0.22180490197115729"/>
        <n v="0.2615507179633102"/>
        <n v="0.28411719631618593"/>
        <n v="0.22167590942100751"/>
        <n v="0.3356437271878448"/>
        <n v="0.33104647521566721"/>
        <n v="0.1536377495580532"/>
        <n v="0.192734890093988"/>
        <n v="0.31794481358434851"/>
        <n v="0.24674363543471431"/>
        <n v="0.19873463701049909"/>
        <n v="0.38406381705705228"/>
        <n v="0.21197472767806569"/>
        <n v="0.41964061374543588"/>
        <n v="0.31084935992623991"/>
        <n v="0.31762689649255271"/>
        <n v="0.37910957058314781"/>
        <n v="0.38294759658444999"/>
        <n v="0.53515923598325355"/>
        <n v="0.20740274297392799"/>
        <n v="0.3085914795705702"/>
        <n v="0.3706574353513471"/>
        <n v="0.16247318484844761"/>
        <n v="0.32137171403475751"/>
        <n v="0.2427688386236373"/>
        <n v="0.37015330145338371"/>
        <n v="0.20580006480763419"/>
        <n v="0.25592191282098969"/>
        <n v="0.32049636285836541"/>
        <n v="0.17706353277212891"/>
        <n v="0.55037510282457203"/>
        <n v="0.38356336013124809"/>
        <n v="0.2464571805483442"/>
        <n v="0.43160642571124791"/>
        <n v="0.34031327770458197"/>
        <n v="0.16924803765843521"/>
        <n v="0.31664796332644218"/>
        <n v="0.18359788359788359"/>
        <n v="0.28068792959141431"/>
        <n v="0.24126584318400179"/>
        <n v="0.20170686275547101"/>
        <n v="0.38665104871286132"/>
        <n v="0.38733559237791448"/>
        <n v="0.22450149088374721"/>
        <n v="0.21572490029177721"/>
        <n v="0.53704176949123861"/>
        <n v="0.21673028426304269"/>
        <n v="0.29989608166758358"/>
        <n v="0.40640499148718029"/>
        <n v="0.29829413950901218"/>
        <n v="0.34927261963520201"/>
        <n v="0.19111392687126319"/>
        <n v="0.25802480674553901"/>
        <n v="0.26825060323583672"/>
        <n v="0.19157954794065621"/>
        <n v="0.181267496290728"/>
        <n v="0.19428853004586641"/>
        <n v="0.25834771681259538"/>
        <n v="0.29100347610784039"/>
        <n v="0.40272819307492108"/>
        <n v="0.16814975148308481"/>
        <n v="0.25078965270781128"/>
        <n v="0.32114580713614532"/>
        <n v="0.31759278569983601"/>
        <n v="0.26462445492137959"/>
        <n v="0.23557846374086339"/>
        <n v="0.51094148693772112"/>
        <n v="0.31551767060060931"/>
        <n v="0.21330424712836391"/>
        <n v="0.25777400819120982"/>
        <n v="0.2353263057987032"/>
        <n v="0.55570339169962579"/>
        <n v="0.28260643709571731"/>
        <n v="0.27723716677393972"/>
        <n v="0.39450022958241843"/>
        <n v="0.27879470069993267"/>
        <n v="0.29700289335263869"/>
        <n v="0.28340154339313961"/>
        <n v="0.26334769679198111"/>
        <n v="0.26371308558895767"/>
        <n v="0.27836329290006578"/>
        <n v="0.38092314367750407"/>
        <n v="0.38161708196381"/>
        <n v="0.27805399053694768"/>
        <n v="0.30413811877988101"/>
        <n v="0.23327182446184411"/>
        <n v="0.30277797088502117"/>
        <n v="0.24265052590175751"/>
        <n v="0.24114124972518661"/>
        <n v="0.51610905994080392"/>
        <n v="0.393978090902385"/>
        <n v="0.26261913119193447"/>
        <n v="0.31283334190804479"/>
        <n v="0.31083725093145159"/>
        <n v="0.28762255215932508"/>
        <n v="0.29532566263433202"/>
        <n v="0.38061620218201109"/>
        <n v="0.30204019578546171"/>
        <n v="0.40804279438000368"/>
        <n v="0.3139191934083575"/>
        <n v="0.22685553543947229"/>
        <n v="0.16963856106510999"/>
        <n v="0.46690271073445472"/>
        <n v="0.30445961643810537"/>
        <n v="0.30282382494640558"/>
        <n v="0.2928485262374067"/>
        <n v="0.25840092219402572"/>
        <n v="0.30817384370015949"/>
        <n v="0.26714154364076559"/>
        <n v="0.34065909258440219"/>
        <n v="0.25576655461073561"/>
        <n v="0.31191177602073661"/>
        <n v="0.38937335167836501"/>
        <n v="0.42318383807423382"/>
        <n v="0.30389456187395769"/>
        <n v="0.31773703434974848"/>
        <n v="0.26653807512201189"/>
        <n v="0.48648796419067591"/>
        <n v="0.25142291183484439"/>
        <n v="0.31284234547764878"/>
        <n v="0.2743965576477892"/>
        <n v="0.31079241641277688"/>
        <n v="0.24858592948616259"/>
        <n v="0.35856474490195422"/>
        <n v="0.2842506426395231"/>
        <n v="0.24725274725274729"/>
        <n v="0.30758559083682241"/>
        <n v="0.31511912190605812"/>
        <n v="0.23550066015602561"/>
        <n v="0.31164570535236702"/>
        <n v="0.36169687893051178"/>
        <n v="0.24597129942874149"/>
        <n v="0.43047479273360961"/>
        <n v="0.32280194972725929"/>
        <n v="0.34345041261026471"/>
        <n v="0.23530872149571699"/>
        <n v="0.31191841308817547"/>
        <n v="0.48769012808568679"/>
        <n v="0.208777549816519"/>
        <n v="0.30669336840679251"/>
        <n v="0.2207266670861979"/>
        <n v="0.34403950166832992"/>
        <n v="0.3019722828968408"/>
        <n v="0.29604251901747353"/>
        <n v="0.32112335333189213"/>
        <n v="0.2254412254412255"/>
        <n v="0.26675822939884292"/>
        <n v="0.21961471028145471"/>
        <n v="0.31373623231758979"/>
        <n v="0.33674990321331782"/>
        <n v="0.30393511527232459"/>
        <n v="0.34009181140836592"/>
        <n v="0.44116963328325948"/>
        <n v="0.30369473731843072"/>
        <n v="0.1361111111111111"/>
        <n v="0.226224367959103"/>
        <n v="0.39082241106103732"/>
        <n v="0.29762729786531222"/>
        <n v="0.30558979537903957"/>
        <n v="0.22805730361292401"/>
        <n v="0.27164395652226558"/>
        <n v="0.24483849483849479"/>
        <n v="0.30376224222078091"/>
        <n v="0.21344292948189869"/>
        <n v="0.43457657497213381"/>
        <n v="0.32069525968422791"/>
        <n v="0.37121104101689439"/>
        <n v="0.32924010828658212"/>
        <n v="0.26522147934229362"/>
        <n v="0.27325135053472288"/>
        <n v="0.2253195434482772"/>
        <n v="0.29351067293140459"/>
        <n v="0.32019674230975659"/>
        <n v="0.21189805005902509"/>
        <n v="0.41760812534675162"/>
        <n v="0.29431111063170862"/>
        <n v="0.29880537873202551"/>
        <n v="0.21622070725967649"/>
        <n v="0.21405261405261411"/>
        <n v="0.39339700817050383"/>
        <n v="0.29261397020294372"/>
        <n v="0.40816909285219982"/>
        <n v="0.3095371176926055"/>
        <n v="0.26340359301756128"/>
        <n v="0.27776628220967708"/>
        <n v="0.3686258354771873"/>
        <n v="0.23253012012081339"/>
        <n v="0.1240740740740741"/>
        <n v="0.47667405941268559"/>
        <n v="0.2086802086802087"/>
        <n v="0.36206628223249882"/>
        <n v="0.30784147017960201"/>
        <n v="0.30914876251177681"/>
        <n v="0.39087175564525117"/>
        <n v="0.19782777812738711"/>
        <n v="0.17689090369052229"/>
        <n v="0.26299179486098662"/>
        <n v="0.34888347994894853"/>
        <n v="0.27092390245415793"/>
        <n v="0.26191430490449891"/>
        <n v="0.27752052317601089"/>
        <n v="0.26310493378239269"/>
        <n v="0.42316298720068352"/>
        <n v="0.25270669688856878"/>
        <n v="0.26778520961702412"/>
        <n v="0.46096784472342012"/>
        <n v="0.1228174603174603"/>
        <n v="0.1892147595542823"/>
        <n v="0.30206760018460932"/>
        <n v="0.30678469631792338"/>
        <n v="0.2476306794565738"/>
        <n v="0.35406964923586592"/>
        <n v="0.2249516996060775"/>
        <n v="0.2457428205033633"/>
        <n v="0.223215354762379"/>
        <n v="0.30446427512496532"/>
        <n v="0.25469067818794588"/>
        <n v="0.2990473054304793"/>
        <n v="0.23164333417516431"/>
        <n v="0.28716964598302852"/>
        <n v="0.3918239558616522"/>
        <n v="0.19761419666127911"/>
        <n v="0.28877221008559262"/>
        <n v="0.29812855722490939"/>
        <n v="0.23462547737574149"/>
        <n v="0.31043739608066467"/>
        <n v="0.22183273715531779"/>
        <n v="0.45086428859248329"/>
        <n v="0.2339387331178806"/>
        <n v="0.39380946914135118"/>
        <n v="0.37534387403804431"/>
        <n v="0.31214389050442598"/>
        <n v="0.37332179609550342"/>
        <n v="0.4282989632173293"/>
        <n v="0.2593325175292388"/>
        <n v="0.24755431072091061"/>
        <n v="0.27392493085034642"/>
        <n v="0.29627087463141022"/>
        <n v="0.22672637894173031"/>
        <n v="0.36296851685277182"/>
        <n v="0.22995021351194769"/>
        <n v="0.19249208053393149"/>
        <n v="0.38168424868279738"/>
        <n v="0.3488668029311241"/>
        <n v="0.26051911341850031"/>
        <n v="0.22079711283340309"/>
        <n v="0.23587597757582149"/>
        <n v="0.27663384823020037"/>
        <n v="0.38897888148615051"/>
        <n v="0.37568384951268857"/>
        <n v="0.21776078693641421"/>
        <n v="0.32827689588678483"/>
        <n v="0.29478322684469532"/>
        <n v="0.30911011603553162"/>
        <n v="0.21221216895397979"/>
        <n v="0.2108717724188548"/>
        <n v="0.26008326827998962"/>
        <n v="0.26387159320485021"/>
        <n v="0.17098124098124101"/>
        <n v="0.2045902346029807"/>
        <n v="0.36716138897017231"/>
        <n v="0.44339910792828657"/>
        <n v="0.27303279350009452"/>
        <n v="0.25784817324756021"/>
        <n v="0.23498630202259241"/>
        <n v="0.32319493802697957"/>
        <n v="0.37567788227186533"/>
        <n v="0.31996433491767479"/>
        <n v="0.23355333124606881"/>
        <n v="0.33803795679401433"/>
        <n v="0.41615824710304999"/>
        <n v="0.26365295864546162"/>
        <n v="0.33364901556241727"/>
        <n v="0.2265874827867716"/>
        <n v="0.30625819456679759"/>
        <n v="0.20165156999977379"/>
        <n v="0.22478915063293081"/>
        <n v="0.30824157132049901"/>
        <n v="0.17508380508380511"/>
        <n v="0.31481724054619709"/>
        <n v="0.28007758699098873"/>
        <n v="0.29319155943303232"/>
        <n v="0.3862741863965854"/>
        <n v="0.37264161495887282"/>
        <n v="0.27088135329929658"/>
        <n v="0.24154405523239919"/>
        <n v="0.4012538256134725"/>
        <n v="0.3315714740787431"/>
        <n v="0.28138664520266082"/>
        <n v="0.22196270400381479"/>
        <n v="0.41208787887694448"/>
        <n v="0.24079231295155409"/>
        <n v="0.16256983756983759"/>
        <n v="0.27745981972106698"/>
        <n v="0.14437441643323989"/>
        <n v="0.26292072424589069"/>
        <n v="0.28598596762909989"/>
        <n v="0.25642619246419102"/>
        <n v="0.27593331660483189"/>
        <n v="0.28756851776257941"/>
        <n v="0.46926021891142222"/>
        <n v="0.26784823794343737"/>
        <n v="0.29166786000687361"/>
        <n v="0.2148401968813077"/>
        <n v="0.28185570834893031"/>
        <n v="0.25025507241431361"/>
        <n v="0.31972925497384191"/>
        <n v="0.30126844377571282"/>
        <n v="0.44461067452587688"/>
        <n v="0.26292540413362447"/>
        <n v="0.39140110313931092"/>
        <n v="0.2670807790207067"/>
        <n v="0.15839319410747979"/>
        <n v="0.3514417846517382"/>
        <n v="0.29556411353587231"/>
        <n v="0.4464027892212174"/>
        <n v="0.30966447735853903"/>
        <n v="0.44848147942628241"/>
        <n v="0.30945104258723177"/>
        <n v="0.16310384876561351"/>
        <n v="0.222162662098328"/>
        <n v="0.16883286647992529"/>
        <n v="0.48806429944641322"/>
        <n v="0.29375831451376921"/>
        <n v="0.34986753056737258"/>
        <n v="0.32845856913008442"/>
        <n v="0.25073214781360498"/>
        <n v="0.28062230985984349"/>
        <n v="0.2454394580543135"/>
        <n v="0.2186928104575164"/>
        <n v="0.27748809333912178"/>
        <n v="0.28809407351679772"/>
        <n v="0.26330913490623109"/>
        <n v="0.23244194566411311"/>
        <n v="0.37698611887469802"/>
        <n v="0.25690893303224449"/>
        <n v="0.48812915479582142"/>
        <n v="0.31149352624736248"/>
        <n v="0.22703506414940169"/>
        <n v="0.2603312305940238"/>
        <n v="0.22973739751306291"/>
        <n v="0.39430187358394098"/>
        <n v="0.36036494658804441"/>
        <n v="0.2178704999116107"/>
        <n v="0.26291051197990839"/>
        <n v="0.27379912527393668"/>
        <n v="0.241300989351654"/>
        <n v="0.29356536043730269"/>
        <n v="0.2867836257309942"/>
        <n v="0.36842884606303922"/>
        <n v="0.16656312874800269"/>
        <n v="0.38771759053739352"/>
        <n v="0.2260722882473484"/>
        <n v="0.25426343038674187"/>
        <n v="0.26218461186376452"/>
        <n v="0.23197732313411301"/>
        <n v="0.46654895121308299"/>
        <n v="0.33045903260954979"/>
        <n v="0.4010191171432898"/>
        <n v="0.35644349497781908"/>
        <n v="0.2370964637298576"/>
        <n v="0.24245906911378831"/>
        <n v="0.30292397660818721"/>
        <n v="0.30420882439357239"/>
        <n v="0.33246166137067013"/>
        <n v="0.25837578528701971"/>
        <n v="0.34281986920567031"/>
        <n v="0.38544072350642811"/>
        <n v="0.36922023574331791"/>
        <n v="0.21626517273576101"/>
        <n v="0.28614480428628231"/>
        <n v="0.30801056669051152"/>
        <n v="0.38937037162357663"/>
        <n v="0.30786715578627472"/>
        <n v="0.16628301670318479"/>
        <n v="0.37210310435630928"/>
        <n v="0.22690170980642899"/>
        <n v="0.23358178555276399"/>
        <n v="0.31142937010931487"/>
        <n v="0.3393670055577101"/>
        <n v="0.29672084097662133"/>
        <n v="0.23336972072220741"/>
        <n v="0.3555879535070724"/>
        <n v="0.21794814243826549"/>
        <n v="0.29836383329955818"/>
        <n v="0.30130527742858898"/>
        <n v="0.48703234286250757"/>
        <n v="0.19510928779489919"/>
        <n v="0.34011154070863769"/>
        <n v="0.23451575647582909"/>
        <n v="0.2890573092420573"/>
        <n v="0.34023047506800302"/>
        <n v="0.28460159440973909"/>
        <n v="0.22188764394646751"/>
        <n v="0.36800673651039878"/>
        <n v="0.27740676031147948"/>
        <n v="0.19256625727213961"/>
        <n v="0.20663939681357649"/>
        <n v="0.35896023430684582"/>
        <n v="0.24778684013644631"/>
        <n v="0.19533336175896879"/>
        <n v="0.29643159720797718"/>
        <n v="0.37841368815334198"/>
        <n v="0.327118848845738"/>
        <n v="0.32507360581131067"/>
        <n v="0.39243204595183478"/>
        <n v="0.3522503324871924"/>
        <n v="0.30247486807186369"/>
        <n v="0.30155730924205731"/>
        <n v="0.45629254095667271"/>
        <n v="0.21073223897908869"/>
        <n v="0.32841145836454683"/>
        <n v="0.29964011870128421"/>
        <n v="0.3409005621742438"/>
        <n v="0.2173871198372106"/>
        <m/>
      </sharedItems>
      <fieldGroup base="30">
        <rangePr autoStart="0" autoEnd="0" startNum="0" endNum="1.5" groupInterval="0.1"/>
        <groupItems count="17">
          <s v="&lt;0 or (blank)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1-1,1"/>
          <s v="1,1-1,2"/>
          <s v="1,2-1,3"/>
          <s v="1,3-1,4"/>
          <s v="1,4-1,5"/>
          <s v="&gt;1,5"/>
        </groupItems>
      </fieldGroup>
    </cacheField>
    <cacheField name="Media_CG_A" numFmtId="0">
      <sharedItems containsString="0" containsBlank="1" containsNumber="1" minValue="6.5800865800865804E-2" maxValue="0.63370098039215683" count="892">
        <n v="0.30594405594405588"/>
        <n v="0.1101553426248548"/>
        <n v="0.20838355430561131"/>
        <n v="0.23452106015616411"/>
        <n v="0.1449579831932773"/>
        <n v="9.5996401259559175E-2"/>
        <n v="0.11013645224171539"/>
        <n v="0.10197210197210201"/>
        <n v="0.24303232998885169"/>
        <n v="0.18585553879671529"/>
        <n v="0.19689368520669329"/>
        <n v="0.15171689908532021"/>
        <n v="0.2067448680351906"/>
        <n v="0.16013071895424841"/>
        <n v="0.17220042962547871"/>
        <n v="0.17259240320710789"/>
        <n v="0.16412064238151189"/>
        <n v="0.29503738520131961"/>
        <n v="0.1886178861788618"/>
        <n v="0.22478653297067619"/>
        <n v="0.19312480935956541"/>
        <n v="0.61851511437908491"/>
        <n v="0.1437246963562753"/>
        <n v="0.31894899945370292"/>
        <n v="0.21649628512373609"/>
        <n v="0.13764263614605121"/>
        <n v="0.19178345808780589"/>
        <n v="0.29480745066569558"/>
        <n v="0.23148511873186151"/>
        <n v="0.16168261178032381"/>
        <n v="0.36017750618361699"/>
        <n v="0.27970125994207501"/>
        <n v="0.14796747967479679"/>
        <n v="0.13505478722870029"/>
        <n v="0.1639970015702856"/>
        <n v="0.2407436505410448"/>
        <n v="0.2309119510724944"/>
        <n v="0.22076067048893139"/>
        <n v="0.17118326118326119"/>
        <n v="0.19430894308943089"/>
        <n v="0.25479679627973129"/>
        <n v="0.36323449556440363"/>
        <n v="0.18574984748765239"/>
        <n v="0.20692757534862799"/>
        <n v="0.21109129501183471"/>
        <n v="0.15343137254901959"/>
        <n v="0.33266859360299461"/>
        <n v="0.40442107471433553"/>
        <n v="9.9568092344150136E-2"/>
        <n v="0.19116324535679369"/>
        <n v="0.16453093458956181"/>
        <n v="0.43090054117546461"/>
        <n v="0.16139616019889219"/>
        <n v="0.22839748656198169"/>
        <n v="0.21698561601000621"/>
        <n v="0.1695344380828252"/>
        <n v="0.1756893590715484"/>
        <n v="0.14412051370255699"/>
        <n v="0.2296728533700774"/>
        <n v="0.32431936473462841"/>
        <n v="0.1458397862609247"/>
        <n v="0.30286485364352123"/>
        <n v="0.1671004434162329"/>
        <n v="0.37405459929898333"/>
        <n v="0.1576449483138917"/>
        <n v="0.2093113751650337"/>
        <n v="0.25165792812851639"/>
        <n v="0.1373663101604278"/>
        <n v="0.21164229006900021"/>
        <n v="0.28682032694073439"/>
        <n v="0.38294876318441179"/>
        <n v="0.20798117871288599"/>
        <n v="0.19768700381037521"/>
        <n v="0.29223543341190411"/>
        <n v="0.20655281284047861"/>
        <n v="0.63370098039215683"/>
        <n v="0.18164677982530239"/>
        <n v="0.3368185232002382"/>
        <n v="0.1816732600031512"/>
        <n v="0.18749798697324929"/>
        <n v="0.14420667052246"/>
        <n v="0.3579854355244711"/>
        <n v="0.3870634106948096"/>
        <n v="0.24514782889886369"/>
        <n v="0.12810873337189119"/>
        <n v="0.40208275425907042"/>
        <n v="0.21174543613568"/>
        <n v="0.18613155917303381"/>
        <n v="0.27006880597488819"/>
        <n v="0.55333667557932265"/>
        <n v="0.25369868579501181"/>
        <n v="0.17352780134330531"/>
        <n v="0.21955358701181629"/>
        <n v="0.1189839572192513"/>
        <n v="0.25422000186798049"/>
        <n v="0.21670819394396629"/>
        <n v="0.160039100684262"/>
        <n v="0.20575181119480801"/>
        <n v="0.35401956172575427"/>
        <n v="0.36472215102462507"/>
        <n v="0.13578151172136141"/>
        <n v="0.25471635169508422"/>
        <n v="0.49850165412852349"/>
        <n v="0.23873172875995871"/>
        <n v="0.31487749812278898"/>
        <n v="0.18044598628765629"/>
        <n v="0.19773674386824719"/>
        <n v="0.2916200020441127"/>
        <n v="0.19701775708654259"/>
        <n v="0.17053922638089641"/>
        <n v="0.30046724112972201"/>
        <n v="0.1605067864466361"/>
        <n v="0.24897814251514441"/>
        <n v="0.48827228069579143"/>
        <n v="0.44053291693283558"/>
        <n v="0.18342550695491869"/>
        <n v="0.34941999462618722"/>
        <n v="0.18308243727598561"/>
        <n v="0.24877570449248951"/>
        <n v="0.26438074121000937"/>
        <n v="0.26177269589992769"/>
        <n v="0.21067151786890059"/>
        <n v="0.18083838517739209"/>
        <n v="0.1318126369396577"/>
        <n v="0.19101781926986969"/>
        <n v="0.47573840535703799"/>
        <n v="0.18215158572301429"/>
        <n v="0.454779995074437"/>
        <n v="0.28097931594510711"/>
        <n v="0.1070632798573975"/>
        <n v="0.40476986036328461"/>
        <n v="0.27746883138216899"/>
        <n v="0.41515496145316072"/>
        <n v="0.12905151046028651"/>
        <n v="0.22662435050768531"/>
        <n v="0.18583167822215829"/>
        <n v="0.2470718696406552"/>
        <n v="0.24938486267600191"/>
        <n v="0.24376265748413661"/>
        <n v="0.2166396122842269"/>
        <n v="0.31458231007710591"/>
        <n v="0.11027777777777779"/>
        <n v="0.33910124084895449"/>
        <n v="0.36086688107307358"/>
        <n v="0.19193130747635759"/>
        <n v="0.26498533724340179"/>
        <n v="0.27061576120673042"/>
        <n v="0.2801140293426686"/>
        <n v="0.36745185010023179"/>
        <n v="0.45172753232095653"/>
        <n v="0.26246079742658851"/>
        <n v="0.47146190745483829"/>
        <n v="0.28664878278717909"/>
        <n v="0.22006115871521881"/>
        <n v="0.2319322254806126"/>
        <n v="0.3211882802906999"/>
        <n v="0.10643246284123881"/>
        <n v="0.20770116928655311"/>
        <n v="0.40020379662690853"/>
        <n v="0.1598564833858952"/>
        <n v="0.29085952642709911"/>
        <n v="0.1922942713121284"/>
        <n v="0.25220401585807589"/>
        <n v="0.2725112716297165"/>
        <n v="0.48535079634372719"/>
        <n v="0.15217019822282979"/>
        <n v="0.40657653008061168"/>
        <n v="0.226522119519036"/>
        <n v="0.11497326203208549"/>
        <n v="0.43762978796005431"/>
        <n v="0.18907843146891151"/>
        <n v="0.3726697579615339"/>
        <n v="0.16145584359870069"/>
        <n v="0.33569738773640517"/>
        <n v="0.39105567242042139"/>
        <n v="0.1136363636363636"/>
        <n v="0.34024860088261671"/>
        <n v="0.40857947068383221"/>
        <n v="0.1104861111111111"/>
        <n v="0.36768391744950141"/>
        <n v="0.19483629636326399"/>
        <n v="0.22955242254933911"/>
        <n v="0.15645661528014471"/>
        <n v="0.19836928115817459"/>
        <n v="0.25165200391006842"/>
        <n v="0.14558282772568479"/>
        <n v="0.29824163882349841"/>
        <n v="0.5054255406489887"/>
        <n v="9.7465506010540659E-2"/>
        <n v="0.30534196343300313"/>
        <n v="0.38433078075389271"/>
        <n v="0.31074201699044302"/>
        <n v="0.19733222098628109"/>
        <n v="0.26897670958024561"/>
        <n v="0.33407199884485028"/>
        <n v="0.1507113290884578"/>
        <n v="0.12703962703962701"/>
        <n v="0.22713732866429631"/>
        <n v="0.1147046783625731"/>
        <n v="0.34834148125016801"/>
        <n v="0.2338137861857027"/>
        <n v="0.20356182795698921"/>
        <n v="0.33875402140909427"/>
        <n v="0.1323363603814732"/>
        <n v="0.28007627575525368"/>
        <n v="0.10799396681749621"/>
        <n v="0.46267218466917232"/>
        <n v="0.1049269005847953"/>
        <n v="0.36842627080176382"/>
        <n v="9.8836864889496459E-2"/>
        <n v="0.16371384606678729"/>
        <n v="0.30029309762464362"/>
        <n v="0.3416433251505378"/>
        <n v="0.12891616105901821"/>
        <n v="0.2247868292479259"/>
        <n v="0.29579963638149592"/>
        <n v="0.29980559566406911"/>
        <n v="0.2634734441186054"/>
        <n v="0.16448001516241531"/>
        <n v="0.1018288084464555"/>
        <n v="0.33605612582897731"/>
        <n v="0.17024979377920549"/>
        <n v="0.45879955127846661"/>
        <n v="0.1784722222222222"/>
        <n v="0.39863326409255129"/>
        <n v="0.2476201354043765"/>
        <n v="0.1107416267942584"/>
        <n v="9.8122844504423448E-2"/>
        <n v="0.3433405310229542"/>
        <n v="0.15796710292508609"/>
        <n v="0.2879008337593072"/>
        <n v="0.26745186617360728"/>
        <n v="0.32748883991559891"/>
        <n v="0.30979286566849928"/>
        <n v="0.13188366938366941"/>
        <n v="0.20763814968235869"/>
        <n v="0.1734504026067456"/>
        <n v="0.28602520029127032"/>
        <n v="0.25438253502769631"/>
        <n v="0.32978862346538251"/>
        <n v="9.9650349650349662E-2"/>
        <n v="0.23051396667582269"/>
        <n v="0.13505827255827249"/>
        <n v="0.31464135051698422"/>
        <n v="0.30762624530866839"/>
        <n v="0.10564925270807619"/>
        <n v="0.28375762659512521"/>
        <n v="0.25961800547647901"/>
        <n v="0.33868278369964783"/>
        <n v="0.20611692836785889"/>
        <n v="0.28268964151317089"/>
        <n v="0.40789102997520849"/>
        <n v="8.7713046757164403E-2"/>
        <n v="0.1257792207792208"/>
        <n v="0.34041659094525628"/>
        <n v="0.17621670046640031"/>
        <n v="0.22843919840690249"/>
        <n v="0.10575031693452749"/>
        <n v="0.29773926664682959"/>
        <n v="0.14433566219280511"/>
        <n v="0.28101661779081138"/>
        <n v="0.1964443093202399"/>
        <n v="0.332174956595301"/>
        <n v="9.8346730883495589E-2"/>
        <n v="0.2396306777112788"/>
        <n v="0.27898025306988888"/>
        <n v="0.32384462124828672"/>
        <n v="0.41076459319359931"/>
        <n v="0.29534191128520398"/>
        <n v="0.27961837208805801"/>
        <n v="0.23654425795819239"/>
        <n v="0.1927777777777778"/>
        <n v="0.39742382444082208"/>
        <n v="0.13057034407966081"/>
        <n v="0.33067113465960901"/>
        <n v="0.3351432094311011"/>
        <n v="0.32278698880959372"/>
        <n v="0.1930679827635336"/>
        <n v="0.2530246159029968"/>
        <n v="0.34262642019077821"/>
        <n v="0.1122642586458376"/>
        <n v="0.1827245390909987"/>
        <n v="0.2515366429305696"/>
        <n v="0.15973318398288389"/>
        <n v="0.18682539682539681"/>
        <n v="0.2525375239514584"/>
        <n v="0.29296323088794768"/>
        <n v="0.3650650541980322"/>
        <n v="0.38282794777597989"/>
        <n v="0.38000826165926482"/>
        <n v="0.22889371413627599"/>
        <n v="0.2059971085063094"/>
        <n v="0.1247979359821465"/>
        <n v="0.27121755186271318"/>
        <n v="0.31277835214585492"/>
        <n v="0.28875931445603581"/>
        <n v="0.1261220397249809"/>
        <n v="0.28419712666681252"/>
        <n v="0.30003054416278929"/>
        <n v="0.2159069998692415"/>
        <n v="0.18157894736842109"/>
        <n v="0.39256490579485642"/>
        <n v="0.31799587831885712"/>
        <n v="0.30385964095641521"/>
        <n v="0.2959912708385346"/>
        <n v="0.12182174550595611"/>
        <n v="0.22697919747609191"/>
        <n v="0.36630026390549691"/>
        <n v="0.2080252477207985"/>
        <n v="0.32573697780264732"/>
        <n v="0.21360920575159439"/>
        <n v="0.13904720979300811"/>
        <n v="0.24397508107185531"/>
        <n v="0.34163897986893038"/>
        <n v="0.30093634126423863"/>
        <n v="0.28532429297404471"/>
        <n v="0.29626876642146649"/>
        <n v="0.30778991346955442"/>
        <n v="0.156140350877193"/>
        <n v="0.30504798727263283"/>
        <n v="0.15865093290063281"/>
        <n v="0.37171219513234"/>
        <n v="0.1742063492063492"/>
        <n v="0.28948016686176647"/>
        <n v="0.24225143819698899"/>
        <n v="0.20613636363636359"/>
        <n v="0.21632987601199929"/>
        <n v="0.33363285344175142"/>
        <n v="0.1242637479479585"/>
        <n v="0.29093597925226561"/>
        <n v="0.15291630856888211"/>
        <n v="6.5800865800865804E-2"/>
        <n v="0.27553528414125478"/>
        <n v="0.26945485978275707"/>
        <n v="0.24722014062865469"/>
        <n v="0.36190827356371258"/>
        <n v="0.27812491034955589"/>
        <n v="0.14200216813156721"/>
        <n v="0.20801435406698571"/>
        <n v="0.20500345065562459"/>
        <n v="0.27294314566490507"/>
        <n v="0.2266724802113825"/>
        <n v="0.2439467728198694"/>
        <n v="0.21939935064935059"/>
        <n v="0.22836870255348521"/>
        <n v="0.15444412613530259"/>
        <n v="0.1823955007574016"/>
        <n v="0.28074870810819907"/>
        <n v="0.2353131469979296"/>
        <n v="0.23866667095675961"/>
        <n v="0.34163499021881871"/>
        <n v="0.1310674238634896"/>
        <n v="0.29241404345622651"/>
        <n v="0.34476506525496042"/>
        <n v="0.29738625605583069"/>
        <n v="0.11737151737151739"/>
        <n v="0.33000177137929682"/>
        <n v="0.2611280293655448"/>
        <n v="0.19110284127827989"/>
        <n v="0.26192883132839628"/>
        <n v="0.36688673443545311"/>
        <n v="0.1184149184149184"/>
        <n v="0.2916815291693326"/>
        <n v="0.21926941845129949"/>
        <n v="0.33092319257935571"/>
        <n v="0.1333041513701497"/>
        <n v="0.17168338907469341"/>
        <n v="0.28873859983018091"/>
        <n v="0.2487653493751055"/>
        <n v="7.4170274170274164E-2"/>
        <n v="0.28460704607046072"/>
        <n v="0.26178645371191961"/>
        <n v="0.18210412546602639"/>
        <n v="0.3450363507630364"/>
        <n v="0.22067886607871079"/>
        <n v="0.15536728896103899"/>
        <n v="0.20994588744588741"/>
        <n v="0.18932200805139859"/>
        <n v="0.23427148033126291"/>
        <n v="0.25575880758807579"/>
        <n v="0.29245400528539439"/>
        <n v="0.219736885908137"/>
        <n v="0.20805194805194799"/>
        <n v="0.16565785405071121"/>
        <n v="0.28646376207351809"/>
        <n v="0.33831530586402447"/>
        <n v="0.27933435351623459"/>
        <n v="0.26944035421614582"/>
        <n v="0.27589909904983873"/>
        <n v="0.1191486551135674"/>
        <n v="0.26752119488068588"/>
        <n v="0.36267838217695852"/>
        <n v="0.1811821922933034"/>
        <n v="0.37949823292811208"/>
        <n v="0.28574294863956812"/>
        <n v="0.18389593211021779"/>
        <n v="0.2710304855209491"/>
        <n v="0.297631786907047"/>
        <n v="0.32001629570754653"/>
        <n v="0.1292773892773893"/>
        <n v="0.39525996042489547"/>
        <n v="0.31252866292528242"/>
        <n v="0.16901497972926541"/>
        <n v="0.18932200805139851"/>
        <n v="0.25174434101960108"/>
        <n v="0.12119658119658119"/>
        <n v="0.2707867568326271"/>
        <n v="0.26174990321331781"/>
        <n v="7.7507247463387802E-2"/>
        <n v="0.30849671879989282"/>
        <n v="0.13138528138528141"/>
        <n v="0.18619713619713621"/>
        <n v="0.24064174980702779"/>
        <n v="0.43042415885403801"/>
        <n v="0.1949815616482283"/>
        <n v="0.25073203194321209"/>
        <n v="0.31072159934755378"/>
        <n v="0.36724620211487119"/>
        <n v="0.43273897366885278"/>
        <n v="0.23694105567044621"/>
        <n v="0.2459026971222093"/>
        <n v="0.16871236532890671"/>
        <n v="0.17423017516185221"/>
        <n v="0.39398282121672179"/>
        <n v="0.1486161986161986"/>
        <n v="0.26698808636728988"/>
        <n v="0.23617960628019169"/>
        <n v="0.31652156443371188"/>
        <n v="0.1606637806637807"/>
        <n v="0.23102611674040241"/>
        <n v="0.38756322467144771"/>
        <n v="0.1146373769180787"/>
        <n v="0.24694427081543119"/>
        <n v="0.23168441289559299"/>
        <n v="0.25414731392310541"/>
        <n v="0.26267158582232553"/>
        <n v="0.2300920753918072"/>
        <n v="0.17305052727669351"/>
        <n v="0.21817756087942419"/>
        <n v="0.25377285047442111"/>
        <n v="0.43458453909504968"/>
        <n v="0.27003127895296619"/>
        <n v="0.26132804498158269"/>
        <n v="0.23824626786299261"/>
        <n v="0.23655073168834781"/>
        <n v="0.18516258177912309"/>
        <n v="0.18361883946679269"/>
        <n v="0.34029256967634292"/>
        <n v="0.14408522234609189"/>
        <n v="0.25699260089503989"/>
        <n v="0.35664889587973447"/>
        <n v="0.39253216877082658"/>
        <n v="0.26016368213678381"/>
        <n v="0.29128246561968718"/>
        <n v="0.19227601734741681"/>
        <n v="0.18046641361858751"/>
        <n v="0.21948724910397391"/>
        <n v="0.1189334819769602"/>
        <n v="0.18833304853041691"/>
        <n v="0.1245421245421245"/>
        <n v="0.16287199113286069"/>
        <n v="0.39244199571705712"/>
        <n v="0.1944408669147345"/>
        <n v="0.2539476759207776"/>
        <n v="0.12960317460317461"/>
        <n v="0.22405783869510401"/>
        <n v="0.39154034151235001"/>
        <n v="0.2120346554572371"/>
        <n v="0.18778550613345929"/>
        <n v="0.17834595648516621"/>
        <n v="0.17342502218278619"/>
        <n v="0.29008213849705822"/>
        <n v="0.37747425371291149"/>
        <n v="0.27457217579168802"/>
        <n v="0.33275584045077888"/>
        <n v="0.20083304853041689"/>
        <n v="0.17639877031181381"/>
        <n v="0.26387906538974598"/>
        <n v="0.33129405034504789"/>
        <n v="0.15231990231990231"/>
        <n v="0.26618594052316208"/>
        <n v="0.1808114035087719"/>
        <n v="0.21097466219417441"/>
        <n v="0.2409098777146759"/>
        <n v="0.24706579403889581"/>
        <n v="0.43420335935342069"/>
        <n v="0.26472669516147779"/>
        <n v="0.35162264962101558"/>
        <n v="0.1794307196562836"/>
        <n v="0.28036114931656081"/>
        <n v="0.19246386870655879"/>
        <n v="0.13668145519077199"/>
        <n v="0.18817366208670561"/>
        <n v="0.12992939427722039"/>
        <n v="0.45930002891120819"/>
        <n v="0.18087741594363541"/>
        <n v="0.2401930854928172"/>
        <n v="0.25018631556254239"/>
        <n v="0.23249447283921229"/>
        <n v="0.1676691729323308"/>
        <n v="0.26834191854733003"/>
        <n v="0.2893869906065028"/>
        <n v="0.20340770340770339"/>
        <n v="0.36641734314380592"/>
        <n v="0.23324024718920461"/>
        <n v="0.33416986760010009"/>
        <n v="0.10159197012138189"/>
        <n v="0.25865462759872698"/>
        <n v="0.1583785550833606"/>
        <n v="0.18896687151784591"/>
        <n v="0.37076140560187693"/>
        <n v="0.23930212009890359"/>
        <n v="0.1644679509230593"/>
        <n v="0.22615389312906731"/>
        <n v="0.1571428571428572"/>
        <n v="0.39150293948311599"/>
        <n v="0.28178847435772508"/>
        <n v="0.24088453285970701"/>
        <n v="0.2420521709733813"/>
        <n v="0.22980701273748699"/>
        <n v="0.23002933619863319"/>
        <n v="0.35423391036678142"/>
        <n v="0.26793263396036182"/>
        <n v="0.1655324207955787"/>
        <n v="0.24021168803777501"/>
        <n v="0.1870667458902753"/>
        <n v="0.27080394763321591"/>
        <n v="8.3291316526610648E-2"/>
        <n v="0.32104410447433701"/>
        <n v="0.35395468291280119"/>
        <n v="0.1225380899293943"/>
        <n v="0.2657712471433662"/>
        <n v="0.22563815248756761"/>
        <n v="0.4857550553662347"/>
        <n v="0.32852273695296952"/>
        <n v="0.2283256631579802"/>
        <n v="0.25378200513229349"/>
        <n v="0.16898373384441501"/>
        <n v="0.18018419489007731"/>
        <n v="0.28456370288110622"/>
        <n v="0.17768415159719511"/>
        <n v="0.36911486274773381"/>
        <n v="0.2030990720431714"/>
        <n v="0.17297319385420071"/>
        <n v="0.16403332635191351"/>
        <n v="0.41522919271672287"/>
        <n v="0.33463822998706722"/>
        <n v="8.9070048309178751E-2"/>
        <n v="0.4744428381716646"/>
        <n v="0.27183756068784909"/>
        <n v="0.18069985569985569"/>
        <n v="0.24835775971624599"/>
        <n v="0.19912300097241609"/>
        <n v="0.2244058025308025"/>
        <n v="0.45044952154676898"/>
        <n v="0.1752178649237473"/>
        <n v="0.2426442870446166"/>
        <n v="0.37554665303418311"/>
        <n v="0.25097331785202043"/>
        <n v="0.1955596486846487"/>
        <n v="0.25060192743119569"/>
        <n v="0.1035294117647059"/>
        <n v="0.16694998365478911"/>
        <n v="0.14634761373891811"/>
        <n v="0.32332338993829668"/>
        <n v="0.181868257056227"/>
        <n v="0.266354351132079"/>
        <n v="0.13477609067671181"/>
        <n v="0.26031633124239878"/>
        <n v="0.38100692681231041"/>
        <n v="0.15057574004942431"/>
        <n v="0.19737001658717709"/>
        <n v="0.31806097649120912"/>
        <n v="0.16379218354008271"/>
        <n v="0.2301662579698715"/>
        <n v="0.45926786369844452"/>
        <n v="0.25629993312920152"/>
        <n v="0.20797952047952051"/>
        <n v="0.17883595793086091"/>
        <n v="0.118081125580003"/>
        <n v="0.2155886097302338"/>
        <n v="0.2614698808539388"/>
        <n v="0.13692929978644261"/>
        <n v="0.234035833259086"/>
        <n v="0.1714090733827576"/>
        <n v="0.21733681212480371"/>
        <n v="0.14451780712284909"/>
        <n v="0.20283887079552709"/>
        <n v="0.37044820279147878"/>
        <n v="0.22616771198659269"/>
        <n v="0.40265164996148772"/>
        <n v="0.38290623413107933"/>
        <n v="0.2720971903580599"/>
        <n v="0.2080543190941137"/>
        <n v="0.1338517348989994"/>
        <n v="0.19453252061947721"/>
        <n v="0.20895359641698069"/>
        <n v="0.2153310819277206"/>
        <n v="0.21210597708664461"/>
        <n v="0.16419750647489331"/>
        <n v="0.14800480537042399"/>
        <n v="0.2032255540333113"/>
        <n v="0.1944267542470367"/>
        <n v="0.21207226882393501"/>
        <n v="0.17858049842424839"/>
        <n v="0.19083818223837601"/>
        <n v="0.34617126443213397"/>
        <n v="0.42318401190885713"/>
        <n v="0.14474906600578341"/>
        <n v="0.2476365988725259"/>
        <n v="0.15562175384095209"/>
        <n v="0.21419729507964799"/>
        <n v="0.1786792069299809"/>
        <n v="0.39284772839286031"/>
        <n v="0.17621750230445879"/>
        <n v="0.24547681640288399"/>
        <n v="0.1983580646506343"/>
        <n v="0.1832652641476171"/>
        <n v="0.38750102830931799"/>
        <n v="0.1654150331686563"/>
        <n v="0.27181950728909932"/>
        <n v="0.2366668626968019"/>
        <n v="0.2157182778016111"/>
        <n v="0.37541353573962272"/>
        <n v="0.18157892297911679"/>
        <n v="0.22708557524221901"/>
        <n v="0.20994154693036041"/>
        <n v="0.18332934609250401"/>
        <n v="0.31950863755741798"/>
        <n v="0.20639656855427649"/>
        <n v="0.18370713716108461"/>
        <n v="0.20166604121712481"/>
        <n v="0.16710202759264631"/>
        <n v="0.2343732964566298"/>
        <n v="0.1451340255930548"/>
        <n v="0.17626041401720571"/>
        <n v="0.4459972439268105"/>
        <n v="0.30137049941928001"/>
        <n v="0.2154736293681527"/>
        <n v="0.2062111431346958"/>
        <n v="0.11052631578947369"/>
        <n v="0.20208120650524189"/>
        <n v="0.33343974376583069"/>
        <n v="0.23323926037551901"/>
        <n v="0.1753502711808447"/>
        <n v="0.240521974366597"/>
        <n v="0.3914020644245102"/>
        <n v="0.34732863265471958"/>
        <n v="0.26987942308327528"/>
        <n v="0.19920391854567321"/>
        <n v="0.26172372380705711"/>
        <n v="0.2613610752555986"/>
        <n v="0.16408313304801531"/>
        <n v="0.38039609888864262"/>
        <n v="0.1623254826505291"/>
        <n v="0.18427761236241061"/>
        <n v="0.32348432055749132"/>
        <n v="0.18019726568788441"/>
        <n v="0.18787032113794869"/>
        <n v="0.29208526465367068"/>
        <n v="0.18813020813285919"/>
        <n v="0.1153508771929825"/>
        <n v="0.342671072477574"/>
        <n v="0.26666141150516148"/>
        <n v="0.18147897316821471"/>
        <n v="0.36031697211821428"/>
        <n v="0.20527464635244749"/>
        <n v="0.25441620395981451"/>
        <n v="0.20336856699085801"/>
        <n v="0.28175004454203573"/>
        <n v="0.16156560733323491"/>
        <n v="0.16392292549203591"/>
        <n v="0.18302343176040389"/>
        <n v="0.16551948552213661"/>
        <n v="0.33519244096686629"/>
        <n v="0.31718931475029039"/>
        <n v="0.17070839570603019"/>
        <n v="0.164869925837382"/>
        <n v="0.38627894458305623"/>
        <n v="0.18782402439313481"/>
        <n v="0.12723993131083569"/>
        <n v="0.15801403874362679"/>
        <n v="0.1514169214195725"/>
        <n v="0.40763076943201171"/>
        <n v="0.37427164719387862"/>
        <n v="0.22686807220275779"/>
        <n v="0.33990376638460262"/>
        <n v="0.27728232653784118"/>
        <n v="0.1421028880349893"/>
        <n v="0.2057892391406323"/>
        <n v="0.16752736620921119"/>
        <n v="0.18231118104815319"/>
        <n v="0.38314611250285568"/>
        <n v="0.1040570175438597"/>
        <n v="0.39348539775784358"/>
        <n v="0.164014500583611"/>
        <n v="0.1504645404671916"/>
        <n v="0.3366814248163964"/>
        <n v="0.19567868675648789"/>
        <n v="0.20767864402539329"/>
        <n v="0.14936496507907329"/>
        <n v="0.37987200561681761"/>
        <n v="0.20889799667690129"/>
        <n v="0.40149515692993948"/>
        <n v="0.38979877356728138"/>
        <n v="0.16702399361281531"/>
        <n v="0.17928091200834981"/>
        <n v="0.1368956888353344"/>
        <n v="0.26043272942605528"/>
        <n v="0.1975326992838603"/>
        <n v="0.27555985744608569"/>
        <n v="0.37589998288560689"/>
        <n v="0.42817231938532629"/>
        <n v="0.42106606098581678"/>
        <n v="0.37853217015172169"/>
        <n v="0.2075100167415177"/>
        <n v="0.15073444600025501"/>
        <n v="0.2686744876678136"/>
        <n v="0.13369154421406149"/>
        <n v="0.14187378521128019"/>
        <n v="0.35089151822024001"/>
        <n v="0.36004127289235732"/>
        <n v="0.27260673821389669"/>
        <n v="0.46575747324954991"/>
        <n v="0.25657894736842102"/>
        <n v="0.1790404117678496"/>
        <n v="0.20241651519541989"/>
        <n v="0.18183746651238911"/>
        <n v="0.16087379912177069"/>
        <n v="0.2304274361259655"/>
        <n v="0.38176508207715709"/>
        <n v="0.2613649081485373"/>
        <n v="0.14571911947380131"/>
        <n v="0.33852963912548872"/>
        <n v="0.1535938288891722"/>
        <n v="0.18890289287123591"/>
        <n v="0.10709651972354051"/>
        <n v="0.38158778629584528"/>
        <n v="0.25344386795999702"/>
        <n v="0.1646710875280529"/>
        <n v="0.46334834326809898"/>
        <n v="0.1603096530066469"/>
        <n v="0.43986405005408158"/>
        <n v="0.17025032824801009"/>
        <n v="0.16373186173578441"/>
        <n v="0.29226475279106862"/>
        <n v="0.29691384994747899"/>
        <n v="0.26317959001782532"/>
        <n v="0.16881965921495121"/>
        <n v="0.35549333577420328"/>
        <n v="0.26287403153528921"/>
        <n v="0.1959827375926447"/>
        <n v="0.47662402903375428"/>
        <n v="0.34611401344273518"/>
        <n v="0.1090018315018315"/>
        <n v="0.20315405968077721"/>
        <n v="0.14731682146542829"/>
        <n v="0.44839864313471389"/>
        <n v="0.38252910907447613"/>
        <n v="0.15124193466084779"/>
        <n v="0.23898100107777531"/>
        <n v="0.23989527629233509"/>
        <n v="0.23830761144583221"/>
        <n v="0.2016834714454831"/>
        <n v="0.33817750550622733"/>
        <n v="0.51391523438659925"/>
        <n v="0.34672663993867348"/>
        <n v="0.44051839210984772"/>
        <n v="0.19234684304343749"/>
        <n v="0.25546828579916819"/>
        <n v="0.23807324664736251"/>
        <n v="0.116578947368421"/>
        <n v="0.1409462759462759"/>
        <n v="0.22226107226107231"/>
        <n v="0.31124365594395181"/>
        <n v="0.15229003363631091"/>
        <n v="0.1675735685023611"/>
        <n v="0.32611579068985203"/>
        <n v="0.15455750331218521"/>
        <n v="0.29107196792640833"/>
        <n v="0.2087054067093293"/>
        <n v="0.41041845539109562"/>
        <n v="0.3133971291866029"/>
        <n v="0.44415507818213462"/>
        <n v="0.36238471925592469"/>
        <n v="0.21285605151151371"/>
        <n v="0.16656746031746031"/>
        <n v="0.16988975077210369"/>
        <n v="0.21602372602686121"/>
        <n v="0.1073684210526316"/>
        <n v="0.15817273685419661"/>
        <n v="0.28604654883438158"/>
        <n v="0.14736842105263159"/>
        <n v="0.1244338378626304"/>
        <n v="0.10696438064859121"/>
        <n v="0.1519934007480826"/>
        <n v="0.15692678780914071"/>
        <n v="0.18606389331678161"/>
        <n v="0.24494684237331299"/>
        <n v="0.231063334424679"/>
        <n v="0.30815033653885993"/>
        <n v="0.27197728476511751"/>
        <n v="0.2192742882459528"/>
        <n v="0.25655046707678292"/>
        <n v="0.214085179526356"/>
        <n v="0.29290402899511059"/>
        <n v="0.1440324847887873"/>
        <n v="0.2489455367264497"/>
        <n v="9.7636452241715396E-2"/>
        <n v="0.24241285030758711"/>
        <n v="0.2468685406841902"/>
        <n v="0.23237179487179491"/>
        <n v="0.10087719298245609"/>
        <n v="0.20727593012653761"/>
        <n v="0.3938634388360791"/>
        <n v="0.504738522086012"/>
        <n v="0.1465873015873016"/>
        <n v="0.36539905701902398"/>
        <n v="0.24644481187564729"/>
        <n v="0.24407089502607759"/>
        <n v="0.1807329500028991"/>
        <n v="0.1314153439153439"/>
        <n v="0.12915100250626571"/>
        <n v="0.12835535923771221"/>
        <n v="0.1656385659107982"/>
        <n v="0.31705713960689791"/>
        <n v="0.34111357305066192"/>
        <n v="0.1076555023923445"/>
        <n v="0.17999427043544691"/>
        <n v="0.26334809491978611"/>
        <n v="0.26194306327386169"/>
        <n v="0.27879546658329929"/>
        <n v="0.1424382716049383"/>
        <n v="0.16567842179047609"/>
        <n v="0.16417336444559669"/>
        <n v="0.2386752123675763"/>
        <n v="0.26455280411209381"/>
        <n v="0.28212802516268171"/>
        <n v="0.26370942337873138"/>
        <n v="0.11284461152882209"/>
        <n v="0.34920601508619331"/>
        <n v="0.19821757307778329"/>
        <n v="0.19981263318724621"/>
        <n v="0.26825005570409982"/>
        <n v="0.15215968399330029"/>
        <n v="0.47087868629867741"/>
        <n v="0.19857515396731079"/>
        <n v="0.1304757987110928"/>
        <n v="0.27427321897351481"/>
        <n v="0.41708057104773932"/>
        <n v="0.1761192545330309"/>
        <n v="0.18538333110017299"/>
        <n v="0.33953339603857419"/>
        <n v="0.37787017284281299"/>
        <n v="0.20219217262228009"/>
        <n v="0.1138479368355529"/>
        <n v="0.26213978295221718"/>
        <n v="0.32001095601687402"/>
        <n v="0.18798288825512049"/>
        <n v="0.1065606725146199"/>
        <n v="0.1253964989259107"/>
        <n v="0.26586437723736639"/>
        <n v="0.25892795043131528"/>
        <n v="0.1968135579590688"/>
        <n v="0.16130952380952379"/>
        <n v="0.26328144894321359"/>
        <n v="0.19670053379730801"/>
        <n v="0.42643424185423279"/>
        <n v="0.29634238179945172"/>
        <n v="0.27939117189163798"/>
        <n v="0.28946407492114479"/>
        <n v="0.13073517126148709"/>
        <n v="0.3294864662302126"/>
        <n v="0.13092592592592589"/>
        <n v="0.20851609583227229"/>
        <n v="8.9692982456140352E-2"/>
        <n v="0.24742127442774769"/>
        <n v="0.18283138605719251"/>
        <n v="0.12658485305544129"/>
        <n v="0.33426552168002238"/>
        <n v="0.18725028752251979"/>
        <n v="0.42495647589858271"/>
        <n v="0.28112002376708262"/>
        <n v="0.30253162752358109"/>
        <n v="0.42191493992291501"/>
        <n v="0.28963145982797839"/>
        <n v="0.18060209729824939"/>
        <n v="0.26815544837518801"/>
        <n v="0.1916907665509768"/>
        <n v="0.21416085125762541"/>
        <n v="0.19282175883773761"/>
        <m/>
      </sharedItems>
      <fieldGroup base="31">
        <rangePr autoStart="0" autoEnd="0" startNum="0" endNum="1.5" groupInterval="0.1"/>
        <groupItems count="17">
          <s v="&lt;0 or (blank)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1-1,1"/>
          <s v="1,1-1,2"/>
          <s v="1,2-1,3"/>
          <s v="1,3-1,4"/>
          <s v="1,4-1,5"/>
          <s v="&gt;1,5"/>
        </groupItems>
      </fieldGroup>
    </cacheField>
    <cacheField name="DesvPad_CG_H" numFmtId="0">
      <sharedItems containsString="0" containsBlank="1" containsNumber="1" minValue="2.7777777777777748E-3" maxValue="0.29193021344692971"/>
    </cacheField>
    <cacheField name="DesvPad_CG_A" numFmtId="0">
      <sharedItems containsString="0" containsBlank="1" containsNumber="1" minValue="2.1008403361344528E-3" maxValue="0.29841053516237798"/>
    </cacheField>
    <cacheField name="CV_CG_H" numFmtId="0">
      <sharedItems containsString="0" containsBlank="1" containsNumber="1" minValue="1.2903225806451641E-2" maxValue="0.96191696888166556"/>
    </cacheField>
    <cacheField name="CV_CG_A" numFmtId="0">
      <sharedItems containsString="0" containsBlank="1" containsNumber="1" minValue="1.4492753623188401E-2" maxValue="0.90896629921856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">
  <r>
    <s v="17/10/2020"/>
    <s v="12:30"/>
    <s v="Everton"/>
    <s v="Liverpool"/>
    <n v="2"/>
    <n v="2"/>
    <x v="0"/>
    <x v="0"/>
    <n v="1.83"/>
    <x v="0"/>
    <n v="2.5"/>
    <n v="4"/>
    <s v="D"/>
    <n v="-1"/>
    <n v="0.26666666666666672"/>
    <n v="0.23809523809523811"/>
    <n v="0.54644808743169393"/>
    <x v="0"/>
    <x v="0"/>
    <x v="0"/>
    <n v="0"/>
    <n v="1.5"/>
    <n v="0"/>
    <n v="1"/>
    <n v="0.80128205128205132"/>
    <n v="0.42258064516129029"/>
    <n v="3.2051282051282048E-2"/>
    <n v="0.22258064516129031"/>
    <n v="3.9999999999999987E-2"/>
    <n v="0.52671755725190839"/>
    <x v="0"/>
    <x v="0"/>
    <n v="6.0077519379845012E-3"/>
    <n v="7.8671328671328658E-2"/>
    <n v="4.311543810848404E-2"/>
    <n v="0.25714285714285712"/>
  </r>
  <r>
    <s v="18/10/2020"/>
    <s v="14:00"/>
    <s v="Crystal Palace"/>
    <s v="Brighton"/>
    <n v="1"/>
    <n v="1"/>
    <x v="1"/>
    <x v="1"/>
    <n v="2.7"/>
    <x v="1"/>
    <n v="1.66"/>
    <n v="2"/>
    <s v="D"/>
    <n v="-1"/>
    <n v="0.38167938931297712"/>
    <n v="0.30303030303030298"/>
    <n v="0.37037037037037029"/>
    <x v="1"/>
    <x v="1"/>
    <x v="0"/>
    <n v="1.5"/>
    <n v="1.5"/>
    <n v="1"/>
    <n v="1"/>
    <n v="0.44906570223025921"/>
    <n v="1.1583184257602861"/>
    <n v="2.7124773960217011E-2"/>
    <n v="4.4722719141325204E-3"/>
    <n v="6.0402684563758413E-2"/>
    <n v="3.861003861003983E-3"/>
    <x v="1"/>
    <x v="1"/>
    <n v="2.7956989247311829E-2"/>
    <n v="5.9886759581881492E-3"/>
    <n v="9.4890510948905105E-2"/>
    <n v="5.4365733113673757E-2"/>
  </r>
  <r>
    <s v="23/10/2020"/>
    <s v="20:00"/>
    <s v="Aston Villa"/>
    <s v="Leeds"/>
    <n v="0"/>
    <n v="3"/>
    <x v="2"/>
    <x v="2"/>
    <n v="3.3"/>
    <x v="2"/>
    <n v="2.37"/>
    <n v="3"/>
    <s v="A"/>
    <n v="-1"/>
    <n v="0.48780487804878048"/>
    <n v="0.26666666666666672"/>
    <n v="0.30303030303030298"/>
    <x v="2"/>
    <x v="0"/>
    <x v="0"/>
    <n v="0"/>
    <n v="1.5"/>
    <n v="0"/>
    <n v="1"/>
    <n v="2.8741258741258742"/>
    <n v="1.3570601851851849"/>
    <n v="2.51048951048951"/>
    <n v="0.98668981481481477"/>
    <n v="0.87347931873479323"/>
    <n v="0.72707889125799574"/>
    <x v="2"/>
    <x v="2"/>
    <n v="0.178042328042328"/>
    <n v="0.1732958350073657"/>
    <n v="0.92572214580467671"/>
    <n v="0.83161953727506421"/>
  </r>
  <r>
    <s v="25/10/2020"/>
    <s v="14:00"/>
    <s v="Southampton"/>
    <s v="Everton"/>
    <n v="2"/>
    <n v="0"/>
    <x v="3"/>
    <x v="3"/>
    <n v="2.5499999999999998"/>
    <x v="3"/>
    <n v="2"/>
    <n v="2"/>
    <s v="H"/>
    <n v="1.75"/>
    <n v="0.36363636363636359"/>
    <n v="0.29411764705882348"/>
    <n v="0.39215686274509809"/>
    <x v="3"/>
    <x v="1"/>
    <x v="1"/>
    <n v="1.5"/>
    <n v="0"/>
    <n v="1"/>
    <n v="0"/>
    <n v="0.63246724405951582"/>
    <n v="0.53989071038251368"/>
    <n v="0.2114146124805685"/>
    <n v="6.5573770491803296E-3"/>
    <n v="0.3342696629213483"/>
    <n v="1.2145748987854249E-2"/>
    <x v="3"/>
    <x v="3"/>
    <n v="6.2015503875968998E-2"/>
    <n v="3.5741779390740039E-3"/>
    <n v="0.2711864406779661"/>
    <n v="1.524032825322388E-2"/>
  </r>
  <r>
    <s v="25/10/2020"/>
    <s v="16:30"/>
    <s v="Wolves"/>
    <s v="Newcastle"/>
    <n v="1"/>
    <n v="1"/>
    <x v="4"/>
    <x v="4"/>
    <n v="5.25"/>
    <x v="1"/>
    <n v="1.66"/>
    <n v="2"/>
    <s v="D"/>
    <n v="-1"/>
    <n v="0.5714285714285714"/>
    <n v="0.2857142857142857"/>
    <n v="0.19047619047619049"/>
    <x v="4"/>
    <x v="1"/>
    <x v="2"/>
    <n v="1.5"/>
    <n v="1"/>
    <n v="1"/>
    <n v="0.5"/>
    <n v="0.4"/>
    <n v="0.80994386527666395"/>
    <n v="0.26666666666666672"/>
    <n v="0.12028869286287081"/>
    <n v="0.66666666666666674"/>
    <n v="0.14851485148514851"/>
    <x v="4"/>
    <x v="4"/>
    <n v="0.25641025641025639"/>
    <n v="2.1008403361344528E-3"/>
    <n v="0.625"/>
    <n v="1.4492753623188401E-2"/>
  </r>
  <r>
    <s v="25/10/2020"/>
    <s v="19:15"/>
    <s v="Arsenal"/>
    <s v="Leicester"/>
    <n v="0"/>
    <n v="1"/>
    <x v="5"/>
    <x v="2"/>
    <n v="3.8"/>
    <x v="4"/>
    <n v="2.1"/>
    <n v="1"/>
    <s v="A"/>
    <n v="-1"/>
    <n v="0.52631578947368418"/>
    <n v="0.26666666666666672"/>
    <n v="0.26315789473684209"/>
    <x v="5"/>
    <x v="0"/>
    <x v="1"/>
    <n v="0"/>
    <n v="0"/>
    <n v="0"/>
    <n v="0"/>
    <n v="0.34848484848484851"/>
    <n v="2.3478618421052628"/>
    <n v="1.515151515151518E-2"/>
    <n v="1.5583881578947369"/>
    <n v="4.3478260869565293E-2"/>
    <n v="0.66374781085814361"/>
    <x v="5"/>
    <x v="5"/>
    <n v="4.1630240206486091E-3"/>
    <n v="7.494376968061181E-2"/>
    <n v="1.2903225806451641E-2"/>
    <n v="0.780693533270853"/>
  </r>
  <r>
    <s v="30/10/2020"/>
    <s v="20:00"/>
    <s v="Wolves"/>
    <s v="Crystal Palace"/>
    <n v="2"/>
    <n v="0"/>
    <x v="6"/>
    <x v="5"/>
    <n v="4.33"/>
    <x v="5"/>
    <n v="1.44"/>
    <n v="2"/>
    <s v="H"/>
    <n v="1"/>
    <n v="0.5"/>
    <n v="0.3125"/>
    <n v="0.23094688221709009"/>
    <x v="6"/>
    <x v="2"/>
    <x v="2"/>
    <n v="1.247219128924647"/>
    <n v="1.4142135623730949"/>
    <n v="0.93541434669348533"/>
    <n v="0.70710678118654757"/>
    <n v="0.33015873015873021"/>
    <n v="1.011655011655012"/>
    <n v="0.2390878778890505"/>
    <n v="0.9633330713373669"/>
    <n v="0.72416039937548959"/>
    <n v="0.95223476406389496"/>
    <x v="6"/>
    <x v="6"/>
    <n v="0.22271811996034879"/>
    <n v="7.5048732943469781E-2"/>
    <n v="0.48001615854612012"/>
    <n v="0.68141592920353977"/>
  </r>
  <r>
    <s v="31/10/2020"/>
    <s v="17:30"/>
    <s v="Liverpool"/>
    <s v="West Ham"/>
    <n v="2"/>
    <n v="1"/>
    <x v="7"/>
    <x v="6"/>
    <n v="7.5"/>
    <x v="6"/>
    <n v="3"/>
    <n v="3"/>
    <s v="H"/>
    <n v="0.3600000000000001"/>
    <n v="0.73529411764705876"/>
    <n v="0.19047619047619049"/>
    <n v="0.1333333333333333"/>
    <x v="7"/>
    <x v="0"/>
    <x v="3"/>
    <n v="0"/>
    <n v="1.247219128924647"/>
    <n v="0"/>
    <n v="0.93541434669348533"/>
    <n v="0.34975258659469177"/>
    <n v="1.475925611328873"/>
    <n v="0.13051210969049609"/>
    <n v="0.58179862083476475"/>
    <n v="0.37315552391250523"/>
    <n v="0.39419237417455832"/>
    <x v="7"/>
    <x v="7"/>
    <n v="9.404371751342025E-2"/>
    <n v="5.6471996619294557E-2"/>
    <n v="0.33786801483686468"/>
    <n v="0.55379849514864798"/>
  </r>
  <r>
    <s v="01/11/2020"/>
    <s v="12:00"/>
    <s v="Aston Villa"/>
    <s v="Southampton"/>
    <n v="3"/>
    <n v="4"/>
    <x v="8"/>
    <x v="4"/>
    <n v="2.8"/>
    <x v="7"/>
    <n v="2.2000000000000002"/>
    <n v="7"/>
    <s v="A"/>
    <n v="-1"/>
    <n v="0.4081632653061224"/>
    <n v="0.2857142857142857"/>
    <n v="0.35714285714285721"/>
    <x v="8"/>
    <x v="3"/>
    <x v="3"/>
    <n v="1.4142135623730949"/>
    <n v="1.247219128924647"/>
    <n v="0.70710678118654757"/>
    <n v="0.93541434669348533"/>
    <n v="1.916083916083916"/>
    <n v="0.79382183908045978"/>
    <n v="2.4571108728727822"/>
    <n v="0.9106435865054705"/>
    <n v="1.2823607840175471"/>
    <n v="1.1471636854439951"/>
    <x v="2"/>
    <x v="8"/>
    <n v="0.178042328042328"/>
    <n v="0.1917502787068005"/>
    <n v="0.92572214580467671"/>
    <n v="0.78899082568807344"/>
  </r>
  <r>
    <s v="01/11/2020"/>
    <s v="14:00"/>
    <s v="Newcastle"/>
    <s v="Everton"/>
    <n v="2"/>
    <n v="1"/>
    <x v="9"/>
    <x v="3"/>
    <n v="2.0499999999999998"/>
    <x v="3"/>
    <n v="2"/>
    <n v="3"/>
    <s v="H"/>
    <n v="2.7"/>
    <n v="0.27027027027027017"/>
    <n v="0.29411764705882348"/>
    <n v="0.48780487804878048"/>
    <x v="9"/>
    <x v="4"/>
    <x v="2"/>
    <n v="1.4142135623730949"/>
    <n v="1.4142135623730949"/>
    <n v="1.4142135623730949"/>
    <n v="0.70710678118654757"/>
    <n v="0.52338385801269594"/>
    <n v="0.3599271402550091"/>
    <n v="0.39901121029879572"/>
    <n v="0.25456323237115619"/>
    <n v="0.76236820106346637"/>
    <n v="0.70726323163848559"/>
    <x v="8"/>
    <x v="3"/>
    <n v="3.5818713450292389E-2"/>
    <n v="3.5741779390740039E-3"/>
    <n v="0.205020920502092"/>
    <n v="1.524032825322388E-2"/>
  </r>
  <r>
    <s v="01/11/2020"/>
    <s v="16:30"/>
    <s v="Man United"/>
    <s v="Arsenal"/>
    <n v="0"/>
    <n v="1"/>
    <x v="6"/>
    <x v="7"/>
    <n v="3.6"/>
    <x v="4"/>
    <n v="2.1"/>
    <n v="1"/>
    <s v="A"/>
    <n v="-1"/>
    <n v="0.5"/>
    <n v="0.27777777777777779"/>
    <n v="0.27777777777777779"/>
    <x v="10"/>
    <x v="5"/>
    <x v="4"/>
    <n v="0.47140452079103168"/>
    <n v="1.4142135623730949"/>
    <n v="1.4142135623730949"/>
    <n v="1.4142135623730949"/>
    <n v="0.1184210526315789"/>
    <n v="0.39655172413793099"/>
    <n v="0.1024852758381397"/>
    <n v="0.2908977180423854"/>
    <n v="0.86543121818873514"/>
    <n v="0.73356815854166746"/>
    <x v="9"/>
    <x v="9"/>
    <n v="0.1143451143451143"/>
    <n v="3.200938495056143E-2"/>
    <n v="0.17460317460317459"/>
    <n v="0.1722272317403066"/>
  </r>
  <r>
    <s v="01/11/2020"/>
    <s v="19:15"/>
    <s v="Tottenham"/>
    <s v="Brighton"/>
    <n v="2"/>
    <n v="1"/>
    <x v="10"/>
    <x v="8"/>
    <n v="5.5"/>
    <x v="7"/>
    <n v="2.2000000000000002"/>
    <n v="3"/>
    <s v="H"/>
    <n v="0.6100000000000001"/>
    <n v="0.6211180124223602"/>
    <n v="0.25"/>
    <n v="0.1818181818181818"/>
    <x v="11"/>
    <x v="6"/>
    <x v="3"/>
    <n v="0.47140452079103168"/>
    <n v="1.247219128924647"/>
    <n v="0.70710678118654757"/>
    <n v="0.93541434669348533"/>
    <n v="0.22943722943722941"/>
    <n v="0.89943874694451653"/>
    <n v="0.23094335356448731"/>
    <n v="0.36612936286449549"/>
    <n v="1.006564427799935"/>
    <n v="0.40706425435670152"/>
    <x v="10"/>
    <x v="10"/>
    <n v="0.23867047368035729"/>
    <n v="0.1227639590467966"/>
    <n v="0.52922077922077937"/>
    <n v="0.62350379047414606"/>
  </r>
  <r>
    <s v="02/11/2020"/>
    <s v="20:00"/>
    <s v="Leeds"/>
    <s v="Leicester"/>
    <n v="1"/>
    <n v="4"/>
    <x v="11"/>
    <x v="7"/>
    <n v="2.62"/>
    <x v="4"/>
    <n v="2.1"/>
    <n v="5"/>
    <s v="A"/>
    <n v="-1"/>
    <n v="0.4"/>
    <n v="0.27777777777777779"/>
    <n v="0.38167938931297712"/>
    <x v="12"/>
    <x v="2"/>
    <x v="1"/>
    <n v="1.247219128924647"/>
    <n v="0"/>
    <n v="0.93541434669348533"/>
    <n v="0"/>
    <n v="0.47698209718670082"/>
    <n v="1.740679824561403"/>
    <n v="0.33766532908904562"/>
    <n v="1.5350534535649341"/>
    <n v="0.70792034141456739"/>
    <n v="0.88187007852045352"/>
    <x v="11"/>
    <x v="11"/>
    <n v="1.0973084886128359E-2"/>
    <n v="9.9769368204182085E-2"/>
    <n v="7.6040172166427514E-2"/>
    <n v="0.65760221047014256"/>
  </r>
  <r>
    <s v="06/11/2020"/>
    <s v="17:30"/>
    <s v="Brighton"/>
    <s v="Burnley"/>
    <n v="0"/>
    <n v="0"/>
    <x v="12"/>
    <x v="4"/>
    <n v="4.33"/>
    <x v="8"/>
    <n v="1.72"/>
    <n v="0"/>
    <s v="D"/>
    <n v="-1"/>
    <n v="0.54054054054054046"/>
    <n v="0.2857142857142857"/>
    <n v="0.23094688221709009"/>
    <x v="13"/>
    <x v="5"/>
    <x v="5"/>
    <n v="0.47140452079103168"/>
    <n v="0.47140452079103168"/>
    <n v="1.4142135623730949"/>
    <n v="1.4142135623730949"/>
    <n v="0.66481167529541751"/>
    <n v="0.55296756383712908"/>
    <n v="0.38998608127566758"/>
    <n v="0.51621767778241756"/>
    <n v="0.58661136043131656"/>
    <n v="0.93354061167765745"/>
    <x v="12"/>
    <x v="12"/>
    <n v="0.2089560818339094"/>
    <n v="0.1158357771260997"/>
    <n v="0.70158850761281422"/>
    <n v="0.56028368794326244"/>
  </r>
  <r>
    <s v="06/11/2020"/>
    <s v="20:00"/>
    <s v="Southampton"/>
    <s v="Newcastle"/>
    <n v="2"/>
    <n v="0"/>
    <x v="6"/>
    <x v="7"/>
    <n v="3.7"/>
    <x v="3"/>
    <n v="2"/>
    <n v="2"/>
    <s v="H"/>
    <n v="1"/>
    <n v="0.5"/>
    <n v="0.27777777777777779"/>
    <n v="0.27027027027027017"/>
    <x v="14"/>
    <x v="3"/>
    <x v="6"/>
    <n v="1.4142135623730949"/>
    <n v="0.94280904158206336"/>
    <n v="0.70710678118654757"/>
    <n v="0.56568542494923801"/>
    <n v="0.6830827378697425"/>
    <n v="0.73043876732729984"/>
    <n v="0.1868723682289925"/>
    <n v="0.14929289206226359"/>
    <n v="0.27357208412522838"/>
    <n v="0.20438796342714849"/>
    <x v="13"/>
    <x v="13"/>
    <n v="5.5244912490023737E-2"/>
    <n v="2.1525941892434178E-2"/>
    <n v="0.25929172267919631"/>
    <n v="0.13442731059356861"/>
  </r>
  <r>
    <s v="07/11/2020"/>
    <s v="12:30"/>
    <s v="Everton"/>
    <s v="Man United"/>
    <n v="1"/>
    <n v="3"/>
    <x v="13"/>
    <x v="4"/>
    <n v="2.37"/>
    <x v="4"/>
    <n v="2.1"/>
    <n v="4"/>
    <s v="A"/>
    <n v="-1"/>
    <n v="0.34482758620689657"/>
    <n v="0.2857142857142857"/>
    <n v="0.42194092827004209"/>
    <x v="15"/>
    <x v="7"/>
    <x v="1"/>
    <n v="0.94280904158206336"/>
    <n v="0"/>
    <n v="0.40406101782088433"/>
    <n v="0"/>
    <n v="0.89848675914249687"/>
    <n v="0.73684210526315785"/>
    <n v="0.13993701052457971"/>
    <n v="0.10526315789473679"/>
    <n v="0.15574743767858479"/>
    <n v="0.14285714285714279"/>
    <x v="14"/>
    <x v="14"/>
    <n v="5.6641628467139502E-3"/>
    <n v="2.1598019986924431E-2"/>
    <n v="4.1242352242301022E-2"/>
    <n v="0.12542372881355929"/>
  </r>
  <r>
    <s v="07/11/2020"/>
    <s v="15:00"/>
    <s v="Crystal Palace"/>
    <s v="Leeds"/>
    <n v="4"/>
    <n v="1"/>
    <x v="14"/>
    <x v="3"/>
    <n v="2.4500000000000002"/>
    <x v="9"/>
    <n v="1.9"/>
    <n v="5"/>
    <s v="H"/>
    <n v="1.87"/>
    <n v="0.34843205574912889"/>
    <n v="0.29411764705882348"/>
    <n v="0.4081632653061224"/>
    <x v="16"/>
    <x v="2"/>
    <x v="2"/>
    <n v="1.247219128924647"/>
    <n v="1.4142135623730949"/>
    <n v="0.93541434669348533"/>
    <n v="0.70710678118654757"/>
    <n v="0.42283392494362948"/>
    <n v="1.3925116681722369"/>
    <n v="4.3205491790117567E-2"/>
    <n v="0.80718738576088489"/>
    <n v="0.10218075996593121"/>
    <n v="0.57966292434760791"/>
    <x v="15"/>
    <x v="15"/>
    <n v="4.6959747446227093E-2"/>
    <n v="0.15027633639791249"/>
    <n v="0.14509771146795561"/>
    <n v="0.87070075858196083"/>
  </r>
  <r>
    <s v="07/11/2020"/>
    <s v="20:00"/>
    <s v="West Ham"/>
    <s v="Fulham"/>
    <n v="1"/>
    <n v="0"/>
    <x v="15"/>
    <x v="2"/>
    <n v="4.2"/>
    <x v="3"/>
    <n v="2"/>
    <n v="1"/>
    <s v="H"/>
    <n v="0.83000000000000007"/>
    <n v="0.54644808743169393"/>
    <n v="0.26666666666666672"/>
    <n v="0.23809523809523811"/>
    <x v="0"/>
    <x v="2"/>
    <x v="5"/>
    <n v="1.247219128924647"/>
    <n v="0.47140452079103168"/>
    <n v="0.93541434669348533"/>
    <n v="1.4142135623730949"/>
    <n v="0.89550454328072693"/>
    <n v="0.77984817115251903"/>
    <n v="0.80459717936121444"/>
    <n v="0.79043366317995678"/>
    <n v="0.89848475409575401"/>
    <n v="1.013573785794476"/>
    <x v="16"/>
    <x v="16"/>
    <n v="2.777777777777778E-2"/>
    <n v="0.1061496278887583"/>
    <n v="0.2857142857142857"/>
    <n v="0.6467780429594272"/>
  </r>
  <r>
    <s v="08/11/2020"/>
    <s v="16:30"/>
    <s v="Man City"/>
    <s v="Liverpool"/>
    <n v="1"/>
    <n v="1"/>
    <x v="16"/>
    <x v="0"/>
    <n v="3.4"/>
    <x v="10"/>
    <n v="2.75"/>
    <n v="2"/>
    <s v="D"/>
    <n v="-1"/>
    <n v="0.51282051282051289"/>
    <n v="0.23809523809523811"/>
    <n v="0.29411764705882348"/>
    <x v="17"/>
    <x v="1"/>
    <x v="3"/>
    <n v="1.5"/>
    <n v="1.247219128924647"/>
    <n v="1"/>
    <n v="0.93541434669348533"/>
    <n v="0.18218623481781379"/>
    <n v="0.45949820788530471"/>
    <n v="2.8340080971659909E-2"/>
    <n v="0.18908703976892199"/>
    <n v="0.1555555555555555"/>
    <n v="0.41150767625217821"/>
    <x v="17"/>
    <x v="17"/>
    <n v="0.15190972222222221"/>
    <n v="6.6060802068920302E-2"/>
    <n v="0.28000000000000003"/>
    <n v="0.22390654670371191"/>
  </r>
  <r>
    <s v="08/11/2020"/>
    <s v="19:15"/>
    <s v="Arsenal"/>
    <s v="Aston Villa"/>
    <n v="0"/>
    <n v="3"/>
    <x v="17"/>
    <x v="9"/>
    <n v="5"/>
    <x v="7"/>
    <n v="2.2000000000000002"/>
    <n v="3"/>
    <s v="A"/>
    <n v="-1"/>
    <n v="0.60606060606060608"/>
    <n v="0.24390243902439029"/>
    <n v="0.2"/>
    <x v="18"/>
    <x v="3"/>
    <x v="1"/>
    <n v="1.4142135623730949"/>
    <n v="0"/>
    <n v="0.70710678118654757"/>
    <n v="0"/>
    <n v="0.23232323232323229"/>
    <n v="0.79046542302619183"/>
    <n v="0.16474248919495041"/>
    <n v="0.2440173355944979"/>
    <n v="0.70910897523043859"/>
    <n v="0.30870083432657941"/>
    <x v="5"/>
    <x v="18"/>
    <n v="4.1630240206486091E-3"/>
    <n v="5.5284552845528467E-2"/>
    <n v="1.2903225806451641E-2"/>
    <n v="0.2931034482758621"/>
  </r>
  <r>
    <s v="21/11/2020"/>
    <s v="12:30"/>
    <s v="Newcastle"/>
    <s v="Chelsea"/>
    <n v="0"/>
    <n v="2"/>
    <x v="18"/>
    <x v="10"/>
    <n v="1.45"/>
    <x v="7"/>
    <n v="2.2000000000000002"/>
    <n v="2"/>
    <s v="A"/>
    <n v="-1"/>
    <n v="0.15384615384615391"/>
    <n v="0.2105263157894737"/>
    <n v="0.68965517241379315"/>
    <x v="19"/>
    <x v="1"/>
    <x v="2"/>
    <n v="1.5"/>
    <n v="1"/>
    <n v="1"/>
    <n v="0.5"/>
    <n v="0.6364403325339123"/>
    <n v="0.35833333333333328"/>
    <n v="0.39718101509460602"/>
    <n v="0.22776083947860751"/>
    <n v="0.62406638107499646"/>
    <n v="0.63561164505657897"/>
    <x v="18"/>
    <x v="19"/>
    <n v="3.4688841818908918E-2"/>
    <n v="1.564284632612941E-2"/>
    <n v="0.2147692755654278"/>
    <n v="6.9589784225063206E-2"/>
  </r>
  <r>
    <s v="21/11/2020"/>
    <s v="15:00"/>
    <s v="Aston Villa"/>
    <s v="Brighton"/>
    <n v="1"/>
    <n v="2"/>
    <x v="19"/>
    <x v="7"/>
    <n v="3.2"/>
    <x v="4"/>
    <n v="2.1"/>
    <n v="3"/>
    <s v="A"/>
    <n v="-1"/>
    <n v="0.46511627906976738"/>
    <n v="0.27777777777777779"/>
    <n v="0.3125"/>
    <x v="20"/>
    <x v="1"/>
    <x v="4"/>
    <n v="1.5"/>
    <n v="1.2247448713915889"/>
    <n v="1"/>
    <n v="1.2247448713915889"/>
    <n v="1.7049200799200801"/>
    <n v="0.82985856331397745"/>
    <n v="2.159123868216577"/>
    <n v="0.33920825259101478"/>
    <n v="1.2664076713307231"/>
    <n v="0.40875429571566058"/>
    <x v="19"/>
    <x v="20"/>
    <n v="0.14777154446799279"/>
    <n v="0.1065169259136118"/>
    <n v="0.85136487152484153"/>
    <n v="0.55154449739958278"/>
  </r>
  <r>
    <s v="21/11/2020"/>
    <s v="17:30"/>
    <s v="Tottenham"/>
    <s v="Man City"/>
    <n v="2"/>
    <n v="0"/>
    <x v="20"/>
    <x v="8"/>
    <n v="1.8"/>
    <x v="2"/>
    <n v="2.37"/>
    <n v="2"/>
    <s v="H"/>
    <n v="3"/>
    <n v="0.25"/>
    <n v="0.25"/>
    <n v="0.55555555555555558"/>
    <x v="21"/>
    <x v="8"/>
    <x v="2"/>
    <n v="1.089724735885168"/>
    <n v="1"/>
    <n v="0.87177978870813477"/>
    <n v="0.5"/>
    <n v="0.26298701298701299"/>
    <n v="0.2062837381916329"/>
    <n v="0.20827359012947561"/>
    <n v="0.14772350785994029"/>
    <n v="0.79195389827010487"/>
    <n v="0.71611804767038179"/>
    <x v="20"/>
    <x v="21"/>
    <n v="0.20581013912005491"/>
    <n v="0.22956772997343619"/>
    <n v="0.5092090341861415"/>
    <n v="0.3711594504911892"/>
  </r>
  <r>
    <s v="21/11/2020"/>
    <s v="20:00"/>
    <s v="Man United"/>
    <s v="West Brom"/>
    <n v="1"/>
    <n v="0"/>
    <x v="21"/>
    <x v="11"/>
    <n v="9.5"/>
    <x v="7"/>
    <n v="2.2000000000000002"/>
    <n v="1"/>
    <s v="H"/>
    <n v="0.3"/>
    <n v="0.76923076923076916"/>
    <n v="0.1818181818181818"/>
    <n v="0.10526315789473679"/>
    <x v="22"/>
    <x v="9"/>
    <x v="7"/>
    <n v="0.43301270189221941"/>
    <n v="0.43301270189221941"/>
    <n v="1.732050807568877"/>
    <n v="1.732050807568877"/>
    <n v="8.8815789473684209E-2"/>
    <n v="0.48039215686274511"/>
    <n v="0.1025028713873874"/>
    <n v="0.54788047088815173"/>
    <n v="1.154106403769102"/>
    <n v="1.140485878175336"/>
    <x v="9"/>
    <x v="22"/>
    <n v="0.1143451143451143"/>
    <n v="6.6801619433198373E-2"/>
    <n v="0.17460317460317459"/>
    <n v="0.46478873239436608"/>
  </r>
  <r>
    <s v="22/11/2020"/>
    <s v="12:00"/>
    <s v="Fulham"/>
    <s v="Everton"/>
    <n v="2"/>
    <n v="3"/>
    <x v="22"/>
    <x v="12"/>
    <n v="1.85"/>
    <x v="4"/>
    <n v="2.1"/>
    <n v="5"/>
    <s v="A"/>
    <n v="-1"/>
    <n v="0.25641025641025639"/>
    <n v="0.25641025641025639"/>
    <n v="0.54054054054054046"/>
    <x v="23"/>
    <x v="10"/>
    <x v="0"/>
    <n v="1.299038105676658"/>
    <n v="1.5"/>
    <n v="1.732050807568877"/>
    <n v="1"/>
    <n v="0.25925925925925919"/>
    <n v="0.33751292275882439"/>
    <n v="0.27962349760262029"/>
    <n v="0.2238504431408106"/>
    <n v="1.07854777646725"/>
    <n v="0.66323517722243397"/>
    <x v="21"/>
    <x v="23"/>
    <n v="7.7651515151515166E-2"/>
    <n v="0.1194347954604711"/>
    <n v="0.27152317880794707"/>
    <n v="0.37446361539004519"/>
  </r>
  <r>
    <s v="22/11/2020"/>
    <s v="16:30"/>
    <s v="Leeds"/>
    <s v="Arsenal"/>
    <n v="0"/>
    <n v="0"/>
    <x v="23"/>
    <x v="2"/>
    <n v="2.2000000000000002"/>
    <x v="7"/>
    <n v="2.2000000000000002"/>
    <n v="0"/>
    <s v="D"/>
    <n v="-1"/>
    <n v="0.33333333333333331"/>
    <n v="0.26666666666666672"/>
    <n v="0.45454545454545447"/>
    <x v="24"/>
    <x v="4"/>
    <x v="0"/>
    <n v="1.2247448713915889"/>
    <n v="1.5"/>
    <n v="1.2247448713915889"/>
    <n v="1"/>
    <n v="0.45315642021826991"/>
    <n v="0.42241379310344829"/>
    <n v="0.2953242192923265"/>
    <n v="0.25587624275268672"/>
    <n v="0.65170481122187118"/>
    <n v="0.60574783998595227"/>
    <x v="22"/>
    <x v="24"/>
    <n v="0.1208676351675808"/>
    <n v="5.0604128496554837E-2"/>
    <n v="0.52657006421474617"/>
    <n v="0.23374132478824111"/>
  </r>
  <r>
    <s v="22/11/2020"/>
    <s v="19:15"/>
    <s v="Liverpool"/>
    <s v="Leicester"/>
    <n v="3"/>
    <n v="0"/>
    <x v="12"/>
    <x v="8"/>
    <n v="3.8"/>
    <x v="2"/>
    <n v="2.37"/>
    <n v="3"/>
    <s v="H"/>
    <n v="0.85000000000000009"/>
    <n v="0.54054054054054046"/>
    <n v="0.25"/>
    <n v="0.26315789473684209"/>
    <x v="25"/>
    <x v="0"/>
    <x v="1"/>
    <n v="0"/>
    <n v="0"/>
    <n v="0"/>
    <n v="0"/>
    <n v="0.32898110661268548"/>
    <n v="1.705509868421053"/>
    <n v="0.11861459110845821"/>
    <n v="1.3307902187876821"/>
    <n v="0.36055137734126758"/>
    <n v="0.78028878250919587"/>
    <x v="23"/>
    <x v="25"/>
    <n v="9.0158010149455695E-2"/>
    <n v="8.9775830576760945E-2"/>
    <n v="0.29985684981446697"/>
    <n v="0.65223852935728976"/>
  </r>
  <r>
    <s v="23/11/2020"/>
    <s v="20:00"/>
    <s v="Wolves"/>
    <s v="Southampton"/>
    <n v="1"/>
    <n v="1"/>
    <x v="24"/>
    <x v="13"/>
    <n v="3.25"/>
    <x v="1"/>
    <n v="1.66"/>
    <n v="2"/>
    <s v="D"/>
    <n v="-1"/>
    <n v="0.43478260869565222"/>
    <n v="0.30769230769230771"/>
    <n v="0.30769230769230771"/>
    <x v="26"/>
    <x v="11"/>
    <x v="8"/>
    <n v="1.299038105676658"/>
    <n v="1.299038105676658"/>
    <n v="0.74230748895809029"/>
    <n v="0.74230748895809029"/>
    <n v="0.36309248872759259"/>
    <n v="1.003529644616467"/>
    <n v="0.2147700104193635"/>
    <n v="0.86826602912980744"/>
    <n v="0.591502212485847"/>
    <n v="0.86521213776564088"/>
    <x v="24"/>
    <x v="26"/>
    <n v="0.2139806136662781"/>
    <n v="0.17252537977067811"/>
    <n v="0.52128684913234957"/>
    <n v="0.89958425763544869"/>
  </r>
  <r>
    <s v="27/11/2020"/>
    <s v="20:00"/>
    <s v="Crystal Palace"/>
    <s v="Newcastle"/>
    <n v="0"/>
    <n v="2"/>
    <x v="2"/>
    <x v="13"/>
    <n v="3.75"/>
    <x v="11"/>
    <n v="1.57"/>
    <n v="2"/>
    <s v="A"/>
    <n v="-1"/>
    <n v="0.48780487804878048"/>
    <n v="0.30769230769230771"/>
    <n v="0.26666666666666672"/>
    <x v="27"/>
    <x v="11"/>
    <x v="9"/>
    <n v="1.299038105676658"/>
    <n v="1.089724735885168"/>
    <n v="0.74230748895809029"/>
    <n v="0.87177978870813477"/>
    <n v="0.72528870901384457"/>
    <n v="0.54782907549547488"/>
    <n v="0.52520160425450024"/>
    <n v="0.3416945629769052"/>
    <n v="0.72412764424335607"/>
    <n v="0.62372476792668452"/>
    <x v="25"/>
    <x v="13"/>
    <n v="0.1102009318070289"/>
    <n v="2.1525941892434178E-2"/>
    <n v="0.41662501328751628"/>
    <n v="0.13442731059356861"/>
  </r>
  <r>
    <s v="28/11/2020"/>
    <s v="12:30"/>
    <s v="Brighton"/>
    <s v="Liverpool"/>
    <n v="1"/>
    <n v="1"/>
    <x v="25"/>
    <x v="0"/>
    <n v="1.57"/>
    <x v="2"/>
    <n v="2.37"/>
    <n v="2"/>
    <s v="D"/>
    <n v="-1"/>
    <n v="0.1818181818181818"/>
    <n v="0.23809523809523811"/>
    <n v="0.63694267515923564"/>
    <x v="28"/>
    <x v="12"/>
    <x v="9"/>
    <n v="0.5"/>
    <n v="1.089724735885168"/>
    <n v="1"/>
    <n v="0.87177978870813477"/>
    <n v="0.49860875647156311"/>
    <n v="0.47282878411910673"/>
    <n v="0.44377594388189839"/>
    <n v="0.16537395273925709"/>
    <n v="0.89002838021198705"/>
    <n v="0.34975441067394708"/>
    <x v="12"/>
    <x v="27"/>
    <n v="0.2089560818339094"/>
    <n v="5.7211718967042212E-2"/>
    <n v="0.70158850761281422"/>
    <n v="0.19406469828986411"/>
  </r>
  <r>
    <s v="28/11/2020"/>
    <s v="15:00"/>
    <s v="Man City"/>
    <s v="Burnley"/>
    <n v="5"/>
    <n v="0"/>
    <x v="26"/>
    <x v="14"/>
    <n v="16"/>
    <x v="10"/>
    <n v="2.75"/>
    <n v="5"/>
    <s v="H"/>
    <n v="0.15999999999999989"/>
    <n v="0.86206896551724144"/>
    <n v="0.1333333333333333"/>
    <n v="6.25E-2"/>
    <x v="29"/>
    <x v="2"/>
    <x v="10"/>
    <n v="1.247219128924647"/>
    <n v="0.5"/>
    <n v="0.93541434669348533"/>
    <n v="1"/>
    <n v="0.21949670556481701"/>
    <n v="0.41472567287784678"/>
    <n v="5.7615818843839511E-2"/>
    <n v="0.50714197163052699"/>
    <n v="0.26249058588638202"/>
    <n v="1.222837178396478"/>
    <x v="26"/>
    <x v="12"/>
    <n v="0.12482220720979879"/>
    <n v="0.1158357771260997"/>
    <n v="0.23435069475644971"/>
    <n v="0.56028368794326244"/>
  </r>
  <r>
    <s v="28/11/2020"/>
    <s v="17:30"/>
    <s v="Everton"/>
    <s v="Leeds"/>
    <n v="0"/>
    <n v="1"/>
    <x v="16"/>
    <x v="15"/>
    <n v="3.6"/>
    <x v="12"/>
    <n v="2.2999999999999998"/>
    <n v="1"/>
    <s v="A"/>
    <n v="-1"/>
    <n v="0.51282051282051289"/>
    <n v="0.26315789473684209"/>
    <n v="0.27777777777777779"/>
    <x v="30"/>
    <x v="11"/>
    <x v="0"/>
    <n v="1.299038105676658"/>
    <n v="1.5"/>
    <n v="0.74230748895809029"/>
    <n v="1"/>
    <n v="0.77935030142438322"/>
    <n v="1.13149176506646"/>
    <n v="0.2393057915278628"/>
    <n v="0.83250091666656223"/>
    <n v="0.30705805988718349"/>
    <n v="0.735755170624387"/>
    <x v="27"/>
    <x v="28"/>
    <n v="8.9979217727458288E-2"/>
    <n v="0.16535503858825279"/>
    <n v="0.47555018421377993"/>
    <n v="0.71432254260711336"/>
  </r>
  <r>
    <s v="29/11/2020"/>
    <s v="14:00"/>
    <s v="Southampton"/>
    <s v="Man United"/>
    <n v="2"/>
    <n v="3"/>
    <x v="20"/>
    <x v="4"/>
    <n v="1.95"/>
    <x v="3"/>
    <n v="2"/>
    <n v="5"/>
    <s v="A"/>
    <n v="-1"/>
    <n v="0.25"/>
    <n v="0.2857142857142857"/>
    <n v="0.51282051282051289"/>
    <x v="31"/>
    <x v="13"/>
    <x v="1"/>
    <n v="1.299038105676658"/>
    <n v="0"/>
    <n v="0.57735026918962573"/>
    <n v="0"/>
    <n v="0.6474471885374421"/>
    <n v="0.83605565638233514"/>
    <n v="0.17320692432543969"/>
    <n v="0.16454040757415811"/>
    <n v="0.26752286115676471"/>
    <n v="0.19680556709123259"/>
    <x v="28"/>
    <x v="29"/>
    <n v="5.0446449752670368E-2"/>
    <n v="2.3070153070250191E-2"/>
    <n v="0.22693405888342141"/>
    <n v="0.14268790450759991"/>
  </r>
  <r>
    <s v="29/11/2020"/>
    <s v="16:30"/>
    <s v="Chelsea"/>
    <s v="Tottenham"/>
    <n v="0"/>
    <n v="0"/>
    <x v="2"/>
    <x v="4"/>
    <n v="3.6"/>
    <x v="4"/>
    <n v="2.1"/>
    <n v="0"/>
    <s v="D"/>
    <n v="-1"/>
    <n v="0.48780487804878048"/>
    <n v="0.2857142857142857"/>
    <n v="0.27777777777777779"/>
    <x v="32"/>
    <x v="11"/>
    <x v="1"/>
    <n v="1.299038105676658"/>
    <n v="0"/>
    <n v="0.74230748895809029"/>
    <n v="0"/>
    <n v="0.3580316742081448"/>
    <n v="1.306670024061328"/>
    <n v="0.20719816585299039"/>
    <n v="1.276470937336234"/>
    <n v="0.57871462437296528"/>
    <n v="0.97688851342037319"/>
    <x v="29"/>
    <x v="30"/>
    <n v="2.3051482095718809E-2"/>
    <n v="0.29841053516237798"/>
    <n v="0.1167597158146457"/>
    <n v="0.82850963771804642"/>
  </r>
  <r>
    <s v="29/11/2020"/>
    <s v="19:15"/>
    <s v="Arsenal"/>
    <s v="Wolves"/>
    <n v="1"/>
    <n v="2"/>
    <x v="2"/>
    <x v="3"/>
    <n v="3.75"/>
    <x v="13"/>
    <n v="1.61"/>
    <n v="3"/>
    <s v="A"/>
    <n v="-1"/>
    <n v="0.48780487804878048"/>
    <n v="0.29411764705882348"/>
    <n v="0.26666666666666672"/>
    <x v="33"/>
    <x v="1"/>
    <x v="0"/>
    <n v="1.5"/>
    <n v="1.5"/>
    <n v="1"/>
    <n v="1"/>
    <n v="0.17424242424242431"/>
    <n v="0.25384615384615378"/>
    <n v="0.17457149426974111"/>
    <n v="0.26502204887618802"/>
    <n v="1.0018885758089491"/>
    <n v="1.0440262531486191"/>
    <x v="5"/>
    <x v="31"/>
    <n v="4.1630240206486091E-3"/>
    <n v="6.8730795807053921E-2"/>
    <n v="1.2903225806451641E-2"/>
    <n v="0.2457293035479633"/>
  </r>
  <r>
    <s v="30/11/2020"/>
    <s v="17:30"/>
    <s v="Leicester"/>
    <s v="Fulham"/>
    <n v="1"/>
    <n v="2"/>
    <x v="27"/>
    <x v="16"/>
    <n v="6.5"/>
    <x v="4"/>
    <n v="2.1"/>
    <n v="3"/>
    <s v="A"/>
    <n v="-1"/>
    <n v="0.66666666666666663"/>
    <n v="0.23094688221709009"/>
    <n v="0.15384615384615391"/>
    <x v="34"/>
    <x v="1"/>
    <x v="7"/>
    <n v="1.5"/>
    <n v="0.43301270189221941"/>
    <n v="1"/>
    <n v="1.732050807568877"/>
    <n v="0.25874125874125881"/>
    <n v="0.58488612836438925"/>
    <n v="0.29824990366623949"/>
    <n v="0.76329524189557585"/>
    <n v="1.1526955736289799"/>
    <n v="1.305032218886949"/>
    <x v="30"/>
    <x v="16"/>
    <n v="0.1397515527950311"/>
    <n v="0.1061496278887583"/>
    <n v="0.47368421052631582"/>
    <n v="0.6467780429594272"/>
  </r>
  <r>
    <s v="30/11/2020"/>
    <s v="20:00"/>
    <s v="West Ham"/>
    <s v="Aston Villa"/>
    <n v="2"/>
    <n v="1"/>
    <x v="28"/>
    <x v="7"/>
    <n v="3"/>
    <x v="4"/>
    <n v="2.1"/>
    <n v="3"/>
    <s v="H"/>
    <n v="1.25"/>
    <n v="0.44444444444444442"/>
    <n v="0.27777777777777779"/>
    <n v="0.33333333333333331"/>
    <x v="35"/>
    <x v="11"/>
    <x v="1"/>
    <n v="1.299038105676658"/>
    <n v="0"/>
    <n v="0.74230748895809029"/>
    <n v="0"/>
    <n v="0.73115221698435473"/>
    <n v="1.133037554744734"/>
    <n v="0.75270680032407322"/>
    <n v="0.52383932419600854"/>
    <n v="1.0294802954008959"/>
    <n v="0.46233182828086061"/>
    <x v="31"/>
    <x v="32"/>
    <n v="0.21297819021779529"/>
    <n v="7.3092400107294467E-2"/>
    <n v="0.86238495215417055"/>
    <n v="0.49397611061523178"/>
  </r>
  <r>
    <s v="05/12/2020"/>
    <s v="15:00"/>
    <s v="Man City"/>
    <s v="Fulham"/>
    <n v="2"/>
    <n v="0"/>
    <x v="29"/>
    <x v="17"/>
    <n v="19"/>
    <x v="14"/>
    <n v="3.5"/>
    <n v="2"/>
    <s v="H"/>
    <n v="0.1000000000000001"/>
    <n v="0.90909090909090906"/>
    <n v="9.0909090909090912E-2"/>
    <n v="5.2631578947368418E-2"/>
    <x v="36"/>
    <x v="11"/>
    <x v="11"/>
    <n v="1.299038105676658"/>
    <n v="1.16619037896906"/>
    <n v="0.74230748895809029"/>
    <n v="1.457737973711325"/>
    <n v="0.24274752917361281"/>
    <n v="0.73457556935817803"/>
    <n v="6.4120896213688411E-2"/>
    <n v="0.7454685882184926"/>
    <n v="0.2641464423220935"/>
    <n v="1.0148289969265269"/>
    <x v="32"/>
    <x v="33"/>
    <n v="0.18977521527089289"/>
    <n v="9.592432888554929E-2"/>
    <n v="0.42879695697735509"/>
    <n v="0.71026233763274238"/>
  </r>
  <r>
    <s v="05/12/2020"/>
    <s v="17:30"/>
    <s v="West Ham"/>
    <s v="Man United"/>
    <n v="1"/>
    <n v="3"/>
    <x v="30"/>
    <x v="7"/>
    <n v="2"/>
    <x v="4"/>
    <n v="2.1"/>
    <n v="4"/>
    <s v="A"/>
    <n v="-1"/>
    <n v="0.27777777777777779"/>
    <n v="0.27777777777777779"/>
    <n v="0.5"/>
    <x v="10"/>
    <x v="3"/>
    <x v="1"/>
    <n v="1.264911064067352"/>
    <n v="0"/>
    <n v="0.63245553203367588"/>
    <n v="0"/>
    <n v="0.71825510692081718"/>
    <n v="0.81454174228675136"/>
    <n v="0.67373538098814989"/>
    <n v="0.14728782975059079"/>
    <n v="0.93801683342910736"/>
    <n v="0.18082293651040371"/>
    <x v="33"/>
    <x v="34"/>
    <n v="0.18475541384547439"/>
    <n v="2.037751634309783E-2"/>
    <n v="0.76732461239652361"/>
    <n v="0.12425542020879241"/>
  </r>
  <r>
    <s v="05/12/2020"/>
    <s v="20:00"/>
    <s v="Chelsea"/>
    <s v="Leeds"/>
    <n v="3"/>
    <n v="1"/>
    <x v="27"/>
    <x v="18"/>
    <n v="6"/>
    <x v="15"/>
    <n v="2.62"/>
    <n v="4"/>
    <s v="H"/>
    <n v="0.5"/>
    <n v="0.66666666666666663"/>
    <n v="0.22222222222222221"/>
    <n v="0.16666666666666671"/>
    <x v="37"/>
    <x v="14"/>
    <x v="12"/>
    <n v="1.2"/>
    <n v="1.4696938456699069"/>
    <n v="0.74999999999999989"/>
    <n v="0.81649658092772603"/>
    <n v="0.28642533936651582"/>
    <n v="1.007757514617271"/>
    <n v="0.23421087230118201"/>
    <n v="0.7846571735079112"/>
    <n v="0.81770304547490091"/>
    <n v="0.77861704043547686"/>
    <x v="29"/>
    <x v="35"/>
    <n v="2.3051482095718809E-2"/>
    <n v="0.14905271776879719"/>
    <n v="0.1167597158146457"/>
    <n v="0.61913457502957037"/>
  </r>
  <r>
    <s v="06/12/2020"/>
    <s v="12:00"/>
    <s v="West Brom"/>
    <s v="Crystal Palace"/>
    <n v="1"/>
    <n v="5"/>
    <x v="14"/>
    <x v="5"/>
    <n v="2.5499999999999998"/>
    <x v="1"/>
    <n v="1.66"/>
    <n v="6"/>
    <s v="A"/>
    <n v="-1"/>
    <n v="0.34843205574912889"/>
    <n v="0.3125"/>
    <n v="0.39215686274509809"/>
    <x v="38"/>
    <x v="4"/>
    <x v="13"/>
    <n v="1.0954451150103319"/>
    <n v="1.4696938456699069"/>
    <n v="1.0954451150103319"/>
    <n v="1.2247448713915889"/>
    <n v="0.51260504201680668"/>
    <n v="0.60699300699300696"/>
    <n v="0.85786343084668215"/>
    <n v="0.89578645380747923"/>
    <n v="1.6735368568976261"/>
    <n v="1.4757772222865151"/>
    <x v="34"/>
    <x v="6"/>
    <n v="0.1737891737891738"/>
    <n v="7.5048732943469781E-2"/>
    <n v="0.82432432432432434"/>
    <n v="0.68141592920353977"/>
  </r>
  <r>
    <s v="06/12/2020"/>
    <s v="16:30"/>
    <s v="Tottenham"/>
    <s v="Arsenal"/>
    <n v="2"/>
    <n v="0"/>
    <x v="16"/>
    <x v="7"/>
    <n v="3.8"/>
    <x v="9"/>
    <n v="1.9"/>
    <n v="2"/>
    <s v="H"/>
    <n v="0.95"/>
    <n v="0.51282051282051289"/>
    <n v="0.27777777777777779"/>
    <n v="0.26315789473684209"/>
    <x v="30"/>
    <x v="14"/>
    <x v="14"/>
    <n v="1.2"/>
    <n v="1.3564659966250541"/>
    <n v="0.75000000000000011"/>
    <n v="0.96890428330360978"/>
    <n v="0.43261183261183261"/>
    <n v="0.33793103448275857"/>
    <n v="0.3870305264541119"/>
    <n v="0.28447753391231501"/>
    <n v="0.89463694073615596"/>
    <n v="0.84182127382215666"/>
    <x v="35"/>
    <x v="24"/>
    <n v="0.21536476364210241"/>
    <n v="5.0604128496554837E-2"/>
    <n v="0.64406785844659042"/>
    <n v="0.23374132478824111"/>
  </r>
  <r>
    <s v="06/12/2020"/>
    <s v="19:15"/>
    <s v="Liverpool"/>
    <s v="Wolves"/>
    <n v="4"/>
    <n v="0"/>
    <x v="27"/>
    <x v="16"/>
    <n v="6.5"/>
    <x v="4"/>
    <n v="2.1"/>
    <n v="4"/>
    <s v="H"/>
    <n v="0.5"/>
    <n v="0.66666666666666663"/>
    <n v="0.23094688221709009"/>
    <n v="0.15384615384615391"/>
    <x v="34"/>
    <x v="0"/>
    <x v="12"/>
    <n v="0"/>
    <n v="1.4696938456699069"/>
    <n v="0"/>
    <n v="0.81649658092772603"/>
    <n v="0.42107962213225381"/>
    <n v="0.3981988742964353"/>
    <n v="0.21256547984725541"/>
    <n v="0.37355077394915742"/>
    <n v="0.50481065497986088"/>
    <n v="0.93810102956511898"/>
    <x v="36"/>
    <x v="36"/>
    <n v="9.3944810802852732E-2"/>
    <n v="8.8938601563793934E-2"/>
    <n v="0.33967557178410218"/>
    <n v="0.38516240129932378"/>
  </r>
  <r>
    <s v="07/12/2020"/>
    <s v="20:00"/>
    <s v="Brighton"/>
    <s v="Southampton"/>
    <n v="1"/>
    <n v="2"/>
    <x v="8"/>
    <x v="3"/>
    <n v="2.9"/>
    <x v="9"/>
    <n v="1.9"/>
    <n v="3"/>
    <s v="A"/>
    <n v="-1"/>
    <n v="0.4081632653061224"/>
    <n v="0.29411764705882348"/>
    <n v="0.34482758620689657"/>
    <x v="39"/>
    <x v="15"/>
    <x v="15"/>
    <n v="0.4898979485566356"/>
    <n v="1.2"/>
    <n v="0.81649658092772603"/>
    <n v="0.74999999999999989"/>
    <n v="0.52627554020909761"/>
    <n v="0.88978023743230428"/>
    <n v="0.40076361409705591"/>
    <n v="0.80923694207053409"/>
    <n v="0.76150910212894585"/>
    <n v="0.90947956363450022"/>
    <x v="37"/>
    <x v="37"/>
    <n v="0.18780473845668921"/>
    <n v="0.1576159621179985"/>
    <n v="0.69860256057856529"/>
    <n v="0.71396758203767619"/>
  </r>
  <r>
    <s v="11/12/2020"/>
    <s v="20:00"/>
    <s v="Leeds"/>
    <s v="West Ham"/>
    <n v="1"/>
    <n v="2"/>
    <x v="19"/>
    <x v="19"/>
    <n v="3.1"/>
    <x v="2"/>
    <n v="2.37"/>
    <n v="3"/>
    <s v="A"/>
    <n v="-1"/>
    <n v="0.46511627906976738"/>
    <n v="0.27027027027027017"/>
    <n v="0.32258064516129031"/>
    <x v="40"/>
    <x v="4"/>
    <x v="14"/>
    <n v="1.0954451150103319"/>
    <n v="1.3564659966250541"/>
    <n v="1.0954451150103319"/>
    <n v="0.96890428330360978"/>
    <n v="0.3625251361746159"/>
    <n v="1.0992808569934021"/>
    <n v="0.32035797819018602"/>
    <n v="0.65729972979485674"/>
    <n v="0.88368487098748527"/>
    <n v="0.59793611943048863"/>
    <x v="22"/>
    <x v="38"/>
    <n v="0.1208676351675808"/>
    <n v="0.13086827903700801"/>
    <n v="0.52657006421474617"/>
    <n v="0.76449226479513233"/>
  </r>
  <r>
    <s v="12/12/2020"/>
    <s v="12:30"/>
    <s v="Wolves"/>
    <s v="Aston Villa"/>
    <n v="0"/>
    <n v="1"/>
    <x v="28"/>
    <x v="13"/>
    <n v="3.25"/>
    <x v="16"/>
    <n v="1.8"/>
    <n v="1"/>
    <s v="A"/>
    <n v="-1"/>
    <n v="0.44444444444444442"/>
    <n v="0.30769230769230771"/>
    <n v="0.30769230769230771"/>
    <x v="41"/>
    <x v="14"/>
    <x v="16"/>
    <n v="1.2"/>
    <n v="1.299038105676658"/>
    <n v="0.74999999999999989"/>
    <n v="0.57735026918962573"/>
    <n v="0.35201245252053559"/>
    <n v="0.96088927716966155"/>
    <n v="0.19337009776546529"/>
    <n v="0.54287274438563471"/>
    <n v="0.54932743538152096"/>
    <n v="0.56496909402994744"/>
    <x v="38"/>
    <x v="39"/>
    <n v="0.1916366862593942"/>
    <n v="0.1022226389275548"/>
    <n v="0.46139180314911571"/>
    <n v="0.52608303715854554"/>
  </r>
  <r>
    <s v="12/12/2020"/>
    <s v="15:00"/>
    <s v="Newcastle"/>
    <s v="West Brom"/>
    <n v="2"/>
    <n v="1"/>
    <x v="8"/>
    <x v="5"/>
    <n v="3"/>
    <x v="1"/>
    <n v="1.66"/>
    <n v="3"/>
    <s v="H"/>
    <n v="1.45"/>
    <n v="0.4081632653061224"/>
    <n v="0.3125"/>
    <n v="0.33333333333333331"/>
    <x v="42"/>
    <x v="16"/>
    <x v="17"/>
    <n v="1.4696938456699069"/>
    <n v="0.4"/>
    <n v="1.2247448713915889"/>
    <n v="2"/>
    <n v="0.50915226602712982"/>
    <n v="0.38431372549019599"/>
    <n v="0.43704829767590397"/>
    <n v="0.52636742699803973"/>
    <n v="0.85838427291339237"/>
    <n v="1.3696295294336751"/>
    <x v="18"/>
    <x v="22"/>
    <n v="3.4688841818908918E-2"/>
    <n v="6.6801619433198373E-2"/>
    <n v="0.2147692755654278"/>
    <n v="0.46478873239436608"/>
  </r>
  <r>
    <s v="12/12/2020"/>
    <s v="17:30"/>
    <s v="Man United"/>
    <s v="Man City"/>
    <n v="0"/>
    <n v="0"/>
    <x v="31"/>
    <x v="0"/>
    <n v="1.72"/>
    <x v="12"/>
    <n v="2.2999999999999998"/>
    <n v="0"/>
    <s v="D"/>
    <n v="-1"/>
    <n v="0.23094688221709009"/>
    <n v="0.23809523809523811"/>
    <n v="0.58139534883720934"/>
    <x v="43"/>
    <x v="17"/>
    <x v="15"/>
    <n v="1.16619037896906"/>
    <n v="1.2"/>
    <n v="1.457737973711325"/>
    <n v="0.74999999999999989"/>
    <n v="9.2105263157894732E-2"/>
    <n v="0.1650269905533063"/>
    <n v="9.1917101034594634E-2"/>
    <n v="0.15577632914639811"/>
    <n v="0.9979570969470275"/>
    <n v="0.94394455491254847"/>
    <x v="39"/>
    <x v="21"/>
    <n v="0.10780560766530869"/>
    <n v="0.22956772997343619"/>
    <n v="0.15556349186104049"/>
    <n v="0.3711594504911892"/>
  </r>
  <r>
    <s v="12/12/2020"/>
    <s v="20:00"/>
    <s v="Everton"/>
    <s v="Chelsea"/>
    <n v="1"/>
    <n v="0"/>
    <x v="31"/>
    <x v="0"/>
    <n v="1.7"/>
    <x v="12"/>
    <n v="2.2999999999999998"/>
    <n v="1"/>
    <s v="H"/>
    <n v="3.33"/>
    <n v="0.23094688221709009"/>
    <n v="0.23809523809523811"/>
    <n v="0.58823529411764708"/>
    <x v="44"/>
    <x v="18"/>
    <x v="18"/>
    <n v="1.3564659966250541"/>
    <n v="0.9797958971132712"/>
    <n v="0.96890428330361"/>
    <n v="0.44536177141512318"/>
    <n v="0.62348024113950662"/>
    <n v="0.34820512820512822"/>
    <n v="0.37814773866819018"/>
    <n v="0.20472010686905179"/>
    <n v="0.60651118306021479"/>
    <n v="0.58792961471966287"/>
    <x v="27"/>
    <x v="40"/>
    <n v="8.9979217727458288E-2"/>
    <n v="5.3715655934965842E-2"/>
    <n v="0.47555018421377993"/>
    <n v="0.21081762690608391"/>
  </r>
  <r>
    <s v="13/12/2020"/>
    <s v="14:15"/>
    <s v="Crystal Palace"/>
    <s v="Tottenham"/>
    <n v="1"/>
    <n v="1"/>
    <x v="32"/>
    <x v="12"/>
    <n v="1.72"/>
    <x v="9"/>
    <n v="1.9"/>
    <n v="2"/>
    <s v="D"/>
    <n v="-1"/>
    <n v="0.22222222222222221"/>
    <n v="0.25641025641025639"/>
    <n v="0.58139534883720934"/>
    <x v="45"/>
    <x v="18"/>
    <x v="19"/>
    <n v="1.3564659966250541"/>
    <n v="0.8"/>
    <n v="0.96890428330360978"/>
    <n v="0.30769230769230771"/>
    <n v="0.5802309672110757"/>
    <n v="1.0453360192490631"/>
    <n v="0.55211989089044389"/>
    <n v="1.255660898242875"/>
    <n v="0.95155191999532562"/>
    <n v="1.2012031300183299"/>
    <x v="25"/>
    <x v="30"/>
    <n v="0.1102009318070289"/>
    <n v="0.29841053516237798"/>
    <n v="0.41662501328751628"/>
    <n v="0.82850963771804642"/>
  </r>
  <r>
    <s v="13/12/2020"/>
    <s v="16:30"/>
    <s v="Fulham"/>
    <s v="Liverpool"/>
    <n v="1"/>
    <n v="1"/>
    <x v="33"/>
    <x v="11"/>
    <n v="1.3"/>
    <x v="6"/>
    <n v="3"/>
    <n v="2"/>
    <s v="D"/>
    <n v="-1"/>
    <n v="0.1111111111111111"/>
    <n v="0.1818181818181818"/>
    <n v="0.76923076923076916"/>
    <x v="46"/>
    <x v="15"/>
    <x v="13"/>
    <n v="1.2"/>
    <n v="0.9797958971132712"/>
    <n v="2"/>
    <n v="0.81649658092772603"/>
    <n v="0.4236236236236236"/>
    <n v="0.41462666365892181"/>
    <n v="0.41305449691393531"/>
    <n v="0.1882253508428989"/>
    <n v="0.97505066733700696"/>
    <n v="0.4539634503528599"/>
    <x v="40"/>
    <x v="41"/>
    <n v="9.7734008123551278E-2"/>
    <n v="0.1461081329837948"/>
    <n v="0.41875545053686392"/>
    <n v="0.40224189818967498"/>
  </r>
  <r>
    <s v="13/12/2020"/>
    <s v="19:15"/>
    <s v="Arsenal"/>
    <s v="Burnley"/>
    <n v="0"/>
    <n v="1"/>
    <x v="34"/>
    <x v="0"/>
    <n v="6.25"/>
    <x v="9"/>
    <n v="1.9"/>
    <n v="1"/>
    <s v="A"/>
    <n v="-1"/>
    <n v="0.65359477124183007"/>
    <n v="0.23809523809523811"/>
    <n v="0.16"/>
    <x v="47"/>
    <x v="16"/>
    <x v="20"/>
    <n v="1.4696938456699069"/>
    <n v="0.4898979485566356"/>
    <n v="1.2247448713915889"/>
    <n v="1.2247448713915889"/>
    <n v="0.19272727272727269"/>
    <n v="0.33178053830227738"/>
    <n v="0.16045847993573731"/>
    <n v="0.48298443547434922"/>
    <n v="0.83256758457222202"/>
    <n v="1.4557346791520169"/>
    <x v="41"/>
    <x v="12"/>
    <n v="7.7936287099511059E-2"/>
    <n v="0.1158357771260997"/>
    <n v="0.20634922659987689"/>
    <n v="0.56028368794326244"/>
  </r>
  <r>
    <s v="13/12/2020"/>
    <s v="19:15"/>
    <s v="Leicester"/>
    <s v="Brighton"/>
    <n v="3"/>
    <n v="0"/>
    <x v="6"/>
    <x v="4"/>
    <n v="3.8"/>
    <x v="9"/>
    <n v="1.9"/>
    <n v="3"/>
    <s v="H"/>
    <n v="1"/>
    <n v="0.5"/>
    <n v="0.2857142857142857"/>
    <n v="0.26315789473684209"/>
    <x v="48"/>
    <x v="16"/>
    <x v="14"/>
    <n v="1.4696938456699069"/>
    <n v="1.3564659966250541"/>
    <n v="1.2247448713915889"/>
    <n v="0.96890428330360978"/>
    <n v="0.23776223776223779"/>
    <n v="0.84993336227908889"/>
    <n v="0.27004236948021643"/>
    <n v="0.30604212310503648"/>
    <n v="1.1357664363432629"/>
    <n v="0.36007778572709181"/>
    <x v="42"/>
    <x v="42"/>
    <n v="0.20907442413080171"/>
    <n v="9.640666291972444E-2"/>
    <n v="0.49909199434189738"/>
    <n v="0.51901341628898523"/>
  </r>
  <r>
    <s v="15/12/2020"/>
    <s v="18:00"/>
    <s v="Wolves"/>
    <s v="Chelsea"/>
    <n v="2"/>
    <n v="1"/>
    <x v="35"/>
    <x v="15"/>
    <n v="1.66"/>
    <x v="16"/>
    <n v="1.8"/>
    <n v="3"/>
    <s v="H"/>
    <n v="4.25"/>
    <n v="0.19047619047619049"/>
    <n v="0.26315789473684209"/>
    <n v="0.60240963855421692"/>
    <x v="49"/>
    <x v="2"/>
    <x v="21"/>
    <n v="1.247219128924647"/>
    <n v="1.2133516482134199"/>
    <n v="0.93541434669348533"/>
    <n v="0.66182817175277442"/>
    <n v="0.29334371043377971"/>
    <n v="0.29017094017094019"/>
    <n v="0.2199320396889293"/>
    <n v="0.2275194571188747"/>
    <n v="0.74974179389667661"/>
    <n v="0.78408767254516454"/>
    <x v="38"/>
    <x v="40"/>
    <n v="0.1916366862593942"/>
    <n v="5.3715655934965842E-2"/>
    <n v="0.46139180314911571"/>
    <n v="0.21081762690608391"/>
  </r>
  <r>
    <s v="15/12/2020"/>
    <s v="20:00"/>
    <s v="Man City"/>
    <s v="West Brom"/>
    <n v="1"/>
    <n v="1"/>
    <x v="36"/>
    <x v="17"/>
    <n v="21"/>
    <x v="17"/>
    <n v="3.2"/>
    <n v="2"/>
    <s v="D"/>
    <n v="-1"/>
    <n v="0.9174311926605504"/>
    <n v="9.0909090909090912E-2"/>
    <n v="4.7619047619047623E-2"/>
    <x v="50"/>
    <x v="3"/>
    <x v="22"/>
    <n v="1.264911064067352"/>
    <n v="0.372677996249965"/>
    <n v="0.63245553203367588"/>
    <n v="2.2360679774997898"/>
    <n v="0.2152506549178376"/>
    <n v="0.38828864879285052"/>
    <n v="7.9457559994936477E-2"/>
    <n v="0.48058772031068769"/>
    <n v="0.36913968984329398"/>
    <n v="1.237707364881218"/>
    <x v="43"/>
    <x v="43"/>
    <n v="0.16980762338206859"/>
    <n v="0.1047099743662267"/>
    <n v="0.3816160281942414"/>
    <n v="0.50602233264374352"/>
  </r>
  <r>
    <s v="16/12/2020"/>
    <s v="18:00"/>
    <s v="Arsenal"/>
    <s v="Southampton"/>
    <n v="1"/>
    <n v="1"/>
    <x v="28"/>
    <x v="4"/>
    <n v="3.1"/>
    <x v="3"/>
    <n v="2"/>
    <n v="2"/>
    <s v="D"/>
    <n v="-1"/>
    <n v="0.44444444444444442"/>
    <n v="0.2857142857142857"/>
    <n v="0.32258064516129031"/>
    <x v="51"/>
    <x v="4"/>
    <x v="21"/>
    <n v="1.4142135623730949"/>
    <n v="1.2133516482134199"/>
    <n v="1.4142135623730949"/>
    <n v="0.66182817175277442"/>
    <n v="0.16060606060606061"/>
    <n v="0.87753795296229431"/>
    <n v="0.1631399128358407"/>
    <n v="0.73923590595624289"/>
    <n v="1.0157768157703291"/>
    <n v="0.84239764611982093"/>
    <x v="41"/>
    <x v="44"/>
    <n v="7.7936287099511059E-2"/>
    <n v="0.14229624204445521"/>
    <n v="0.20634922659987689"/>
    <n v="0.67409810544995452"/>
  </r>
  <r>
    <s v="16/12/2020"/>
    <s v="18:00"/>
    <s v="Leeds"/>
    <s v="Newcastle"/>
    <n v="5"/>
    <n v="2"/>
    <x v="4"/>
    <x v="8"/>
    <n v="4.33"/>
    <x v="4"/>
    <n v="2.1"/>
    <n v="7"/>
    <s v="H"/>
    <n v="0.75"/>
    <n v="0.5714285714285714"/>
    <n v="0.25"/>
    <n v="0.23094688221709009"/>
    <x v="52"/>
    <x v="19"/>
    <x v="15"/>
    <n v="1.0671873729054751"/>
    <n v="1.2"/>
    <n v="1.28062484748657"/>
    <n v="0.74999999999999989"/>
    <n v="0.35586772100572822"/>
    <n v="0.63338521161589212"/>
    <n v="0.29282412419187909"/>
    <n v="0.35026211500218518"/>
    <n v="0.8228454195404975"/>
    <n v="0.5530001467962864"/>
    <x v="44"/>
    <x v="45"/>
    <n v="0.14615910587873579"/>
    <n v="2.1958332303230452E-2"/>
    <n v="0.50673630027718508"/>
    <n v="0.14311500926067131"/>
  </r>
  <r>
    <s v="16/12/2020"/>
    <s v="18:00"/>
    <s v="Leicester"/>
    <s v="Everton"/>
    <n v="0"/>
    <n v="2"/>
    <x v="19"/>
    <x v="7"/>
    <n v="3.25"/>
    <x v="4"/>
    <n v="2.1"/>
    <n v="2"/>
    <s v="A"/>
    <n v="-1"/>
    <n v="0.46511627906976738"/>
    <n v="0.27777777777777779"/>
    <n v="0.30769230769230771"/>
    <x v="53"/>
    <x v="1"/>
    <x v="6"/>
    <n v="1.5"/>
    <n v="1.374368541872554"/>
    <n v="1"/>
    <n v="0.82462112512353203"/>
    <n v="0.32971414550361922"/>
    <n v="0.39488041004434449"/>
    <n v="0.32100597260560798"/>
    <n v="0.24990955784202851"/>
    <n v="0.97358871914727829"/>
    <n v="0.63287403346740834"/>
    <x v="45"/>
    <x v="46"/>
    <n v="0.21145697838075339"/>
    <n v="0.1442987495356117"/>
    <n v="0.59423255597325897"/>
    <n v="0.43376126364311152"/>
  </r>
  <r>
    <s v="16/12/2020"/>
    <s v="20:00"/>
    <s v="Fulham"/>
    <s v="Brighton"/>
    <n v="0"/>
    <n v="0"/>
    <x v="14"/>
    <x v="1"/>
    <n v="2.5"/>
    <x v="16"/>
    <n v="1.8"/>
    <n v="0"/>
    <s v="D"/>
    <n v="-1"/>
    <n v="0.34843205574912889"/>
    <n v="0.30303030303030298"/>
    <n v="0.4"/>
    <x v="54"/>
    <x v="6"/>
    <x v="23"/>
    <n v="1.105541596785133"/>
    <n v="1.3437096247164251"/>
    <n v="1.6583123951776999"/>
    <n v="1.151751106899793"/>
    <n v="0.48122481455814792"/>
    <n v="0.70827780189924072"/>
    <n v="0.39845681552216472"/>
    <n v="0.42235408509311551"/>
    <n v="0.82800554640562485"/>
    <n v="0.59631133992986463"/>
    <x v="46"/>
    <x v="42"/>
    <n v="9.9837616962567571E-2"/>
    <n v="9.640666291972444E-2"/>
    <n v="0.49224379468291418"/>
    <n v="0.51901341628898523"/>
  </r>
  <r>
    <s v="16/12/2020"/>
    <s v="20:00"/>
    <s v="Liverpool"/>
    <s v="Tottenham"/>
    <n v="2"/>
    <n v="1"/>
    <x v="4"/>
    <x v="15"/>
    <n v="4.5"/>
    <x v="7"/>
    <n v="2.2000000000000002"/>
    <n v="3"/>
    <s v="H"/>
    <n v="0.75"/>
    <n v="0.5714285714285714"/>
    <n v="0.26315789473684209"/>
    <n v="0.22222222222222221"/>
    <x v="55"/>
    <x v="0"/>
    <x v="24"/>
    <n v="0"/>
    <n v="0.94280904158206336"/>
    <n v="0"/>
    <n v="0.40406101782088433"/>
    <n v="0.453463787674314"/>
    <n v="0.90815038641125589"/>
    <n v="0.20711608719473271"/>
    <n v="1.1865930496308761"/>
    <n v="0.45674228642814407"/>
    <n v="1.30660413449797"/>
    <x v="47"/>
    <x v="47"/>
    <n v="9.5038723871834832E-2"/>
    <n v="0.28119219658811118"/>
    <n v="0.36800400939229699"/>
    <n v="0.69529560690360281"/>
  </r>
  <r>
    <s v="16/12/2020"/>
    <s v="20:00"/>
    <s v="West Ham"/>
    <s v="Crystal Palace"/>
    <n v="1"/>
    <n v="1"/>
    <x v="2"/>
    <x v="3"/>
    <n v="3.6"/>
    <x v="9"/>
    <n v="1.9"/>
    <n v="2"/>
    <s v="D"/>
    <n v="-1"/>
    <n v="0.48780487804878048"/>
    <n v="0.29411764705882348"/>
    <n v="0.27777777777777779"/>
    <x v="56"/>
    <x v="20"/>
    <x v="0"/>
    <n v="1.374368541872554"/>
    <n v="1.5"/>
    <n v="0.82462112512353203"/>
    <n v="1"/>
    <n v="0.68187925576734765"/>
    <n v="0.79618755228511329"/>
    <n v="0.62038870804123258"/>
    <n v="0.92068852253567113"/>
    <n v="0.90982194104597425"/>
    <n v="1.1563714100945579"/>
    <x v="48"/>
    <x v="48"/>
    <n v="0.16591166195617621"/>
    <n v="6.3073412302351528E-2"/>
    <n v="0.66851744890965659"/>
    <n v="0.63347012900822386"/>
  </r>
  <r>
    <s v="17/12/2020"/>
    <s v="18:00"/>
    <s v="Aston Villa"/>
    <s v="Burnley"/>
    <n v="0"/>
    <n v="0"/>
    <x v="4"/>
    <x v="15"/>
    <n v="4.5"/>
    <x v="9"/>
    <n v="1.9"/>
    <n v="0"/>
    <s v="D"/>
    <n v="-1"/>
    <n v="0.5714285714285714"/>
    <n v="0.26315789473684209"/>
    <n v="0.22222222222222221"/>
    <x v="55"/>
    <x v="16"/>
    <x v="25"/>
    <n v="1.4696938456699069"/>
    <n v="1.0671873729054751"/>
    <n v="1.2247448713915889"/>
    <n v="1.28062484748657"/>
    <n v="1.426436063936064"/>
    <n v="0.38541624379220291"/>
    <n v="2.0098920596082648"/>
    <n v="0.45692331443661299"/>
    <n v="1.4090305976015709"/>
    <n v="1.185532062532795"/>
    <x v="49"/>
    <x v="49"/>
    <n v="0.1797627873544935"/>
    <n v="9.7112608718893059E-2"/>
    <n v="0.72938893525524151"/>
    <n v="0.50800878870642052"/>
  </r>
  <r>
    <s v="17/12/2020"/>
    <s v="20:00"/>
    <s v="Sheffield United"/>
    <s v="Man United"/>
    <n v="2"/>
    <n v="3"/>
    <x v="37"/>
    <x v="20"/>
    <n v="1.44"/>
    <x v="3"/>
    <n v="2"/>
    <n v="5"/>
    <s v="A"/>
    <n v="-1"/>
    <n v="0.14285714285714279"/>
    <n v="0.21739130434782611"/>
    <n v="0.69444444444444442"/>
    <x v="57"/>
    <x v="21"/>
    <x v="1"/>
    <n v="0.372677996249965"/>
    <n v="0"/>
    <n v="2.2360679774997898"/>
    <n v="0"/>
    <n v="0.1305151305151305"/>
    <n v="0.81830006049606774"/>
    <n v="0.19741061335921531"/>
    <n v="0.1319525053083917"/>
    <n v="1.512549637578837"/>
    <n v="0.16125198039017599"/>
    <x v="50"/>
    <x v="50"/>
    <n v="0.10651629072681711"/>
    <n v="1.8257460823643271E-2"/>
    <n v="0.28813559322033899"/>
    <n v="0.1109667362504702"/>
  </r>
  <r>
    <s v="19/12/2020"/>
    <s v="12:30"/>
    <s v="Crystal Palace"/>
    <s v="Liverpool"/>
    <n v="0"/>
    <n v="7"/>
    <x v="18"/>
    <x v="16"/>
    <n v="1.5"/>
    <x v="12"/>
    <n v="2.2999999999999998"/>
    <n v="7"/>
    <s v="A"/>
    <n v="-1"/>
    <n v="0.15384615384615391"/>
    <n v="0.23094688221709009"/>
    <n v="0.66666666666666663"/>
    <x v="34"/>
    <x v="2"/>
    <x v="23"/>
    <n v="1.247219128924647"/>
    <n v="0.89752746785575066"/>
    <n v="0.93541434669348533"/>
    <n v="0.76930925816207196"/>
    <n v="0.58042503081543129"/>
    <n v="0.36404073823428662"/>
    <n v="0.50401438461695613"/>
    <n v="0.20571500878305091"/>
    <n v="0.86835397830598915"/>
    <n v="0.56508787939732819"/>
    <x v="51"/>
    <x v="51"/>
    <n v="0.10000749672940849"/>
    <n v="0.20170058026655779"/>
    <n v="0.39057588291724149"/>
    <n v="0.46809080284822491"/>
  </r>
  <r>
    <s v="19/12/2020"/>
    <s v="15:00"/>
    <s v="Southampton"/>
    <s v="Man City"/>
    <n v="0"/>
    <n v="1"/>
    <x v="37"/>
    <x v="18"/>
    <n v="1.44"/>
    <x v="2"/>
    <n v="2.37"/>
    <n v="1"/>
    <s v="A"/>
    <n v="-1"/>
    <n v="0.14285714285714279"/>
    <n v="0.22222222222222221"/>
    <n v="0.69444444444444442"/>
    <x v="58"/>
    <x v="3"/>
    <x v="0"/>
    <n v="1.4142135623730949"/>
    <n v="1.1180339887498949"/>
    <n v="0.70710678118654757"/>
    <n v="0.7453559924999299"/>
    <n v="0.70257162996513234"/>
    <n v="0.1375224921277553"/>
    <n v="0.20291711953572941"/>
    <n v="0.15493345163911981"/>
    <n v="0.28882054281895758"/>
    <n v="1.1266044502392389"/>
    <x v="52"/>
    <x v="21"/>
    <n v="5.4452714357160571E-2"/>
    <n v="0.22956772997343619"/>
    <n v="0.26995523980893071"/>
    <n v="0.3711594504911892"/>
  </r>
  <r>
    <s v="19/12/2020"/>
    <s v="17:30"/>
    <s v="Everton"/>
    <s v="Arsenal"/>
    <n v="2"/>
    <n v="1"/>
    <x v="8"/>
    <x v="4"/>
    <n v="2.8"/>
    <x v="3"/>
    <n v="2"/>
    <n v="3"/>
    <s v="H"/>
    <n v="1.45"/>
    <n v="0.4081632653061224"/>
    <n v="0.2857142857142857"/>
    <n v="0.35714285714285721"/>
    <x v="8"/>
    <x v="20"/>
    <x v="23"/>
    <n v="1.374368541872554"/>
    <n v="1.3437096247164251"/>
    <n v="0.82462112512353225"/>
    <n v="1.151751106899793"/>
    <n v="0.61760608330252997"/>
    <n v="0.28160919540229878"/>
    <n v="0.34544988377673069"/>
    <n v="0.28861792021815452"/>
    <n v="0.55933691897836213"/>
    <n v="1.024888124856304"/>
    <x v="53"/>
    <x v="24"/>
    <n v="8.2193139340764401E-2"/>
    <n v="5.0604128496554837E-2"/>
    <n v="0.41604562531338068"/>
    <n v="0.23374132478824111"/>
  </r>
  <r>
    <s v="19/12/2020"/>
    <s v="20:00"/>
    <s v="Newcastle"/>
    <s v="Fulham"/>
    <n v="1"/>
    <n v="1"/>
    <x v="11"/>
    <x v="13"/>
    <n v="2.9"/>
    <x v="8"/>
    <n v="1.72"/>
    <n v="2"/>
    <s v="D"/>
    <n v="-1"/>
    <n v="0.4"/>
    <n v="0.30769230769230771"/>
    <n v="0.34482758620689657"/>
    <x v="59"/>
    <x v="1"/>
    <x v="26"/>
    <n v="1.5"/>
    <n v="1.105541596785133"/>
    <n v="1"/>
    <n v="1.6583123951776999"/>
    <n v="0.53540466613371929"/>
    <n v="0.61214630779848167"/>
    <n v="0.40326412516028121"/>
    <n v="0.73351718937867416"/>
    <n v="0.75319501429142288"/>
    <n v="1.1982710342837639"/>
    <x v="54"/>
    <x v="33"/>
    <n v="3.5244759380699722E-2"/>
    <n v="9.592432888554929E-2"/>
    <n v="0.20472334012874349"/>
    <n v="0.71026233763274238"/>
  </r>
  <r>
    <s v="20/12/2020"/>
    <s v="14:15"/>
    <s v="Tottenham"/>
    <s v="Leicester"/>
    <n v="0"/>
    <n v="2"/>
    <x v="2"/>
    <x v="4"/>
    <n v="3.6"/>
    <x v="3"/>
    <n v="2"/>
    <n v="2"/>
    <s v="A"/>
    <n v="-1"/>
    <n v="0.48780487804878048"/>
    <n v="0.2857142857142857"/>
    <n v="0.27777777777777779"/>
    <x v="32"/>
    <x v="22"/>
    <x v="27"/>
    <n v="1.2133516482134199"/>
    <n v="1.1180339887498949"/>
    <n v="0.66182817175277442"/>
    <n v="0.44721359549995793"/>
    <n v="0.44822915875547448"/>
    <n v="1.224725877192983"/>
    <n v="0.35503055462711969"/>
    <n v="1.2907590490006799"/>
    <n v="0.79207375890688525"/>
    <n v="1.0539166951865531"/>
    <x v="55"/>
    <x v="52"/>
    <n v="0.19513667646212229"/>
    <n v="9.329887150610891E-2"/>
    <n v="0.61212103498170767"/>
    <n v="0.5780736753038892"/>
  </r>
  <r>
    <s v="20/12/2020"/>
    <s v="16:30"/>
    <s v="Man United"/>
    <s v="Leeds"/>
    <n v="6"/>
    <n v="2"/>
    <x v="38"/>
    <x v="16"/>
    <n v="4.5"/>
    <x v="15"/>
    <n v="2.62"/>
    <n v="8"/>
    <s v="H"/>
    <n v="0.65999999999999992"/>
    <n v="0.60240963855421692"/>
    <n v="0.23094688221709009"/>
    <n v="0.22222222222222221"/>
    <x v="60"/>
    <x v="19"/>
    <x v="0"/>
    <n v="1.0671873729054751"/>
    <n v="1.5"/>
    <n v="1.28062484748657"/>
    <n v="1"/>
    <n v="7.6754385964912283E-2"/>
    <n v="0.9509090399588368"/>
    <n v="9.0658011441203459E-2"/>
    <n v="0.72748274570796978"/>
    <n v="1.181144377633965"/>
    <n v="0.76503925731893474"/>
    <x v="39"/>
    <x v="53"/>
    <n v="0.10780560766530869"/>
    <n v="0.13883827301412061"/>
    <n v="0.15556349186104049"/>
    <n v="0.60788003889194786"/>
  </r>
  <r>
    <s v="20/12/2020"/>
    <s v="19:15"/>
    <s v="West Brom"/>
    <s v="Aston Villa"/>
    <n v="0"/>
    <n v="3"/>
    <x v="30"/>
    <x v="15"/>
    <n v="1.95"/>
    <x v="4"/>
    <n v="2.1"/>
    <n v="3"/>
    <s v="A"/>
    <n v="-1"/>
    <n v="0.27777777777777779"/>
    <n v="0.26315789473684209"/>
    <n v="0.51282051282051289"/>
    <x v="30"/>
    <x v="19"/>
    <x v="28"/>
    <n v="1.0671873729054751"/>
    <n v="1.2"/>
    <n v="1.28062484748657"/>
    <n v="0.5"/>
    <n v="0.49253034547152191"/>
    <n v="0.85760031062461817"/>
    <n v="0.78440403419430049"/>
    <n v="0.5276770752242369"/>
    <n v="1.5926004182409399"/>
    <n v="0.61529487418202145"/>
    <x v="56"/>
    <x v="54"/>
    <n v="0.15602236259653521"/>
    <n v="0.1020612576173624"/>
    <n v="0.60781265111196103"/>
    <n v="0.47035955421421061"/>
  </r>
  <r>
    <s v="21/12/2020"/>
    <s v="17:30"/>
    <s v="Burnley"/>
    <s v="Wolves"/>
    <n v="2"/>
    <n v="1"/>
    <x v="39"/>
    <x v="13"/>
    <n v="2.2000000000000002"/>
    <x v="18"/>
    <n v="1.53"/>
    <n v="3"/>
    <s v="H"/>
    <n v="2.5"/>
    <n v="0.2857142857142857"/>
    <n v="0.30769230769230771"/>
    <n v="0.45454545454545447"/>
    <x v="61"/>
    <x v="17"/>
    <x v="0"/>
    <n v="1.16619037896906"/>
    <n v="1.5"/>
    <n v="1.457737973711325"/>
    <n v="1"/>
    <n v="0.17799043062200959"/>
    <n v="0.3318323952470294"/>
    <n v="0.2239806903476026"/>
    <n v="0.37189518905029528"/>
    <n v="1.2583861366303479"/>
    <n v="1.120732015249571"/>
    <x v="57"/>
    <x v="36"/>
    <n v="5.6818181818181823E-2"/>
    <n v="8.8938601563793934E-2"/>
    <n v="0.1851851851851852"/>
    <n v="0.38516240129932378"/>
  </r>
  <r>
    <s v="21/12/2020"/>
    <s v="20:00"/>
    <s v="Chelsea"/>
    <s v="West Ham"/>
    <n v="3"/>
    <n v="0"/>
    <x v="40"/>
    <x v="21"/>
    <n v="6.25"/>
    <x v="2"/>
    <n v="2.37"/>
    <n v="3"/>
    <s v="H"/>
    <n v="0.43999999999999989"/>
    <n v="0.69444444444444442"/>
    <n v="0.2"/>
    <n v="0.16"/>
    <x v="62"/>
    <x v="22"/>
    <x v="6"/>
    <n v="1.2133516482134199"/>
    <n v="1.374368541872554"/>
    <n v="0.66182817175277442"/>
    <n v="0.82462112512353203"/>
    <n v="0.32202111613876322"/>
    <n v="1.071106140517758"/>
    <n v="0.22813937379045029"/>
    <n v="0.60332814639526067"/>
    <n v="0.70846091252022747"/>
    <n v="0.56327577965673914"/>
    <x v="58"/>
    <x v="55"/>
    <n v="2.2667305587058109E-2"/>
    <n v="0.1195227250491421"/>
    <n v="0.1113185675301042"/>
    <n v="0.7050055811713597"/>
  </r>
  <r>
    <s v="26/12/2020"/>
    <s v="12:30"/>
    <s v="Leicester"/>
    <s v="Man United"/>
    <n v="2"/>
    <n v="2"/>
    <x v="13"/>
    <x v="7"/>
    <n v="2.2999999999999998"/>
    <x v="7"/>
    <n v="2.2000000000000002"/>
    <n v="4"/>
    <s v="D"/>
    <n v="-1"/>
    <n v="0.34482758620689657"/>
    <n v="0.27777777777777779"/>
    <n v="0.43478260869565222"/>
    <x v="63"/>
    <x v="23"/>
    <x v="1"/>
    <n v="1.484614977916181"/>
    <n v="0"/>
    <n v="1.154700538379251"/>
    <n v="0"/>
    <n v="0.28261212471738789"/>
    <n v="0.75334528850862792"/>
    <n v="0.31880361664488022"/>
    <n v="0.1886933095457701"/>
    <n v="1.1280606483663209"/>
    <n v="0.25047386958418472"/>
    <x v="45"/>
    <x v="56"/>
    <n v="0.21145697838075339"/>
    <n v="3.0005520287219079E-2"/>
    <n v="0.59423255597325897"/>
    <n v="0.17078735129883149"/>
  </r>
  <r>
    <s v="26/12/2020"/>
    <s v="15:00"/>
    <s v="Aston Villa"/>
    <s v="Crystal Palace"/>
    <n v="3"/>
    <n v="0"/>
    <x v="5"/>
    <x v="2"/>
    <n v="3.8"/>
    <x v="4"/>
    <n v="2.1"/>
    <n v="3"/>
    <s v="H"/>
    <n v="0.89999999999999991"/>
    <n v="0.52631578947368418"/>
    <n v="0.26666666666666672"/>
    <n v="0.26315789473684209"/>
    <x v="5"/>
    <x v="24"/>
    <x v="29"/>
    <n v="1.3437096247164251"/>
    <n v="1.39970842444753"/>
    <n v="1.151751106899793"/>
    <n v="0.97979589711327131"/>
    <n v="1.18869671994672"/>
    <n v="0.75213288453706562"/>
    <n v="1.9102325480944411"/>
    <n v="0.85919549668694783"/>
    <n v="1.606997408203551"/>
    <n v="1.142345341296676"/>
    <x v="49"/>
    <x v="57"/>
    <n v="0.1797627873544935"/>
    <n v="9.45433564629896E-2"/>
    <n v="0.72938893525524151"/>
    <n v="0.65600207794230314"/>
  </r>
  <r>
    <s v="26/12/2020"/>
    <s v="15:00"/>
    <s v="Fulham"/>
    <s v="Southampton"/>
    <n v="0"/>
    <n v="0"/>
    <x v="41"/>
    <x v="1"/>
    <n v="2.2999999999999998"/>
    <x v="9"/>
    <n v="1.9"/>
    <n v="0"/>
    <s v="D"/>
    <n v="-1"/>
    <n v="0.3125"/>
    <n v="0.30303030303030298"/>
    <n v="0.43478260869565222"/>
    <x v="64"/>
    <x v="25"/>
    <x v="30"/>
    <n v="1.0301575072754261"/>
    <n v="1.1605769149479941"/>
    <n v="1.442220510185596"/>
    <n v="0.67700320038633011"/>
    <n v="0.41247841247841238"/>
    <n v="0.81566745174545863"/>
    <n v="0.40551587084857538"/>
    <n v="0.70097815562094856"/>
    <n v="0.98312022782476793"/>
    <n v="0.85939208941207013"/>
    <x v="46"/>
    <x v="58"/>
    <n v="9.9837616962567571E-2"/>
    <n v="0.13638140869787091"/>
    <n v="0.49224379468291418"/>
    <n v="0.59380726410063045"/>
  </r>
  <r>
    <s v="26/12/2020"/>
    <s v="17:30"/>
    <s v="Arsenal"/>
    <s v="Chelsea"/>
    <n v="3"/>
    <n v="1"/>
    <x v="20"/>
    <x v="7"/>
    <n v="1.9"/>
    <x v="19"/>
    <n v="1.95"/>
    <n v="4"/>
    <s v="H"/>
    <n v="3"/>
    <n v="0.25"/>
    <n v="0.27777777777777779"/>
    <n v="0.52631578947368418"/>
    <x v="65"/>
    <x v="4"/>
    <x v="31"/>
    <n v="1.309307341415954"/>
    <n v="1.293626448305345"/>
    <n v="1.309307341415954"/>
    <n v="0.82321683073976515"/>
    <n v="0.18374528697109341"/>
    <n v="0.27592883307169019"/>
    <n v="0.1613229176992301"/>
    <n v="0.2135113914727195"/>
    <n v="0.87797037060661698"/>
    <n v="0.77379152115373984"/>
    <x v="59"/>
    <x v="59"/>
    <n v="7.3423755065661817E-2"/>
    <n v="0.14711168360222901"/>
    <n v="0.18617537914343579"/>
    <n v="0.45360129427548029"/>
  </r>
  <r>
    <s v="26/12/2020"/>
    <s v="20:00"/>
    <s v="Man City"/>
    <s v="Newcastle"/>
    <n v="2"/>
    <n v="0"/>
    <x v="42"/>
    <x v="22"/>
    <n v="19"/>
    <x v="17"/>
    <n v="3.2"/>
    <n v="2"/>
    <s v="H"/>
    <n v="0.1100000000000001"/>
    <n v="0.9009009009009008"/>
    <n v="0.1"/>
    <n v="5.2631578947368418E-2"/>
    <x v="66"/>
    <x v="22"/>
    <x v="3"/>
    <n v="1.2133516482134199"/>
    <n v="1.247219128924647"/>
    <n v="0.66182817175277442"/>
    <n v="0.93541434669348533"/>
    <n v="0.18731205370137261"/>
    <n v="0.71829720015610066"/>
    <n v="9.5729203433195187E-2"/>
    <n v="0.37186895540512538"/>
    <n v="0.5110680361543315"/>
    <n v="0.51770904205711887"/>
    <x v="60"/>
    <x v="60"/>
    <n v="0.2345881445868932"/>
    <n v="2.4824653381460091E-2"/>
    <n v="0.44793229420514458"/>
    <n v="0.17021866267032121"/>
  </r>
  <r>
    <s v="26/12/2020"/>
    <s v="20:00"/>
    <s v="Sheffield United"/>
    <s v="Everton"/>
    <n v="0"/>
    <n v="1"/>
    <x v="43"/>
    <x v="7"/>
    <n v="1.85"/>
    <x v="20"/>
    <n v="1.89"/>
    <n v="1"/>
    <s v="A"/>
    <n v="-1"/>
    <n v="0.23809523809523811"/>
    <n v="0.27777777777777779"/>
    <n v="0.54054054054054046"/>
    <x v="67"/>
    <x v="26"/>
    <x v="32"/>
    <n v="0.3499271061118826"/>
    <n v="1.3552618543578769"/>
    <n v="2.4494897427831779"/>
    <n v="0.72975638311577984"/>
    <n v="0.3102828102828103"/>
    <n v="0.47135928834365742"/>
    <n v="0.47676218787949232"/>
    <n v="0.2977025152956449"/>
    <n v="1.5365407688712851"/>
    <n v="0.63158300400054213"/>
    <x v="61"/>
    <x v="61"/>
    <n v="0.165319627699238"/>
    <n v="0.14762482461455201"/>
    <n v="0.61170817420707224"/>
    <n v="0.48742804864479178"/>
  </r>
  <r>
    <s v="27/12/2020"/>
    <s v="12:00"/>
    <s v="Leeds"/>
    <s v="Burnley"/>
    <n v="1"/>
    <n v="0"/>
    <x v="44"/>
    <x v="8"/>
    <n v="4.33"/>
    <x v="2"/>
    <n v="2.37"/>
    <n v="1"/>
    <s v="H"/>
    <n v="0.72"/>
    <n v="0.58139534883720934"/>
    <n v="0.25"/>
    <n v="0.23094688221709009"/>
    <x v="68"/>
    <x v="27"/>
    <x v="33"/>
    <n v="1.2453996981544779"/>
    <n v="0.98974331861078702"/>
    <n v="1.089724735885168"/>
    <n v="1.1547005383792519"/>
    <n v="0.46999153387426001"/>
    <n v="0.33035678039331667"/>
    <n v="0.38941239288479168"/>
    <n v="0.44400745828113508"/>
    <n v="0.82855193087153323"/>
    <n v="1.34402405106536"/>
    <x v="62"/>
    <x v="49"/>
    <n v="0.14812937432683071"/>
    <n v="9.7112608718893059E-2"/>
    <n v="0.5840995343518508"/>
    <n v="0.50800878870642052"/>
  </r>
  <r>
    <s v="27/12/2020"/>
    <s v="14:15"/>
    <s v="West Ham"/>
    <s v="Brighton"/>
    <n v="2"/>
    <n v="2"/>
    <x v="24"/>
    <x v="3"/>
    <n v="3.1"/>
    <x v="21"/>
    <n v="1.91"/>
    <n v="4"/>
    <s v="D"/>
    <n v="-1"/>
    <n v="0.43478260869565222"/>
    <n v="0.29411764705882348"/>
    <n v="0.32258064516129031"/>
    <x v="69"/>
    <x v="28"/>
    <x v="34"/>
    <n v="1.293626448305345"/>
    <n v="1.2453996981544779"/>
    <n v="0.82321683073976515"/>
    <n v="1.089724735885168"/>
    <n v="0.62415047319740913"/>
    <n v="0.60709525877077775"/>
    <n v="0.59151894216073952"/>
    <n v="0.46295478560386938"/>
    <n v="0.94771848706690198"/>
    <n v="0.76257354824552859"/>
    <x v="63"/>
    <x v="42"/>
    <n v="0.1758238052077967"/>
    <n v="9.640666291972444E-2"/>
    <n v="0.61025302935613168"/>
    <n v="0.51901341628898523"/>
  </r>
  <r>
    <s v="27/12/2020"/>
    <s v="16:30"/>
    <s v="Liverpool"/>
    <s v="West Brom"/>
    <n v="1"/>
    <n v="1"/>
    <x v="42"/>
    <x v="22"/>
    <n v="19"/>
    <x v="17"/>
    <n v="3.2"/>
    <n v="2"/>
    <s v="D"/>
    <n v="-1"/>
    <n v="0.9009009009009008"/>
    <n v="0.1"/>
    <n v="5.2631578947368418E-2"/>
    <x v="66"/>
    <x v="0"/>
    <x v="35"/>
    <n v="0"/>
    <n v="0.45175395145262559"/>
    <n v="0"/>
    <n v="1.58113883008419"/>
    <n v="0.45217531007004691"/>
    <n v="0.46388044077395041"/>
    <n v="0.19177820849679381"/>
    <n v="0.4819277272589631"/>
    <n v="0.42412357381274363"/>
    <n v="1.038905038666649"/>
    <x v="64"/>
    <x v="62"/>
    <n v="8.8511879685771747E-2"/>
    <n v="0.11393741862405481"/>
    <n v="0.33760300845855468"/>
    <n v="0.68184988797573953"/>
  </r>
  <r>
    <s v="27/12/2020"/>
    <s v="19:15"/>
    <s v="Wolves"/>
    <s v="Tottenham"/>
    <n v="1"/>
    <n v="1"/>
    <x v="30"/>
    <x v="13"/>
    <n v="2.15"/>
    <x v="1"/>
    <n v="1.66"/>
    <n v="2"/>
    <s v="D"/>
    <n v="-1"/>
    <n v="0.27777777777777779"/>
    <n v="0.30769230769230771"/>
    <n v="0.46511627906976738"/>
    <x v="53"/>
    <x v="28"/>
    <x v="2"/>
    <n v="1.293626448305345"/>
    <n v="1.195228609334394"/>
    <n v="0.82321683073976515"/>
    <n v="0.59761430466719678"/>
    <n v="0.42355450567301611"/>
    <n v="0.86004726998515812"/>
    <n v="0.37840348132599683"/>
    <n v="1.1048724945576121"/>
    <n v="0.89339973074946866"/>
    <n v="1.284664847057394"/>
    <x v="65"/>
    <x v="63"/>
    <n v="0.2117440867723423"/>
    <n v="0.26552116738745157"/>
    <n v="0.58493862441100786"/>
    <n v="0.70984601682499171"/>
  </r>
  <r>
    <s v="28/12/2020"/>
    <s v="15:00"/>
    <s v="Crystal Palace"/>
    <s v="Leicester"/>
    <n v="1"/>
    <n v="1"/>
    <x v="0"/>
    <x v="4"/>
    <n v="2"/>
    <x v="9"/>
    <n v="1.9"/>
    <n v="2"/>
    <s v="D"/>
    <n v="-1"/>
    <n v="0.26666666666666672"/>
    <n v="0.2857142857142857"/>
    <n v="0.5"/>
    <x v="70"/>
    <x v="27"/>
    <x v="36"/>
    <n v="1.2453996981544779"/>
    <n v="1.0497813183356479"/>
    <n v="1.089724735885168"/>
    <n v="0.40824829046386302"/>
    <n v="0.4975071692703697"/>
    <n v="1.189137859893636"/>
    <n v="0.50891321368740638"/>
    <n v="1.198185940043494"/>
    <n v="1.022926392063384"/>
    <n v="1.007608941280085"/>
    <x v="51"/>
    <x v="64"/>
    <n v="0.10000749672940849"/>
    <n v="8.5581875845835681E-2"/>
    <n v="0.39057588291724149"/>
    <n v="0.54287737578137296"/>
  </r>
  <r>
    <s v="28/12/2020"/>
    <s v="17:30"/>
    <s v="Chelsea"/>
    <s v="Aston Villa"/>
    <n v="1"/>
    <n v="1"/>
    <x v="10"/>
    <x v="0"/>
    <n v="5"/>
    <x v="0"/>
    <n v="2.5"/>
    <n v="2"/>
    <s v="D"/>
    <n v="-1"/>
    <n v="0.6211180124223602"/>
    <n v="0.23809523809523811"/>
    <n v="0.2"/>
    <x v="71"/>
    <x v="3"/>
    <x v="27"/>
    <n v="1.195228609334394"/>
    <n v="1.1180339887498949"/>
    <n v="0.59761430466719678"/>
    <n v="0.44721359549995798"/>
    <n v="0.34458952811893978"/>
    <n v="0.85355581440940398"/>
    <n v="0.21833049602180321"/>
    <n v="0.48178595127488433"/>
    <n v="0.63359585305344324"/>
    <n v="0.56444574934826464"/>
    <x v="66"/>
    <x v="65"/>
    <n v="2.3134341942063371E-2"/>
    <n v="9.4735879078438764E-2"/>
    <n v="0.1105865297821393"/>
    <n v="0.45260740847812642"/>
  </r>
  <r>
    <s v="29/12/2020"/>
    <s v="18:00"/>
    <s v="Brighton"/>
    <s v="Arsenal"/>
    <n v="0"/>
    <n v="1"/>
    <x v="45"/>
    <x v="4"/>
    <n v="2.2000000000000002"/>
    <x v="16"/>
    <n v="1.8"/>
    <n v="1"/>
    <s v="A"/>
    <n v="-1"/>
    <n v="0.30769230769230771"/>
    <n v="0.2857142857142857"/>
    <n v="0.45454545454545447"/>
    <x v="61"/>
    <x v="29"/>
    <x v="4"/>
    <n v="0.49487165930539351"/>
    <n v="1.309307341415954"/>
    <n v="0.86602540378443871"/>
    <n v="1.309307341415954"/>
    <n v="0.45114620986722381"/>
    <n v="0.29968834824570217"/>
    <n v="0.36156815001533321"/>
    <n v="0.27085308760675658"/>
    <n v="0.80144339486248994"/>
    <n v="0.90378251003837917"/>
    <x v="67"/>
    <x v="66"/>
    <n v="0.19848134551969909"/>
    <n v="7.5030705594834393E-2"/>
    <n v="0.56992820677852862"/>
    <n v="0.29814560643016103"/>
  </r>
  <r>
    <s v="29/12/2020"/>
    <s v="18:00"/>
    <s v="Burnley"/>
    <s v="Sheffield United"/>
    <n v="1"/>
    <n v="0"/>
    <x v="46"/>
    <x v="23"/>
    <n v="3.25"/>
    <x v="11"/>
    <n v="1.57"/>
    <n v="1"/>
    <s v="H"/>
    <n v="1.37"/>
    <n v="0.42194092827004209"/>
    <n v="0.32258064516129031"/>
    <n v="0.30769230769230771"/>
    <x v="72"/>
    <x v="24"/>
    <x v="37"/>
    <n v="1.3437096247164251"/>
    <n v="0.3499271061118826"/>
    <n v="1.151751106899793"/>
    <n v="2.4494897427831779"/>
    <n v="0.29984051036682619"/>
    <n v="0.39970993285920592"/>
    <n v="0.34065133843307882"/>
    <n v="0.35196368698645492"/>
    <n v="1.136108453178406"/>
    <n v="0.88054776239556409"/>
    <x v="68"/>
    <x v="67"/>
    <n v="9.0145733432722072E-2"/>
    <n v="3.9188299412436962E-2"/>
    <n v="0.35748780125251151"/>
    <n v="0.2852831918297114"/>
  </r>
  <r>
    <s v="29/12/2020"/>
    <s v="18:00"/>
    <s v="Southampton"/>
    <s v="West Ham"/>
    <n v="0"/>
    <n v="0"/>
    <x v="47"/>
    <x v="7"/>
    <n v="3.4"/>
    <x v="22"/>
    <n v="1.96"/>
    <n v="0"/>
    <s v="D"/>
    <n v="-1"/>
    <n v="0.47619047619047622"/>
    <n v="0.27777777777777779"/>
    <n v="0.29411764705882348"/>
    <x v="73"/>
    <x v="30"/>
    <x v="29"/>
    <n v="1.484614977916181"/>
    <n v="1.39970842444753"/>
    <n v="0.86602540378443871"/>
    <n v="0.97979589711327109"/>
    <n v="0.60220425425582769"/>
    <n v="0.91809097758664926"/>
    <n v="0.30941044605334711"/>
    <n v="0.6726707958412026"/>
    <n v="0.51379651317093444"/>
    <n v="0.7326842461837787"/>
    <x v="52"/>
    <x v="55"/>
    <n v="5.4452714357160571E-2"/>
    <n v="0.1195227250491421"/>
    <n v="0.26995523980893071"/>
    <n v="0.7050055811713597"/>
  </r>
  <r>
    <s v="29/12/2020"/>
    <s v="18:00"/>
    <s v="West Brom"/>
    <s v="Leeds"/>
    <n v="0"/>
    <n v="5"/>
    <x v="30"/>
    <x v="7"/>
    <n v="2"/>
    <x v="2"/>
    <n v="2.37"/>
    <n v="5"/>
    <s v="A"/>
    <n v="-1"/>
    <n v="0.27777777777777779"/>
    <n v="0.27777777777777779"/>
    <n v="0.5"/>
    <x v="10"/>
    <x v="25"/>
    <x v="38"/>
    <n v="1.030157507275425"/>
    <n v="1.484614977916181"/>
    <n v="1.442220510185596"/>
    <n v="1.154700538379251"/>
    <n v="0.42216886754701882"/>
    <n v="0.98718193098020779"/>
    <n v="0.74638836227166183"/>
    <n v="0.6793533923607975"/>
    <n v="1.7679853244709789"/>
    <n v="0.68817446008786198"/>
    <x v="56"/>
    <x v="68"/>
    <n v="0.15602236259653521"/>
    <n v="0.13493243490250681"/>
    <n v="0.60781265111196103"/>
    <n v="0.63754949381107007"/>
  </r>
  <r>
    <s v="29/12/2020"/>
    <s v="20:00"/>
    <s v="Man United"/>
    <s v="Wolves"/>
    <n v="1"/>
    <n v="0"/>
    <x v="34"/>
    <x v="0"/>
    <n v="6.25"/>
    <x v="23"/>
    <n v="1.94"/>
    <n v="1"/>
    <s v="H"/>
    <n v="0.53"/>
    <n v="0.65359477124183007"/>
    <n v="0.23809523809523811"/>
    <n v="0.16"/>
    <x v="47"/>
    <x v="27"/>
    <x v="38"/>
    <n v="1.2453996981544779"/>
    <n v="1.484614977916181"/>
    <n v="1.089724735885168"/>
    <n v="1.154700538379251"/>
    <n v="0.25626566416040097"/>
    <n v="0.32524409388520892"/>
    <n v="0.44765002404696241"/>
    <n v="0.34468603309089529"/>
    <n v="1.7468201427358241"/>
    <n v="1.059776455810288"/>
    <x v="69"/>
    <x v="69"/>
    <n v="0.27305970280755171"/>
    <n v="0.12373275885053921"/>
    <n v="0.50116406544289105"/>
    <n v="0.43139466498169782"/>
  </r>
  <r>
    <s v="30/12/2020"/>
    <s v="20:00"/>
    <s v="Newcastle"/>
    <s v="Liverpool"/>
    <n v="0"/>
    <n v="0"/>
    <x v="48"/>
    <x v="24"/>
    <n v="1.25"/>
    <x v="15"/>
    <n v="2.62"/>
    <n v="0"/>
    <s v="D"/>
    <n v="-1"/>
    <n v="8.3333333333333329E-2"/>
    <n v="0.16666666666666671"/>
    <n v="0.8"/>
    <x v="74"/>
    <x v="31"/>
    <x v="29"/>
    <n v="1.39970842444753"/>
    <n v="1.0497813183356479"/>
    <n v="0.97979589711327131"/>
    <n v="0.73484692283495356"/>
    <n v="0.50817936900131599"/>
    <n v="0.46588107233268528"/>
    <n v="0.37925920906297672"/>
    <n v="0.3138500648173877"/>
    <n v="0.7463097327392576"/>
    <n v="0.67366992019213789"/>
    <x v="70"/>
    <x v="70"/>
    <n v="9.6434803194410529E-2"/>
    <n v="0.22060708802378279"/>
    <n v="0.44291737535465803"/>
    <n v="0.57607468474195822"/>
  </r>
  <r>
    <s v="01/01/2021"/>
    <s v="17:30"/>
    <s v="Everton"/>
    <s v="West Ham"/>
    <n v="0"/>
    <n v="1"/>
    <x v="47"/>
    <x v="4"/>
    <n v="3.5"/>
    <x v="9"/>
    <n v="1.9"/>
    <n v="1"/>
    <s v="A"/>
    <n v="-1"/>
    <n v="0.47619047619047622"/>
    <n v="0.2857142857142857"/>
    <n v="0.2857142857142857"/>
    <x v="75"/>
    <x v="32"/>
    <x v="39"/>
    <n v="1.3552618543578769"/>
    <n v="1.3169567191065921"/>
    <n v="0.72975638311577984"/>
    <n v="0.95778670480479444"/>
    <n v="0.63141745915727054"/>
    <n v="0.8033296053883181"/>
    <n v="0.32160876976630631"/>
    <n v="0.6986533170839021"/>
    <n v="0.50934411949195324"/>
    <n v="0.86969696174235112"/>
    <x v="71"/>
    <x v="55"/>
    <n v="7.5071105907273714E-2"/>
    <n v="0.1195227250491421"/>
    <n v="0.37791540093062109"/>
    <n v="0.7050055811713597"/>
  </r>
  <r>
    <s v="01/01/2021"/>
    <s v="20:00"/>
    <s v="Man United"/>
    <s v="Aston Villa"/>
    <n v="2"/>
    <n v="1"/>
    <x v="44"/>
    <x v="0"/>
    <n v="4.2"/>
    <x v="0"/>
    <n v="2.5"/>
    <n v="3"/>
    <s v="H"/>
    <n v="0.72"/>
    <n v="0.58139534883720934"/>
    <n v="0.23809523809523811"/>
    <n v="0.23809523809523811"/>
    <x v="76"/>
    <x v="33"/>
    <x v="40"/>
    <n v="1.3169567191065921"/>
    <n v="1.1605769149479941"/>
    <n v="0.95778670480479444"/>
    <n v="0.50775240028974755"/>
    <n v="0.24423245614035091"/>
    <n v="0.82035041412554066"/>
    <n v="0.41994679745459051"/>
    <n v="0.45340227465110278"/>
    <n v="1.7194553258444221"/>
    <n v="0.55269341837830444"/>
    <x v="72"/>
    <x v="71"/>
    <n v="0.24807522451854111"/>
    <n v="8.7768881939071161E-2"/>
    <n v="0.43783155605769519"/>
    <n v="0.42200396440792548"/>
  </r>
  <r>
    <s v="02/01/2021"/>
    <s v="12:30"/>
    <s v="Tottenham"/>
    <s v="Leeds"/>
    <n v="3"/>
    <n v="0"/>
    <x v="4"/>
    <x v="9"/>
    <n v="4.2"/>
    <x v="10"/>
    <n v="2.75"/>
    <n v="3"/>
    <s v="H"/>
    <n v="0.75"/>
    <n v="0.5714285714285714"/>
    <n v="0.24390243902439029"/>
    <n v="0.23809523809523811"/>
    <x v="77"/>
    <x v="28"/>
    <x v="0"/>
    <n v="1.293626448305345"/>
    <n v="1.5"/>
    <n v="0.82321683073976515"/>
    <n v="1"/>
    <n v="0.38419642179040681"/>
    <n v="1.037395300718793"/>
    <n v="0.36419935813252829"/>
    <n v="0.64921535737506642"/>
    <n v="0.94795093727138457"/>
    <n v="0.62581289593777478"/>
    <x v="55"/>
    <x v="72"/>
    <n v="0.19513667646212229"/>
    <n v="0.1315072881708482"/>
    <n v="0.61212103498170767"/>
    <n v="0.66522981094393152"/>
  </r>
  <r>
    <s v="02/01/2021"/>
    <s v="15:00"/>
    <s v="Crystal Palace"/>
    <s v="Sheffield United"/>
    <n v="2"/>
    <n v="0"/>
    <x v="16"/>
    <x v="4"/>
    <n v="3.9"/>
    <x v="13"/>
    <n v="1.61"/>
    <n v="2"/>
    <s v="H"/>
    <n v="0.95"/>
    <n v="0.51282051282051289"/>
    <n v="0.2857142857142857"/>
    <n v="0.25641025641025639"/>
    <x v="78"/>
    <x v="34"/>
    <x v="41"/>
    <n v="1.165922381636102"/>
    <n v="0.33071891388307378"/>
    <n v="1.036375450343201"/>
    <n v="2.6457513110645912"/>
    <n v="0.49781877311157352"/>
    <n v="0.34974619125180523"/>
    <n v="0.47604543518567138"/>
    <n v="0.35477917169041873"/>
    <n v="0.95626252141957258"/>
    <n v="1.014390379550953"/>
    <x v="73"/>
    <x v="67"/>
    <n v="9.1379611576234782E-2"/>
    <n v="3.9188299412436962E-2"/>
    <n v="0.35443099326388428"/>
    <n v="0.2852831918297114"/>
  </r>
  <r>
    <s v="02/01/2021"/>
    <s v="17:30"/>
    <s v="Brighton"/>
    <s v="Wolves"/>
    <n v="3"/>
    <n v="3"/>
    <x v="1"/>
    <x v="13"/>
    <n v="2.75"/>
    <x v="18"/>
    <n v="1.53"/>
    <n v="6"/>
    <s v="D"/>
    <n v="-1"/>
    <n v="0.38167938931297712"/>
    <n v="0.30769230769230771"/>
    <n v="0.36363636363636359"/>
    <x v="79"/>
    <x v="12"/>
    <x v="42"/>
    <n v="0.5"/>
    <n v="1.452368754827781"/>
    <n v="1"/>
    <n v="1.290994448735806"/>
    <n v="0.3947529336338208"/>
    <n v="0.28458858214955779"/>
    <n v="0.36966403320810087"/>
    <n v="0.33989336294396688"/>
    <n v="0.93644404312649698"/>
    <n v="1.194332395125203"/>
    <x v="67"/>
    <x v="69"/>
    <n v="0.19848134551969909"/>
    <n v="0.12373275885053921"/>
    <n v="0.56992820677852862"/>
    <n v="0.43139466498169782"/>
  </r>
  <r>
    <s v="02/01/2021"/>
    <s v="20:00"/>
    <s v="West Brom"/>
    <s v="Arsenal"/>
    <n v="0"/>
    <n v="4"/>
    <x v="49"/>
    <x v="8"/>
    <n v="1.57"/>
    <x v="9"/>
    <n v="1.9"/>
    <n v="4"/>
    <s v="A"/>
    <n v="-1"/>
    <n v="0.17391304347826089"/>
    <n v="0.25"/>
    <n v="0.63694267515923564"/>
    <x v="80"/>
    <x v="35"/>
    <x v="9"/>
    <n v="0.99215674164922141"/>
    <n v="1.3919410907075049"/>
    <n v="1.5874507866387539"/>
    <n v="1.113552872566004"/>
    <n v="0.36939775910364142"/>
    <n v="0.30068884317652789"/>
    <n v="0.71200573601773087"/>
    <n v="0.25337369163667223"/>
    <n v="1.9274771393996579"/>
    <n v="0.842644139902198"/>
    <x v="56"/>
    <x v="73"/>
    <n v="0.15602236259653521"/>
    <n v="0.1053082198393856"/>
    <n v="0.60781265111196103"/>
    <n v="0.36035404266310972"/>
  </r>
  <r>
    <s v="03/01/2021"/>
    <s v="14:15"/>
    <s v="Newcastle"/>
    <s v="Leicester"/>
    <n v="1"/>
    <n v="2"/>
    <x v="35"/>
    <x v="0"/>
    <n v="1.61"/>
    <x v="9"/>
    <n v="1.9"/>
    <n v="3"/>
    <s v="A"/>
    <n v="-1"/>
    <n v="0.19047619047619049"/>
    <n v="0.23809523809523811"/>
    <n v="0.6211180124223602"/>
    <x v="81"/>
    <x v="33"/>
    <x v="43"/>
    <n v="1.3169567191065921"/>
    <n v="1.111024302164449"/>
    <n v="0.95778670480479444"/>
    <n v="0.46779970617450473"/>
    <n v="0.44465694787615151"/>
    <n v="1.0738289607402649"/>
    <n v="0.39256023754439212"/>
    <n v="1.1615792478866469"/>
    <n v="0.88283842053836592"/>
    <n v="1.0817171918010939"/>
    <x v="70"/>
    <x v="74"/>
    <n v="9.6434803194410529E-2"/>
    <n v="0.1436308123363971"/>
    <n v="0.44291737535465803"/>
    <n v="0.69537088534990643"/>
  </r>
  <r>
    <s v="03/01/2021"/>
    <s v="16:30"/>
    <s v="Chelsea"/>
    <s v="Man City"/>
    <n v="1"/>
    <n v="3"/>
    <x v="23"/>
    <x v="19"/>
    <n v="2.2000000000000002"/>
    <x v="4"/>
    <n v="2.1"/>
    <n v="4"/>
    <s v="A"/>
    <n v="-1"/>
    <n v="0.33333333333333331"/>
    <n v="0.27027027027027017"/>
    <n v="0.45454545454545447"/>
    <x v="82"/>
    <x v="36"/>
    <x v="30"/>
    <n v="1.165922381636102"/>
    <n v="1.1605769149479941"/>
    <n v="0.62182527020592104"/>
    <n v="0.67700320038633011"/>
    <n v="0.32651583710407239"/>
    <n v="0.13828458508909641"/>
    <n v="0.20975292120681441"/>
    <n v="0.14345265003751559"/>
    <n v="0.64239738895102516"/>
    <n v="1.0373726756680031"/>
    <x v="74"/>
    <x v="75"/>
    <n v="0.15495981476389131"/>
    <n v="0.2075656913422666"/>
    <n v="0.55770974918361804"/>
    <n v="0.32754516367296382"/>
  </r>
  <r>
    <s v="04/01/2021"/>
    <s v="20:00"/>
    <s v="Southampton"/>
    <s v="Liverpool"/>
    <n v="1"/>
    <n v="0"/>
    <x v="50"/>
    <x v="16"/>
    <n v="1.61"/>
    <x v="12"/>
    <n v="2.2999999999999998"/>
    <n v="1"/>
    <s v="H"/>
    <n v="4"/>
    <n v="0.2"/>
    <n v="0.23094688221709009"/>
    <n v="0.6211180124223602"/>
    <x v="83"/>
    <x v="37"/>
    <x v="39"/>
    <n v="1.4086784586980809"/>
    <n v="0.99215674164922152"/>
    <n v="0.86687905150651112"/>
    <n v="0.72156853938125198"/>
    <n v="0.52692872247384925"/>
    <n v="0.40764593829109957"/>
    <n v="0.35133005978208348"/>
    <n v="0.33155458999316212"/>
    <n v="0.66675063399968593"/>
    <n v="0.81333961374196051"/>
    <x v="52"/>
    <x v="70"/>
    <n v="5.4452714357160571E-2"/>
    <n v="0.22060708802378279"/>
    <n v="0.26995523980893071"/>
    <n v="0.57607468474195822"/>
  </r>
  <r>
    <s v="12/01/2021"/>
    <s v="18:00"/>
    <s v="Sheffield United"/>
    <s v="Newcastle"/>
    <n v="1"/>
    <n v="0"/>
    <x v="8"/>
    <x v="23"/>
    <n v="3.1"/>
    <x v="18"/>
    <n v="1.53"/>
    <n v="1"/>
    <s v="H"/>
    <n v="1.45"/>
    <n v="0.4081632653061224"/>
    <n v="0.32258064516129031"/>
    <n v="0.32258064516129031"/>
    <x v="84"/>
    <x v="38"/>
    <x v="34"/>
    <n v="0.33071891388307378"/>
    <n v="1.2453996981544779"/>
    <n v="2.6457513110645912"/>
    <n v="1.089724735885168"/>
    <n v="0.27149745899745897"/>
    <n v="0.61568331441951485"/>
    <n v="0.45762379214588689"/>
    <n v="0.42627333968693321"/>
    <n v="1.685554604583499"/>
    <n v="0.69235811610200404"/>
    <x v="61"/>
    <x v="60"/>
    <n v="0.165319627699238"/>
    <n v="2.4824653381460091E-2"/>
    <n v="0.61170817420707224"/>
    <n v="0.17021866267032121"/>
  </r>
  <r>
    <s v="12/01/2021"/>
    <s v="20:15"/>
    <s v="Burnley"/>
    <s v="Man United"/>
    <n v="0"/>
    <n v="1"/>
    <x v="37"/>
    <x v="18"/>
    <n v="1.45"/>
    <x v="4"/>
    <n v="2.1"/>
    <n v="1"/>
    <s v="A"/>
    <n v="-1"/>
    <n v="0.14285714285714279"/>
    <n v="0.22222222222222221"/>
    <n v="0.68965517241379315"/>
    <x v="85"/>
    <x v="31"/>
    <x v="44"/>
    <n v="1.39970842444753"/>
    <n v="0.6998542122237652"/>
    <n v="0.97979589711327131"/>
    <n v="0.25784102555612398"/>
    <n v="0.30096219569903782"/>
    <n v="0.74424670049508002"/>
    <n v="0.3153938240478848"/>
    <n v="0.17611194944665429"/>
    <n v="1.047951631650371"/>
    <n v="0.23663114573367"/>
    <x v="75"/>
    <x v="76"/>
    <n v="0.1072343064441688"/>
    <n v="3.1379255412738491E-2"/>
    <n v="0.36398904607937788"/>
    <n v="0.17274875691667799"/>
  </r>
  <r>
    <s v="12/01/2021"/>
    <s v="20:15"/>
    <s v="Wolves"/>
    <s v="Everton"/>
    <n v="1"/>
    <n v="2"/>
    <x v="8"/>
    <x v="23"/>
    <n v="3.1"/>
    <x v="11"/>
    <n v="1.57"/>
    <n v="3"/>
    <s v="A"/>
    <n v="-1"/>
    <n v="0.4081632653061224"/>
    <n v="0.32258064516129031"/>
    <n v="0.32258064516129031"/>
    <x v="84"/>
    <x v="1"/>
    <x v="2"/>
    <n v="1.2247448713915889"/>
    <n v="1.3228756555322949"/>
    <n v="0.81649658092772615"/>
    <n v="0.66143782776614768"/>
    <n v="0.42874972734761002"/>
    <n v="0.44220128206260501"/>
    <n v="0.35423082537014899"/>
    <n v="0.28896325799950018"/>
    <n v="0.8261948702837435"/>
    <n v="0.65346544598798784"/>
    <x v="76"/>
    <x v="77"/>
    <n v="0.19823956645395399"/>
    <n v="0.15999031375245651"/>
    <n v="0.56645890451562531"/>
    <n v="0.47500449866096711"/>
  </r>
  <r>
    <s v="13/01/2021"/>
    <s v="18:00"/>
    <s v="Man City"/>
    <s v="Brighton"/>
    <n v="1"/>
    <n v="0"/>
    <x v="51"/>
    <x v="25"/>
    <n v="16"/>
    <x v="15"/>
    <n v="2.62"/>
    <n v="1"/>
    <s v="H"/>
    <n v="0.1399999999999999"/>
    <n v="0.87719298245614041"/>
    <n v="0.1176470588235294"/>
    <n v="6.25E-2"/>
    <x v="86"/>
    <x v="3"/>
    <x v="42"/>
    <n v="1.195228609334394"/>
    <n v="1.165922381636102"/>
    <n v="0.59761430466719678"/>
    <n v="1.036375450343201"/>
    <n v="0.1755907828718532"/>
    <n v="0.63990400359834365"/>
    <n v="9.3162520294835904E-2"/>
    <n v="0.44166858387761337"/>
    <n v="0.53056611953730082"/>
    <n v="0.69021069003162683"/>
    <x v="77"/>
    <x v="78"/>
    <n v="0.21869426318236851"/>
    <n v="8.8477662192358475E-2"/>
    <n v="0.42609922842346648"/>
    <n v="0.48701532735650699"/>
  </r>
  <r>
    <s v="13/01/2021"/>
    <s v="20:15"/>
    <s v="Tottenham"/>
    <s v="Fulham"/>
    <n v="1"/>
    <n v="1"/>
    <x v="7"/>
    <x v="21"/>
    <n v="8.5"/>
    <x v="7"/>
    <n v="2.2000000000000002"/>
    <n v="2"/>
    <s v="D"/>
    <n v="-1"/>
    <n v="0.73529411764705876"/>
    <n v="0.2"/>
    <n v="0.1176470588235294"/>
    <x v="87"/>
    <x v="11"/>
    <x v="45"/>
    <n v="1.299038105676658"/>
    <n v="1.0301575072754261"/>
    <n v="0.74230748895809029"/>
    <n v="1.442220510185596"/>
    <n v="0.4254575833523202"/>
    <n v="0.58183969239869859"/>
    <n v="0.35774070229734217"/>
    <n v="0.68315041452267655"/>
    <n v="0.8408375271597831"/>
    <n v="1.174121366155535"/>
    <x v="78"/>
    <x v="79"/>
    <n v="0.18444126839097899"/>
    <n v="0.1230933599039659"/>
    <n v="0.62017395225991689"/>
    <n v="0.65650496781881651"/>
  </r>
  <r>
    <s v="14/01/2021"/>
    <s v="20:00"/>
    <s v="Arsenal"/>
    <s v="Crystal Palace"/>
    <n v="0"/>
    <n v="0"/>
    <x v="34"/>
    <x v="8"/>
    <n v="6.5"/>
    <x v="9"/>
    <n v="1.9"/>
    <n v="0"/>
    <s v="D"/>
    <n v="-1"/>
    <n v="0.65359477124183007"/>
    <n v="0.25"/>
    <n v="0.15384615384615391"/>
    <x v="88"/>
    <x v="8"/>
    <x v="9"/>
    <n v="1.3919410907075049"/>
    <n v="1.3919410907075049"/>
    <n v="1.113552872566004"/>
    <n v="1.113552872566004"/>
    <n v="0.35814554715233832"/>
    <n v="0.65811627396993244"/>
    <n v="0.48546895221231179"/>
    <n v="0.84131661713885308"/>
    <n v="1.3555074356566441"/>
    <n v="1.2783707840315319"/>
    <x v="79"/>
    <x v="57"/>
    <n v="0.14068686587975349"/>
    <n v="9.45433564629896E-2"/>
    <n v="0.42353839619944322"/>
    <n v="0.65600207794230314"/>
  </r>
  <r>
    <s v="16/01/2021"/>
    <s v="12:30"/>
    <s v="Wolves"/>
    <s v="West Brom"/>
    <n v="2"/>
    <n v="3"/>
    <x v="52"/>
    <x v="4"/>
    <n v="7"/>
    <x v="13"/>
    <n v="1.61"/>
    <n v="5"/>
    <s v="A"/>
    <n v="-1"/>
    <n v="0.625"/>
    <n v="0.2857142857142857"/>
    <n v="0.14285714285714279"/>
    <x v="89"/>
    <x v="2"/>
    <x v="46"/>
    <n v="1.247219128924647"/>
    <n v="0.48412291827592713"/>
    <n v="0.93541434669348544"/>
    <n v="1.290994448735806"/>
    <n v="0.41695316266024107"/>
    <n v="0.51850799828981931"/>
    <n v="0.33563460037265591"/>
    <n v="0.47340440724016569"/>
    <n v="0.80496955157083561"/>
    <n v="0.9130127380900247"/>
    <x v="80"/>
    <x v="80"/>
    <n v="0.18643241347902029"/>
    <n v="0.1117223685723548"/>
    <n v="0.52187188834377718"/>
    <n v="0.77473786869626238"/>
  </r>
  <r>
    <s v="16/01/2021"/>
    <s v="15:00"/>
    <s v="Leeds"/>
    <s v="Brighton"/>
    <n v="0"/>
    <n v="1"/>
    <x v="47"/>
    <x v="4"/>
    <n v="3.4"/>
    <x v="12"/>
    <n v="2.2999999999999998"/>
    <n v="1"/>
    <s v="A"/>
    <n v="-1"/>
    <n v="0.47619047619047622"/>
    <n v="0.2857142857142857"/>
    <n v="0.29411764705882348"/>
    <x v="90"/>
    <x v="33"/>
    <x v="4"/>
    <n v="1.3169567191065921"/>
    <n v="1.154700538379251"/>
    <n v="0.95778670480479444"/>
    <n v="1.154700538379251"/>
    <n v="0.44011095241711368"/>
    <n v="0.56880355875408328"/>
    <n v="0.37274214183969989"/>
    <n v="0.46242702467925489"/>
    <n v="0.84692766629091931"/>
    <n v="0.81298194704013937"/>
    <x v="81"/>
    <x v="78"/>
    <n v="0.18223219144199071"/>
    <n v="8.8477662192358475E-2"/>
    <n v="0.59121181514257148"/>
    <n v="0.48701532735650699"/>
  </r>
  <r>
    <s v="16/01/2021"/>
    <s v="15:00"/>
    <s v="West Ham"/>
    <s v="Burnley"/>
    <n v="1"/>
    <n v="0"/>
    <x v="53"/>
    <x v="4"/>
    <n v="4.75"/>
    <x v="8"/>
    <n v="1.72"/>
    <n v="1"/>
    <s v="H"/>
    <n v="0.8"/>
    <n v="0.55555555555555558"/>
    <n v="0.2857142857142857"/>
    <n v="0.2105263157894737"/>
    <x v="91"/>
    <x v="1"/>
    <x v="47"/>
    <n v="1.2247448713915889"/>
    <n v="0.96824583655185426"/>
    <n v="0.81649658092772615"/>
    <n v="1.290994448735806"/>
    <n v="0.62677682533805545"/>
    <n v="0.28906218284415208"/>
    <n v="0.55335893473138853"/>
    <n v="0.42946071024058408"/>
    <n v="0.88286438228301023"/>
    <n v="1.48570354660377"/>
    <x v="82"/>
    <x v="49"/>
    <n v="0.16465179925821299"/>
    <n v="9.7112608718893059E-2"/>
    <n v="0.5922456598995306"/>
    <n v="0.50800878870642052"/>
  </r>
  <r>
    <s v="16/01/2021"/>
    <s v="17:30"/>
    <s v="Fulham"/>
    <s v="Chelsea"/>
    <n v="0"/>
    <n v="1"/>
    <x v="18"/>
    <x v="16"/>
    <n v="1.5"/>
    <x v="3"/>
    <n v="2"/>
    <n v="1"/>
    <s v="A"/>
    <n v="-1"/>
    <n v="0.15384615384615391"/>
    <n v="0.23094688221709009"/>
    <n v="0.66666666666666663"/>
    <x v="34"/>
    <x v="10"/>
    <x v="39"/>
    <n v="0.96824583655185426"/>
    <n v="1.316956719106593"/>
    <n v="1.290994448735806"/>
    <n v="0.95778670480479455"/>
    <n v="0.36091861091861088"/>
    <n v="0.27268772893772902"/>
    <n v="0.4031086990868859"/>
    <n v="0.19990562346915111"/>
    <n v="1.1168964051504371"/>
    <n v="0.73309358014713466"/>
    <x v="46"/>
    <x v="81"/>
    <n v="9.9837616962567571E-2"/>
    <n v="0.15395419607479169"/>
    <n v="0.49224379468291418"/>
    <n v="0.43005714980901161"/>
  </r>
  <r>
    <s v="16/01/2021"/>
    <s v="20:00"/>
    <s v="Leicester"/>
    <s v="Southampton"/>
    <n v="2"/>
    <n v="0"/>
    <x v="53"/>
    <x v="2"/>
    <n v="4.5"/>
    <x v="9"/>
    <n v="1.9"/>
    <n v="2"/>
    <s v="H"/>
    <n v="0.8"/>
    <n v="0.55555555555555558"/>
    <n v="0.26666666666666672"/>
    <n v="0.22222222222222221"/>
    <x v="92"/>
    <x v="8"/>
    <x v="48"/>
    <n v="1.3919410907075049"/>
    <n v="1.111024302164449"/>
    <n v="1.113552872566004"/>
    <n v="0.68370726287042993"/>
    <n v="0.35598126130162738"/>
    <n v="0.71370902027727634"/>
    <n v="0.355826487433751"/>
    <n v="0.70902590224736683"/>
    <n v="0.99956521905869278"/>
    <n v="0.99343833705774087"/>
    <x v="83"/>
    <x v="58"/>
    <n v="0.20286692890379751"/>
    <n v="0.13638140869787091"/>
    <n v="0.63562399578469775"/>
    <n v="0.59380726410063045"/>
  </r>
  <r>
    <s v="17/01/2021"/>
    <s v="14:00"/>
    <s v="Sheffield United"/>
    <s v="Tottenham"/>
    <n v="1"/>
    <n v="3"/>
    <x v="54"/>
    <x v="2"/>
    <n v="1.6"/>
    <x v="16"/>
    <n v="1.8"/>
    <n v="4"/>
    <s v="A"/>
    <n v="-1"/>
    <n v="0.16"/>
    <n v="0.26666666666666672"/>
    <n v="0.625"/>
    <x v="93"/>
    <x v="39"/>
    <x v="49"/>
    <n v="0.95581391856029185"/>
    <n v="1.165922381636102"/>
    <n v="2.1505813167606571"/>
    <n v="0.62182527020592104"/>
    <n v="0.27717336857121799"/>
    <n v="0.78726358345923553"/>
    <n v="0.43175042037772737"/>
    <n v="1.051300423640332"/>
    <n v="1.55769085104867"/>
    <n v="1.335385563016797"/>
    <x v="84"/>
    <x v="82"/>
    <n v="0.1551248945807415"/>
    <n v="0.24788147147086309"/>
    <n v="0.5090484130580244"/>
    <n v="0.64041566477672518"/>
  </r>
  <r>
    <s v="17/01/2021"/>
    <s v="16:30"/>
    <s v="Liverpool"/>
    <s v="Man United"/>
    <n v="0"/>
    <n v="0"/>
    <x v="16"/>
    <x v="15"/>
    <n v="3.6"/>
    <x v="7"/>
    <n v="2.2000000000000002"/>
    <n v="0"/>
    <s v="D"/>
    <n v="-1"/>
    <n v="0.51282051282051289"/>
    <n v="0.26315789473684209"/>
    <n v="0.27777777777777779"/>
    <x v="30"/>
    <x v="40"/>
    <x v="50"/>
    <n v="0.66143782776614768"/>
    <n v="0.66143782776614768"/>
    <n v="0.2405228464604173"/>
    <n v="0.2405228464604173"/>
    <n v="0.40223234367971211"/>
    <n v="0.6690730057903379"/>
    <n v="0.2228039953423693"/>
    <n v="0.25825584606083118"/>
    <n v="0.55391864638260602"/>
    <n v="0.38599053291018409"/>
    <x v="85"/>
    <x v="83"/>
    <n v="0.22688439082276249"/>
    <n v="0.17055280148849969"/>
    <n v="0.66337004879615413"/>
    <n v="0.6957141013835435"/>
  </r>
  <r>
    <s v="17/01/2021"/>
    <s v="19:15"/>
    <s v="Man City"/>
    <s v="Crystal Palace"/>
    <n v="4"/>
    <n v="0"/>
    <x v="51"/>
    <x v="25"/>
    <n v="17"/>
    <x v="15"/>
    <n v="2.62"/>
    <n v="4"/>
    <s v="H"/>
    <n v="0.1399999999999999"/>
    <n v="0.87719298245614041"/>
    <n v="0.1176470588235294"/>
    <n v="5.8823529411764712E-2"/>
    <x v="94"/>
    <x v="41"/>
    <x v="51"/>
    <n v="1.165922381636102"/>
    <n v="1.3146843962443591"/>
    <n v="0.54866935606404799"/>
    <n v="1.075650869654476"/>
    <n v="0.16145443501287149"/>
    <n v="0.58499224352882884"/>
    <n v="9.4832497619518299E-2"/>
    <n v="0.81972231868848344"/>
    <n v="0.58736384424471222"/>
    <n v="1.401253311913506"/>
    <x v="86"/>
    <x v="57"/>
    <n v="0.23735250432495661"/>
    <n v="9.45433564629896E-2"/>
    <n v="0.42479919269571181"/>
    <n v="0.65600207794230314"/>
  </r>
  <r>
    <s v="18/01/2021"/>
    <s v="20:00"/>
    <s v="Arsenal"/>
    <s v="Newcastle"/>
    <n v="3"/>
    <n v="0"/>
    <x v="55"/>
    <x v="18"/>
    <n v="8"/>
    <x v="3"/>
    <n v="2"/>
    <n v="3"/>
    <s v="H"/>
    <n v="0.39999999999999991"/>
    <n v="0.7142857142857143"/>
    <n v="0.22222222222222221"/>
    <n v="0.125"/>
    <x v="95"/>
    <x v="42"/>
    <x v="4"/>
    <n v="1.3146843962443591"/>
    <n v="1.2247448713915889"/>
    <n v="1.075650869654476"/>
    <n v="1.2247448713915889"/>
    <n v="0.3183515974687452"/>
    <n v="0.53872290011707546"/>
    <n v="0.47134052747447219"/>
    <n v="0.44772276879682121"/>
    <n v="1.4805659252919161"/>
    <n v="0.8310817466633067"/>
    <x v="79"/>
    <x v="60"/>
    <n v="0.14068686587975349"/>
    <n v="2.4824653381460091E-2"/>
    <n v="0.42353839619944322"/>
    <n v="0.17021866267032121"/>
  </r>
  <r>
    <s v="19/01/2021"/>
    <s v="18:00"/>
    <s v="West Ham"/>
    <s v="West Brom"/>
    <n v="2"/>
    <n v="1"/>
    <x v="56"/>
    <x v="0"/>
    <n v="5.5"/>
    <x v="9"/>
    <n v="1.9"/>
    <n v="3"/>
    <s v="H"/>
    <n v="0.57000000000000006"/>
    <n v="0.63694267515923564"/>
    <n v="0.23809523809523811"/>
    <n v="0.1818181818181818"/>
    <x v="96"/>
    <x v="20"/>
    <x v="26"/>
    <n v="1.247219128924647"/>
    <n v="0.94280904158206336"/>
    <n v="0.74833147735478833"/>
    <n v="1.4142135623730949"/>
    <n v="0.5805267687215464"/>
    <n v="0.66922933181317268"/>
    <n v="0.53786220480741442"/>
    <n v="0.61720806231209635"/>
    <n v="0.92650715485852764"/>
    <n v="0.92226690160137959"/>
    <x v="87"/>
    <x v="84"/>
    <n v="0.17929472941423061"/>
    <n v="0.1081540148832482"/>
    <n v="0.57336602674219994"/>
    <n v="0.84423608005930573"/>
  </r>
  <r>
    <s v="19/01/2021"/>
    <s v="20:15"/>
    <s v="Leicester"/>
    <s v="Chelsea"/>
    <n v="2"/>
    <n v="0"/>
    <x v="14"/>
    <x v="3"/>
    <n v="2.4500000000000002"/>
    <x v="9"/>
    <n v="1.9"/>
    <n v="2"/>
    <s v="H"/>
    <n v="1.87"/>
    <n v="0.34843205574912889"/>
    <n v="0.29411764705882348"/>
    <n v="0.4081632653061224"/>
    <x v="16"/>
    <x v="43"/>
    <x v="52"/>
    <n v="1.4229164972073001"/>
    <n v="1.3425606637327301"/>
    <n v="0.98509603652813071"/>
    <n v="0.86307471239961231"/>
    <n v="0.36581050387305158"/>
    <n v="0.25948310948310949"/>
    <n v="0.33662642036033869"/>
    <n v="0.1921377192861918"/>
    <n v="0.92022076128562813"/>
    <n v="0.74046329901368235"/>
    <x v="88"/>
    <x v="85"/>
    <n v="0.1858324313491343"/>
    <n v="0.1788388958798266"/>
    <n v="0.59511225182689997"/>
    <n v="0.44478131425800188"/>
  </r>
  <r>
    <s v="20/01/2021"/>
    <s v="18:00"/>
    <s v="Man City"/>
    <s v="Aston Villa"/>
    <n v="2"/>
    <n v="0"/>
    <x v="57"/>
    <x v="26"/>
    <n v="12"/>
    <x v="10"/>
    <n v="2.75"/>
    <n v="2"/>
    <s v="H"/>
    <n v="0.22"/>
    <n v="0.81967213114754101"/>
    <n v="0.15384615384615391"/>
    <n v="8.3333333333333329E-2"/>
    <x v="97"/>
    <x v="44"/>
    <x v="2"/>
    <n v="1.1331154474650631"/>
    <n v="1.3228756555322949"/>
    <n v="0.50990195135927852"/>
    <n v="0.66143782776614768"/>
    <n v="0.16965884419444791"/>
    <n v="0.79048103096449918"/>
    <n v="9.2371297008562406E-2"/>
    <n v="0.43141879905654612"/>
    <n v="0.54445317865477516"/>
    <n v="0.54576742787888777"/>
    <x v="89"/>
    <x v="86"/>
    <n v="0.24790418927054661"/>
    <n v="8.2702128115579379E-2"/>
    <n v="0.47580124532999418"/>
    <n v="0.39057336783677532"/>
  </r>
  <r>
    <s v="20/01/2021"/>
    <s v="20:15"/>
    <s v="Fulham"/>
    <s v="Man United"/>
    <n v="1"/>
    <n v="2"/>
    <x v="58"/>
    <x v="16"/>
    <n v="1.53"/>
    <x v="4"/>
    <n v="2.1"/>
    <n v="3"/>
    <s v="A"/>
    <n v="-1"/>
    <n v="0.16666666666666671"/>
    <n v="0.23094688221709009"/>
    <n v="0.65359477124183007"/>
    <x v="98"/>
    <x v="6"/>
    <x v="53"/>
    <n v="0.94280904158206336"/>
    <n v="0.8314794192830981"/>
    <n v="1.4142135623730949"/>
    <n v="0.32536151189338619"/>
    <n v="0.32081654303876522"/>
    <n v="0.59473156070252253"/>
    <n v="0.39661927550366011"/>
    <n v="0.3217119983868218"/>
    <n v="1.236280622398376"/>
    <n v="0.54093648234642489"/>
    <x v="46"/>
    <x v="83"/>
    <n v="9.9837616962567571E-2"/>
    <n v="0.17055280148849969"/>
    <n v="0.49224379468291418"/>
    <n v="0.6957141013835435"/>
  </r>
  <r>
    <s v="21/01/2021"/>
    <s v="20:00"/>
    <s v="Liverpool"/>
    <s v="Burnley"/>
    <n v="0"/>
    <n v="1"/>
    <x v="59"/>
    <x v="14"/>
    <n v="15"/>
    <x v="0"/>
    <n v="2.5"/>
    <n v="1"/>
    <s v="A"/>
    <n v="-1"/>
    <n v="0.84745762711864414"/>
    <n v="0.1333333333333333"/>
    <n v="6.6666666666666666E-2"/>
    <x v="99"/>
    <x v="45"/>
    <x v="26"/>
    <n v="0.8314794192830981"/>
    <n v="0.94280904158206336"/>
    <n v="0.32536151189338619"/>
    <n v="1.4142135623730949"/>
    <n v="0.357539861048633"/>
    <n v="0.25694416252813518"/>
    <n v="0.24516367752374249"/>
    <n v="0.41496517305166991"/>
    <n v="0.68569606981638076"/>
    <n v="1.6150013643771011"/>
    <x v="85"/>
    <x v="49"/>
    <n v="0.22688439082276249"/>
    <n v="9.7112608718893059E-2"/>
    <n v="0.66337004879615413"/>
    <n v="0.50800878870642052"/>
  </r>
  <r>
    <s v="23/01/2021"/>
    <s v="20:00"/>
    <s v="Aston Villa"/>
    <s v="Newcastle"/>
    <n v="2"/>
    <n v="0"/>
    <x v="60"/>
    <x v="10"/>
    <n v="6.5"/>
    <x v="7"/>
    <n v="2.2000000000000002"/>
    <n v="2"/>
    <s v="H"/>
    <n v="0.45"/>
    <n v="0.68965517241379315"/>
    <n v="0.2105263157894737"/>
    <n v="0.15384615384615391"/>
    <x v="19"/>
    <x v="31"/>
    <x v="54"/>
    <n v="1.39970842444753"/>
    <n v="1.196703290474334"/>
    <n v="0.97979589711327131"/>
    <n v="1.3462912017836259"/>
    <n v="1.1316648576986921"/>
    <n v="0.47886480010406712"/>
    <n v="1.7740406230603449"/>
    <n v="0.45480409158092833"/>
    <n v="1.567637813431763"/>
    <n v="0.94975469377179145"/>
    <x v="90"/>
    <x v="60"/>
    <n v="0.16327491863636251"/>
    <n v="2.4824653381460091E-2"/>
    <n v="0.70300433117690564"/>
    <n v="0.17021866267032121"/>
  </r>
  <r>
    <s v="26/01/2021"/>
    <s v="18:00"/>
    <s v="Crystal Palace"/>
    <s v="West Ham"/>
    <n v="2"/>
    <n v="3"/>
    <x v="61"/>
    <x v="13"/>
    <n v="2.37"/>
    <x v="1"/>
    <n v="1.66"/>
    <n v="5"/>
    <s v="A"/>
    <n v="-1"/>
    <n v="0.32258064516129031"/>
    <n v="0.30769230769230771"/>
    <n v="0.42194092827004209"/>
    <x v="72"/>
    <x v="2"/>
    <x v="52"/>
    <n v="1.247219128924647"/>
    <n v="1.3425606637327301"/>
    <n v="0.93541434669348533"/>
    <n v="0.8630747123996122"/>
    <n v="0.49948563307923338"/>
    <n v="0.7669808132552246"/>
    <n v="0.44884470183446779"/>
    <n v="0.66667171309966888"/>
    <n v="0.89861383813469486"/>
    <n v="0.86921563300935356"/>
    <x v="91"/>
    <x v="87"/>
    <n v="8.4602520554194885E-2"/>
    <n v="0.1178883229497458"/>
    <n v="0.32840155497076851"/>
    <n v="0.63336020755165467"/>
  </r>
  <r>
    <s v="26/01/2021"/>
    <s v="18:00"/>
    <s v="Newcastle"/>
    <s v="Leeds"/>
    <n v="1"/>
    <n v="2"/>
    <x v="22"/>
    <x v="15"/>
    <n v="1.85"/>
    <x v="7"/>
    <n v="2.2000000000000002"/>
    <n v="3"/>
    <s v="A"/>
    <n v="-1"/>
    <n v="0.25641025641025639"/>
    <n v="0.26315789473684209"/>
    <n v="0.54054054054054046"/>
    <x v="100"/>
    <x v="42"/>
    <x v="3"/>
    <n v="1.3146843962443591"/>
    <n v="1.49071198499986"/>
    <n v="1.075650869654476"/>
    <n v="1.1180339887498949"/>
    <n v="0.46426373282573019"/>
    <n v="0.92212915619448255"/>
    <n v="0.37424100879328293"/>
    <n v="0.69349814509925967"/>
    <n v="0.8060957217473651"/>
    <n v="0.75206183476644861"/>
    <x v="92"/>
    <x v="72"/>
    <n v="8.8616371403999111E-2"/>
    <n v="0.1315072881708482"/>
    <n v="0.41567886424925632"/>
    <n v="0.66522981094393152"/>
  </r>
  <r>
    <s v="26/01/2021"/>
    <s v="20:15"/>
    <s v="Southampton"/>
    <s v="Arsenal"/>
    <n v="1"/>
    <n v="3"/>
    <x v="39"/>
    <x v="7"/>
    <n v="2.0499999999999998"/>
    <x v="3"/>
    <n v="2"/>
    <n v="4"/>
    <s v="A"/>
    <n v="-1"/>
    <n v="0.2857142857142857"/>
    <n v="0.27777777777777779"/>
    <n v="0.48780487804878048"/>
    <x v="32"/>
    <x v="46"/>
    <x v="55"/>
    <n v="1.396645009997393"/>
    <n v="1.4229164972073001"/>
    <n v="0.78561281812353356"/>
    <n v="0.98509603652813071"/>
    <n v="0.53739419913479491"/>
    <n v="0.34457365770280751"/>
    <n v="0.33255715862543372"/>
    <n v="0.26920643896484442"/>
    <n v="0.61883280310961852"/>
    <n v="0.78127399743666193"/>
    <x v="93"/>
    <x v="88"/>
    <n v="5.0416969142849641E-2"/>
    <n v="0.1081587467465036"/>
    <n v="0.25025069504326491"/>
    <n v="0.40048589231205212"/>
  </r>
  <r>
    <s v="26/01/2021"/>
    <s v="20:15"/>
    <s v="West Brom"/>
    <s v="Man City"/>
    <n v="0"/>
    <n v="5"/>
    <x v="62"/>
    <x v="14"/>
    <n v="1.18"/>
    <x v="2"/>
    <n v="2.37"/>
    <n v="5"/>
    <s v="A"/>
    <n v="-1"/>
    <n v="6.6666666666666666E-2"/>
    <n v="0.1333333333333333"/>
    <n v="0.84745762711864414"/>
    <x v="99"/>
    <x v="47"/>
    <x v="49"/>
    <n v="0.95581391856029185"/>
    <n v="1.165922381636102"/>
    <n v="1.7204650534085251"/>
    <n v="0.62182527020592104"/>
    <n v="0.32835356364768131"/>
    <n v="0.24599901195295931"/>
    <n v="0.68124970259584561"/>
    <n v="0.31499700670754172"/>
    <n v="2.0747443549198601"/>
    <n v="1.2804807800113289"/>
    <x v="56"/>
    <x v="89"/>
    <n v="0.15602236259653521"/>
    <n v="0.26114179601430759"/>
    <n v="0.60781265111196103"/>
    <n v="0.47194015423051788"/>
  </r>
  <r>
    <s v="27/01/2021"/>
    <s v="18:00"/>
    <s v="Burnley"/>
    <s v="Aston Villa"/>
    <n v="3"/>
    <n v="2"/>
    <x v="63"/>
    <x v="4"/>
    <n v="1.95"/>
    <x v="9"/>
    <n v="1.9"/>
    <n v="5"/>
    <s v="H"/>
    <n v="2.8"/>
    <n v="0.26315789473684209"/>
    <n v="0.2857142857142857"/>
    <n v="0.51282051282051289"/>
    <x v="101"/>
    <x v="8"/>
    <x v="56"/>
    <n v="1.3919410907075049"/>
    <n v="1.396645009997393"/>
    <n v="1.113552872566004"/>
    <n v="0.78561281812353356"/>
    <n v="0.26334192123665812"/>
    <n v="0.70264980530177701"/>
    <n v="0.31136168931160763"/>
    <n v="0.47660941193871309"/>
    <n v="1.1823476028786"/>
    <n v="0.67830291610771443"/>
    <x v="75"/>
    <x v="86"/>
    <n v="0.1072343064441688"/>
    <n v="8.2702128115579379E-2"/>
    <n v="0.36398904607937788"/>
    <n v="0.39057336783677532"/>
  </r>
  <r>
    <s v="27/01/2021"/>
    <s v="18:00"/>
    <s v="Chelsea"/>
    <s v="Wolves"/>
    <n v="0"/>
    <n v="0"/>
    <x v="52"/>
    <x v="0"/>
    <n v="5.25"/>
    <x v="9"/>
    <n v="1.9"/>
    <n v="0"/>
    <s v="D"/>
    <n v="-1"/>
    <n v="0.625"/>
    <n v="0.23809523809523811"/>
    <n v="0.19047619047619049"/>
    <x v="102"/>
    <x v="20"/>
    <x v="57"/>
    <n v="1.247219128924647"/>
    <n v="1.36986977843755"/>
    <n v="0.74833147735478822"/>
    <n v="1.2328828005937951"/>
    <n v="0.34074135015311491"/>
    <n v="0.38019409168171042"/>
    <n v="0.2018086551351021"/>
    <n v="0.41930229800306429"/>
    <n v="0.59226347211577857"/>
    <n v="1.1028637929336751"/>
    <x v="94"/>
    <x v="90"/>
    <n v="0.14477266243018899"/>
    <n v="0.12898065335141021"/>
    <n v="0.50659411784254227"/>
    <n v="0.50840095188993784"/>
  </r>
  <r>
    <s v="27/01/2021"/>
    <s v="19:30"/>
    <s v="Brighton"/>
    <s v="Fulham"/>
    <n v="0"/>
    <n v="0"/>
    <x v="2"/>
    <x v="3"/>
    <n v="3.75"/>
    <x v="1"/>
    <n v="1.66"/>
    <n v="0"/>
    <s v="D"/>
    <n v="-1"/>
    <n v="0.48780487804878048"/>
    <n v="0.29411764705882348"/>
    <n v="0.26666666666666672"/>
    <x v="33"/>
    <x v="47"/>
    <x v="47"/>
    <n v="0.4969039949999533"/>
    <n v="0.96824583655185426"/>
    <n v="0.89442719099991586"/>
    <n v="1.290994448735806"/>
    <n v="0.47210361777551751"/>
    <n v="0.6010214955547436"/>
    <n v="0.41150094098164491"/>
    <n v="0.64104076996780202"/>
    <n v="0.87163267869154781"/>
    <n v="1.066585429488043"/>
    <x v="95"/>
    <x v="91"/>
    <n v="0.19937196282426731"/>
    <n v="0.11358804755826291"/>
    <n v="0.62956718488056307"/>
    <n v="0.65458126409117412"/>
  </r>
  <r>
    <s v="27/01/2021"/>
    <s v="20:15"/>
    <s v="Everton"/>
    <s v="Leicester"/>
    <n v="1"/>
    <n v="1"/>
    <x v="64"/>
    <x v="1"/>
    <n v="2.5499999999999998"/>
    <x v="16"/>
    <n v="1.8"/>
    <n v="2"/>
    <s v="D"/>
    <n v="-1"/>
    <n v="0.35714285714285721"/>
    <n v="0.30303030303030298"/>
    <n v="0.39215686274509809"/>
    <x v="103"/>
    <x v="37"/>
    <x v="58"/>
    <n v="1.4086784586980809"/>
    <n v="1.0657403385139379"/>
    <n v="0.86687905150651123"/>
    <n v="0.43598468393751988"/>
    <n v="0.55249027676261175"/>
    <n v="0.99684267409716709"/>
    <n v="0.36620988044711539"/>
    <n v="1.1165854076307811"/>
    <n v="0.66283497800715985"/>
    <n v="1.120121997828859"/>
    <x v="71"/>
    <x v="92"/>
    <n v="7.5071105907273714E-2"/>
    <n v="0.13868750799636029"/>
    <n v="0.37791540093062109"/>
    <n v="0.63167953611660277"/>
  </r>
  <r>
    <s v="27/01/2021"/>
    <s v="20:15"/>
    <s v="Man United"/>
    <s v="Sheffield United"/>
    <n v="1"/>
    <n v="2"/>
    <x v="65"/>
    <x v="24"/>
    <n v="11"/>
    <x v="7"/>
    <n v="2.2000000000000002"/>
    <n v="3"/>
    <s v="A"/>
    <n v="-1"/>
    <n v="0.8"/>
    <n v="0.16666666666666671"/>
    <n v="9.0909090909090912E-2"/>
    <x v="104"/>
    <x v="48"/>
    <x v="59"/>
    <n v="1.3425606637327301"/>
    <n v="0.31426968052735449"/>
    <n v="0.86307471239961231"/>
    <n v="2.8284271247461912"/>
    <n v="0.27000556947925358"/>
    <n v="0.31088550333493792"/>
    <n v="0.40258453139460038"/>
    <n v="0.352085391477931"/>
    <n v="1.491023063602152"/>
    <n v="1.1325243142604999"/>
    <x v="96"/>
    <x v="67"/>
    <n v="0.2487105147493231"/>
    <n v="3.9188299412436962E-2"/>
    <n v="0.47772351274644381"/>
    <n v="0.2852831918297114"/>
  </r>
  <r>
    <s v="28/01/2021"/>
    <s v="20:00"/>
    <s v="Tottenham"/>
    <s v="Liverpool"/>
    <n v="1"/>
    <n v="3"/>
    <x v="41"/>
    <x v="7"/>
    <n v="2.2000000000000002"/>
    <x v="3"/>
    <n v="2"/>
    <n v="4"/>
    <s v="A"/>
    <n v="-1"/>
    <n v="0.3125"/>
    <n v="0.27777777777777779"/>
    <n v="0.45454545454545447"/>
    <x v="105"/>
    <x v="20"/>
    <x v="51"/>
    <n v="1.247219128924647"/>
    <n v="1.0304020550550781"/>
    <n v="0.74833147735478822"/>
    <n v="0.84305622686324577"/>
    <n v="0.39125641396023242"/>
    <n v="0.36235194514764407"/>
    <n v="0.35087939044669181"/>
    <n v="0.33782619920696022"/>
    <n v="0.89680163168483029"/>
    <n v="0.93231512547644635"/>
    <x v="97"/>
    <x v="70"/>
    <n v="0.2294303044813005"/>
    <n v="0.22060708802378279"/>
    <n v="0.63738001159277569"/>
    <n v="0.57607468474195822"/>
  </r>
  <r>
    <s v="30/01/2021"/>
    <s v="12:30"/>
    <s v="Everton"/>
    <s v="Newcastle"/>
    <n v="0"/>
    <n v="2"/>
    <x v="66"/>
    <x v="8"/>
    <n v="6.5"/>
    <x v="16"/>
    <n v="1.8"/>
    <n v="2"/>
    <s v="A"/>
    <n v="-1"/>
    <n v="0.64516129032258063"/>
    <n v="0.25"/>
    <n v="0.15384615384615391"/>
    <x v="106"/>
    <x v="48"/>
    <x v="11"/>
    <n v="1.3425606637327301"/>
    <n v="1.16619037896906"/>
    <n v="0.86307471239961231"/>
    <n v="1.457737973711325"/>
    <n v="0.5346754529828881"/>
    <n v="0.43097832009366038"/>
    <n v="0.34892340841038971"/>
    <n v="0.454752812258442"/>
    <n v="0.65258916687457647"/>
    <n v="1.055164009548357"/>
    <x v="98"/>
    <x v="60"/>
    <n v="8.8919488362339705E-2"/>
    <n v="2.4824653381460091E-2"/>
    <n v="0.40182737719194589"/>
    <n v="0.17021866267032121"/>
  </r>
  <r>
    <s v="30/01/2021"/>
    <s v="15:00"/>
    <s v="Crystal Palace"/>
    <s v="Wolves"/>
    <n v="1"/>
    <n v="0"/>
    <x v="14"/>
    <x v="5"/>
    <n v="2.5499999999999998"/>
    <x v="18"/>
    <n v="1.53"/>
    <n v="1"/>
    <s v="H"/>
    <n v="1.87"/>
    <n v="0.34843205574912889"/>
    <n v="0.3125"/>
    <n v="0.39215686274509809"/>
    <x v="38"/>
    <x v="16"/>
    <x v="60"/>
    <n v="1.2489995996796801"/>
    <n v="1.3"/>
    <n v="1.040832999733067"/>
    <n v="1.1818181818181821"/>
    <n v="0.53392525542531843"/>
    <n v="0.34217468251353927"/>
    <n v="0.43816686092680918"/>
    <n v="0.41381427556460249"/>
    <n v="0.82065206032962568"/>
    <n v="1.2093655571616651"/>
    <x v="99"/>
    <x v="90"/>
    <n v="8.5310051020028685E-2"/>
    <n v="0.12898065335141021"/>
    <n v="0.34738471310714658"/>
    <n v="0.50840095188993784"/>
  </r>
  <r>
    <s v="30/01/2021"/>
    <s v="15:00"/>
    <s v="Man City"/>
    <s v="Sheffield United"/>
    <n v="1"/>
    <n v="0"/>
    <x v="67"/>
    <x v="27"/>
    <n v="18"/>
    <x v="15"/>
    <n v="2.62"/>
    <n v="1"/>
    <s v="H"/>
    <n v="0.12000000000000011"/>
    <n v="0.89285714285714279"/>
    <n v="0.1111111111111111"/>
    <n v="5.5555555555555552E-2"/>
    <x v="107"/>
    <x v="49"/>
    <x v="20"/>
    <n v="1.1000000000000001"/>
    <n v="0.9165151389911681"/>
    <n v="0.47826086956521752"/>
    <n v="2.2912878474779199"/>
    <n v="0.1693596264416698"/>
    <n v="0.43979695300144411"/>
    <n v="8.7635704146836427E-2"/>
    <n v="0.51100994833665681"/>
    <n v="0.51745333872131327"/>
    <n v="1.1619224390919749"/>
    <x v="100"/>
    <x v="93"/>
    <n v="0.2375363129554845"/>
    <n v="5.0795884156956683E-2"/>
    <n v="0.46584350747909731"/>
    <n v="0.4269137230270067"/>
  </r>
  <r>
    <s v="30/01/2021"/>
    <s v="15:00"/>
    <s v="West Brom"/>
    <s v="Fulham"/>
    <n v="2"/>
    <n v="2"/>
    <x v="68"/>
    <x v="5"/>
    <n v="2.2999999999999998"/>
    <x v="1"/>
    <n v="1.66"/>
    <n v="4"/>
    <s v="D"/>
    <n v="-1"/>
    <n v="0.30303030303030298"/>
    <n v="0.3125"/>
    <n v="0.43478260869565222"/>
    <x v="64"/>
    <x v="12"/>
    <x v="61"/>
    <n v="0.92195444572928875"/>
    <n v="0.91624569458170235"/>
    <n v="1.8439088914585779"/>
    <n v="1.1780301787479031"/>
    <n v="0.29551820728291311"/>
    <n v="0.53424132938199431"/>
    <n v="0.65375414890205263"/>
    <n v="0.63320671303204512"/>
    <n v="2.2122296792230598"/>
    <n v="1.1852447165862909"/>
    <x v="56"/>
    <x v="91"/>
    <n v="0.15602236259653521"/>
    <n v="0.11358804755826291"/>
    <n v="0.60781265111196103"/>
    <n v="0.65458126409117412"/>
  </r>
  <r>
    <s v="30/01/2021"/>
    <s v="17:30"/>
    <s v="Arsenal"/>
    <s v="Man United"/>
    <n v="0"/>
    <n v="0"/>
    <x v="64"/>
    <x v="4"/>
    <n v="2.4500000000000002"/>
    <x v="3"/>
    <n v="2"/>
    <n v="0"/>
    <s v="D"/>
    <n v="-1"/>
    <n v="0.35714285714285721"/>
    <n v="0.2857142857142857"/>
    <n v="0.4081632653061224"/>
    <x v="8"/>
    <x v="18"/>
    <x v="19"/>
    <n v="1.3564659966250541"/>
    <n v="0.79999999999999993"/>
    <n v="0.96890428330360978"/>
    <n v="0.30769230769230771"/>
    <n v="0.32401643772187072"/>
    <n v="0.56859173796560358"/>
    <n v="0.44747571698558491"/>
    <n v="0.31511642596014577"/>
    <n v="1.3810278272662491"/>
    <n v="0.55420507355175197"/>
    <x v="101"/>
    <x v="94"/>
    <n v="0.13312842489416959"/>
    <n v="0.16283323984169201"/>
    <n v="0.42063875949049973"/>
    <n v="0.64052096076316301"/>
  </r>
  <r>
    <s v="30/01/2021"/>
    <s v="20:00"/>
    <s v="Southampton"/>
    <s v="Aston Villa"/>
    <n v="0"/>
    <n v="1"/>
    <x v="64"/>
    <x v="7"/>
    <n v="2.37"/>
    <x v="4"/>
    <n v="2.1"/>
    <n v="1"/>
    <s v="A"/>
    <n v="-1"/>
    <n v="0.35714285714285721"/>
    <n v="0.27777777777777779"/>
    <n v="0.42194092827004209"/>
    <x v="108"/>
    <x v="14"/>
    <x v="15"/>
    <n v="1.42828568570857"/>
    <n v="1.42828568570857"/>
    <n v="0.89267855356785619"/>
    <n v="0.89267855356785619"/>
    <n v="0.53243526702619348"/>
    <n v="0.68501640371896788"/>
    <n v="0.31584198018414072"/>
    <n v="0.45523544463951282"/>
    <n v="0.5932025914590715"/>
    <n v="0.66456137716999231"/>
    <x v="102"/>
    <x v="95"/>
    <n v="5.4776442710418247E-2"/>
    <n v="7.9225712326907061E-2"/>
    <n v="0.25838321889997368"/>
    <n v="0.36558706380706701"/>
  </r>
  <r>
    <s v="31/01/2021"/>
    <s v="12:00"/>
    <s v="Chelsea"/>
    <s v="Burnley"/>
    <n v="2"/>
    <n v="0"/>
    <x v="69"/>
    <x v="21"/>
    <n v="9.5"/>
    <x v="4"/>
    <n v="2.1"/>
    <n v="2"/>
    <s v="H"/>
    <n v="0.33000000000000013"/>
    <n v="0.75187969924812026"/>
    <n v="0.2"/>
    <n v="0.10526315789473679"/>
    <x v="109"/>
    <x v="14"/>
    <x v="62"/>
    <n v="1.2"/>
    <n v="1.1357816691600551"/>
    <n v="0.74999999999999989"/>
    <n v="1.2619796324000609"/>
    <n v="0.30666721513780337"/>
    <n v="0.31599550898718609"/>
    <n v="0.21703336161076661"/>
    <n v="0.43169438151180972"/>
    <n v="0.70771621776798321"/>
    <n v="1.366140876164526"/>
    <x v="94"/>
    <x v="96"/>
    <n v="0.14477266243018899"/>
    <n v="9.9896352405539221E-2"/>
    <n v="0.50659411784254227"/>
    <n v="0.62419966107296987"/>
  </r>
  <r>
    <s v="31/01/2021"/>
    <s v="14:00"/>
    <s v="Leicester"/>
    <s v="Leeds"/>
    <n v="1"/>
    <n v="3"/>
    <x v="53"/>
    <x v="8"/>
    <n v="4.2"/>
    <x v="2"/>
    <n v="2.37"/>
    <n v="4"/>
    <s v="A"/>
    <n v="-1"/>
    <n v="0.55555555555555558"/>
    <n v="0.25"/>
    <n v="0.23809523809523811"/>
    <x v="110"/>
    <x v="14"/>
    <x v="0"/>
    <n v="1.42828568570857"/>
    <n v="1.5"/>
    <n v="0.89267855356785619"/>
    <n v="1"/>
    <n v="0.41086210654697092"/>
    <n v="0.88119829185708554"/>
    <n v="0.34677432766505678"/>
    <n v="0.66927104406896309"/>
    <n v="0.84401633087915973"/>
    <n v="0.75950106832198305"/>
    <x v="103"/>
    <x v="97"/>
    <n v="0.1787004890807011"/>
    <n v="0.12606713169447989"/>
    <n v="0.61085143285482779"/>
    <n v="0.61271456597345941"/>
  </r>
  <r>
    <s v="31/01/2021"/>
    <s v="16:30"/>
    <s v="West Ham"/>
    <s v="Liverpool"/>
    <n v="1"/>
    <n v="3"/>
    <x v="31"/>
    <x v="8"/>
    <n v="1.75"/>
    <x v="7"/>
    <n v="2.2000000000000002"/>
    <n v="4"/>
    <s v="A"/>
    <n v="-1"/>
    <n v="0.23094688221709009"/>
    <n v="0.25"/>
    <n v="0.5714285714285714"/>
    <x v="52"/>
    <x v="50"/>
    <x v="14"/>
    <n v="1.2489995996796801"/>
    <n v="1.113552872566004"/>
    <n v="0.69388866648871095"/>
    <n v="0.79539490897571752"/>
    <n v="0.55883772821302813"/>
    <n v="0.4198667506328797"/>
    <n v="0.51439275512771865"/>
    <n v="0.36398552503306919"/>
    <n v="0.92046891102462014"/>
    <n v="0.86690723779489864"/>
    <x v="104"/>
    <x v="98"/>
    <n v="0.16905040360369661"/>
    <n v="0.22009621135946569"/>
    <n v="0.53950044758331672"/>
    <n v="0.62170635511369288"/>
  </r>
  <r>
    <s v="31/01/2021"/>
    <s v="19:15"/>
    <s v="Brighton"/>
    <s v="Tottenham"/>
    <n v="1"/>
    <n v="0"/>
    <x v="41"/>
    <x v="3"/>
    <n v="2.25"/>
    <x v="24"/>
    <n v="1.82"/>
    <n v="1"/>
    <s v="H"/>
    <n v="2.2000000000000002"/>
    <n v="0.3125"/>
    <n v="0.29411764705882348"/>
    <n v="0.44444444444444442"/>
    <x v="111"/>
    <x v="15"/>
    <x v="2"/>
    <n v="0.4898979485566356"/>
    <n v="1.154700538379251"/>
    <n v="0.81649658092772603"/>
    <n v="0.57735026918962573"/>
    <n v="0.42489325599796568"/>
    <n v="0.75312318529709832"/>
    <n v="0.4152819359404008"/>
    <n v="0.99586821164086226"/>
    <n v="0.97737944784510544"/>
    <n v="1.3223178240728359"/>
    <x v="95"/>
    <x v="99"/>
    <n v="0.19937196282426731"/>
    <n v="0.2392874716670193"/>
    <n v="0.62956718488056307"/>
    <n v="0.65608154315492406"/>
  </r>
  <r>
    <s v="02/02/2021"/>
    <s v="18:00"/>
    <s v="Sheffield United"/>
    <s v="West Brom"/>
    <n v="2"/>
    <n v="1"/>
    <x v="6"/>
    <x v="1"/>
    <n v="4"/>
    <x v="13"/>
    <n v="1.61"/>
    <n v="3"/>
    <s v="H"/>
    <n v="1"/>
    <n v="0.5"/>
    <n v="0.30303030303030298"/>
    <n v="0.25"/>
    <x v="112"/>
    <x v="51"/>
    <x v="63"/>
    <n v="0.91651513899116788"/>
    <n v="0.91651513899116788"/>
    <n v="2.291287847477919"/>
    <n v="1.527525231651947"/>
    <n v="0.31195603171409619"/>
    <n v="0.66600066614777897"/>
    <n v="0.42267728333151322"/>
    <n v="0.58561508817870922"/>
    <n v="1.3549258240305211"/>
    <n v="0.87930105470610298"/>
    <x v="105"/>
    <x v="100"/>
    <n v="0.15034195680323659"/>
    <n v="0.101879725847547"/>
    <n v="0.54513588032268934"/>
    <n v="0.75032104559724921"/>
  </r>
  <r>
    <s v="02/02/2021"/>
    <s v="18:00"/>
    <s v="Wolves"/>
    <s v="Arsenal"/>
    <n v="2"/>
    <n v="1"/>
    <x v="30"/>
    <x v="1"/>
    <n v="2.1"/>
    <x v="13"/>
    <n v="1.61"/>
    <n v="3"/>
    <s v="H"/>
    <n v="2.6"/>
    <n v="0.27777777777777779"/>
    <n v="0.30303030303030298"/>
    <n v="0.47619047619047622"/>
    <x v="113"/>
    <x v="16"/>
    <x v="15"/>
    <n v="1.2489995996796801"/>
    <n v="1.42828568570857"/>
    <n v="1.040832999733067"/>
    <n v="0.89267855356785619"/>
    <n v="0.40382927496564552"/>
    <n v="0.3958305776468124"/>
    <n v="0.32083586820142851"/>
    <n v="0.2981112924419913"/>
    <n v="0.79448392697315617"/>
    <n v="0.75312850819722921"/>
    <x v="106"/>
    <x v="101"/>
    <n v="0.1763315850012635"/>
    <n v="0.1069640772729742"/>
    <n v="0.50056229301250221"/>
    <n v="0.41993408181748287"/>
  </r>
  <r>
    <s v="02/02/2021"/>
    <s v="20:15"/>
    <s v="Man United"/>
    <s v="Southampton"/>
    <n v="9"/>
    <n v="0"/>
    <x v="55"/>
    <x v="10"/>
    <n v="7"/>
    <x v="0"/>
    <n v="2.5"/>
    <n v="9"/>
    <s v="H"/>
    <n v="0.39999999999999991"/>
    <n v="0.7142857142857143"/>
    <n v="0.2105263157894737"/>
    <n v="0.14285714285714279"/>
    <x v="114"/>
    <x v="18"/>
    <x v="55"/>
    <n v="1.3564659966250541"/>
    <n v="1.165343164633502"/>
    <n v="0.96890428330360978"/>
    <n v="0.80677603705396272"/>
    <n v="0.25209592162223737"/>
    <n v="0.63440801802424562"/>
    <n v="0.38568597823054168"/>
    <n v="0.70510240118893952"/>
    <n v="1.529917563714051"/>
    <n v="1.111433621827258"/>
    <x v="107"/>
    <x v="58"/>
    <n v="0.25015599580640369"/>
    <n v="0.13638140869787091"/>
    <n v="0.44628633618454289"/>
    <n v="0.59380726410063045"/>
  </r>
  <r>
    <s v="02/02/2021"/>
    <s v="20:15"/>
    <s v="Newcastle"/>
    <s v="Crystal Palace"/>
    <n v="1"/>
    <n v="2"/>
    <x v="64"/>
    <x v="5"/>
    <n v="2.6"/>
    <x v="13"/>
    <n v="1.61"/>
    <n v="3"/>
    <s v="A"/>
    <n v="-1"/>
    <n v="0.35714285714285721"/>
    <n v="0.3125"/>
    <n v="0.38461538461538458"/>
    <x v="115"/>
    <x v="52"/>
    <x v="60"/>
    <n v="1.3"/>
    <n v="1.3"/>
    <n v="1.1818181818181821"/>
    <n v="1.1818181818181821"/>
    <n v="0.47189141359721132"/>
    <n v="0.52649301917594593"/>
    <n v="0.35577286718061751"/>
    <n v="0.79721367589211722"/>
    <n v="0.75392952049831485"/>
    <n v="1.514196099199751"/>
    <x v="108"/>
    <x v="57"/>
    <n v="8.3425497663481923E-2"/>
    <n v="9.45433564629896E-2"/>
    <n v="0.38031356464641702"/>
    <n v="0.65600207794230314"/>
  </r>
  <r>
    <s v="03/02/2021"/>
    <s v="18:00"/>
    <s v="Burnley"/>
    <s v="Man City"/>
    <n v="0"/>
    <n v="2"/>
    <x v="70"/>
    <x v="28"/>
    <n v="1.2"/>
    <x v="7"/>
    <n v="2.2000000000000002"/>
    <n v="2"/>
    <s v="A"/>
    <n v="-1"/>
    <n v="7.6923076923076927E-2"/>
    <n v="0.14285714285714279"/>
    <n v="0.83333333333333337"/>
    <x v="116"/>
    <x v="43"/>
    <x v="2"/>
    <n v="1.4229164972073001"/>
    <n v="1.154700538379251"/>
    <n v="0.98509603652813071"/>
    <n v="0.57735026918962573"/>
    <n v="0.40502187870608919"/>
    <n v="0.25570282543966749"/>
    <n v="0.49674942908457848"/>
    <n v="0.2982476080937887"/>
    <n v="1.226475544164499"/>
    <n v="1.16638370178729"/>
    <x v="109"/>
    <x v="102"/>
    <n v="0.12668017629879119"/>
    <n v="0.27657578863380361"/>
    <n v="0.50025590493549654"/>
    <n v="0.55481418435273011"/>
  </r>
  <r>
    <s v="03/02/2021"/>
    <s v="18:00"/>
    <s v="Fulham"/>
    <s v="Leicester"/>
    <n v="0"/>
    <n v="2"/>
    <x v="20"/>
    <x v="4"/>
    <n v="1.9"/>
    <x v="16"/>
    <n v="1.8"/>
    <n v="2"/>
    <s v="A"/>
    <n v="-1"/>
    <n v="0.25"/>
    <n v="0.2857142857142857"/>
    <n v="0.52631578947368418"/>
    <x v="117"/>
    <x v="15"/>
    <x v="64"/>
    <n v="0.9165151389911681"/>
    <n v="1.1000000000000001"/>
    <n v="1.527525231651947"/>
    <n v="0.47826086956521752"/>
    <n v="0.35409436585907172"/>
    <n v="0.93287269240173598"/>
    <n v="0.38928509624166302"/>
    <n v="1.0765296569549869"/>
    <n v="1.0993823505133009"/>
    <n v="1.153994179187942"/>
    <x v="110"/>
    <x v="103"/>
    <n v="9.0460970258247828E-2"/>
    <n v="0.141560932973746"/>
    <n v="0.46250181238401011"/>
    <n v="0.59297075302497171"/>
  </r>
  <r>
    <s v="03/02/2021"/>
    <s v="19:30"/>
    <s v="Leeds"/>
    <s v="Everton"/>
    <n v="1"/>
    <n v="2"/>
    <x v="11"/>
    <x v="4"/>
    <n v="2.7"/>
    <x v="7"/>
    <n v="2.2000000000000002"/>
    <n v="3"/>
    <s v="A"/>
    <n v="-1"/>
    <n v="0.4"/>
    <n v="0.2857142857142857"/>
    <n v="0.37037037037037029"/>
    <x v="118"/>
    <x v="42"/>
    <x v="65"/>
    <n v="1.3146843962443591"/>
    <n v="1.2862041003100251"/>
    <n v="1.075650869654476"/>
    <n v="0.60925457383106452"/>
    <n v="0.39120973548187887"/>
    <n v="0.48377075412367609"/>
    <n v="0.37766377223129638"/>
    <n v="0.29672576720768251"/>
    <n v="0.96537416627963779"/>
    <n v="0.61336028413950905"/>
    <x v="81"/>
    <x v="104"/>
    <n v="0.18223219144199071"/>
    <n v="0.16052148766731519"/>
    <n v="0.59121181514257148"/>
    <n v="0.50979027915395392"/>
  </r>
  <r>
    <s v="03/02/2021"/>
    <s v="20:15"/>
    <s v="Aston Villa"/>
    <s v="West Ham"/>
    <n v="1"/>
    <n v="3"/>
    <x v="71"/>
    <x v="3"/>
    <n v="3.25"/>
    <x v="4"/>
    <n v="2.1"/>
    <n v="4"/>
    <s v="A"/>
    <n v="-1"/>
    <n v="0.45454545454545447"/>
    <n v="0.29411764705882348"/>
    <n v="0.30769230769230771"/>
    <x v="119"/>
    <x v="37"/>
    <x v="66"/>
    <n v="1.4086784586980809"/>
    <n v="1.3453624047073709"/>
    <n v="0.86687905150651123"/>
    <n v="0.7913896498278653"/>
    <n v="1.028668288947894"/>
    <n v="0.78705692547808925"/>
    <n v="1.6816883385323991"/>
    <n v="0.63532157863588101"/>
    <n v="1.634820822806158"/>
    <n v="0.80721172518742756"/>
    <x v="111"/>
    <x v="105"/>
    <n v="0.15484096437652109"/>
    <n v="0.111295686237878"/>
    <n v="0.61685819260811259"/>
    <n v="0.6167811683018376"/>
  </r>
  <r>
    <s v="03/02/2021"/>
    <s v="20:15"/>
    <s v="Liverpool"/>
    <s v="Brighton"/>
    <n v="0"/>
    <n v="1"/>
    <x v="69"/>
    <x v="6"/>
    <n v="9"/>
    <x v="7"/>
    <n v="2.2000000000000002"/>
    <n v="1"/>
    <s v="A"/>
    <n v="-1"/>
    <n v="0.75187969924812026"/>
    <n v="0.19047619047619049"/>
    <n v="0.1111111111111111"/>
    <x v="120"/>
    <x v="49"/>
    <x v="13"/>
    <n v="1.1000000000000001"/>
    <n v="1.2489995996796801"/>
    <n v="0.47826086956521741"/>
    <n v="1.040832999733067"/>
    <n v="0.3217858749437697"/>
    <n v="0.55954225049772255"/>
    <n v="0.25612464465714713"/>
    <n v="0.43957573217127383"/>
    <n v="0.79594744393893435"/>
    <n v="0.78559882078656895"/>
    <x v="85"/>
    <x v="106"/>
    <n v="0.22688439082276249"/>
    <n v="9.087453817944123E-2"/>
    <n v="0.66337004879615413"/>
    <n v="0.45957335193094562"/>
  </r>
  <r>
    <s v="04/02/2021"/>
    <s v="20:00"/>
    <s v="Tottenham"/>
    <s v="Chelsea"/>
    <n v="0"/>
    <n v="1"/>
    <x v="39"/>
    <x v="3"/>
    <n v="2.1"/>
    <x v="9"/>
    <n v="1.9"/>
    <n v="1"/>
    <s v="A"/>
    <n v="-1"/>
    <n v="0.2857142857142857"/>
    <n v="0.29411764705882348"/>
    <n v="0.47619047619047622"/>
    <x v="121"/>
    <x v="1"/>
    <x v="14"/>
    <n v="1.2845232578665129"/>
    <n v="1.3564659966250541"/>
    <n v="0.8563488385776753"/>
    <n v="0.96890428330360978"/>
    <n v="0.39758531801875457"/>
    <n v="0.23353479853479861"/>
    <n v="0.33341446761569238"/>
    <n v="0.19820455702349929"/>
    <n v="0.838598541005392"/>
    <n v="0.8487153018181367"/>
    <x v="112"/>
    <x v="85"/>
    <n v="0.21518556426973651"/>
    <n v="0.1788388958798266"/>
    <n v="0.60782397537740651"/>
    <n v="0.44478131425800188"/>
  </r>
  <r>
    <s v="06/02/2021"/>
    <s v="12:30"/>
    <s v="Aston Villa"/>
    <s v="Arsenal"/>
    <n v="1"/>
    <n v="0"/>
    <x v="1"/>
    <x v="4"/>
    <n v="2.6"/>
    <x v="7"/>
    <n v="2.2000000000000002"/>
    <n v="1"/>
    <s v="H"/>
    <n v="1.62"/>
    <n v="0.38167938931297712"/>
    <n v="0.2857142857142857"/>
    <n v="0.38461538461538458"/>
    <x v="122"/>
    <x v="43"/>
    <x v="67"/>
    <n v="1.4229164972073001"/>
    <n v="1.4177446878757829"/>
    <n v="0.98509603652813071"/>
    <n v="1.0905728368275249"/>
    <n v="0.94855984658616221"/>
    <n v="0.37360835542459009"/>
    <n v="1.6016191615000019"/>
    <n v="0.29780032743651041"/>
    <n v="1.6884745514625989"/>
    <n v="0.79709225747393375"/>
    <x v="113"/>
    <x v="107"/>
    <n v="0.16007186433237541"/>
    <n v="0.12997186563892321"/>
    <n v="0.57149907771458663"/>
    <n v="0.44568913218532452"/>
  </r>
  <r>
    <s v="06/02/2021"/>
    <s v="15:00"/>
    <s v="Burnley"/>
    <s v="Brighton"/>
    <n v="1"/>
    <n v="1"/>
    <x v="30"/>
    <x v="23"/>
    <n v="2.2000000000000002"/>
    <x v="18"/>
    <n v="1.53"/>
    <n v="2"/>
    <s v="D"/>
    <n v="-1"/>
    <n v="0.27777777777777779"/>
    <n v="0.32258064516129031"/>
    <n v="0.45454545454545447"/>
    <x v="123"/>
    <x v="53"/>
    <x v="13"/>
    <n v="1.417744687875782"/>
    <n v="1.2489995996796801"/>
    <n v="1.0905728368275249"/>
    <n v="1.040832999733067"/>
    <n v="0.3645196908354803"/>
    <n v="0.51934560503791916"/>
    <n v="0.4866701560266708"/>
    <n v="0.39998838792314129"/>
    <n v="1.3350997717331019"/>
    <n v="0.77017766982727587"/>
    <x v="109"/>
    <x v="108"/>
    <n v="0.12668017629879119"/>
    <n v="9.1534755820982791E-2"/>
    <n v="0.50025590493549654"/>
    <n v="0.46460155254317992"/>
  </r>
  <r>
    <s v="06/02/2021"/>
    <s v="15:00"/>
    <s v="Newcastle"/>
    <s v="Southampton"/>
    <n v="3"/>
    <n v="2"/>
    <x v="23"/>
    <x v="1"/>
    <n v="2.4"/>
    <x v="16"/>
    <n v="1.8"/>
    <n v="5"/>
    <s v="H"/>
    <n v="2"/>
    <n v="0.33333333333333331"/>
    <n v="0.30303030303030298"/>
    <n v="0.41666666666666669"/>
    <x v="124"/>
    <x v="52"/>
    <x v="67"/>
    <n v="1.3"/>
    <n v="1.1874342087037919"/>
    <n v="1.1818181818181821"/>
    <n v="0.91341092977214744"/>
    <n v="0.51035295205874975"/>
    <n v="0.57096721622182112"/>
    <n v="0.32185183389549782"/>
    <n v="0.69546752227992503"/>
    <n v="0.63064558086155142"/>
    <n v="1.2180515842607249"/>
    <x v="114"/>
    <x v="58"/>
    <n v="9.036720320897651E-2"/>
    <n v="0.13638140869787091"/>
    <n v="0.3819688365000436"/>
    <n v="0.59380726410063045"/>
  </r>
  <r>
    <s v="06/02/2021"/>
    <s v="17:30"/>
    <s v="Fulham"/>
    <s v="West Ham"/>
    <n v="0"/>
    <n v="0"/>
    <x v="30"/>
    <x v="4"/>
    <n v="2.0499999999999998"/>
    <x v="16"/>
    <n v="1.8"/>
    <n v="0"/>
    <s v="D"/>
    <n v="-1"/>
    <n v="0.27777777777777779"/>
    <n v="0.2857142857142857"/>
    <n v="0.48780487804878048"/>
    <x v="32"/>
    <x v="15"/>
    <x v="2"/>
    <n v="0.9165151389911681"/>
    <n v="1.264911064067352"/>
    <n v="1.527525231651947"/>
    <n v="0.63245553203367588"/>
    <n v="0.35409436585907172"/>
    <n v="0.8580610847175425"/>
    <n v="0.38928509624166302"/>
    <n v="0.65578585516953558"/>
    <n v="1.0993823505133009"/>
    <n v="0.76426476721690262"/>
    <x v="110"/>
    <x v="109"/>
    <n v="9.0460970258247828E-2"/>
    <n v="0.11422149094973071"/>
    <n v="0.46250181238401011"/>
    <n v="0.6697666769908931"/>
  </r>
  <r>
    <s v="06/02/2021"/>
    <s v="20:00"/>
    <s v="Man United"/>
    <s v="Everton"/>
    <n v="3"/>
    <n v="3"/>
    <x v="34"/>
    <x v="0"/>
    <n v="6"/>
    <x v="7"/>
    <n v="2.2000000000000002"/>
    <n v="6"/>
    <s v="D"/>
    <n v="-1"/>
    <n v="0.65359477124183007"/>
    <n v="0.23809523809523811"/>
    <n v="0.16666666666666671"/>
    <x v="125"/>
    <x v="54"/>
    <x v="18"/>
    <n v="1.3453624047073709"/>
    <n v="1.2489995996796801"/>
    <n v="0.79138964982786542"/>
    <n v="0.5677270907634907"/>
    <n v="0.37014103440419233"/>
    <n v="0.51539367871130848"/>
    <n v="0.48938709766440719"/>
    <n v="0.2970549563090385"/>
    <n v="1.322163856952965"/>
    <n v="0.57636515265727628"/>
    <x v="115"/>
    <x v="110"/>
    <n v="0.2823420625019461"/>
    <n v="0.1567334540262805"/>
    <n v="0.61116204867143886"/>
    <n v="0.52163241968402574"/>
  </r>
  <r>
    <s v="07/02/2021"/>
    <s v="12:00"/>
    <s v="Tottenham"/>
    <s v="West Brom"/>
    <n v="2"/>
    <n v="0"/>
    <x v="60"/>
    <x v="18"/>
    <n v="7"/>
    <x v="4"/>
    <n v="2.1"/>
    <n v="2"/>
    <s v="H"/>
    <n v="0.45"/>
    <n v="0.68965517241379315"/>
    <n v="0.22222222222222221"/>
    <n v="0.14285714285714279"/>
    <x v="85"/>
    <x v="1"/>
    <x v="63"/>
    <n v="1.2845232578665129"/>
    <n v="0.91651513899116788"/>
    <n v="0.8563488385776753"/>
    <n v="1.527525231651947"/>
    <n v="0.39758531801875457"/>
    <n v="0.58266733281444572"/>
    <n v="0.33341446761569238"/>
    <n v="0.54242319300059894"/>
    <n v="0.838598541005392"/>
    <n v="0.93093118912389272"/>
    <x v="112"/>
    <x v="111"/>
    <n v="0.21518556426973651"/>
    <n v="0.10553166282987619"/>
    <n v="0.60782397537740651"/>
    <n v="0.65749034770540682"/>
  </r>
  <r>
    <s v="07/02/2021"/>
    <s v="14:00"/>
    <s v="Wolves"/>
    <s v="Leicester"/>
    <n v="0"/>
    <n v="0"/>
    <x v="39"/>
    <x v="3"/>
    <n v="2.1"/>
    <x v="1"/>
    <n v="1.66"/>
    <n v="0"/>
    <s v="D"/>
    <n v="-1"/>
    <n v="0.2857142857142857"/>
    <n v="0.29411764705882348"/>
    <n v="0.47619047619047622"/>
    <x v="121"/>
    <x v="1"/>
    <x v="64"/>
    <n v="1.2845232578665129"/>
    <n v="1.1000000000000001"/>
    <n v="0.8563488385776753"/>
    <n v="0.47826086956521752"/>
    <n v="0.4324007035370741"/>
    <n v="0.90392532398068348"/>
    <n v="0.35398004551930218"/>
    <n v="1.0838633222841381"/>
    <n v="0.81863892131468718"/>
    <n v="1.1990629021333841"/>
    <x v="116"/>
    <x v="112"/>
    <n v="0.17825387003545659"/>
    <n v="0.13960719538074251"/>
    <n v="0.50841779399135612"/>
    <n v="0.56072068805096287"/>
  </r>
  <r>
    <s v="07/02/2021"/>
    <s v="16:30"/>
    <s v="Liverpool"/>
    <s v="Man City"/>
    <n v="1"/>
    <n v="4"/>
    <x v="72"/>
    <x v="7"/>
    <n v="2.0499999999999998"/>
    <x v="4"/>
    <n v="2.1"/>
    <n v="5"/>
    <s v="A"/>
    <n v="-1"/>
    <n v="0.29411764705882348"/>
    <n v="0.27777777777777779"/>
    <n v="0.48780487804878048"/>
    <x v="56"/>
    <x v="3"/>
    <x v="68"/>
    <n v="1.264911064067352"/>
    <n v="1.1357816691600551"/>
    <n v="0.63245553203367577"/>
    <n v="0.54084841388574023"/>
    <n v="0.27968061178587489"/>
    <n v="0.2455171582803162"/>
    <n v="0.27054797439493111"/>
    <n v="0.28458777644099431"/>
    <n v="0.96734619059709481"/>
    <n v="1.1591359986175369"/>
    <x v="117"/>
    <x v="113"/>
    <n v="0.2351944852122638"/>
    <n v="0.26012473270893149"/>
    <n v="0.64796198760239931"/>
    <n v="0.53274523865711154"/>
  </r>
  <r>
    <s v="07/02/2021"/>
    <s v="19:15"/>
    <s v="Sheffield United"/>
    <s v="Chelsea"/>
    <n v="1"/>
    <n v="2"/>
    <x v="37"/>
    <x v="18"/>
    <n v="1.45"/>
    <x v="9"/>
    <n v="1.9"/>
    <n v="3"/>
    <s v="A"/>
    <n v="-1"/>
    <n v="0.14285714285714279"/>
    <n v="0.22222222222222221"/>
    <n v="0.68965517241379315"/>
    <x v="85"/>
    <x v="55"/>
    <x v="14"/>
    <n v="1.1874342087037919"/>
    <n v="1.3564659966250541"/>
    <n v="1.6963345838625601"/>
    <n v="0.96890428330360978"/>
    <n v="0.36195603171409618"/>
    <n v="0.20210622710622711"/>
    <n v="0.41226263797862972"/>
    <n v="0.15855562690292371"/>
    <n v="1.1389854066702501"/>
    <n v="0.78451628716806809"/>
    <x v="118"/>
    <x v="114"/>
    <n v="0.13757888996390119"/>
    <n v="0.16079470927145839"/>
    <n v="0.50675484336419807"/>
    <n v="0.36500044171721557"/>
  </r>
  <r>
    <s v="08/02/2021"/>
    <s v="20:00"/>
    <s v="Leeds"/>
    <s v="Crystal Palace"/>
    <n v="2"/>
    <n v="0"/>
    <x v="53"/>
    <x v="15"/>
    <n v="4.2"/>
    <x v="12"/>
    <n v="2.2999999999999998"/>
    <n v="2"/>
    <s v="H"/>
    <n v="0.8"/>
    <n v="0.55555555555555558"/>
    <n v="0.26315789473684209"/>
    <n v="0.23809523809523811"/>
    <x v="126"/>
    <x v="52"/>
    <x v="60"/>
    <n v="1.3"/>
    <n v="1.3"/>
    <n v="1.1818181818181821"/>
    <n v="1.1818181818181821"/>
    <n v="0.38912579897072802"/>
    <n v="0.36715235983528671"/>
    <n v="0.3583378538374335"/>
    <n v="0.54444441259218135"/>
    <n v="0.92087919841158994"/>
    <n v="1.4828841433470079"/>
    <x v="119"/>
    <x v="115"/>
    <n v="0.17174285866811201"/>
    <n v="7.0725011405423699E-2"/>
    <n v="0.53445121841145027"/>
    <n v="0.38557893381102171"/>
  </r>
  <r>
    <s v="13/02/2021"/>
    <s v="12:30"/>
    <s v="Leicester"/>
    <s v="Liverpool"/>
    <n v="3"/>
    <n v="1"/>
    <x v="39"/>
    <x v="3"/>
    <n v="2.1"/>
    <x v="4"/>
    <n v="2.1"/>
    <n v="4"/>
    <s v="H"/>
    <n v="2.5"/>
    <n v="0.2857142857142857"/>
    <n v="0.29411764705882348"/>
    <n v="0.47619047619047622"/>
    <x v="121"/>
    <x v="53"/>
    <x v="14"/>
    <n v="1.4177446878757829"/>
    <n v="1.113552872566004"/>
    <n v="1.0905728368275249"/>
    <n v="0.79539490897571752"/>
    <n v="0.36194435762922189"/>
    <n v="0.42463468626574868"/>
    <n v="0.33291554358579928"/>
    <n v="0.36720354172140879"/>
    <n v="0.91979757818697661"/>
    <n v="0.86475164087655854"/>
    <x v="120"/>
    <x v="116"/>
    <n v="0.1893532051259493"/>
    <n v="0.22306141646811839"/>
    <n v="0.54143366440370044"/>
    <n v="0.63837622316591147"/>
  </r>
  <r>
    <s v="13/02/2021"/>
    <s v="15:00"/>
    <s v="Crystal Palace"/>
    <s v="Burnley"/>
    <n v="0"/>
    <n v="3"/>
    <x v="46"/>
    <x v="23"/>
    <n v="3.2"/>
    <x v="18"/>
    <n v="1.53"/>
    <n v="3"/>
    <s v="A"/>
    <n v="-1"/>
    <n v="0.42194092827004209"/>
    <n v="0.32258064516129031"/>
    <n v="0.3125"/>
    <x v="127"/>
    <x v="16"/>
    <x v="62"/>
    <n v="1.2489995996796801"/>
    <n v="1.1357816691600551"/>
    <n v="1.040832999733067"/>
    <n v="1.2619796324000609"/>
    <n v="0.53094684887282406"/>
    <n v="0.19177190650271411"/>
    <n v="0.43901834343491059"/>
    <n v="0.30841806442400183"/>
    <n v="0.82685930685326881"/>
    <n v="1.608254671127425"/>
    <x v="121"/>
    <x v="117"/>
    <n v="8.8592077630723604E-2"/>
    <n v="0.1057436846977525"/>
    <n v="0.35606395945967922"/>
    <n v="0.5775741587837302"/>
  </r>
  <r>
    <s v="13/02/2021"/>
    <s v="17:30"/>
    <s v="Man City"/>
    <s v="Tottenham"/>
    <n v="3"/>
    <n v="0"/>
    <x v="73"/>
    <x v="29"/>
    <n v="9.5"/>
    <x v="12"/>
    <n v="2.2999999999999998"/>
    <n v="3"/>
    <s v="H"/>
    <n v="0.28000000000000003"/>
    <n v="0.78125"/>
    <n v="0.17391304347826089"/>
    <n v="0.10526315789473679"/>
    <x v="128"/>
    <x v="56"/>
    <x v="12"/>
    <n v="0.79999999999999993"/>
    <n v="1.2489995996796801"/>
    <n v="0.30769230769230771"/>
    <n v="0.69388866648871095"/>
    <n v="0.15386255041827801"/>
    <n v="0.67781086676738844"/>
    <n v="9.2550117773433263E-2"/>
    <n v="0.97140395992706174"/>
    <n v="0.60151165778699367"/>
    <n v="1.4331489911925961"/>
    <x v="122"/>
    <x v="99"/>
    <n v="0.25912064655490002"/>
    <n v="0.2392874716670193"/>
    <n v="0.46260885151898518"/>
    <n v="0.65608154315492406"/>
  </r>
  <r>
    <s v="13/02/2021"/>
    <s v="20:00"/>
    <s v="Brighton"/>
    <s v="Aston Villa"/>
    <n v="0"/>
    <n v="0"/>
    <x v="74"/>
    <x v="4"/>
    <n v="2.5"/>
    <x v="4"/>
    <n v="2.1"/>
    <n v="0"/>
    <s v="D"/>
    <n v="-1"/>
    <n v="0.37037037037037029"/>
    <n v="0.2857142857142857"/>
    <n v="0.4"/>
    <x v="118"/>
    <x v="57"/>
    <x v="15"/>
    <n v="0.83066238629180755"/>
    <n v="1.42828568570857"/>
    <n v="0.92295820699089726"/>
    <n v="0.89267855356785619"/>
    <n v="0.40722589920017421"/>
    <n v="0.61728241357118452"/>
    <n v="0.4102861930601277"/>
    <n v="0.44854080033861471"/>
    <n v="1.007514978457815"/>
    <n v="0.72663790588760924"/>
    <x v="123"/>
    <x v="118"/>
    <n v="0.1937742601318046"/>
    <n v="9.5687339349136244E-2"/>
    <n v="0.58233763642458858"/>
    <n v="0.3846329750903188"/>
  </r>
  <r>
    <s v="14/02/2021"/>
    <s v="12:00"/>
    <s v="Southampton"/>
    <s v="Wolves"/>
    <n v="1"/>
    <n v="2"/>
    <x v="46"/>
    <x v="5"/>
    <n v="3.1"/>
    <x v="13"/>
    <n v="1.61"/>
    <n v="3"/>
    <s v="A"/>
    <n v="-1"/>
    <n v="0.42194092827004209"/>
    <n v="0.3125"/>
    <n v="0.32258064516129031"/>
    <x v="127"/>
    <x v="14"/>
    <x v="11"/>
    <n v="1.42828568570857"/>
    <n v="1.16619037896906"/>
    <n v="0.89267855356785619"/>
    <n v="1.457737973711325"/>
    <n v="0.44804708137218507"/>
    <n v="0.28063622097507779"/>
    <n v="0.33359200247308951"/>
    <n v="0.41436609055992801"/>
    <n v="0.74454675935268555"/>
    <n v="1.4765239109912549"/>
    <x v="124"/>
    <x v="119"/>
    <n v="5.5620257981492109E-2"/>
    <n v="0.14221279701296369"/>
    <n v="0.25458681960063467"/>
    <n v="0.53790906388297655"/>
  </r>
  <r>
    <s v="14/02/2021"/>
    <s v="14:00"/>
    <s v="West Brom"/>
    <s v="Man United"/>
    <n v="1"/>
    <n v="1"/>
    <x v="75"/>
    <x v="11"/>
    <n v="1.3"/>
    <x v="0"/>
    <n v="2.5"/>
    <n v="2"/>
    <s v="D"/>
    <n v="-1"/>
    <n v="0.1"/>
    <n v="0.1818181818181818"/>
    <n v="0.76923076923076916"/>
    <x v="129"/>
    <x v="15"/>
    <x v="28"/>
    <n v="0.91651513899116788"/>
    <n v="0.91651513899116788"/>
    <n v="1.527525231651947"/>
    <n v="0.38188130791298658"/>
    <n v="0.38247472902204349"/>
    <n v="0.5054338432287615"/>
    <n v="0.66637297846742471"/>
    <n v="0.35671047060010053"/>
    <n v="1.742266685622043"/>
    <n v="0.70575105996345366"/>
    <x v="125"/>
    <x v="120"/>
    <n v="0.14258857405372261"/>
    <n v="0.1712180139843581"/>
    <n v="0.61887426852082783"/>
    <n v="0.65407132472598473"/>
  </r>
  <r>
    <s v="14/02/2021"/>
    <s v="16:30"/>
    <s v="Arsenal"/>
    <s v="Leeds"/>
    <n v="4"/>
    <n v="2"/>
    <x v="15"/>
    <x v="15"/>
    <n v="4"/>
    <x v="2"/>
    <n v="2.37"/>
    <n v="6"/>
    <s v="H"/>
    <n v="0.83000000000000007"/>
    <n v="0.54644808743169393"/>
    <n v="0.26315789473684209"/>
    <n v="0.25"/>
    <x v="130"/>
    <x v="16"/>
    <x v="12"/>
    <n v="1.2489995996796801"/>
    <n v="1.4696938456699069"/>
    <n v="1.040832999733067"/>
    <n v="0.81649658092772603"/>
    <n v="0.28765280135823429"/>
    <n v="0.81348995852375228"/>
    <n v="0.45744277738382377"/>
    <n v="0.53956428616968977"/>
    <n v="1.590260116445513"/>
    <n v="0.66327098511313165"/>
    <x v="126"/>
    <x v="121"/>
    <n v="0.14574745399590519"/>
    <n v="0.1200304763794732"/>
    <n v="0.46352932366577981"/>
    <n v="0.5697517993588832"/>
  </r>
  <r>
    <s v="14/02/2021"/>
    <s v="19:00"/>
    <s v="Everton"/>
    <s v="Fulham"/>
    <n v="0"/>
    <n v="2"/>
    <x v="12"/>
    <x v="7"/>
    <n v="4.2"/>
    <x v="16"/>
    <n v="1.8"/>
    <n v="2"/>
    <s v="A"/>
    <n v="-1"/>
    <n v="0.54054054054054046"/>
    <n v="0.27777777777777779"/>
    <n v="0.23809523809523811"/>
    <x v="67"/>
    <x v="18"/>
    <x v="11"/>
    <n v="1.3564659966250541"/>
    <n v="0.87177978870813466"/>
    <n v="0.96890428330361"/>
    <n v="1.089724735885168"/>
    <n v="0.48120790768459931"/>
    <n v="0.5414232570498555"/>
    <n v="0.36783392454349878"/>
    <n v="0.60109890039094194"/>
    <n v="0.76439709046633164"/>
    <n v="1.110219948190351"/>
    <x v="98"/>
    <x v="122"/>
    <n v="8.8919488362339705E-2"/>
    <n v="0.1049718706926982"/>
    <n v="0.40182737719194589"/>
    <n v="0.58047339114274232"/>
  </r>
  <r>
    <s v="15/02/2021"/>
    <s v="18:00"/>
    <s v="West Ham"/>
    <s v="Sheffield United"/>
    <n v="3"/>
    <n v="0"/>
    <x v="38"/>
    <x v="2"/>
    <n v="5.25"/>
    <x v="16"/>
    <n v="1.8"/>
    <n v="3"/>
    <s v="H"/>
    <n v="0.65999999999999992"/>
    <n v="0.60240963855421692"/>
    <n v="0.26666666666666672"/>
    <n v="0.19047619047619049"/>
    <x v="131"/>
    <x v="50"/>
    <x v="20"/>
    <n v="1.2489995996796801"/>
    <n v="0.9165151389911681"/>
    <n v="0.69388866648871095"/>
    <n v="2.2912878474779199"/>
    <n v="0.61598058535588529"/>
    <n v="0.43979695300144411"/>
    <n v="0.47970875819740272"/>
    <n v="0.51100994833665681"/>
    <n v="0.77877252887807979"/>
    <n v="1.1619224390919749"/>
    <x v="127"/>
    <x v="93"/>
    <n v="0.1622692300675774"/>
    <n v="5.0795884156956683E-2"/>
    <n v="0.53184499045616451"/>
    <n v="0.4269137230270067"/>
  </r>
  <r>
    <s v="15/02/2021"/>
    <s v="20:00"/>
    <s v="Chelsea"/>
    <s v="Newcastle"/>
    <n v="2"/>
    <n v="0"/>
    <x v="57"/>
    <x v="26"/>
    <n v="12"/>
    <x v="2"/>
    <n v="2.37"/>
    <n v="2"/>
    <s v="H"/>
    <n v="0.22"/>
    <n v="0.81967213114754101"/>
    <n v="0.15384615384615391"/>
    <n v="8.3333333333333329E-2"/>
    <x v="97"/>
    <x v="58"/>
    <x v="11"/>
    <n v="1.1357816691600551"/>
    <n v="1.16619037896906"/>
    <n v="0.59777982587371303"/>
    <n v="1.457737973711325"/>
    <n v="0.32771984671675081"/>
    <n v="0.46698732234422302"/>
    <n v="0.1953972771672724"/>
    <n v="0.50440583700774588"/>
    <n v="0.59623266373658135"/>
    <n v="1.080127474287067"/>
    <x v="128"/>
    <x v="123"/>
    <n v="0.1386664736114093"/>
    <n v="3.7001457434101201E-2"/>
    <n v="0.46681682343334407"/>
    <n v="0.28071251962768973"/>
  </r>
  <r>
    <s v="17/02/2021"/>
    <s v="18:00"/>
    <s v="Burnley"/>
    <s v="Fulham"/>
    <n v="1"/>
    <n v="1"/>
    <x v="3"/>
    <x v="5"/>
    <n v="2.7"/>
    <x v="13"/>
    <n v="1.61"/>
    <n v="2"/>
    <s v="D"/>
    <n v="-1"/>
    <n v="0.36363636363636359"/>
    <n v="0.3125"/>
    <n v="0.37037037037037029"/>
    <x v="132"/>
    <x v="18"/>
    <x v="60"/>
    <n v="1.3564659966250541"/>
    <n v="1.0440306508910551"/>
    <n v="0.96890428330360978"/>
    <n v="0.94911877353732255"/>
    <n v="0.40997423629002572"/>
    <n v="0.46319596143125552"/>
    <n v="0.47149202366214188"/>
    <n v="0.45779180443367412"/>
    <n v="1.1500528129006551"/>
    <n v="0.98833289266840152"/>
    <x v="129"/>
    <x v="124"/>
    <n v="0.1160039266230229"/>
    <n v="9.5056601164461255E-2"/>
    <n v="0.45081245824393767"/>
    <n v="0.49763211373576322"/>
  </r>
  <r>
    <s v="17/02/2021"/>
    <s v="20:15"/>
    <s v="Everton"/>
    <s v="Man City"/>
    <n v="1"/>
    <n v="3"/>
    <x v="76"/>
    <x v="11"/>
    <n v="1.33"/>
    <x v="7"/>
    <n v="2.2000000000000002"/>
    <n v="4"/>
    <s v="A"/>
    <n v="-1"/>
    <n v="0.1176470588235294"/>
    <n v="0.1818181818181818"/>
    <n v="0.75187969924812026"/>
    <x v="133"/>
    <x v="52"/>
    <x v="68"/>
    <n v="1.3"/>
    <n v="1.1357816691600551"/>
    <n v="1.1818181818181821"/>
    <n v="0.54084841388574023"/>
    <n v="0.40428483076152227"/>
    <n v="0.3170103709499994"/>
    <n v="0.37979603005594098"/>
    <n v="0.39734095128762631"/>
    <n v="0.93942686234491291"/>
    <n v="1.253400480548623"/>
    <x v="130"/>
    <x v="125"/>
    <n v="8.7864870059131753E-2"/>
    <n v="0.27465221520587901"/>
    <n v="0.37239263111150689"/>
    <n v="0.57731772779570878"/>
  </r>
  <r>
    <s v="19/02/2021"/>
    <s v="20:00"/>
    <s v="Wolves"/>
    <s v="Leeds"/>
    <n v="1"/>
    <n v="0"/>
    <x v="46"/>
    <x v="1"/>
    <n v="3"/>
    <x v="9"/>
    <n v="1.9"/>
    <n v="1"/>
    <s v="H"/>
    <n v="1.37"/>
    <n v="0.42194092827004209"/>
    <n v="0.30303030303030298"/>
    <n v="0.33333333333333331"/>
    <x v="134"/>
    <x v="53"/>
    <x v="0"/>
    <n v="1.1874342087037919"/>
    <n v="1.5"/>
    <n v="0.91341092977214744"/>
    <n v="1"/>
    <n v="0.4190673702037408"/>
    <n v="0.88574253897305399"/>
    <n v="0.3672560448759789"/>
    <n v="0.5235269524681847"/>
    <n v="0.87636516462121006"/>
    <n v="0.59105996317527143"/>
    <x v="131"/>
    <x v="126"/>
    <n v="0.1473041918213106"/>
    <n v="0.1056415719153021"/>
    <n v="0.47349862579103891"/>
    <n v="0.57996515098114032"/>
  </r>
  <r>
    <s v="20/02/2021"/>
    <s v="12:30"/>
    <s v="Southampton"/>
    <s v="Chelsea"/>
    <n v="1"/>
    <n v="1"/>
    <x v="50"/>
    <x v="15"/>
    <n v="1.7"/>
    <x v="9"/>
    <n v="1.9"/>
    <n v="2"/>
    <s v="D"/>
    <n v="-1"/>
    <n v="0.2"/>
    <n v="0.26315789473684209"/>
    <n v="0.58823529411764708"/>
    <x v="135"/>
    <x v="53"/>
    <x v="15"/>
    <n v="1.4177446878757829"/>
    <n v="1.42828568570857"/>
    <n v="1.0905728368275249"/>
    <n v="0.89267855356785619"/>
    <n v="0.43819988273041932"/>
    <n v="0.19734432234432239"/>
    <n v="0.3356902879478309"/>
    <n v="0.15522302178209429"/>
    <n v="0.76606658554116425"/>
    <n v="0.78655934935520611"/>
    <x v="132"/>
    <x v="127"/>
    <n v="8.8944197911531811E-2"/>
    <n v="0.14664263361747529"/>
    <n v="0.37494125458276711"/>
    <n v="0.32244741458663623"/>
  </r>
  <r>
    <s v="20/02/2021"/>
    <s v="15:00"/>
    <s v="Burnley"/>
    <s v="West Brom"/>
    <n v="0"/>
    <n v="0"/>
    <x v="6"/>
    <x v="1"/>
    <n v="4"/>
    <x v="1"/>
    <n v="1.66"/>
    <n v="0"/>
    <s v="D"/>
    <n v="-1"/>
    <n v="0.5"/>
    <n v="0.30303030303030298"/>
    <n v="0.25"/>
    <x v="112"/>
    <x v="1"/>
    <x v="63"/>
    <n v="1.2845232578665129"/>
    <n v="0.91651513899116788"/>
    <n v="0.8563488385776753"/>
    <n v="1.527525231651947"/>
    <n v="0.44701127332706292"/>
    <n v="0.58266733281444572"/>
    <n v="0.45197560270656001"/>
    <n v="0.54242319300059894"/>
    <n v="1.011105602197788"/>
    <n v="0.93093118912389272"/>
    <x v="133"/>
    <x v="111"/>
    <n v="0.1136596089992742"/>
    <n v="0.10553166282987619"/>
    <n v="0.41708464147596852"/>
    <n v="0.65749034770540682"/>
  </r>
  <r>
    <s v="20/02/2021"/>
    <s v="17:30"/>
    <s v="Liverpool"/>
    <s v="Everton"/>
    <n v="0"/>
    <n v="2"/>
    <x v="40"/>
    <x v="18"/>
    <n v="7"/>
    <x v="2"/>
    <n v="2.37"/>
    <n v="2"/>
    <s v="A"/>
    <n v="-1"/>
    <n v="0.69444444444444442"/>
    <n v="0.22222222222222221"/>
    <n v="0.14285714285714279"/>
    <x v="58"/>
    <x v="54"/>
    <x v="2"/>
    <n v="1.3453624047073709"/>
    <n v="1.264911064067352"/>
    <n v="0.7913896498278653"/>
    <n v="0.63245553203367588"/>
    <n v="0.28230725343690682"/>
    <n v="0.65682730134068812"/>
    <n v="0.27242182451470581"/>
    <n v="0.52636218386797862"/>
    <n v="0.964983439844877"/>
    <n v="0.80137074508564177"/>
    <x v="134"/>
    <x v="128"/>
    <n v="0.23103927433812441"/>
    <n v="0.1741069342146121"/>
    <n v="0.62081993467243124"/>
    <n v="0.61964324181295305"/>
  </r>
  <r>
    <s v="20/02/2021"/>
    <s v="20:00"/>
    <s v="Fulham"/>
    <s v="Sheffield United"/>
    <n v="1"/>
    <n v="0"/>
    <x v="19"/>
    <x v="5"/>
    <n v="3.6"/>
    <x v="13"/>
    <n v="1.61"/>
    <n v="1"/>
    <s v="H"/>
    <n v="1.1499999999999999"/>
    <n v="0.46511627906976738"/>
    <n v="0.3125"/>
    <n v="0.27777777777777779"/>
    <x v="20"/>
    <x v="55"/>
    <x v="20"/>
    <n v="0.9"/>
    <n v="0.9165151389911681"/>
    <n v="1.285714285714286"/>
    <n v="2.2912878474779199"/>
    <n v="0.35409436585907172"/>
    <n v="0.37610268548552062"/>
    <n v="0.38928509624166302"/>
    <n v="0.52204377210638797"/>
    <n v="1.0993823505133009"/>
    <n v="1.38803521552224"/>
    <x v="110"/>
    <x v="129"/>
    <n v="9.0460970258247828E-2"/>
    <n v="5.0147428301774669E-2"/>
    <n v="0.46250181238401011"/>
    <n v="0.46839054780096723"/>
  </r>
  <r>
    <s v="21/02/2021"/>
    <s v="12:00"/>
    <s v="West Ham"/>
    <s v="Tottenham"/>
    <n v="2"/>
    <n v="1"/>
    <x v="1"/>
    <x v="3"/>
    <n v="2.7"/>
    <x v="9"/>
    <n v="1.9"/>
    <n v="3"/>
    <s v="H"/>
    <n v="1.62"/>
    <n v="0.38167938931297712"/>
    <n v="0.29411764705882348"/>
    <n v="0.37037037037037029"/>
    <x v="136"/>
    <x v="50"/>
    <x v="0"/>
    <n v="1.2489995996796801"/>
    <n v="1.2845232578665129"/>
    <n v="0.69388866648871095"/>
    <n v="0.8563488385776753"/>
    <n v="0.47800149127923031"/>
    <n v="0.51114420010072181"/>
    <n v="0.1816437483341993"/>
    <n v="0.92951979720474509"/>
    <n v="0.38000665614679008"/>
    <n v="1.8185079612007371"/>
    <x v="135"/>
    <x v="130"/>
    <n v="0.147285489745864"/>
    <n v="0.22936374338934901"/>
    <n v="0.46280953338322761"/>
    <n v="0.566652228462596"/>
  </r>
  <r>
    <s v="21/02/2021"/>
    <s v="14:05"/>
    <s v="Aston Villa"/>
    <s v="Leicester"/>
    <n v="1"/>
    <n v="2"/>
    <x v="14"/>
    <x v="4"/>
    <n v="2.4"/>
    <x v="4"/>
    <n v="2.1"/>
    <n v="3"/>
    <s v="A"/>
    <n v="-1"/>
    <n v="0.34843205574912889"/>
    <n v="0.2857142857142857"/>
    <n v="0.41666666666666669"/>
    <x v="137"/>
    <x v="14"/>
    <x v="68"/>
    <n v="1.42828568570857"/>
    <n v="1.1357816691600551"/>
    <n v="0.89267855356785619"/>
    <n v="0.54084841388574023"/>
    <n v="0.89216540038908454"/>
    <n v="0.51330032398068348"/>
    <n v="1.528819330951976"/>
    <n v="0.44998284842615682"/>
    <n v="1.7136052690288579"/>
    <n v="0.87664633627445465"/>
    <x v="136"/>
    <x v="131"/>
    <n v="0.15345648889030331"/>
    <n v="0.12091718636437911"/>
    <n v="0.5241184201418847"/>
    <n v="0.4357865557801518"/>
  </r>
  <r>
    <s v="21/02/2021"/>
    <s v="16:30"/>
    <s v="Arsenal"/>
    <s v="Man City"/>
    <n v="0"/>
    <n v="1"/>
    <x v="18"/>
    <x v="16"/>
    <n v="1.5"/>
    <x v="4"/>
    <n v="2.1"/>
    <n v="1"/>
    <s v="A"/>
    <n v="-1"/>
    <n v="0.15384615384615391"/>
    <n v="0.23094688221709009"/>
    <n v="0.66666666666666663"/>
    <x v="34"/>
    <x v="16"/>
    <x v="64"/>
    <n v="1.2489995996796801"/>
    <n v="1.1000000000000001"/>
    <n v="1.040832999733067"/>
    <n v="0.47826086956521752"/>
    <n v="0.354319468024901"/>
    <n v="0.3389711552637249"/>
    <n v="0.50531636840429628"/>
    <n v="0.39262314295804612"/>
    <n v="1.426160327066148"/>
    <n v="1.158278918017609"/>
    <x v="137"/>
    <x v="132"/>
    <n v="0.1619875826266586"/>
    <n v="0.26396355273667887"/>
    <n v="0.58256763854829041"/>
    <n v="0.63581933794728407"/>
  </r>
  <r>
    <s v="21/02/2021"/>
    <s v="19:00"/>
    <s v="Man United"/>
    <s v="Newcastle"/>
    <n v="3"/>
    <n v="1"/>
    <x v="73"/>
    <x v="11"/>
    <n v="10"/>
    <x v="2"/>
    <n v="2.37"/>
    <n v="4"/>
    <s v="H"/>
    <n v="0.28000000000000003"/>
    <n v="0.78125"/>
    <n v="0.1818181818181818"/>
    <n v="0.1"/>
    <x v="138"/>
    <x v="50"/>
    <x v="69"/>
    <n v="1.2489995996796801"/>
    <n v="1.1874342087037919"/>
    <n v="0.69388866648871095"/>
    <n v="1.6963345838625601"/>
    <n v="0.39514103440419229"/>
    <n v="0.39802180510284357"/>
    <n v="0.48899660493727609"/>
    <n v="0.51625441849603182"/>
    <n v="1.237524231505347"/>
    <n v="1.2970505934031391"/>
    <x v="138"/>
    <x v="133"/>
    <n v="0.29193021344692971"/>
    <n v="4.090557074695423E-2"/>
    <n v="0.70195905658474966"/>
    <n v="0.31697087931057011"/>
  </r>
  <r>
    <s v="22/02/2021"/>
    <s v="20:00"/>
    <s v="Brighton"/>
    <s v="Crystal Palace"/>
    <n v="1"/>
    <n v="2"/>
    <x v="77"/>
    <x v="4"/>
    <n v="5.5"/>
    <x v="1"/>
    <n v="1.66"/>
    <n v="3"/>
    <s v="A"/>
    <n v="-1"/>
    <n v="0.58823529411764708"/>
    <n v="0.2857142857142857"/>
    <n v="0.1818181818181818"/>
    <x v="139"/>
    <x v="4"/>
    <x v="60"/>
    <n v="0.7745966692414834"/>
    <n v="1.3"/>
    <n v="0.7745966692414834"/>
    <n v="1.1818181818181821"/>
    <n v="0.29094682943273231"/>
    <n v="0.36715235983528671"/>
    <n v="0.33809675387141358"/>
    <n v="0.54444441259218135"/>
    <n v="1.162056842243687"/>
    <n v="1.4828841433470079"/>
    <x v="139"/>
    <x v="115"/>
    <n v="0.18369478912613141"/>
    <n v="7.0725011405423699E-2"/>
    <n v="0.49557861798588621"/>
    <n v="0.38557893381102171"/>
  </r>
  <r>
    <s v="23/02/2021"/>
    <s v="18:00"/>
    <s v="Leeds"/>
    <s v="Southampton"/>
    <n v="3"/>
    <n v="0"/>
    <x v="28"/>
    <x v="4"/>
    <n v="3.1"/>
    <x v="7"/>
    <n v="2.2000000000000002"/>
    <n v="3"/>
    <s v="H"/>
    <n v="1.25"/>
    <n v="0.44444444444444442"/>
    <n v="0.2857142857142857"/>
    <n v="0.32258064516129031"/>
    <x v="51"/>
    <x v="52"/>
    <x v="67"/>
    <n v="1.3"/>
    <n v="1.1874342087037919"/>
    <n v="1.1818181818181821"/>
    <n v="0.91341092977214744"/>
    <n v="0.3671796291984713"/>
    <n v="0.63763388288848766"/>
    <n v="0.3453788746775856"/>
    <n v="0.668988873138611"/>
    <n v="0.9406264596745868"/>
    <n v="1.0491739712891119"/>
    <x v="140"/>
    <x v="134"/>
    <n v="0.15975253150214369"/>
    <n v="0.12648526360126969"/>
    <n v="0.47146327209947098"/>
    <n v="0.55812741798450405"/>
  </r>
  <r>
    <s v="27/02/2021"/>
    <s v="12:30"/>
    <s v="Man City"/>
    <s v="West Ham"/>
    <n v="2"/>
    <n v="1"/>
    <x v="57"/>
    <x v="26"/>
    <n v="12"/>
    <x v="0"/>
    <n v="2.5"/>
    <n v="3"/>
    <s v="H"/>
    <n v="0.22"/>
    <n v="0.81967213114754101"/>
    <n v="0.15384615384615391"/>
    <n v="8.3333333333333329E-2"/>
    <x v="97"/>
    <x v="56"/>
    <x v="12"/>
    <n v="0.79999999999999993"/>
    <n v="1.2489995996796801"/>
    <n v="0.30769230769230771"/>
    <n v="0.69388866648871095"/>
    <n v="0.17005688240208369"/>
    <n v="0.67172568099083452"/>
    <n v="0.1045241633902277"/>
    <n v="0.60654735645663449"/>
    <n v="0.61464235915539178"/>
    <n v="0.90296883626950486"/>
    <x v="141"/>
    <x v="135"/>
    <n v="0.26914381886943978"/>
    <n v="0.11419049453339281"/>
    <n v="0.52086345239467158"/>
    <n v="0.61448347034180162"/>
  </r>
  <r>
    <s v="27/02/2021"/>
    <s v="15:00"/>
    <s v="West Brom"/>
    <s v="Brighton"/>
    <n v="1"/>
    <n v="0"/>
    <x v="43"/>
    <x v="1"/>
    <n v="1.95"/>
    <x v="8"/>
    <n v="1.72"/>
    <n v="1"/>
    <s v="H"/>
    <n v="3.2"/>
    <n v="0.23809523809523811"/>
    <n v="0.30303030303030298"/>
    <n v="0.51282051282051289"/>
    <x v="140"/>
    <x v="15"/>
    <x v="67"/>
    <n v="0.91651513899116788"/>
    <n v="1.1874342087037919"/>
    <n v="1.527525231651947"/>
    <n v="0.91341092977214744"/>
    <n v="0.23880957065100289"/>
    <n v="0.43084431304825521"/>
    <n v="0.32540706179940582"/>
    <n v="0.34145508428259308"/>
    <n v="1.3626215269025239"/>
    <n v="0.79252545279470754"/>
    <x v="142"/>
    <x v="136"/>
    <n v="0.1224233008487995"/>
    <n v="0.11881051621547831"/>
    <n v="0.49737132756619001"/>
    <n v="0.4808743155919693"/>
  </r>
  <r>
    <s v="27/02/2021"/>
    <s v="17:30"/>
    <s v="Leeds"/>
    <s v="Aston Villa"/>
    <n v="0"/>
    <n v="1"/>
    <x v="19"/>
    <x v="7"/>
    <n v="3.2"/>
    <x v="2"/>
    <n v="2.37"/>
    <n v="1"/>
    <s v="A"/>
    <n v="-1"/>
    <n v="0.46511627906976738"/>
    <n v="0.27777777777777779"/>
    <n v="0.3125"/>
    <x v="20"/>
    <x v="53"/>
    <x v="14"/>
    <n v="1.417744687875782"/>
    <n v="1.3564659966250541"/>
    <n v="1.0905728368275249"/>
    <n v="0.96890428330361"/>
    <n v="0.39042441098215253"/>
    <n v="0.56263760482801517"/>
    <n v="0.37584960809596663"/>
    <n v="0.48559736622050431"/>
    <n v="0.9626693350205191"/>
    <n v="0.86307307235345521"/>
    <x v="143"/>
    <x v="137"/>
    <n v="0.15709188258784601"/>
    <n v="0.1014752955770442"/>
    <n v="0.46073342176017662"/>
    <n v="0.40690238568681619"/>
  </r>
  <r>
    <s v="27/02/2021"/>
    <s v="20:00"/>
    <s v="Newcastle"/>
    <s v="Wolves"/>
    <n v="1"/>
    <n v="1"/>
    <x v="39"/>
    <x v="5"/>
    <n v="2.2000000000000002"/>
    <x v="11"/>
    <n v="1.57"/>
    <n v="2"/>
    <s v="D"/>
    <n v="-1"/>
    <n v="0.2857142857142857"/>
    <n v="0.3125"/>
    <n v="0.45454545454545447"/>
    <x v="141"/>
    <x v="52"/>
    <x v="60"/>
    <n v="1.3"/>
    <n v="1.3"/>
    <n v="1.1818181818181821"/>
    <n v="1.1818181818181821"/>
    <n v="0.53857875851036263"/>
    <n v="0.36502440662908631"/>
    <n v="0.36956625139344801"/>
    <n v="0.4340815440374407"/>
    <n v="0.68618794475968414"/>
    <n v="1.1891849864124999"/>
    <x v="144"/>
    <x v="138"/>
    <n v="9.4493675285404727E-2"/>
    <n v="0.13371613669826371"/>
    <n v="0.40536012185365727"/>
    <n v="0.54855053714273516"/>
  </r>
  <r>
    <s v="28/02/2021"/>
    <s v="12:00"/>
    <s v="Crystal Palace"/>
    <s v="Fulham"/>
    <n v="0"/>
    <n v="0"/>
    <x v="39"/>
    <x v="5"/>
    <n v="2.2000000000000002"/>
    <x v="13"/>
    <n v="1.61"/>
    <n v="0"/>
    <s v="D"/>
    <n v="-1"/>
    <n v="0.2857142857142857"/>
    <n v="0.3125"/>
    <n v="0.45454545454545447"/>
    <x v="141"/>
    <x v="16"/>
    <x v="13"/>
    <n v="1.2489995996796801"/>
    <n v="0.97979589711327109"/>
    <n v="1.040832999733067"/>
    <n v="0.81649658092772592"/>
    <n v="0.48332780125377639"/>
    <n v="0.4995595977948919"/>
    <n v="0.46729023291103933"/>
    <n v="0.43334418611507652"/>
    <n v="0.96681844433294561"/>
    <n v="0.86745242815452417"/>
    <x v="145"/>
    <x v="139"/>
    <n v="9.4433661688264711E-2"/>
    <n v="0.1080915935643738"/>
    <n v="0.38347384185705907"/>
    <n v="0.49894657964287609"/>
  </r>
  <r>
    <s v="28/02/2021"/>
    <s v="12:00"/>
    <s v="Leicester"/>
    <s v="Arsenal"/>
    <n v="1"/>
    <n v="3"/>
    <x v="11"/>
    <x v="3"/>
    <n v="2.8"/>
    <x v="25"/>
    <n v="1.88"/>
    <n v="4"/>
    <s v="A"/>
    <n v="-1"/>
    <n v="0.4"/>
    <n v="0.29411764705882348"/>
    <n v="0.35714285714285721"/>
    <x v="142"/>
    <x v="14"/>
    <x v="67"/>
    <n v="1.42828568570857"/>
    <n v="1.4177446878757829"/>
    <n v="0.89267855356785619"/>
    <n v="1.0905728368275249"/>
    <n v="0.50480150048636485"/>
    <n v="0.30464283818321092"/>
    <n v="0.43714248814366491"/>
    <n v="0.2964769025140539"/>
    <n v="0.86596907442328908"/>
    <n v="0.97319505123489558"/>
    <x v="146"/>
    <x v="140"/>
    <n v="0.1961029229974704"/>
    <n v="0.12655931561600511"/>
    <n v="0.61684141843358675"/>
    <n v="0.40230906685434631"/>
  </r>
  <r>
    <s v="28/02/2021"/>
    <s v="14:00"/>
    <s v="Tottenham"/>
    <s v="Burnley"/>
    <n v="4"/>
    <n v="0"/>
    <x v="34"/>
    <x v="8"/>
    <n v="6.5"/>
    <x v="26"/>
    <n v="1.99"/>
    <n v="4"/>
    <s v="H"/>
    <n v="0.53"/>
    <n v="0.65359477124183007"/>
    <n v="0.25"/>
    <n v="0.15384615384615391"/>
    <x v="88"/>
    <x v="54"/>
    <x v="13"/>
    <n v="1.3453624047073709"/>
    <n v="1.2489995996796801"/>
    <n v="0.7913896498278653"/>
    <n v="1.040832999733067"/>
    <n v="0.41187103230446881"/>
    <n v="0.27668751831706001"/>
    <n v="0.32515226286706478"/>
    <n v="0.44520984371149658"/>
    <n v="0.78945164229637155"/>
    <n v="1.6090709346755729"/>
    <x v="147"/>
    <x v="141"/>
    <n v="0.17428895240453959"/>
    <n v="3.8347420921856321E-2"/>
    <n v="0.56055401448433928"/>
    <n v="0.34773479929139223"/>
  </r>
  <r>
    <s v="28/02/2021"/>
    <s v="16:30"/>
    <s v="Chelsea"/>
    <s v="Man United"/>
    <n v="0"/>
    <n v="0"/>
    <x v="19"/>
    <x v="3"/>
    <n v="3.4"/>
    <x v="21"/>
    <n v="1.91"/>
    <n v="0"/>
    <s v="D"/>
    <n v="-1"/>
    <n v="0.46511627906976738"/>
    <n v="0.29411764705882348"/>
    <n v="0.29411764705882348"/>
    <x v="143"/>
    <x v="58"/>
    <x v="18"/>
    <n v="1.1357816691600551"/>
    <n v="0.97979589711327109"/>
    <n v="0.59777982587371303"/>
    <n v="0.44536177141512318"/>
    <n v="0.29438651338341743"/>
    <n v="0.43122331691297211"/>
    <n v="0.1915587439198933"/>
    <n v="0.35614330436425901"/>
    <n v="0.65070489037791535"/>
    <n v="0.82589064736528273"/>
    <x v="148"/>
    <x v="142"/>
    <n v="0.13501235394147171"/>
    <n v="0.2323365283462028"/>
    <n v="0.41420557181447493"/>
    <n v="0.68515387252650073"/>
  </r>
  <r>
    <s v="28/02/2021"/>
    <s v="19:15"/>
    <s v="Sheffield United"/>
    <s v="Liverpool"/>
    <n v="0"/>
    <n v="2"/>
    <x v="78"/>
    <x v="21"/>
    <n v="1.36"/>
    <x v="7"/>
    <n v="2.2000000000000002"/>
    <n v="2"/>
    <s v="A"/>
    <n v="-1"/>
    <n v="0.125"/>
    <n v="0.2"/>
    <n v="0.73529411764705876"/>
    <x v="144"/>
    <x v="55"/>
    <x v="14"/>
    <n v="1.1874342087037919"/>
    <n v="1.113552872566004"/>
    <n v="1.6963345838625601"/>
    <n v="0.79539490897571752"/>
    <n v="0.43092154895547558"/>
    <n v="0.43320611483717719"/>
    <n v="0.4035364864505292"/>
    <n v="0.36283437710139599"/>
    <n v="0.93645000448149807"/>
    <n v="0.83755599165023142"/>
    <x v="149"/>
    <x v="143"/>
    <n v="0.13509274709153229"/>
    <n v="0.22689065482601789"/>
    <n v="0.53372313112650338"/>
    <n v="0.62873781642509274"/>
  </r>
  <r>
    <s v="01/03/2021"/>
    <s v="20:00"/>
    <s v="Everton"/>
    <s v="Southampton"/>
    <n v="1"/>
    <n v="0"/>
    <x v="19"/>
    <x v="4"/>
    <n v="3.3"/>
    <x v="16"/>
    <n v="1.9"/>
    <n v="1"/>
    <s v="H"/>
    <n v="1.1499999999999999"/>
    <n v="0.46511627906976738"/>
    <n v="0.2857142857142857"/>
    <n v="0.30303030303030298"/>
    <x v="145"/>
    <x v="17"/>
    <x v="4"/>
    <n v="1.16619037896906"/>
    <n v="1.0954451150103319"/>
    <n v="1.457737973711325"/>
    <n v="1.0954451150103319"/>
    <n v="0.39613946735300098"/>
    <n v="0.60638388288848766"/>
    <n v="0.3712851128245066"/>
    <n v="0.69040281181626062"/>
    <n v="0.93725857538363733"/>
    <n v="1.1385573253160219"/>
    <x v="150"/>
    <x v="144"/>
    <n v="9.3077347039787775E-2"/>
    <n v="0.10119136120694711"/>
    <n v="0.40235763023933407"/>
    <n v="0.52722696748893894"/>
  </r>
  <r>
    <s v="02/03/2021"/>
    <s v="20:00"/>
    <s v="Man City"/>
    <s v="Wolves"/>
    <n v="4"/>
    <n v="1"/>
    <x v="59"/>
    <x v="28"/>
    <n v="15"/>
    <x v="4"/>
    <n v="2.1"/>
    <n v="5"/>
    <s v="H"/>
    <n v="0.17999999999999991"/>
    <n v="0.84745762711864414"/>
    <n v="0.14285714285714279"/>
    <n v="6.6666666666666666E-2"/>
    <x v="146"/>
    <x v="59"/>
    <x v="62"/>
    <n v="0.59999999999999987"/>
    <n v="1.1357816691600551"/>
    <n v="0.21428571428571419"/>
    <n v="1.2619796324000609"/>
    <n v="0.15731178436286791"/>
    <n v="0.3535958352005148"/>
    <n v="9.604637021746093E-2"/>
    <n v="0.43451450487160709"/>
    <n v="0.61054784043331867"/>
    <n v="1.22884508700507"/>
    <x v="151"/>
    <x v="145"/>
    <n v="0.27105970368196303"/>
    <n v="0.15532013391093849"/>
    <n v="0.53523858780504718"/>
    <n v="0.58614614501582574"/>
  </r>
  <r>
    <s v="03/03/2021"/>
    <s v="18:00"/>
    <s v="Burnley"/>
    <s v="Leicester"/>
    <n v="1"/>
    <n v="1"/>
    <x v="20"/>
    <x v="13"/>
    <n v="2"/>
    <x v="8"/>
    <n v="1.72"/>
    <n v="2"/>
    <s v="D"/>
    <n v="-1"/>
    <n v="0.25"/>
    <n v="0.30769230769230771"/>
    <n v="0.5"/>
    <x v="147"/>
    <x v="14"/>
    <x v="68"/>
    <n v="1.2"/>
    <n v="1.1357816691600551"/>
    <n v="0.74999999999999989"/>
    <n v="0.54084841388574023"/>
    <n v="0.44701127332706292"/>
    <n v="0.53035515618314077"/>
    <n v="0.45197560270656001"/>
    <n v="0.45337216803730179"/>
    <n v="1.011105602197788"/>
    <n v="0.85484634730456843"/>
    <x v="133"/>
    <x v="146"/>
    <n v="0.1136596089992742"/>
    <n v="0.1230685404979589"/>
    <n v="0.41708464147596852"/>
    <n v="0.45477225697857138"/>
  </r>
  <r>
    <s v="03/03/2021"/>
    <s v="18:00"/>
    <s v="Sheffield United"/>
    <s v="Aston Villa"/>
    <n v="1"/>
    <n v="0"/>
    <x v="0"/>
    <x v="3"/>
    <n v="2.0499999999999998"/>
    <x v="8"/>
    <n v="1.72"/>
    <n v="1"/>
    <s v="H"/>
    <n v="2.75"/>
    <n v="0.26666666666666672"/>
    <n v="0.29411764705882348"/>
    <n v="0.48780487804878048"/>
    <x v="33"/>
    <x v="15"/>
    <x v="14"/>
    <n v="1.2"/>
    <n v="1.3564659966250541"/>
    <n v="2"/>
    <n v="0.96890428330361"/>
    <n v="0.40389452192844849"/>
    <n v="0.42733105091681001"/>
    <n v="0.42201859023983518"/>
    <n v="0.2465945098296134"/>
    <n v="1.0448732709343289"/>
    <n v="0.57705731727325094"/>
    <x v="152"/>
    <x v="147"/>
    <n v="0.1077754898862761"/>
    <n v="7.5350193126732412E-2"/>
    <n v="0.49911200081639051"/>
    <n v="0.26899828367594952"/>
  </r>
  <r>
    <s v="03/03/2021"/>
    <s v="20:15"/>
    <s v="Crystal Palace"/>
    <s v="Man United"/>
    <n v="0"/>
    <n v="0"/>
    <x v="78"/>
    <x v="10"/>
    <n v="1.4"/>
    <x v="4"/>
    <n v="2.1"/>
    <n v="0"/>
    <s v="D"/>
    <n v="-1"/>
    <n v="0.125"/>
    <n v="0.2105263157894737"/>
    <n v="0.7142857142857143"/>
    <x v="148"/>
    <x v="16"/>
    <x v="2"/>
    <n v="1.2489995996796801"/>
    <n v="0.99999999999999978"/>
    <n v="1.040832999733067"/>
    <n v="0.49999999999999989"/>
    <n v="0.44629076421673941"/>
    <n v="0.32777504105090322"/>
    <n v="0.48895097697915851"/>
    <n v="0.31359156074207473"/>
    <n v="1.095588383589541"/>
    <n v="0.95672800386706147"/>
    <x v="153"/>
    <x v="148"/>
    <n v="8.2692908343749622E-2"/>
    <n v="0.2350780128007009"/>
    <n v="0.36967925686385122"/>
    <n v="0.63975188242099579"/>
  </r>
  <r>
    <s v="04/03/2021"/>
    <s v="18:00"/>
    <s v="Fulham"/>
    <s v="Tottenham"/>
    <n v="0"/>
    <n v="1"/>
    <x v="20"/>
    <x v="7"/>
    <n v="1.9"/>
    <x v="16"/>
    <n v="1.8"/>
    <n v="1"/>
    <s v="A"/>
    <n v="-1"/>
    <n v="0.25"/>
    <n v="0.27777777777777779"/>
    <n v="0.52631578947368418"/>
    <x v="65"/>
    <x v="4"/>
    <x v="13"/>
    <n v="1.0954451150103319"/>
    <n v="1.2489995996796801"/>
    <n v="1.0954451150103319"/>
    <n v="1.040832999733067"/>
    <n v="0.34483510659981248"/>
    <n v="0.22498781470769519"/>
    <n v="0.38988855279836371"/>
    <n v="0.19329038274976529"/>
    <n v="1.130652144564958"/>
    <n v="0.85911489473724911"/>
    <x v="154"/>
    <x v="149"/>
    <n v="0.1290434269320751"/>
    <n v="0.1781485425225352"/>
    <n v="0.59773735149754381"/>
    <n v="0.39437167269219942"/>
  </r>
  <r>
    <s v="04/03/2021"/>
    <s v="18:00"/>
    <s v="West Brom"/>
    <s v="Everton"/>
    <n v="0"/>
    <n v="1"/>
    <x v="31"/>
    <x v="7"/>
    <n v="1.83"/>
    <x v="9"/>
    <n v="1.9"/>
    <n v="1"/>
    <s v="A"/>
    <n v="-1"/>
    <n v="0.23094688221709009"/>
    <n v="0.27777777777777779"/>
    <n v="0.54644808743169393"/>
    <x v="149"/>
    <x v="17"/>
    <x v="2"/>
    <n v="1.16619037896906"/>
    <n v="1.264911064067352"/>
    <n v="1.457737973711325"/>
    <n v="0.63245553203367588"/>
    <n v="0.29009162193305421"/>
    <n v="0.74238285689624361"/>
    <n v="0.3241374795123792"/>
    <n v="0.5672774773448942"/>
    <n v="1.117362429678104"/>
    <n v="0.76413062623316697"/>
    <x v="155"/>
    <x v="150"/>
    <n v="0.109546009748328"/>
    <n v="0.18613169516823769"/>
    <n v="0.44798310313269191"/>
    <n v="0.70917903547214356"/>
  </r>
  <r>
    <s v="04/03/2021"/>
    <s v="20:15"/>
    <s v="Liverpool"/>
    <s v="Chelsea"/>
    <n v="0"/>
    <n v="1"/>
    <x v="28"/>
    <x v="7"/>
    <n v="3"/>
    <x v="3"/>
    <n v="2"/>
    <n v="1"/>
    <s v="A"/>
    <n v="-1"/>
    <n v="0.44444444444444442"/>
    <n v="0.27777777777777779"/>
    <n v="0.33333333333333331"/>
    <x v="35"/>
    <x v="18"/>
    <x v="15"/>
    <n v="1.356465996625053"/>
    <n v="1.42828568570857"/>
    <n v="0.96890428330360967"/>
    <n v="0.89267855356785619"/>
    <n v="0.26564058677024022"/>
    <n v="0.2173443223443223"/>
    <n v="0.28384562124083551"/>
    <n v="0.1407139424413644"/>
    <n v="1.0685325788951869"/>
    <n v="0.64742405471462849"/>
    <x v="156"/>
    <x v="151"/>
    <n v="0.24899706783092801"/>
    <n v="0.1440973894616317"/>
    <n v="0.68055949766344048"/>
    <n v="0.30563951654023058"/>
  </r>
  <r>
    <s v="06/03/2021"/>
    <s v="12:30"/>
    <s v="Burnley"/>
    <s v="Arsenal"/>
    <n v="1"/>
    <n v="1"/>
    <x v="25"/>
    <x v="8"/>
    <n v="1.61"/>
    <x v="27"/>
    <n v="1.93"/>
    <n v="2"/>
    <s v="D"/>
    <n v="-1"/>
    <n v="0.1818181818181818"/>
    <n v="0.25"/>
    <n v="0.6211180124223602"/>
    <x v="11"/>
    <x v="18"/>
    <x v="15"/>
    <n v="1.113552872566004"/>
    <n v="1.42828568570857"/>
    <n v="0.7953949089757173"/>
    <n v="0.89267855356785619"/>
    <n v="0.46064763696342648"/>
    <n v="0.42464283818321091"/>
    <n v="0.45131102134512918"/>
    <n v="0.37997930543696362"/>
    <n v="0.97973154561294618"/>
    <n v="0.89482094426145153"/>
    <x v="157"/>
    <x v="152"/>
    <n v="0.1074293241427192"/>
    <n v="0.13568629996279061"/>
    <n v="0.41919396837460859"/>
    <n v="0.47335383267100839"/>
  </r>
  <r>
    <s v="06/03/2021"/>
    <s v="15:00"/>
    <s v="Sheffield United"/>
    <s v="Southampton"/>
    <n v="0"/>
    <n v="2"/>
    <x v="30"/>
    <x v="4"/>
    <n v="2"/>
    <x v="13"/>
    <n v="1.61"/>
    <n v="2"/>
    <s v="A"/>
    <n v="-1"/>
    <n v="0.27777777777777779"/>
    <n v="0.2857142857142857"/>
    <n v="0.5"/>
    <x v="150"/>
    <x v="57"/>
    <x v="62"/>
    <n v="1.374772708486752"/>
    <n v="1.1357816691600551"/>
    <n v="1.527525231651947"/>
    <n v="1.2619796324000609"/>
    <n v="0.45267500973332658"/>
    <n v="0.39948733116434981"/>
    <n v="0.40013893939427991"/>
    <n v="0.50666112647065642"/>
    <n v="0.88394307348665868"/>
    <n v="1.2682783331174401"/>
    <x v="158"/>
    <x v="153"/>
    <n v="0.1013476428054519"/>
    <n v="8.683259016737338E-2"/>
    <n v="0.45410325466190371"/>
    <n v="0.39458389965011248"/>
  </r>
  <r>
    <s v="06/03/2021"/>
    <s v="17:30"/>
    <s v="Aston Villa"/>
    <s v="Wolves"/>
    <n v="0"/>
    <n v="0"/>
    <x v="46"/>
    <x v="13"/>
    <n v="3.1"/>
    <x v="8"/>
    <n v="1.72"/>
    <n v="0"/>
    <s v="D"/>
    <n v="-1"/>
    <n v="0.42194092827004209"/>
    <n v="0.30769230769230771"/>
    <n v="0.32258064516129031"/>
    <x v="72"/>
    <x v="53"/>
    <x v="62"/>
    <n v="1.417744687875782"/>
    <n v="1.1357816691600551"/>
    <n v="1.0905728368275249"/>
    <n v="1.2619796324000609"/>
    <n v="0.89746843069211479"/>
    <n v="0.4383415979123792"/>
    <n v="1.527067789873829"/>
    <n v="0.43989539225905272"/>
    <n v="1.7015281403226361"/>
    <n v="1.0035447111432581"/>
    <x v="159"/>
    <x v="154"/>
    <n v="0.15223678233079599"/>
    <n v="0.15989421810823459"/>
    <n v="0.52486856567873752"/>
    <n v="0.68940061165239119"/>
  </r>
  <r>
    <s v="06/03/2021"/>
    <s v="20:00"/>
    <s v="Brighton"/>
    <s v="Leicester"/>
    <n v="1"/>
    <n v="2"/>
    <x v="79"/>
    <x v="13"/>
    <n v="2.8"/>
    <x v="1"/>
    <n v="1.66"/>
    <n v="3"/>
    <s v="A"/>
    <n v="-1"/>
    <n v="0.39215686274509809"/>
    <n v="0.30769230769230771"/>
    <n v="0.35714285714285721"/>
    <x v="151"/>
    <x v="57"/>
    <x v="70"/>
    <n v="0.83066238629180755"/>
    <n v="1.1357816691600551"/>
    <n v="0.92295820699089726"/>
    <n v="0.59777982587371303"/>
    <n v="0.28807601603560312"/>
    <n v="0.39535515618314082"/>
    <n v="0.33888837938232652"/>
    <n v="0.28419573346602411"/>
    <n v="1.17638526124453"/>
    <n v="0.7188365423375831"/>
    <x v="139"/>
    <x v="155"/>
    <n v="0.18369478912613141"/>
    <n v="0.1238092325704369"/>
    <n v="0.49557861798588621"/>
    <n v="0.38547244768202638"/>
  </r>
  <r>
    <s v="07/03/2021"/>
    <s v="12:00"/>
    <s v="West Brom"/>
    <s v="Newcastle"/>
    <n v="0"/>
    <n v="0"/>
    <x v="46"/>
    <x v="5"/>
    <n v="3.1"/>
    <x v="1"/>
    <n v="1.66"/>
    <n v="0"/>
    <s v="D"/>
    <n v="-1"/>
    <n v="0.42194092827004209"/>
    <n v="0.3125"/>
    <n v="0.32258064516129031"/>
    <x v="127"/>
    <x v="17"/>
    <x v="63"/>
    <n v="1.16619037896906"/>
    <n v="1.2"/>
    <n v="1.457737973711325"/>
    <n v="2"/>
    <n v="0.29009162193305421"/>
    <n v="0.41900394795998652"/>
    <n v="0.3241374795123792"/>
    <n v="0.52702729395493098"/>
    <n v="1.117362429678104"/>
    <n v="1.257809852439052"/>
    <x v="155"/>
    <x v="156"/>
    <n v="0.109546009748328"/>
    <n v="2.072182760239346E-2"/>
    <n v="0.44798310313269191"/>
    <n v="0.19469461712356881"/>
  </r>
  <r>
    <s v="07/03/2021"/>
    <s v="14:00"/>
    <s v="Liverpool"/>
    <s v="Fulham"/>
    <n v="0"/>
    <n v="1"/>
    <x v="7"/>
    <x v="21"/>
    <n v="8.5"/>
    <x v="4"/>
    <n v="2.1"/>
    <n v="1"/>
    <s v="A"/>
    <n v="-1"/>
    <n v="0.73529411764705876"/>
    <n v="0.2"/>
    <n v="0.1176470588235294"/>
    <x v="87"/>
    <x v="52"/>
    <x v="13"/>
    <n v="1.3"/>
    <n v="0.97979589711327109"/>
    <n v="1.181818181818181"/>
    <n v="0.81649658092772592"/>
    <n v="0.23897392010357349"/>
    <n v="0.45194055017584428"/>
    <n v="0.29481114706953182"/>
    <n v="0.45871666367599517"/>
    <n v="1.233654061253872"/>
    <n v="1.014993373569852"/>
    <x v="160"/>
    <x v="157"/>
    <n v="0.27276123404681041"/>
    <n v="0.1143320647205969"/>
    <n v="0.74623622968130698"/>
    <n v="0.55046423240333175"/>
  </r>
  <r>
    <s v="07/03/2021"/>
    <s v="16:30"/>
    <s v="Man City"/>
    <s v="Man United"/>
    <n v="0"/>
    <n v="2"/>
    <x v="60"/>
    <x v="18"/>
    <n v="7"/>
    <x v="4"/>
    <n v="2.1"/>
    <n v="2"/>
    <s v="A"/>
    <n v="-1"/>
    <n v="0.68965517241379315"/>
    <n v="0.22222222222222221"/>
    <n v="0.14285714285714279"/>
    <x v="85"/>
    <x v="59"/>
    <x v="12"/>
    <n v="0.59999999999999987"/>
    <n v="0.97979589711327097"/>
    <n v="0.21428571428571419"/>
    <n v="0.54433105395181725"/>
    <n v="0.15272845102953461"/>
    <n v="0.25277504105090309"/>
    <n v="8.9394681545431939E-2"/>
    <n v="0.29262761852956698"/>
    <n v="0.58531780387234322"/>
    <n v="1.157660255193623"/>
    <x v="161"/>
    <x v="158"/>
    <n v="0.26641700956630188"/>
    <n v="0.23866948019603071"/>
    <n v="0.52200464920175205"/>
    <n v="0.59636985507793971"/>
  </r>
  <r>
    <s v="07/03/2021"/>
    <s v="19:15"/>
    <s v="Tottenham"/>
    <s v="Crystal Palace"/>
    <n v="4"/>
    <n v="1"/>
    <x v="60"/>
    <x v="18"/>
    <n v="7"/>
    <x v="9"/>
    <n v="1.9"/>
    <n v="5"/>
    <s v="H"/>
    <n v="0.45"/>
    <n v="0.68965517241379315"/>
    <n v="0.22222222222222221"/>
    <n v="0.14285714285714279"/>
    <x v="85"/>
    <x v="58"/>
    <x v="60"/>
    <n v="1.374772708486752"/>
    <n v="1.3"/>
    <n v="0.72356458341408003"/>
    <n v="1.1818181818181821"/>
    <n v="0.41886403929747579"/>
    <n v="0.41207214593154329"/>
    <n v="0.32868284751722121"/>
    <n v="0.58901007020053309"/>
    <n v="0.78470056314333481"/>
    <n v="1.4293857908522261"/>
    <x v="162"/>
    <x v="159"/>
    <n v="0.17844947428488531"/>
    <n v="8.1151562270376412E-2"/>
    <n v="0.58544834426055037"/>
    <n v="0.50765261784519378"/>
  </r>
  <r>
    <s v="08/03/2021"/>
    <s v="18:00"/>
    <s v="Chelsea"/>
    <s v="Everton"/>
    <n v="2"/>
    <n v="0"/>
    <x v="34"/>
    <x v="8"/>
    <n v="6.5"/>
    <x v="28"/>
    <n v="1.92"/>
    <n v="2"/>
    <s v="H"/>
    <n v="0.53"/>
    <n v="0.65359477124183007"/>
    <n v="0.25"/>
    <n v="0.15384615384615391"/>
    <x v="88"/>
    <x v="58"/>
    <x v="64"/>
    <n v="1.1357816691600551"/>
    <n v="1.1000000000000001"/>
    <n v="0.59777982587371303"/>
    <n v="0.47826086956521752"/>
    <n v="0.24823266722957121"/>
    <n v="0.76547754511795274"/>
    <n v="0.20108938163507339"/>
    <n v="0.54066053737718622"/>
    <n v="0.81008428052340653"/>
    <n v="0.7063048953237101"/>
    <x v="163"/>
    <x v="160"/>
    <n v="0.13901632670587591"/>
    <n v="0.1960584031129029"/>
    <n v="0.40925767961681547"/>
    <n v="0.67406560658773162"/>
  </r>
  <r>
    <s v="08/03/2021"/>
    <s v="20:00"/>
    <s v="West Ham"/>
    <s v="Leeds"/>
    <n v="2"/>
    <n v="0"/>
    <x v="2"/>
    <x v="7"/>
    <n v="3.5"/>
    <x v="7"/>
    <n v="2.2000000000000002"/>
    <n v="2"/>
    <s v="H"/>
    <n v="1.05"/>
    <n v="0.48780487804878048"/>
    <n v="0.27777777777777779"/>
    <n v="0.2857142857142857"/>
    <x v="32"/>
    <x v="3"/>
    <x v="13"/>
    <n v="1.264911064067352"/>
    <n v="1.4696938456699069"/>
    <n v="0.63245553203367588"/>
    <n v="1.2247448713915889"/>
    <n v="0.47854615358859842"/>
    <n v="0.73940107555841983"/>
    <n v="0.18242093195217751"/>
    <n v="0.54566301471397327"/>
    <n v="0.38119819913755498"/>
    <n v="0.73797974164680613"/>
    <x v="164"/>
    <x v="161"/>
    <n v="0.13978037367051829"/>
    <n v="0.1078391987761933"/>
    <n v="0.43032372000416902"/>
    <n v="0.56080297161401504"/>
  </r>
  <r>
    <s v="10/03/2021"/>
    <s v="18:00"/>
    <s v="Man City"/>
    <s v="Southampton"/>
    <n v="5"/>
    <n v="2"/>
    <x v="59"/>
    <x v="14"/>
    <n v="15"/>
    <x v="0"/>
    <n v="2.5"/>
    <n v="7"/>
    <s v="H"/>
    <n v="0.17999999999999991"/>
    <n v="0.84745762711864414"/>
    <n v="0.1333333333333333"/>
    <n v="6.6666666666666666E-2"/>
    <x v="99"/>
    <x v="60"/>
    <x v="62"/>
    <n v="1.0246950765959599"/>
    <n v="1.1357816691600551"/>
    <n v="0.40987803063838391"/>
    <n v="1.2619796324000609"/>
    <n v="0.1422021352400609"/>
    <n v="0.29177758059745629"/>
    <n v="9.9939523386197576E-2"/>
    <n v="0.3089823036944328"/>
    <n v="0.70279903475065963"/>
    <n v="1.0589651989770681"/>
    <x v="165"/>
    <x v="162"/>
    <n v="0.28014227136379338"/>
    <n v="5.7145069080517231E-2"/>
    <n v="0.54230610490242492"/>
    <n v="0.2265827087887243"/>
  </r>
  <r>
    <s v="12/03/2021"/>
    <s v="20:00"/>
    <s v="Newcastle"/>
    <s v="Aston Villa"/>
    <n v="1"/>
    <n v="1"/>
    <x v="63"/>
    <x v="1"/>
    <n v="2.0499999999999998"/>
    <x v="13"/>
    <n v="1.61"/>
    <n v="2"/>
    <s v="D"/>
    <n v="-1"/>
    <n v="0.26315789473684209"/>
    <n v="0.30303030303030298"/>
    <n v="0.48780487804878048"/>
    <x v="152"/>
    <x v="16"/>
    <x v="14"/>
    <n v="1.2489995996796801"/>
    <n v="1.3564659966250541"/>
    <n v="1.040832999733067"/>
    <n v="0.96890428330361"/>
    <n v="0.52379234010948639"/>
    <n v="0.38288660647236561"/>
    <n v="0.36967458323867491"/>
    <n v="0.27760662729858482"/>
    <n v="0.70576553899471539"/>
    <n v="0.72503614021980867"/>
    <x v="166"/>
    <x v="163"/>
    <n v="9.5513680837147064E-2"/>
    <n v="7.7629435730401014E-2"/>
    <n v="0.39385633933974612"/>
    <n v="0.28486688006022193"/>
  </r>
  <r>
    <s v="13/03/2021"/>
    <s v="12:30"/>
    <s v="Leeds"/>
    <s v="Chelsea"/>
    <n v="0"/>
    <n v="0"/>
    <x v="80"/>
    <x v="8"/>
    <n v="1.7"/>
    <x v="3"/>
    <n v="2"/>
    <n v="0"/>
    <s v="D"/>
    <n v="-1"/>
    <n v="0.2105263157894737"/>
    <n v="0.25"/>
    <n v="0.58823529411764708"/>
    <x v="153"/>
    <x v="53"/>
    <x v="15"/>
    <n v="1.417744687875782"/>
    <n v="1.42828568570857"/>
    <n v="1.0905728368275249"/>
    <n v="0.89267855356785619"/>
    <n v="0.39042441098215253"/>
    <n v="0.21178876678876679"/>
    <n v="0.37584960809596663"/>
    <n v="0.13014443028631981"/>
    <n v="0.9626693350205191"/>
    <n v="0.61450110059955554"/>
    <x v="143"/>
    <x v="164"/>
    <n v="0.15709188258784601"/>
    <n v="0.1232519440083506"/>
    <n v="0.46073342176017662"/>
    <n v="0.25394404405399001"/>
  </r>
  <r>
    <s v="13/03/2021"/>
    <s v="15:00"/>
    <s v="Crystal Palace"/>
    <s v="West Brom"/>
    <n v="1"/>
    <n v="0"/>
    <x v="19"/>
    <x v="5"/>
    <n v="3.6"/>
    <x v="11"/>
    <n v="1.57"/>
    <n v="1"/>
    <s v="H"/>
    <n v="1.1499999999999999"/>
    <n v="0.46511627906976738"/>
    <n v="0.3125"/>
    <n v="0.27777777777777779"/>
    <x v="20"/>
    <x v="4"/>
    <x v="63"/>
    <n v="1.0954451150103319"/>
    <n v="0.91651513899116788"/>
    <n v="1.0954451150103319"/>
    <n v="1.527525231651947"/>
    <n v="0.28302545809429053"/>
    <n v="0.52384380340268089"/>
    <n v="0.30263755938743331"/>
    <n v="0.56983307603728206"/>
    <n v="1.069294477695391"/>
    <n v="1.087791956945702"/>
    <x v="167"/>
    <x v="165"/>
    <n v="6.1063421833744427E-2"/>
    <n v="0.11183289429807911"/>
    <n v="0.24327639281109051"/>
    <n v="0.73491981744228929"/>
  </r>
  <r>
    <s v="13/03/2021"/>
    <s v="17:30"/>
    <s v="Everton"/>
    <s v="Burnley"/>
    <n v="1"/>
    <n v="2"/>
    <x v="15"/>
    <x v="4"/>
    <n v="4.5"/>
    <x v="8"/>
    <n v="1.72"/>
    <n v="3"/>
    <s v="A"/>
    <n v="-1"/>
    <n v="0.54644808743169393"/>
    <n v="0.2857142857142857"/>
    <n v="0.22222222222222221"/>
    <x v="154"/>
    <x v="4"/>
    <x v="60"/>
    <n v="1.3416407864998741"/>
    <n v="1.3"/>
    <n v="1.3416407864998741"/>
    <n v="1.1818181818181821"/>
    <n v="0.31715288016969251"/>
    <n v="0.27668751831706001"/>
    <n v="0.2897131249223201"/>
    <n v="0.44520984371149658"/>
    <n v="0.91348098357898966"/>
    <n v="1.6090709346755729"/>
    <x v="168"/>
    <x v="141"/>
    <n v="0.1145181577982376"/>
    <n v="3.8347420921856321E-2"/>
    <n v="0.39953716181727311"/>
    <n v="0.34773479929139223"/>
  </r>
  <r>
    <s v="13/03/2021"/>
    <s v="20:00"/>
    <s v="Fulham"/>
    <s v="Man City"/>
    <n v="0"/>
    <n v="3"/>
    <x v="75"/>
    <x v="21"/>
    <n v="1.33"/>
    <x v="3"/>
    <n v="2"/>
    <n v="3"/>
    <s v="A"/>
    <n v="-1"/>
    <n v="0.1"/>
    <n v="0.2"/>
    <n v="0.75187969924812026"/>
    <x v="155"/>
    <x v="55"/>
    <x v="27"/>
    <n v="0.9"/>
    <n v="1.0246950765959599"/>
    <n v="1.285714285714286"/>
    <n v="0.40987803063838402"/>
    <n v="0.27816843993314577"/>
    <n v="0.34185577064834027"/>
    <n v="0.38613755182269172"/>
    <n v="0.39114367241057779"/>
    <n v="1.388142924896494"/>
    <n v="1.14417747481273"/>
    <x v="169"/>
    <x v="166"/>
    <n v="0.14421313843931199"/>
    <n v="0.25436057085349129"/>
    <n v="0.66221225281294116"/>
    <n v="0.62561547958279684"/>
  </r>
  <r>
    <s v="14/03/2021"/>
    <s v="12:00"/>
    <s v="Southampton"/>
    <s v="Brighton"/>
    <n v="1"/>
    <n v="2"/>
    <x v="13"/>
    <x v="23"/>
    <n v="2.5"/>
    <x v="13"/>
    <n v="1.61"/>
    <n v="3"/>
    <s v="A"/>
    <n v="-1"/>
    <n v="0.34482758620689657"/>
    <n v="0.32258064516129031"/>
    <n v="0.4"/>
    <x v="156"/>
    <x v="52"/>
    <x v="13"/>
    <n v="1.3"/>
    <n v="1.2489995996796801"/>
    <n v="1.1818181818181821"/>
    <n v="1.040832999733067"/>
    <n v="0.41859203959316438"/>
    <n v="0.39267637411695733"/>
    <n v="0.32027345372668953"/>
    <n v="0.36531595401266309"/>
    <n v="0.76512074629505089"/>
    <n v="0.93032323330930788"/>
    <x v="170"/>
    <x v="167"/>
    <n v="8.7542783332647089E-2"/>
    <n v="0.1162434927792789"/>
    <n v="0.36503675554692089"/>
    <n v="0.51316618891829791"/>
  </r>
  <r>
    <s v="14/03/2021"/>
    <s v="14:00"/>
    <s v="Leicester"/>
    <s v="Sheffield United"/>
    <n v="5"/>
    <n v="0"/>
    <x v="27"/>
    <x v="0"/>
    <n v="6.5"/>
    <x v="9"/>
    <n v="1.9"/>
    <n v="5"/>
    <s v="H"/>
    <n v="0.5"/>
    <n v="0.66666666666666663"/>
    <n v="0.23809523809523811"/>
    <n v="0.15384615384615391"/>
    <x v="157"/>
    <x v="14"/>
    <x v="20"/>
    <n v="1.42828568570857"/>
    <n v="0.9165151389911681"/>
    <n v="0.89267855356785619"/>
    <n v="2.2912878474779199"/>
    <n v="0.54051578620065055"/>
    <n v="0.29413547237076648"/>
    <n v="0.40806359399293213"/>
    <n v="0.51017743350692968"/>
    <n v="0.75495222232316173"/>
    <n v="1.73449815282339"/>
    <x v="171"/>
    <x v="168"/>
    <n v="0.1866786272704678"/>
    <n v="5.5702317262031183E-2"/>
    <n v="0.57082113006420854"/>
    <n v="0.48448061990696889"/>
  </r>
  <r>
    <s v="14/03/2021"/>
    <s v="16:30"/>
    <s v="Arsenal"/>
    <s v="Tottenham"/>
    <n v="2"/>
    <n v="1"/>
    <x v="79"/>
    <x v="3"/>
    <n v="2.75"/>
    <x v="9"/>
    <n v="1.9"/>
    <n v="3"/>
    <s v="H"/>
    <n v="1.55"/>
    <n v="0.39215686274509809"/>
    <n v="0.29411764705882348"/>
    <n v="0.36363636363636359"/>
    <x v="3"/>
    <x v="16"/>
    <x v="13"/>
    <n v="1.2489995996796801"/>
    <n v="1.2489995996796801"/>
    <n v="1.040832999733067"/>
    <n v="1.040832999733067"/>
    <n v="0.354319468024901"/>
    <n v="0.23259651035986911"/>
    <n v="0.50531636840429628"/>
    <n v="0.19262652343257169"/>
    <n v="1.426160327066148"/>
    <n v="0.82815740930310355"/>
    <x v="137"/>
    <x v="169"/>
    <n v="0.1619875826266586"/>
    <n v="0.16746306957371801"/>
    <n v="0.58256763854829041"/>
    <n v="0.38265921146346571"/>
  </r>
  <r>
    <s v="14/03/2021"/>
    <s v="19:15"/>
    <s v="Man United"/>
    <s v="West Ham"/>
    <n v="1"/>
    <n v="0"/>
    <x v="15"/>
    <x v="7"/>
    <n v="4.33"/>
    <x v="9"/>
    <n v="1.9"/>
    <n v="1"/>
    <s v="H"/>
    <n v="0.83000000000000007"/>
    <n v="0.54644808743169393"/>
    <n v="0.27777777777777779"/>
    <n v="0.23094688221709009"/>
    <x v="149"/>
    <x v="3"/>
    <x v="66"/>
    <n v="1.264911064067352"/>
    <n v="1.3453624047073709"/>
    <n v="0.63245553203367588"/>
    <n v="0.79138964982786542"/>
    <n v="0.42514103440419232"/>
    <n v="0.56261009155781794"/>
    <n v="0.47276761477065132"/>
    <n v="0.45237687492546252"/>
    <n v="1.112025366907254"/>
    <n v="0.8040681845447718"/>
    <x v="172"/>
    <x v="170"/>
    <n v="0.27787368702333087"/>
    <n v="0.1108583065020801"/>
    <n v="0.70091104754460321"/>
    <n v="0.58630857914805345"/>
  </r>
  <r>
    <s v="15/03/2021"/>
    <s v="20:00"/>
    <s v="Wolves"/>
    <s v="Liverpool"/>
    <n v="0"/>
    <n v="1"/>
    <x v="80"/>
    <x v="2"/>
    <n v="1.72"/>
    <x v="9"/>
    <n v="1.9"/>
    <n v="1"/>
    <s v="A"/>
    <n v="-1"/>
    <n v="0.2105263157894737"/>
    <n v="0.26666666666666672"/>
    <n v="0.58139534883720934"/>
    <x v="158"/>
    <x v="1"/>
    <x v="15"/>
    <n v="1.2845232578665129"/>
    <n v="1.2"/>
    <n v="0.8563488385776753"/>
    <n v="0.74999999999999989"/>
    <n v="0.43335308448945509"/>
    <n v="0.40487278150384393"/>
    <n v="0.36080820476837872"/>
    <n v="0.36496562782236891"/>
    <n v="0.83259636929423597"/>
    <n v="0.90143285618448976"/>
    <x v="173"/>
    <x v="171"/>
    <n v="0.12005667891094481"/>
    <n v="0.22446747944484721"/>
    <n v="0.41057448588099987"/>
    <n v="0.60232276606683011"/>
  </r>
  <r>
    <s v="19/03/2021"/>
    <s v="20:00"/>
    <s v="Fulham"/>
    <s v="Leeds"/>
    <n v="1"/>
    <n v="2"/>
    <x v="46"/>
    <x v="3"/>
    <n v="3"/>
    <x v="16"/>
    <n v="1.8"/>
    <n v="3"/>
    <s v="A"/>
    <n v="-1"/>
    <n v="0.42194092827004209"/>
    <n v="0.29411764705882348"/>
    <n v="0.33333333333333331"/>
    <x v="159"/>
    <x v="55"/>
    <x v="13"/>
    <n v="0.9"/>
    <n v="1.4696938456699069"/>
    <n v="1.285714285714286"/>
    <n v="1.2247448713915889"/>
    <n v="0.17006033182503771"/>
    <n v="0.704557869983507"/>
    <n v="0.28405235970657983"/>
    <n v="0.57958588169540259"/>
    <n v="1.6703034544165181"/>
    <n v="0.82262352943267825"/>
    <x v="174"/>
    <x v="172"/>
    <n v="0.15544854448340559"/>
    <n v="7.5382699234067749E-2"/>
    <n v="0.627741774418205"/>
    <n v="0.46689359489168941"/>
  </r>
  <r>
    <s v="20/03/2021"/>
    <s v="20:00"/>
    <s v="Brighton"/>
    <s v="Newcastle"/>
    <n v="3"/>
    <n v="0"/>
    <x v="38"/>
    <x v="4"/>
    <n v="6"/>
    <x v="13"/>
    <n v="1.61"/>
    <n v="3"/>
    <s v="H"/>
    <n v="0.65999999999999992"/>
    <n v="0.60240963855421692"/>
    <n v="0.2857142857142857"/>
    <n v="0.16666666666666671"/>
    <x v="160"/>
    <x v="17"/>
    <x v="69"/>
    <n v="0.87177978870813466"/>
    <n v="1.1874342087037919"/>
    <n v="1.089724735885168"/>
    <n v="1.6963345838625601"/>
    <n v="0.32379030174988882"/>
    <n v="0.41900394795998652"/>
    <n v="0.32518927908044098"/>
    <n v="0.52702729395493098"/>
    <n v="1.0043206276500301"/>
    <n v="1.257809852439052"/>
    <x v="175"/>
    <x v="156"/>
    <n v="0.17023449496854101"/>
    <n v="2.072182760239346E-2"/>
    <n v="0.45549246153298512"/>
    <n v="0.19469461712356881"/>
  </r>
  <r>
    <s v="21/03/2021"/>
    <s v="15:00"/>
    <s v="West Ham"/>
    <s v="Arsenal"/>
    <n v="3"/>
    <n v="3"/>
    <x v="64"/>
    <x v="4"/>
    <n v="2.4500000000000002"/>
    <x v="9"/>
    <n v="1.9"/>
    <n v="6"/>
    <s v="D"/>
    <n v="-1"/>
    <n v="0.35714285714285721"/>
    <n v="0.2857142857142857"/>
    <n v="0.4081632653061224"/>
    <x v="8"/>
    <x v="3"/>
    <x v="14"/>
    <n v="1.264911064067352"/>
    <n v="1.3564659966250541"/>
    <n v="0.63245553203367588"/>
    <n v="0.96890428330360978"/>
    <n v="0.51187948692193175"/>
    <n v="0.39282465636502911"/>
    <n v="0.16506766909788931"/>
    <n v="0.38561689155989209"/>
    <n v="0.32247369413157262"/>
    <n v="0.98165144501917634"/>
    <x v="176"/>
    <x v="173"/>
    <n v="0.1198601153125672"/>
    <n v="0.17881595298509129"/>
    <n v="0.40689646802720042"/>
    <n v="0.53267007584074622"/>
  </r>
  <r>
    <s v="21/03/2021"/>
    <s v="19:30"/>
    <s v="Aston Villa"/>
    <s v="Tottenham"/>
    <n v="0"/>
    <n v="2"/>
    <x v="13"/>
    <x v="1"/>
    <n v="2.4500000000000002"/>
    <x v="9"/>
    <n v="1.9"/>
    <n v="2"/>
    <s v="A"/>
    <n v="-1"/>
    <n v="0.34482758620689657"/>
    <n v="0.30303030303030298"/>
    <n v="0.4081632653061224"/>
    <x v="161"/>
    <x v="52"/>
    <x v="62"/>
    <n v="1.3"/>
    <n v="1.1357816691600551"/>
    <n v="1.1818181818181821"/>
    <n v="1.2619796324000609"/>
    <n v="0.35900689223057641"/>
    <n v="0.25752648234866471"/>
    <n v="0.33028985189736471"/>
    <n v="0.19550986988821789"/>
    <n v="0.92000977988253241"/>
    <n v="0.75918355310549157"/>
    <x v="177"/>
    <x v="174"/>
    <n v="0.11862321584945899"/>
    <n v="0.1326010948367648"/>
    <n v="0.36007317526093191"/>
    <n v="0.33908495436477448"/>
  </r>
  <r>
    <s v="03/04/2021"/>
    <s v="12:30"/>
    <s v="Chelsea"/>
    <s v="West Brom"/>
    <n v="2"/>
    <n v="5"/>
    <x v="57"/>
    <x v="24"/>
    <n v="15"/>
    <x v="4"/>
    <n v="2.1"/>
    <n v="7"/>
    <s v="A"/>
    <n v="-1"/>
    <n v="0.81967213114754101"/>
    <n v="0.16666666666666671"/>
    <n v="6.6666666666666666E-2"/>
    <x v="162"/>
    <x v="58"/>
    <x v="63"/>
    <n v="1.1357816691600551"/>
    <n v="0.91651513899116788"/>
    <n v="0.59777982587371303"/>
    <n v="1.527525231651947"/>
    <n v="0.2319430744693903"/>
    <n v="0.52384380340268089"/>
    <n v="0.18862908999819919"/>
    <n v="0.56983307603728206"/>
    <n v="0.81325596993883398"/>
    <n v="1.087791956945702"/>
    <x v="178"/>
    <x v="165"/>
    <n v="0.1243460052944054"/>
    <n v="0.11183289429807911"/>
    <n v="0.34530576726555789"/>
    <n v="0.73491981744228929"/>
  </r>
  <r>
    <s v="03/04/2021"/>
    <s v="15:00"/>
    <s v="Leeds"/>
    <s v="Sheffield United"/>
    <n v="2"/>
    <n v="1"/>
    <x v="27"/>
    <x v="16"/>
    <n v="6.5"/>
    <x v="3"/>
    <n v="2"/>
    <n v="3"/>
    <s v="H"/>
    <n v="0.5"/>
    <n v="0.66666666666666663"/>
    <n v="0.23094688221709009"/>
    <n v="0.15384615384615391"/>
    <x v="34"/>
    <x v="18"/>
    <x v="20"/>
    <n v="1.3564659966250541"/>
    <n v="0.9165151389911681"/>
    <n v="0.96890428330360978"/>
    <n v="2.2912878474779199"/>
    <n v="0.35225647205085481"/>
    <n v="0.22060606060606061"/>
    <n v="0.39375323601502638"/>
    <n v="0.49402825004824369"/>
    <n v="1.117802701317524"/>
    <n v="2.239413770823083"/>
    <x v="179"/>
    <x v="175"/>
    <n v="0.16766951926397511"/>
    <n v="6.8181818181818191E-2"/>
    <n v="0.50637002733477154"/>
    <n v="0.6000000000000002"/>
  </r>
  <r>
    <s v="03/04/2021"/>
    <s v="17:30"/>
    <s v="Leicester"/>
    <s v="Man City"/>
    <n v="0"/>
    <n v="2"/>
    <x v="58"/>
    <x v="0"/>
    <n v="1.53"/>
    <x v="9"/>
    <n v="1.9"/>
    <n v="2"/>
    <s v="A"/>
    <n v="-1"/>
    <n v="0.16666666666666671"/>
    <n v="0.23809523809523811"/>
    <n v="0.65359477124183007"/>
    <x v="125"/>
    <x v="14"/>
    <x v="27"/>
    <n v="1.42828568570857"/>
    <n v="1.0246950765959599"/>
    <n v="0.89267855356785619"/>
    <n v="0.40987803063838402"/>
    <n v="0.58666963235449665"/>
    <n v="0.36132945485886658"/>
    <n v="0.40521117501792803"/>
    <n v="0.38365574699566418"/>
    <n v="0.69069737492919714"/>
    <n v="1.061789294607931"/>
    <x v="180"/>
    <x v="176"/>
    <n v="0.1913270244261778"/>
    <n v="0.2139916553896741"/>
    <n v="0.65179004948207375"/>
    <n v="0.62892736321199372"/>
  </r>
  <r>
    <s v="03/04/2021"/>
    <s v="20:00"/>
    <s v="Arsenal"/>
    <s v="Liverpool"/>
    <n v="0"/>
    <n v="3"/>
    <x v="61"/>
    <x v="19"/>
    <n v="2.15"/>
    <x v="4"/>
    <n v="2.1"/>
    <n v="3"/>
    <s v="A"/>
    <n v="-1"/>
    <n v="0.32258064516129031"/>
    <n v="0.27027027027027017"/>
    <n v="0.46511627906976738"/>
    <x v="40"/>
    <x v="1"/>
    <x v="12"/>
    <n v="1.2845232578665129"/>
    <n v="1.2489995996796801"/>
    <n v="0.8563488385776753"/>
    <n v="0.69388866648871095"/>
    <n v="0.42704674075217369"/>
    <n v="0.37464336180073998"/>
    <n v="0.50140857670683303"/>
    <n v="0.36728446098373752"/>
    <n v="1.1741304378618671"/>
    <n v="0.98035758385886895"/>
    <x v="181"/>
    <x v="177"/>
    <n v="0.15099692255049141"/>
    <n v="0.23188495882746671"/>
    <n v="0.57110414294971246"/>
    <n v="0.5675394273710449"/>
  </r>
  <r>
    <s v="04/04/2021"/>
    <s v="12:00"/>
    <s v="Southampton"/>
    <s v="Burnley"/>
    <n v="3"/>
    <n v="2"/>
    <x v="2"/>
    <x v="1"/>
    <n v="3.8"/>
    <x v="8"/>
    <n v="1.72"/>
    <n v="5"/>
    <s v="H"/>
    <n v="1.05"/>
    <n v="0.48780487804878048"/>
    <n v="0.30303030303030298"/>
    <n v="0.26315789473684209"/>
    <x v="152"/>
    <x v="17"/>
    <x v="67"/>
    <n v="1.16619037896906"/>
    <n v="1.417744687875782"/>
    <n v="1.457737973711325"/>
    <n v="1.0905728368275249"/>
    <n v="0.40453798553911041"/>
    <n v="0.38597713580339887"/>
    <n v="0.31768693934746478"/>
    <n v="0.49520868658594402"/>
    <n v="0.78530805685428295"/>
    <n v="1.2830000553146319"/>
    <x v="182"/>
    <x v="178"/>
    <n v="9.508244179849179E-2"/>
    <n v="3.3211801017888981E-2"/>
    <n v="0.37527719976298418"/>
    <n v="0.30059706766662558"/>
  </r>
  <r>
    <s v="04/04/2021"/>
    <s v="14:05"/>
    <s v="Newcastle"/>
    <s v="Tottenham"/>
    <n v="2"/>
    <n v="2"/>
    <x v="25"/>
    <x v="8"/>
    <n v="1.6"/>
    <x v="9"/>
    <n v="1.9"/>
    <n v="4"/>
    <s v="D"/>
    <n v="-1"/>
    <n v="0.1818181818181818"/>
    <n v="0.25"/>
    <n v="0.625"/>
    <x v="163"/>
    <x v="4"/>
    <x v="60"/>
    <n v="1.0954451150103319"/>
    <n v="1.3"/>
    <n v="1.0954451150103319"/>
    <n v="1.1818181818181821"/>
    <n v="0.47501185230460841"/>
    <n v="0.32649199959004399"/>
    <n v="0.33763200900647611"/>
    <n v="0.21332931871168009"/>
    <n v="0.71078649378618985"/>
    <n v="0.65339830372427088"/>
    <x v="183"/>
    <x v="179"/>
    <n v="8.6480795880331279E-2"/>
    <n v="0.13859596520413281"/>
    <n v="0.33453329040519031"/>
    <n v="0.37694323473685232"/>
  </r>
  <r>
    <s v="04/04/2021"/>
    <s v="16:30"/>
    <s v="Aston Villa"/>
    <s v="Fulham"/>
    <n v="3"/>
    <n v="1"/>
    <x v="28"/>
    <x v="1"/>
    <n v="3.3"/>
    <x v="1"/>
    <n v="1.66"/>
    <n v="4"/>
    <s v="H"/>
    <n v="1.25"/>
    <n v="0.44444444444444442"/>
    <n v="0.30303030303030298"/>
    <n v="0.30303030303030298"/>
    <x v="164"/>
    <x v="52"/>
    <x v="0"/>
    <n v="1.3"/>
    <n v="1.0246950765959599"/>
    <n v="1.1818181818181821"/>
    <n v="0.68313005106397318"/>
    <n v="0.35900689223057641"/>
    <n v="0.52546996194055018"/>
    <n v="0.33028985189736471"/>
    <n v="0.43888301570021421"/>
    <n v="0.92000977988253241"/>
    <n v="0.83521998874955261"/>
    <x v="177"/>
    <x v="180"/>
    <n v="0.11862321584945899"/>
    <n v="0.1104420560834687"/>
    <n v="0.36007317526093191"/>
    <n v="0.56684538838468901"/>
  </r>
  <r>
    <s v="04/04/2021"/>
    <s v="19:30"/>
    <s v="Man United"/>
    <s v="Brighton"/>
    <n v="2"/>
    <n v="1"/>
    <x v="10"/>
    <x v="8"/>
    <n v="5.5"/>
    <x v="9"/>
    <n v="1.9"/>
    <n v="3"/>
    <s v="H"/>
    <n v="0.6100000000000001"/>
    <n v="0.6211180124223602"/>
    <n v="0.25"/>
    <n v="0.1818181818181818"/>
    <x v="11"/>
    <x v="49"/>
    <x v="0"/>
    <n v="1.1000000000000001"/>
    <n v="1.2845232578665129"/>
    <n v="0.47826086956521752"/>
    <n v="0.8563488385776753"/>
    <n v="0.44823572262590128"/>
    <n v="0.39953009011610058"/>
    <n v="0.45680685186719022"/>
    <n v="0.37014842331935299"/>
    <n v="1.0191219235965321"/>
    <n v="0.92645943941741771"/>
    <x v="184"/>
    <x v="181"/>
    <n v="0.26618930769922428"/>
    <n v="0.1152715504365272"/>
    <n v="0.64434942277569807"/>
    <n v="0.50215784767747851"/>
  </r>
  <r>
    <s v="05/04/2021"/>
    <s v="18:00"/>
    <s v="Everton"/>
    <s v="Crystal Palace"/>
    <n v="1"/>
    <n v="1"/>
    <x v="4"/>
    <x v="4"/>
    <n v="5"/>
    <x v="13"/>
    <n v="1.61"/>
    <n v="2"/>
    <s v="D"/>
    <n v="-1"/>
    <n v="0.5714285714285714"/>
    <n v="0.2857142857142857"/>
    <n v="0.2"/>
    <x v="165"/>
    <x v="4"/>
    <x v="60"/>
    <n v="1.3416407864998741"/>
    <n v="1.3"/>
    <n v="1.3416407864998741"/>
    <n v="1.1818181818181821"/>
    <n v="0.2971810095649105"/>
    <n v="0.48103766317292268"/>
    <n v="0.28868312838849369"/>
    <n v="0.57697617675525203"/>
    <n v="0.97140503294992442"/>
    <n v="1.199440752621155"/>
    <x v="185"/>
    <x v="182"/>
    <n v="0.1505716786003633"/>
    <n v="7.2901970204406835E-2"/>
    <n v="0.47019785586393659"/>
    <n v="0.46595645747462711"/>
  </r>
  <r>
    <s v="05/04/2021"/>
    <s v="20:15"/>
    <s v="Wolves"/>
    <s v="West Ham"/>
    <n v="2"/>
    <n v="3"/>
    <x v="14"/>
    <x v="5"/>
    <n v="2.5499999999999998"/>
    <x v="18"/>
    <n v="1.53"/>
    <n v="5"/>
    <s v="A"/>
    <n v="-1"/>
    <n v="0.34843205574912889"/>
    <n v="0.3125"/>
    <n v="0.39215686274509809"/>
    <x v="38"/>
    <x v="16"/>
    <x v="66"/>
    <n v="1.2489995996796801"/>
    <n v="1.3453624047073709"/>
    <n v="1.040832999733067"/>
    <n v="0.79138964982786542"/>
    <n v="0.38716370804603711"/>
    <n v="0.48908067979311198"/>
    <n v="0.38307588631292128"/>
    <n v="0.47739846752843118"/>
    <n v="0.98944161953157639"/>
    <n v="0.97611393631491949"/>
    <x v="186"/>
    <x v="183"/>
    <n v="0.12719678621701119"/>
    <n v="0.11719038182215"/>
    <n v="0.42616239819548091"/>
    <n v="0.59076879816237982"/>
  </r>
  <r>
    <s v="09/04/2021"/>
    <s v="20:00"/>
    <s v="Fulham"/>
    <s v="Wolves"/>
    <n v="0"/>
    <n v="1"/>
    <x v="11"/>
    <x v="30"/>
    <n v="3.1"/>
    <x v="18"/>
    <n v="1.53"/>
    <n v="1"/>
    <s v="A"/>
    <n v="-1"/>
    <n v="0.4"/>
    <n v="0.33333333333333331"/>
    <n v="0.32258064516129031"/>
    <x v="166"/>
    <x v="15"/>
    <x v="69"/>
    <n v="0.9165151389911681"/>
    <n v="0.9"/>
    <n v="1.527525231651947"/>
    <n v="1.285714285714286"/>
    <n v="0.12647058823529411"/>
    <n v="0.34078062230262313"/>
    <n v="0.21342671647362199"/>
    <n v="0.4175385496392956"/>
    <n v="1.6875600837449181"/>
    <n v="1.2252414671292819"/>
    <x v="187"/>
    <x v="184"/>
    <n v="0.13169882759006921"/>
    <n v="0.16836322405291321"/>
    <n v="0.37495257772604978"/>
    <n v="0.66903192280193535"/>
  </r>
  <r>
    <s v="10/04/2021"/>
    <s v="12:30"/>
    <s v="Man City"/>
    <s v="Leeds"/>
    <n v="1"/>
    <n v="2"/>
    <x v="73"/>
    <x v="29"/>
    <n v="10"/>
    <x v="10"/>
    <n v="2.75"/>
    <n v="3"/>
    <s v="A"/>
    <n v="-1"/>
    <n v="0.78125"/>
    <n v="0.17391304347826089"/>
    <n v="0.1"/>
    <x v="167"/>
    <x v="61"/>
    <x v="13"/>
    <n v="0.89999999999999991"/>
    <n v="1.4696938456699069"/>
    <n v="0.33333333333333331"/>
    <n v="1.2247448713915889"/>
    <n v="0.1707735638114895"/>
    <n v="0.73766400435546409"/>
    <n v="0.1092249936878581"/>
    <n v="0.57713826249643152"/>
    <n v="0.63958959015710082"/>
    <n v="0.78238636979542964"/>
    <x v="188"/>
    <x v="185"/>
    <n v="0.25904584839001782"/>
    <n v="5.9173535689826813E-2"/>
    <n v="0.59760755892214901"/>
    <n v="0.40645958465187138"/>
  </r>
  <r>
    <s v="10/04/2021"/>
    <s v="15:00"/>
    <s v="Liverpool"/>
    <s v="Aston Villa"/>
    <n v="2"/>
    <n v="1"/>
    <x v="27"/>
    <x v="16"/>
    <n v="6.5"/>
    <x v="12"/>
    <n v="2.2999999999999998"/>
    <n v="3"/>
    <s v="H"/>
    <n v="0.5"/>
    <n v="0.66666666666666663"/>
    <n v="0.23094688221709009"/>
    <n v="0.15384615384615391"/>
    <x v="34"/>
    <x v="17"/>
    <x v="13"/>
    <n v="1.16619037896906"/>
    <n v="1.2489995996796801"/>
    <n v="1.457737973711325"/>
    <n v="1.040832999733067"/>
    <n v="0.16002655168252089"/>
    <n v="0.36475795150160539"/>
    <n v="0.23682647629990519"/>
    <n v="0.27891100926433798"/>
    <n v="1.4799198871056649"/>
    <n v="0.76464682432868203"/>
    <x v="189"/>
    <x v="186"/>
    <n v="0.28681735301572919"/>
    <n v="0.1086696002554433"/>
    <n v="0.69641238316854248"/>
    <n v="0.36436763385596449"/>
  </r>
  <r>
    <s v="10/04/2021"/>
    <s v="17:30"/>
    <s v="Crystal Palace"/>
    <s v="Chelsea"/>
    <n v="1"/>
    <n v="4"/>
    <x v="37"/>
    <x v="15"/>
    <n v="1.53"/>
    <x v="8"/>
    <n v="1.72"/>
    <n v="5"/>
    <s v="A"/>
    <n v="-1"/>
    <n v="0.14285714285714279"/>
    <n v="0.26315789473684209"/>
    <n v="0.65359477124183007"/>
    <x v="168"/>
    <x v="53"/>
    <x v="14"/>
    <n v="1.1874342087037919"/>
    <n v="1.3564659966250541"/>
    <n v="0.91341092977214744"/>
    <n v="0.96890428330360978"/>
    <n v="0.31080323587206821"/>
    <n v="0.18101953601953599"/>
    <n v="0.28776778873882453"/>
    <n v="0.13984465106119551"/>
    <n v="0.92588414638409522"/>
    <n v="0.77253899847640284"/>
    <x v="190"/>
    <x v="187"/>
    <n v="9.7337033658082384E-2"/>
    <n v="0.1189000742010398"/>
    <n v="0.33952059017145869"/>
    <n v="0.2352474590982617"/>
  </r>
  <r>
    <s v="11/04/2021"/>
    <s v="12:00"/>
    <s v="Burnley"/>
    <s v="Newcastle"/>
    <n v="1"/>
    <n v="2"/>
    <x v="24"/>
    <x v="23"/>
    <n v="3.4"/>
    <x v="18"/>
    <n v="1.53"/>
    <n v="3"/>
    <s v="A"/>
    <n v="-1"/>
    <n v="0.43478260869565222"/>
    <n v="0.32258064516129031"/>
    <n v="0.29411764705882348"/>
    <x v="69"/>
    <x v="18"/>
    <x v="20"/>
    <n v="1.113552872566004"/>
    <n v="0.9165151389911681"/>
    <n v="0.7953949089757173"/>
    <n v="2.2912878474779199"/>
    <n v="0.47012785925829398"/>
    <n v="0.32144297235023039"/>
    <n v="0.45358087138613512"/>
    <n v="0.50479208877208748"/>
    <n v="0.96480321779214562"/>
    <n v="1.570393918029378"/>
    <x v="191"/>
    <x v="188"/>
    <n v="0.1106008771367622"/>
    <n v="1.5839831428922108E-2"/>
    <n v="0.44862018128980502"/>
    <n v="0.1625173056323031"/>
  </r>
  <r>
    <s v="11/04/2021"/>
    <s v="14:05"/>
    <s v="West Ham"/>
    <s v="Leicester"/>
    <n v="3"/>
    <n v="2"/>
    <x v="23"/>
    <x v="1"/>
    <n v="2.37"/>
    <x v="9"/>
    <n v="1.9"/>
    <n v="5"/>
    <s v="H"/>
    <n v="2"/>
    <n v="0.33333333333333331"/>
    <n v="0.30303030303030298"/>
    <n v="0.42194092827004209"/>
    <x v="134"/>
    <x v="50"/>
    <x v="18"/>
    <n v="1.2489995996796801"/>
    <n v="0.9797958971132712"/>
    <n v="0.69388866648871095"/>
    <n v="0.44536177141512318"/>
    <n v="0.56766179984710186"/>
    <n v="0.47378652873216037"/>
    <n v="0.26929743239324683"/>
    <n v="0.27223894216670741"/>
    <n v="0.47439766506356662"/>
    <n v="0.57460253860575394"/>
    <x v="192"/>
    <x v="189"/>
    <n v="0.1296819932071652"/>
    <n v="0.1250375157614573"/>
    <n v="0.45621859752679089"/>
    <n v="0.40949994018392599"/>
  </r>
  <r>
    <s v="11/04/2021"/>
    <s v="16:30"/>
    <s v="Tottenham"/>
    <s v="Man United"/>
    <n v="1"/>
    <n v="3"/>
    <x v="14"/>
    <x v="3"/>
    <n v="2.4500000000000002"/>
    <x v="9"/>
    <n v="1.9"/>
    <n v="4"/>
    <s v="A"/>
    <n v="-1"/>
    <n v="0.34843205574912889"/>
    <n v="0.29411764705882348"/>
    <n v="0.4081632653061224"/>
    <x v="16"/>
    <x v="58"/>
    <x v="12"/>
    <n v="1.374772708486752"/>
    <n v="0.97979589711327097"/>
    <n v="0.72356458341408003"/>
    <n v="0.54433105395181725"/>
    <n v="0.43964326007669657"/>
    <n v="0.3073727422003284"/>
    <n v="0.33109397799776169"/>
    <n v="0.41934878102507589"/>
    <n v="0.75309690393070461"/>
    <n v="1.3643004842367179"/>
    <x v="193"/>
    <x v="190"/>
    <n v="0.18366526016220769"/>
    <n v="0.25619672340442518"/>
    <n v="0.63874664161371497"/>
    <n v="0.66660474839375794"/>
  </r>
  <r>
    <s v="11/04/2021"/>
    <s v="19:00"/>
    <s v="Sheffield United"/>
    <s v="Arsenal"/>
    <n v="0"/>
    <n v="3"/>
    <x v="18"/>
    <x v="2"/>
    <n v="1.57"/>
    <x v="16"/>
    <n v="1.8"/>
    <n v="3"/>
    <s v="A"/>
    <n v="-1"/>
    <n v="0.15384615384615391"/>
    <n v="0.26666666666666672"/>
    <n v="0.63694267515923564"/>
    <x v="169"/>
    <x v="57"/>
    <x v="14"/>
    <n v="1.374772708486752"/>
    <n v="1.3564659966250541"/>
    <n v="1.527525231651947"/>
    <n v="0.96890428330360978"/>
    <n v="0.45267500973332658"/>
    <n v="0.49996751350788621"/>
    <n v="0.40013893939427991"/>
    <n v="0.4096828059715289"/>
    <n v="0.88394307348665868"/>
    <n v="0.81941885203120668"/>
    <x v="158"/>
    <x v="191"/>
    <n v="0.1013476428054519"/>
    <n v="0.17982670996044939"/>
    <n v="0.45410325466190371"/>
    <n v="0.57870098064652786"/>
  </r>
  <r>
    <s v="12/04/2021"/>
    <s v="18:00"/>
    <s v="West Brom"/>
    <s v="Southampton"/>
    <n v="3"/>
    <n v="0"/>
    <x v="30"/>
    <x v="1"/>
    <n v="2.1"/>
    <x v="16"/>
    <n v="1.8"/>
    <n v="3"/>
    <s v="H"/>
    <n v="2.6"/>
    <n v="0.27777777777777779"/>
    <n v="0.30303030303030298"/>
    <n v="0.47619047619047622"/>
    <x v="113"/>
    <x v="15"/>
    <x v="11"/>
    <n v="0.9165151389911681"/>
    <n v="1.16619037896906"/>
    <n v="1.527525231651947"/>
    <n v="1.457737973711325"/>
    <n v="0.25437733621876851"/>
    <n v="0.41779084515162002"/>
    <n v="0.33429825533169533"/>
    <n v="0.52385609709664005"/>
    <n v="1.314182545901784"/>
    <n v="1.253871651750837"/>
    <x v="194"/>
    <x v="192"/>
    <n v="9.4170451787982709E-2"/>
    <n v="9.6019425510663781E-2"/>
    <n v="0.44947819676404949"/>
    <n v="0.48658766941734899"/>
  </r>
  <r>
    <s v="12/04/2021"/>
    <s v="20:15"/>
    <s v="Brighton"/>
    <s v="Everton"/>
    <n v="0"/>
    <n v="0"/>
    <x v="28"/>
    <x v="1"/>
    <n v="3.3"/>
    <x v="1"/>
    <n v="1.66"/>
    <n v="0"/>
    <s v="D"/>
    <n v="-1"/>
    <n v="0.44444444444444442"/>
    <n v="0.30303030303030298"/>
    <n v="0.30303030303030298"/>
    <x v="164"/>
    <x v="4"/>
    <x v="64"/>
    <n v="1.0954451150103319"/>
    <n v="1.1000000000000001"/>
    <n v="1.0954451150103319"/>
    <n v="0.47826086956521752"/>
    <n v="0.31009603423396531"/>
    <n v="0.73845051809092577"/>
    <n v="0.3144186367641208"/>
    <n v="0.57066270176772727"/>
    <n v="1.013939560822936"/>
    <n v="0.77278394122199168"/>
    <x v="195"/>
    <x v="193"/>
    <n v="0.167280878264016"/>
    <n v="0.1947339449174611"/>
    <n v="0.44436485845482998"/>
    <n v="0.72398069416997202"/>
  </r>
  <r>
    <s v="16/04/2021"/>
    <s v="20:00"/>
    <s v="Everton"/>
    <s v="Tottenham"/>
    <n v="2"/>
    <n v="2"/>
    <x v="72"/>
    <x v="4"/>
    <n v="2.1"/>
    <x v="9"/>
    <n v="1.9"/>
    <n v="4"/>
    <s v="D"/>
    <n v="-1"/>
    <n v="0.29411764705882348"/>
    <n v="0.2857142857142857"/>
    <n v="0.47619047619047622"/>
    <x v="121"/>
    <x v="52"/>
    <x v="60"/>
    <n v="1.3"/>
    <n v="1.3"/>
    <n v="1.1818181818181821"/>
    <n v="1.1818181818181821"/>
    <n v="0.31718100956491052"/>
    <n v="0.34063341373145811"/>
    <n v="0.27395384325387939"/>
    <n v="0.21061854229596599"/>
    <n v="0.86371451944639588"/>
    <n v="0.61831439255694787"/>
    <x v="196"/>
    <x v="194"/>
    <n v="0.16480166218001679"/>
    <n v="0.1129188496376526"/>
    <n v="0.46277534261684561"/>
    <n v="0.33800752540800161"/>
  </r>
  <r>
    <s v="17/04/2021"/>
    <s v="12:30"/>
    <s v="Newcastle"/>
    <s v="West Ham"/>
    <n v="3"/>
    <n v="2"/>
    <x v="39"/>
    <x v="4"/>
    <n v="2.0499999999999998"/>
    <x v="9"/>
    <n v="1.9"/>
    <n v="5"/>
    <s v="H"/>
    <n v="2.5"/>
    <n v="0.2857142857142857"/>
    <n v="0.2857142857142857"/>
    <n v="0.48780487804878048"/>
    <x v="170"/>
    <x v="52"/>
    <x v="66"/>
    <n v="1.0440306508910551"/>
    <n v="1.3453624047073709"/>
    <n v="0.94911877353732255"/>
    <n v="0.79138964982786542"/>
    <n v="0.6000118523046083"/>
    <n v="0.56027696318451725"/>
    <n v="0.3686019674792812"/>
    <n v="0.50135040568969191"/>
    <n v="0.61432447719741523"/>
    <n v="0.89482602111659748"/>
    <x v="197"/>
    <x v="195"/>
    <n v="9.7068647417114629E-2"/>
    <n v="6.5442913275632911E-2"/>
    <n v="0.40463940884374372"/>
    <n v="0.4342269003362193"/>
  </r>
  <r>
    <s v="17/04/2021"/>
    <s v="20:15"/>
    <s v="Wolves"/>
    <s v="Sheffield United"/>
    <n v="1"/>
    <n v="0"/>
    <x v="38"/>
    <x v="4"/>
    <n v="5.75"/>
    <x v="13"/>
    <n v="1.61"/>
    <n v="1"/>
    <s v="H"/>
    <n v="0.65999999999999992"/>
    <n v="0.60240963855421692"/>
    <n v="0.2857142857142857"/>
    <n v="0.17391304347826089"/>
    <x v="171"/>
    <x v="52"/>
    <x v="20"/>
    <n v="1.3"/>
    <n v="0.9165151389911681"/>
    <n v="1.1818181818181821"/>
    <n v="2.2912878474779199"/>
    <n v="0.43482584982582589"/>
    <n v="0.28727272727272718"/>
    <n v="0.39952058545657548"/>
    <n v="0.50462834881880014"/>
    <n v="0.9188059670707428"/>
    <n v="1.756617669938862"/>
    <x v="198"/>
    <x v="196"/>
    <n v="0.1197687761235996"/>
    <n v="5.8808745042157877E-2"/>
    <n v="0.45845134752130301"/>
    <n v="0.46291654354285738"/>
  </r>
  <r>
    <s v="18/04/2021"/>
    <s v="13:30"/>
    <s v="Arsenal"/>
    <s v="Fulham"/>
    <n v="1"/>
    <n v="1"/>
    <x v="77"/>
    <x v="15"/>
    <n v="4.8"/>
    <x v="16"/>
    <n v="1.8"/>
    <n v="2"/>
    <s v="D"/>
    <n v="-1"/>
    <n v="0.58823529411764708"/>
    <n v="0.26315789473684209"/>
    <n v="0.20833333333333329"/>
    <x v="172"/>
    <x v="1"/>
    <x v="13"/>
    <n v="1.2845232578665129"/>
    <n v="0.97979589711327109"/>
    <n v="0.8563488385776753"/>
    <n v="0.81649658092772592"/>
    <n v="0.40038007408550708"/>
    <n v="0.43658107305166122"/>
    <n v="0.51610480015826155"/>
    <n v="0.3465678254930093"/>
    <n v="1.289037176330708"/>
    <n v="0.79382237775571063"/>
    <x v="199"/>
    <x v="197"/>
    <n v="0.1240208915316241"/>
    <n v="0.1041160432330468"/>
    <n v="0.5644684855251676"/>
    <n v="0.45838367407643438"/>
  </r>
  <r>
    <s v="18/04/2021"/>
    <s v="16:00"/>
    <s v="Man United"/>
    <s v="Burnley"/>
    <n v="3"/>
    <n v="1"/>
    <x v="69"/>
    <x v="6"/>
    <n v="9"/>
    <x v="4"/>
    <n v="2.1"/>
    <n v="4"/>
    <s v="H"/>
    <n v="0.33000000000000013"/>
    <n v="0.75187969924812026"/>
    <n v="0.19047619047619049"/>
    <n v="0.1111111111111111"/>
    <x v="120"/>
    <x v="49"/>
    <x v="67"/>
    <n v="1.1000000000000001"/>
    <n v="1.417744687875782"/>
    <n v="0.47826086956521752"/>
    <n v="1.0905728368275249"/>
    <n v="0.47407304320006388"/>
    <n v="0.48353811141315489"/>
    <n v="0.44379907606559732"/>
    <n v="0.50555150782432123"/>
    <n v="0.93614071171372071"/>
    <n v="1.04552566983155"/>
    <x v="200"/>
    <x v="198"/>
    <n v="0.23523815707664561"/>
    <n v="3.0880482834662919E-2"/>
    <n v="0.64956044384597578"/>
    <n v="0.26921729153062068"/>
  </r>
  <r>
    <s v="19/04/2021"/>
    <s v="20:00"/>
    <s v="Leeds"/>
    <s v="Liverpool"/>
    <n v="1"/>
    <n v="1"/>
    <x v="32"/>
    <x v="16"/>
    <n v="1.66"/>
    <x v="0"/>
    <n v="2.5"/>
    <n v="2"/>
    <s v="D"/>
    <n v="-1"/>
    <n v="0.22222222222222221"/>
    <n v="0.23094688221709009"/>
    <n v="0.60240963855421692"/>
    <x v="60"/>
    <x v="14"/>
    <x v="2"/>
    <n v="1.42828568570857"/>
    <n v="1.264911064067352"/>
    <n v="0.89267855356785619"/>
    <n v="0.63245553203367588"/>
    <n v="0.38302570282008558"/>
    <n v="0.45323573716730892"/>
    <n v="0.37667625300050572"/>
    <n v="0.40022437534628102"/>
    <n v="0.98342291451244379"/>
    <n v="0.88303799221053225"/>
    <x v="201"/>
    <x v="199"/>
    <n v="0.1552337422287331"/>
    <n v="0.22728541777033001"/>
    <n v="0.46836624370331631"/>
    <n v="0.65247876007939676"/>
  </r>
  <r>
    <s v="20/04/2021"/>
    <s v="20:00"/>
    <s v="Chelsea"/>
    <s v="Brighton"/>
    <n v="0"/>
    <n v="0"/>
    <x v="56"/>
    <x v="8"/>
    <n v="6"/>
    <x v="1"/>
    <n v="1.66"/>
    <n v="0"/>
    <s v="D"/>
    <n v="-1"/>
    <n v="0.63694267515923564"/>
    <n v="0.25"/>
    <n v="0.16666666666666671"/>
    <x v="173"/>
    <x v="50"/>
    <x v="13"/>
    <n v="1.2489995996796801"/>
    <n v="1.2489995996796801"/>
    <n v="0.69388866648871095"/>
    <n v="1.040832999733067"/>
    <n v="0.24527640780272361"/>
    <n v="0.36861863554438318"/>
    <n v="0.17605619824655891"/>
    <n v="0.33585703362688057"/>
    <n v="0.71778692383721376"/>
    <n v="0.9111233161906761"/>
    <x v="202"/>
    <x v="200"/>
    <n v="0.1174721336246798"/>
    <n v="0.11293179306302201"/>
    <n v="0.3206812530425972"/>
    <n v="0.48299886377669687"/>
  </r>
  <r>
    <s v="21/04/2021"/>
    <s v="18:00"/>
    <s v="Tottenham"/>
    <s v="Southampton"/>
    <n v="2"/>
    <n v="1"/>
    <x v="4"/>
    <x v="15"/>
    <n v="4.5"/>
    <x v="4"/>
    <n v="2.1"/>
    <n v="3"/>
    <s v="H"/>
    <n v="0.75"/>
    <n v="0.5714285714285714"/>
    <n v="0.26315789473684209"/>
    <n v="0.22222222222222221"/>
    <x v="55"/>
    <x v="14"/>
    <x v="10"/>
    <n v="1.42828568570857"/>
    <n v="0.92195444572928864"/>
    <n v="0.89267855356785619"/>
    <n v="1.8439088914585771"/>
    <n v="0.3693484754961977"/>
    <n v="0.33615819209039549"/>
    <n v="0.24432367269047359"/>
    <n v="0.51897318831535377"/>
    <n v="0.66149906903565614"/>
    <n v="1.543836207257439"/>
    <x v="203"/>
    <x v="201"/>
    <n v="0.17353376550857699"/>
    <n v="0.1064453971724466"/>
    <n v="0.55008168123895262"/>
    <n v="0.52291433143810029"/>
  </r>
  <r>
    <s v="21/04/2021"/>
    <s v="20:15"/>
    <s v="Aston Villa"/>
    <s v="Man City"/>
    <n v="1"/>
    <n v="2"/>
    <x v="33"/>
    <x v="10"/>
    <n v="1.36"/>
    <x v="7"/>
    <n v="2.2000000000000002"/>
    <n v="3"/>
    <s v="A"/>
    <n v="-1"/>
    <n v="0.1111111111111111"/>
    <n v="0.2105263157894737"/>
    <n v="0.73529411764705876"/>
    <x v="174"/>
    <x v="18"/>
    <x v="71"/>
    <n v="1.3564659966250541"/>
    <n v="0.6"/>
    <n v="0.96890428330360978"/>
    <n v="0.2142857142857143"/>
    <n v="0.3427731259968102"/>
    <n v="0.39466278819220002"/>
    <n v="0.29720805635386349"/>
    <n v="0.36483297805828452"/>
    <n v="0.86706930565096074"/>
    <n v="0.92441696803857676"/>
    <x v="204"/>
    <x v="202"/>
    <n v="0.1158497076835792"/>
    <n v="0.2017975497850085"/>
    <n v="0.34981982710782039"/>
    <n v="0.59570525228188775"/>
  </r>
  <r>
    <s v="22/04/2021"/>
    <s v="20:00"/>
    <s v="Leicester"/>
    <s v="West Brom"/>
    <n v="3"/>
    <n v="0"/>
    <x v="34"/>
    <x v="15"/>
    <n v="6"/>
    <x v="9"/>
    <n v="1.9"/>
    <n v="3"/>
    <s v="H"/>
    <n v="0.53"/>
    <n v="0.65359477124183007"/>
    <n v="0.26315789473684209"/>
    <n v="0.16666666666666671"/>
    <x v="175"/>
    <x v="14"/>
    <x v="62"/>
    <n v="1.42828568570857"/>
    <n v="1.1357816691600551"/>
    <n v="0.89267855356785619"/>
    <n v="1.2619796324000609"/>
    <n v="0.57128501696988132"/>
    <n v="0.93367986897645139"/>
    <n v="0.42384421591755522"/>
    <n v="1.1861787275227511"/>
    <n v="0.74191376165550771"/>
    <n v="1.270434082318924"/>
    <x v="205"/>
    <x v="203"/>
    <n v="0.14698153067177311"/>
    <n v="0.1143688173474843"/>
    <n v="0.59530756455445011"/>
    <n v="0.86422822131275534"/>
  </r>
  <r>
    <s v="23/04/2021"/>
    <s v="20:00"/>
    <s v="Arsenal"/>
    <s v="Everton"/>
    <n v="0"/>
    <n v="1"/>
    <x v="6"/>
    <x v="4"/>
    <n v="3.75"/>
    <x v="16"/>
    <n v="1.8"/>
    <n v="1"/>
    <s v="A"/>
    <n v="-1"/>
    <n v="0.5"/>
    <n v="0.2857142857142857"/>
    <n v="0.26666666666666672"/>
    <x v="70"/>
    <x v="14"/>
    <x v="68"/>
    <n v="1.2"/>
    <n v="1.1357816691600551"/>
    <n v="0.74999999999999989"/>
    <n v="0.54084841388574023"/>
    <n v="0.42121340741884039"/>
    <n v="0.66152744116784867"/>
    <n v="0.50357513010424071"/>
    <n v="0.61169840101669448"/>
    <n v="1.1955344279995881"/>
    <n v="0.92467577752604346"/>
    <x v="206"/>
    <x v="204"/>
    <n v="0.17798876218716511"/>
    <n v="0.20384471943748239"/>
    <n v="0.63311202047815773"/>
    <n v="0.72781858758937967"/>
  </r>
  <r>
    <s v="24/04/2021"/>
    <s v="12:30"/>
    <s v="Liverpool"/>
    <s v="Newcastle"/>
    <n v="1"/>
    <n v="1"/>
    <x v="57"/>
    <x v="26"/>
    <n v="12"/>
    <x v="0"/>
    <n v="2.5"/>
    <n v="2"/>
    <s v="D"/>
    <n v="-1"/>
    <n v="0.81967213114754101"/>
    <n v="0.15384615384615391"/>
    <n v="8.3333333333333329E-2"/>
    <x v="97"/>
    <x v="17"/>
    <x v="69"/>
    <n v="1.16619037896906"/>
    <n v="1.1874342087037919"/>
    <n v="1.457737973711325"/>
    <n v="1.6963345838625601"/>
    <n v="0.12925732091329009"/>
    <n v="0.29411377980364661"/>
    <n v="0.19127324759736131"/>
    <n v="0.46544585476891892"/>
    <n v="1.4797865702761499"/>
    <n v="1.58253671446355"/>
    <x v="207"/>
    <x v="205"/>
    <n v="0.25892198301690722"/>
    <n v="2.9185422926710291E-2"/>
    <n v="0.57092070339209189"/>
    <n v="0.27025049441911903"/>
  </r>
  <r>
    <s v="24/04/2021"/>
    <s v="17:30"/>
    <s v="West Ham"/>
    <s v="Chelsea"/>
    <n v="0"/>
    <n v="1"/>
    <x v="80"/>
    <x v="7"/>
    <n v="1.75"/>
    <x v="16"/>
    <n v="1.8"/>
    <n v="1"/>
    <s v="A"/>
    <n v="-1"/>
    <n v="0.2105263157894737"/>
    <n v="0.27777777777777779"/>
    <n v="0.5714285714285714"/>
    <x v="176"/>
    <x v="62"/>
    <x v="66"/>
    <n v="1.1357816691600551"/>
    <n v="1.3453624047073709"/>
    <n v="0.54084841388574034"/>
    <n v="0.7913896498278653"/>
    <n v="0.64424407832811448"/>
    <n v="0.23816239316239321"/>
    <n v="0.33902997786752009"/>
    <n v="0.16809620625941291"/>
    <n v="0.52624461639964293"/>
    <n v="0.7058049930863558"/>
    <x v="208"/>
    <x v="206"/>
    <n v="0.13976156758307751"/>
    <n v="0.15863486477488009"/>
    <n v="0.52230249176259336"/>
    <n v="0.34286665598518712"/>
  </r>
  <r>
    <s v="24/04/2021"/>
    <s v="20:00"/>
    <s v="Sheffield United"/>
    <s v="Brighton"/>
    <n v="1"/>
    <n v="0"/>
    <x v="35"/>
    <x v="3"/>
    <n v="1.75"/>
    <x v="11"/>
    <n v="1.57"/>
    <n v="1"/>
    <s v="H"/>
    <n v="4.25"/>
    <n v="0.19047619047619049"/>
    <n v="0.29411764705882348"/>
    <n v="0.5714285714285714"/>
    <x v="177"/>
    <x v="57"/>
    <x v="67"/>
    <n v="1.374772708486752"/>
    <n v="1.1874342087037919"/>
    <n v="1.527525231651947"/>
    <n v="0.91341092977214744"/>
    <n v="0.40139295845127532"/>
    <n v="0.36861863554438318"/>
    <n v="0.42143924867699478"/>
    <n v="0.33585703362688057"/>
    <n v="1.0499418084040779"/>
    <n v="0.9111233161906761"/>
    <x v="209"/>
    <x v="200"/>
    <n v="0.10803933641592341"/>
    <n v="0.11293179306302201"/>
    <n v="0.49898253505181139"/>
    <n v="0.48299886377669687"/>
  </r>
  <r>
    <s v="25/04/2021"/>
    <s v="12:00"/>
    <s v="Wolves"/>
    <s v="Burnley"/>
    <n v="0"/>
    <n v="4"/>
    <x v="6"/>
    <x v="3"/>
    <n v="3.9"/>
    <x v="13"/>
    <n v="1.61"/>
    <n v="4"/>
    <s v="A"/>
    <n v="-1"/>
    <n v="0.5"/>
    <n v="0.29411764705882348"/>
    <n v="0.25641025641025639"/>
    <x v="178"/>
    <x v="18"/>
    <x v="4"/>
    <n v="1.3564659966250541"/>
    <n v="1.3416407864998741"/>
    <n v="0.96890428330360978"/>
    <n v="1.3416407864998741"/>
    <n v="0.45221715417365199"/>
    <n v="0.49336660421378398"/>
    <n v="0.38368533724992299"/>
    <n v="0.5097004235957463"/>
    <n v="0.84845374331506973"/>
    <n v="1.033106860582895"/>
    <x v="210"/>
    <x v="207"/>
    <n v="0.1590028354400001"/>
    <n v="2.1219066767906442E-2"/>
    <n v="0.52322182081418434"/>
    <n v="0.20222713765149791"/>
  </r>
  <r>
    <s v="25/04/2021"/>
    <s v="14:00"/>
    <s v="Leeds"/>
    <s v="Man United"/>
    <n v="0"/>
    <n v="0"/>
    <x v="20"/>
    <x v="0"/>
    <n v="1.75"/>
    <x v="2"/>
    <n v="2.37"/>
    <n v="0"/>
    <s v="D"/>
    <n v="-1"/>
    <n v="0.25"/>
    <n v="0.23809523809523811"/>
    <n v="0.5714285714285714"/>
    <x v="179"/>
    <x v="54"/>
    <x v="12"/>
    <n v="1.3453624047073709"/>
    <n v="0.97979589711327097"/>
    <n v="0.7913896498278653"/>
    <n v="0.54433105395181725"/>
    <n v="0.41100860215937829"/>
    <n v="0.36904521606792418"/>
    <n v="0.38150953794807052"/>
    <n v="0.47437758387151668"/>
    <n v="0.92822762332388165"/>
    <n v="1.285418597010632"/>
    <x v="211"/>
    <x v="208"/>
    <n v="0.14847411371845581"/>
    <n v="0.26788713046758778"/>
    <n v="0.50035506307818989"/>
    <n v="0.7271119127433987"/>
  </r>
  <r>
    <s v="25/04/2021"/>
    <s v="19:00"/>
    <s v="Aston Villa"/>
    <s v="West Brom"/>
    <n v="2"/>
    <n v="2"/>
    <x v="12"/>
    <x v="7"/>
    <n v="4.2"/>
    <x v="9"/>
    <n v="1.9"/>
    <n v="4"/>
    <s v="D"/>
    <n v="-1"/>
    <n v="0.54054054054054046"/>
    <n v="0.27777777777777779"/>
    <n v="0.23809523809523811"/>
    <x v="67"/>
    <x v="18"/>
    <x v="62"/>
    <n v="1.3564659966250541"/>
    <n v="1.1357816691600551"/>
    <n v="0.96890428330360978"/>
    <n v="1.2619796324000609"/>
    <n v="0.38505253776151599"/>
    <n v="0.89286354244583921"/>
    <n v="0.31915624194948672"/>
    <n v="1.210335920650093"/>
    <n v="0.82886414359164029"/>
    <n v="1.3555665150517799"/>
    <x v="212"/>
    <x v="209"/>
    <n v="0.12336318736455169"/>
    <n v="8.6050861263482867E-2"/>
    <n v="0.43964467721659811"/>
    <n v="0.8706352772287056"/>
  </r>
  <r>
    <s v="26/04/2021"/>
    <s v="20:00"/>
    <s v="Leicester"/>
    <s v="Crystal Palace"/>
    <n v="2"/>
    <n v="1"/>
    <x v="55"/>
    <x v="16"/>
    <n v="8.5"/>
    <x v="16"/>
    <n v="1.8"/>
    <n v="3"/>
    <s v="H"/>
    <n v="0.39999999999999991"/>
    <n v="0.7142857142857143"/>
    <n v="0.23094688221709009"/>
    <n v="0.1176470588235294"/>
    <x v="180"/>
    <x v="14"/>
    <x v="13"/>
    <n v="1.42828568570857"/>
    <n v="1.2489995996796801"/>
    <n v="0.89267855356785619"/>
    <n v="1.040832999733067"/>
    <n v="0.5423376485488286"/>
    <n v="0.53818052031577979"/>
    <n v="0.41779599703859988"/>
    <n v="0.55435866612789619"/>
    <n v="0.77036141259329194"/>
    <n v="1.0300608164015741"/>
    <x v="213"/>
    <x v="210"/>
    <n v="0.14444139687926319"/>
    <n v="6.8500010047613483E-2"/>
    <n v="0.57023857894427776"/>
    <n v="0.41841305236741438"/>
  </r>
  <r>
    <s v="30/04/2021"/>
    <s v="20:00"/>
    <s v="Southampton"/>
    <s v="Leicester"/>
    <n v="1"/>
    <n v="1"/>
    <x v="63"/>
    <x v="15"/>
    <n v="1.9"/>
    <x v="9"/>
    <n v="1.9"/>
    <n v="2"/>
    <s v="D"/>
    <n v="-1"/>
    <n v="0.26315789473684209"/>
    <n v="0.26315789473684209"/>
    <n v="0.52631578947368418"/>
    <x v="181"/>
    <x v="52"/>
    <x v="70"/>
    <n v="1.3"/>
    <n v="1.1357816691600551"/>
    <n v="1.1818181818181821"/>
    <n v="0.59777982587371303"/>
    <n v="0.38092125139606042"/>
    <n v="0.48782161645145872"/>
    <n v="0.2767813069359224"/>
    <n v="0.27813917448341891"/>
    <n v="0.72661030572993901"/>
    <n v="0.57016574318021329"/>
    <x v="214"/>
    <x v="211"/>
    <n v="8.8513971350805909E-2"/>
    <n v="0.1277983096933088"/>
    <n v="0.34209944007106602"/>
    <n v="0.42557857874260052"/>
  </r>
  <r>
    <s v="01/05/2021"/>
    <s v="12:30"/>
    <s v="Crystal Palace"/>
    <s v="Man City"/>
    <n v="0"/>
    <n v="2"/>
    <x v="75"/>
    <x v="21"/>
    <n v="1.33"/>
    <x v="4"/>
    <n v="2.1"/>
    <n v="2"/>
    <s v="A"/>
    <n v="-1"/>
    <n v="0.1"/>
    <n v="0.2"/>
    <n v="0.75187969924812026"/>
    <x v="155"/>
    <x v="16"/>
    <x v="1"/>
    <n v="1.2489995996796801"/>
    <n v="0"/>
    <n v="1.040832999733067"/>
    <n v="0"/>
    <n v="0.31802317811253028"/>
    <n v="0.41688501041442222"/>
    <n v="0.29527405436627691"/>
    <n v="0.34642023318395149"/>
    <n v="0.92846708884154394"/>
    <n v="0.83097310896253584"/>
    <x v="215"/>
    <x v="212"/>
    <n v="0.1097944476310407"/>
    <n v="0.19163809296249679"/>
    <n v="0.40149782868635697"/>
    <n v="0.56093030027165203"/>
  </r>
  <r>
    <s v="01/05/2021"/>
    <s v="15:00"/>
    <s v="Brighton"/>
    <s v="Leeds"/>
    <n v="2"/>
    <n v="0"/>
    <x v="2"/>
    <x v="4"/>
    <n v="3.5"/>
    <x v="9"/>
    <n v="1.9"/>
    <n v="2"/>
    <s v="H"/>
    <n v="1.05"/>
    <n v="0.48780487804878048"/>
    <n v="0.2857142857142857"/>
    <n v="0.2857142857142857"/>
    <x v="182"/>
    <x v="52"/>
    <x v="0"/>
    <n v="1.0440306508910551"/>
    <n v="1.5"/>
    <n v="0.94911877353732266"/>
    <n v="1"/>
    <n v="0.27561327561327559"/>
    <n v="0.82724733768879744"/>
    <n v="0.32736118504953182"/>
    <n v="0.62657384257682702"/>
    <n v="1.1877555038708141"/>
    <n v="0.75742019832590646"/>
    <x v="216"/>
    <x v="213"/>
    <n v="0.1801420028547604"/>
    <n v="6.6823494082065282E-2"/>
    <n v="0.48534375406776559"/>
    <n v="0.51834846409577229"/>
  </r>
  <r>
    <s v="01/05/2021"/>
    <s v="17:30"/>
    <s v="Chelsea"/>
    <s v="Fulham"/>
    <n v="2"/>
    <n v="0"/>
    <x v="40"/>
    <x v="31"/>
    <n v="7.5"/>
    <x v="16"/>
    <n v="1.8"/>
    <n v="2"/>
    <s v="H"/>
    <n v="0.43999999999999989"/>
    <n v="0.69444444444444442"/>
    <n v="0.22727272727272729"/>
    <n v="0.1333333333333333"/>
    <x v="183"/>
    <x v="14"/>
    <x v="67"/>
    <n v="1.2"/>
    <n v="0.8999999999999998"/>
    <n v="0.74999999999999989"/>
    <n v="0.69230769230769218"/>
    <n v="0.19527640780272359"/>
    <n v="0.49540460246342599"/>
    <n v="0.1674019884030773"/>
    <n v="0.31605165241858058"/>
    <n v="0.85725659482733707"/>
    <n v="0.63796672628190532"/>
    <x v="217"/>
    <x v="214"/>
    <n v="0.1112699138674535"/>
    <n v="9.7589987107986428E-2"/>
    <n v="0.28758899038098112"/>
    <n v="0.43414459572429281"/>
  </r>
  <r>
    <s v="01/05/2021"/>
    <s v="20:00"/>
    <s v="Everton"/>
    <s v="Aston Villa"/>
    <n v="1"/>
    <n v="2"/>
    <x v="16"/>
    <x v="7"/>
    <n v="3.8"/>
    <x v="22"/>
    <n v="1.96"/>
    <n v="3"/>
    <s v="A"/>
    <n v="-1"/>
    <n v="0.51282051282051289"/>
    <n v="0.27777777777777779"/>
    <n v="0.26315789473684209"/>
    <x v="30"/>
    <x v="57"/>
    <x v="62"/>
    <n v="1.1357816691600551"/>
    <n v="1.1357816691600551"/>
    <n v="1.2619796324000609"/>
    <n v="1.2619796324000609"/>
    <n v="0.35359557539124098"/>
    <n v="0.34809128483493867"/>
    <n v="0.32668875378127371"/>
    <n v="0.2543072387771545"/>
    <n v="0.92390509530500786"/>
    <n v="0.73057628804968311"/>
    <x v="218"/>
    <x v="215"/>
    <n v="0.17612875958081561"/>
    <n v="0.1116539442479372"/>
    <n v="0.51180596406173318"/>
    <n v="0.37746477857036959"/>
  </r>
  <r>
    <s v="02/05/2021"/>
    <s v="14:00"/>
    <s v="Newcastle"/>
    <s v="Arsenal"/>
    <n v="0"/>
    <n v="2"/>
    <x v="30"/>
    <x v="7"/>
    <n v="2"/>
    <x v="4"/>
    <n v="2.1"/>
    <n v="2"/>
    <s v="A"/>
    <n v="-1"/>
    <n v="0.27777777777777779"/>
    <n v="0.27777777777777779"/>
    <n v="0.5"/>
    <x v="10"/>
    <x v="52"/>
    <x v="66"/>
    <n v="1.0440306508910551"/>
    <n v="1.3453624047073709"/>
    <n v="0.94911877353732255"/>
    <n v="0.7913896498278653"/>
    <n v="0.67968664905257592"/>
    <n v="0.54612135966173236"/>
    <n v="0.45124437629094888"/>
    <n v="0.37531420402259419"/>
    <n v="0.66390060319699418"/>
    <n v="0.68723589982831634"/>
    <x v="219"/>
    <x v="216"/>
    <n v="0.1070443052766083"/>
    <n v="0.1723409886579543"/>
    <n v="0.46991398234942527"/>
    <n v="0.57484246842097508"/>
  </r>
  <r>
    <s v="02/05/2021"/>
    <s v="19:15"/>
    <s v="Tottenham"/>
    <s v="Sheffield United"/>
    <n v="4"/>
    <n v="0"/>
    <x v="65"/>
    <x v="24"/>
    <n v="12"/>
    <x v="4"/>
    <n v="2.1"/>
    <n v="4"/>
    <s v="H"/>
    <n v="0.25"/>
    <n v="0.8"/>
    <n v="0.16666666666666671"/>
    <n v="8.3333333333333329E-2"/>
    <x v="74"/>
    <x v="14"/>
    <x v="20"/>
    <n v="1.42828568570857"/>
    <n v="0.9165151389911681"/>
    <n v="0.89267855356785619"/>
    <n v="2.2912878474779199"/>
    <n v="0.36116134099327379"/>
    <n v="0.28727272727272718"/>
    <n v="0.24026463442439799"/>
    <n v="0.50462834881880014"/>
    <n v="0.66525568258113399"/>
    <n v="1.756617669938862"/>
    <x v="220"/>
    <x v="196"/>
    <n v="0.17255499274190739"/>
    <n v="5.8808745042157877E-2"/>
    <n v="0.54070085094389531"/>
    <n v="0.46291654354285738"/>
  </r>
  <r>
    <s v="03/05/2021"/>
    <s v="18:00"/>
    <s v="West Brom"/>
    <s v="Wolves"/>
    <n v="1"/>
    <n v="1"/>
    <x v="13"/>
    <x v="5"/>
    <n v="2.5"/>
    <x v="1"/>
    <n v="1.66"/>
    <n v="2"/>
    <s v="D"/>
    <n v="-1"/>
    <n v="0.34482758620689657"/>
    <n v="0.3125"/>
    <n v="0.4"/>
    <x v="184"/>
    <x v="57"/>
    <x v="4"/>
    <n v="1.1357816691600551"/>
    <n v="1.0954451150103319"/>
    <n v="1.2619796324000609"/>
    <n v="1.0954451150103319"/>
    <n v="0.35801879280140148"/>
    <n v="0.38078062230262322"/>
    <n v="0.4868147787956445"/>
    <n v="0.40184075284952953"/>
    <n v="1.3597464395275141"/>
    <n v="1.055307779107963"/>
    <x v="221"/>
    <x v="217"/>
    <n v="5.8050610728470703E-2"/>
    <n v="0.15595045662302379"/>
    <n v="0.39883416954557371"/>
    <n v="0.59190199279750189"/>
  </r>
  <r>
    <s v="03/05/2021"/>
    <s v="20:15"/>
    <s v="Burnley"/>
    <s v="West Ham"/>
    <n v="1"/>
    <n v="2"/>
    <x v="61"/>
    <x v="7"/>
    <n v="2.2000000000000002"/>
    <x v="9"/>
    <n v="1.9"/>
    <n v="3"/>
    <s v="A"/>
    <n v="-1"/>
    <n v="0.32258064516129031"/>
    <n v="0.27777777777777779"/>
    <n v="0.45454545454545447"/>
    <x v="123"/>
    <x v="52"/>
    <x v="14"/>
    <n v="1.0440306508910551"/>
    <n v="1.3564659966250541"/>
    <n v="0.94911877353732255"/>
    <n v="0.96890428330360978"/>
    <n v="0.40863053305508551"/>
    <n v="0.52439656451342098"/>
    <n v="0.43102527689832409"/>
    <n v="0.48620011095146071"/>
    <n v="1.054804382031383"/>
    <n v="0.92716112929267158"/>
    <x v="222"/>
    <x v="218"/>
    <n v="0.11840680297833921"/>
    <n v="7.4310000402117507E-2"/>
    <n v="0.41079339128490838"/>
    <n v="0.45178741215910218"/>
  </r>
  <r>
    <s v="07/05/2021"/>
    <s v="20:00"/>
    <s v="Leicester"/>
    <s v="Newcastle"/>
    <n v="2"/>
    <n v="4"/>
    <x v="55"/>
    <x v="10"/>
    <n v="8"/>
    <x v="4"/>
    <n v="2.1"/>
    <n v="6"/>
    <s v="A"/>
    <n v="-1"/>
    <n v="0.7142857142857143"/>
    <n v="0.2105263157894737"/>
    <n v="0.125"/>
    <x v="148"/>
    <x v="58"/>
    <x v="11"/>
    <n v="1.374772708486752"/>
    <n v="1.16619037896906"/>
    <n v="0.72356458341408003"/>
    <n v="1.457737973711325"/>
    <n v="0.56586706031353451"/>
    <n v="0.37608099291840069"/>
    <n v="0.39244671282481142"/>
    <n v="0.47842667799304678"/>
    <n v="0.69353164435364967"/>
    <n v="1.2721373507351179"/>
    <x v="223"/>
    <x v="219"/>
    <n v="0.14003639949378499"/>
    <n v="2.743846236176966E-2"/>
    <n v="0.52876240615631154"/>
    <n v="0.2694567753505393"/>
  </r>
  <r>
    <s v="08/05/2021"/>
    <s v="12:30"/>
    <s v="Leeds"/>
    <s v="Tottenham"/>
    <n v="3"/>
    <n v="1"/>
    <x v="72"/>
    <x v="15"/>
    <n v="2"/>
    <x v="7"/>
    <n v="2.2000000000000002"/>
    <n v="4"/>
    <s v="H"/>
    <n v="2.4"/>
    <n v="0.29411764705882348"/>
    <n v="0.26315789473684209"/>
    <n v="0.5"/>
    <x v="185"/>
    <x v="1"/>
    <x v="13"/>
    <n v="1.2845232578665129"/>
    <n v="1.2489995996796801"/>
    <n v="0.8563488385776753"/>
    <n v="1.040832999733067"/>
    <n v="0.29553516105083322"/>
    <n v="0.34231408600036572"/>
    <n v="0.30626036498791059"/>
    <n v="0.21251205691686359"/>
    <n v="1.036290788205849"/>
    <n v="0.6208101436896073"/>
    <x v="224"/>
    <x v="220"/>
    <n v="0.1387294556982093"/>
    <n v="0.1110602341199753"/>
    <n v="0.42405958506021602"/>
    <n v="0.33048120710793139"/>
  </r>
  <r>
    <s v="08/05/2021"/>
    <s v="15:00"/>
    <s v="Sheffield United"/>
    <s v="Crystal Palace"/>
    <n v="0"/>
    <n v="2"/>
    <x v="23"/>
    <x v="5"/>
    <n v="2.4500000000000002"/>
    <x v="13"/>
    <n v="1.61"/>
    <n v="2"/>
    <s v="A"/>
    <n v="-1"/>
    <n v="0.33333333333333331"/>
    <n v="0.3125"/>
    <n v="0.4081632653061224"/>
    <x v="42"/>
    <x v="16"/>
    <x v="62"/>
    <n v="1.4696938456699069"/>
    <n v="1.1357816691600551"/>
    <n v="1.2247448713915889"/>
    <n v="1.2619796324000609"/>
    <n v="0.31964692670524347"/>
    <n v="0.43539306386978682"/>
    <n v="0.27623362634584941"/>
    <n v="0.39356428645381258"/>
    <n v="0.86418358278342888"/>
    <n v="0.90392870055347507"/>
    <x v="225"/>
    <x v="221"/>
    <n v="8.8788009215591823E-2"/>
    <n v="6.157142895552143E-2"/>
    <n v="0.37564649171656361"/>
    <n v="0.36165347157701999"/>
  </r>
  <r>
    <s v="08/05/2021"/>
    <s v="17:30"/>
    <s v="Man City"/>
    <s v="Chelsea"/>
    <n v="1"/>
    <n v="2"/>
    <x v="5"/>
    <x v="3"/>
    <n v="4.2"/>
    <x v="1"/>
    <n v="1.66"/>
    <n v="3"/>
    <s v="A"/>
    <n v="-1"/>
    <n v="0.52631578947368418"/>
    <n v="0.29411764705882348"/>
    <n v="0.23809523809523811"/>
    <x v="186"/>
    <x v="63"/>
    <x v="2"/>
    <n v="1.2"/>
    <n v="1.264911064067352"/>
    <n v="0.5"/>
    <n v="0.63245553203367577"/>
    <n v="0.1702472480220158"/>
    <n v="0.2401674056937215"/>
    <n v="0.10955158895663041"/>
    <n v="0.16763440090908999"/>
    <n v="0.64348522651281626"/>
    <n v="0.6979898060058547"/>
    <x v="226"/>
    <x v="222"/>
    <n v="0.28135498652334712"/>
    <n v="0.1555239450634574"/>
    <n v="0.59833863179341074"/>
    <n v="0.33898015948377141"/>
  </r>
  <r>
    <s v="08/05/2021"/>
    <s v="20:15"/>
    <s v="Liverpool"/>
    <s v="Southampton"/>
    <n v="2"/>
    <n v="0"/>
    <x v="65"/>
    <x v="24"/>
    <n v="11"/>
    <x v="10"/>
    <n v="2.75"/>
    <n v="2"/>
    <s v="H"/>
    <n v="0.25"/>
    <n v="0.8"/>
    <n v="0.16666666666666671"/>
    <n v="9.0909090909090912E-2"/>
    <x v="104"/>
    <x v="15"/>
    <x v="20"/>
    <n v="0.91651513899116743"/>
    <n v="0.91651513899116777"/>
    <n v="1.5275252316519461"/>
    <n v="2.291287847477919"/>
    <n v="9.3146209802178997E-2"/>
    <n v="0.34885660478880809"/>
    <n v="0.15986885838180789"/>
    <n v="0.52300530054641792"/>
    <n v="1.716321670214304"/>
    <n v="1.4991985055379311"/>
    <x v="227"/>
    <x v="223"/>
    <n v="0.27513494257233301"/>
    <n v="8.5128239319450461E-2"/>
    <n v="0.46870890777024099"/>
    <n v="0.47698313081715432"/>
  </r>
  <r>
    <s v="09/05/2021"/>
    <s v="12:00"/>
    <s v="Wolves"/>
    <s v="Brighton"/>
    <n v="2"/>
    <n v="1"/>
    <x v="68"/>
    <x v="1"/>
    <n v="2.2000000000000002"/>
    <x v="13"/>
    <n v="1.61"/>
    <n v="3"/>
    <s v="H"/>
    <n v="2.2999999999999998"/>
    <n v="0.30303030303030298"/>
    <n v="0.30303030303030298"/>
    <n v="0.45454545454545447"/>
    <x v="187"/>
    <x v="52"/>
    <x v="13"/>
    <n v="1.3"/>
    <n v="1.2489995996796801"/>
    <n v="1.1818181818181821"/>
    <n v="1.040832999733067"/>
    <n v="0.33173522646280862"/>
    <n v="0.36861863554438318"/>
    <n v="0.31065669640933852"/>
    <n v="0.33585703362688057"/>
    <n v="0.93645977764187394"/>
    <n v="0.9111233161906761"/>
    <x v="228"/>
    <x v="200"/>
    <n v="0.1475995308102043"/>
    <n v="0.11293179306302201"/>
    <n v="0.44231270686618029"/>
    <n v="0.48299886377669687"/>
  </r>
  <r>
    <s v="09/05/2021"/>
    <s v="14:05"/>
    <s v="Aston Villa"/>
    <s v="Man United"/>
    <n v="1"/>
    <n v="3"/>
    <x v="43"/>
    <x v="15"/>
    <n v="1.8"/>
    <x v="4"/>
    <n v="2.1"/>
    <n v="4"/>
    <s v="A"/>
    <n v="-1"/>
    <n v="0.23809523809523811"/>
    <n v="0.26315789473684209"/>
    <n v="0.55555555555555558"/>
    <x v="126"/>
    <x v="18"/>
    <x v="12"/>
    <n v="1.3564659966250541"/>
    <n v="0.97979589711327097"/>
    <n v="0.96890428330360978"/>
    <n v="0.54433105395181725"/>
    <n v="0.43267158538056372"/>
    <n v="0.30007969882654489"/>
    <n v="0.29256999124589639"/>
    <n v="0.47288287371278198"/>
    <n v="0.67619414154169943"/>
    <n v="1.575857599037789"/>
    <x v="229"/>
    <x v="224"/>
    <n v="0.115446227625027"/>
    <n v="0.28397437022057459"/>
    <n v="0.41333157665029369"/>
    <n v="0.71236997962780113"/>
  </r>
  <r>
    <s v="09/05/2021"/>
    <s v="16:30"/>
    <s v="West Ham"/>
    <s v="Everton"/>
    <n v="0"/>
    <n v="1"/>
    <x v="71"/>
    <x v="4"/>
    <n v="3.2"/>
    <x v="29"/>
    <n v="1.98"/>
    <n v="1"/>
    <s v="A"/>
    <n v="-1"/>
    <n v="0.45454545454545447"/>
    <n v="0.2857142857142857"/>
    <n v="0.3125"/>
    <x v="141"/>
    <x v="3"/>
    <x v="64"/>
    <n v="1.264911064067352"/>
    <n v="1.1000000000000001"/>
    <n v="0.63245553203367588"/>
    <n v="0.47826086956521752"/>
    <n v="0.61646630055033669"/>
    <n v="0.6865274411678487"/>
    <n v="0.37715382704774292"/>
    <n v="0.59935261887138558"/>
    <n v="0.61179958533182932"/>
    <n v="0.87302062952040138"/>
    <x v="230"/>
    <x v="225"/>
    <n v="0.1253656015583971"/>
    <n v="0.1815007122121633"/>
    <n v="0.51565573726495995"/>
    <n v="0.73298042550442521"/>
  </r>
  <r>
    <s v="09/05/2021"/>
    <s v="19:00"/>
    <s v="Arsenal"/>
    <s v="West Brom"/>
    <n v="3"/>
    <n v="1"/>
    <x v="40"/>
    <x v="18"/>
    <n v="7"/>
    <x v="4"/>
    <n v="2.1"/>
    <n v="4"/>
    <s v="H"/>
    <n v="0.43999999999999989"/>
    <n v="0.69444444444444442"/>
    <n v="0.22222222222222221"/>
    <n v="0.14285714285714279"/>
    <x v="58"/>
    <x v="1"/>
    <x v="62"/>
    <n v="1.2845232578665129"/>
    <n v="1.1357816691600551"/>
    <n v="0.8563488385776753"/>
    <n v="1.2619796324000609"/>
    <n v="0.38895534290271128"/>
    <n v="0.90922853128789227"/>
    <n v="0.51895718533715263"/>
    <n v="1.211663094757528"/>
    <n v="1.3342333375966979"/>
    <n v="1.3326276651715361"/>
    <x v="231"/>
    <x v="226"/>
    <n v="0.17780623902594489"/>
    <n v="8.302948671682811E-2"/>
    <n v="0.71560196772618523"/>
    <n v="0.74975859683806767"/>
  </r>
  <r>
    <s v="10/05/2021"/>
    <s v="20:00"/>
    <s v="Fulham"/>
    <s v="Burnley"/>
    <n v="0"/>
    <n v="2"/>
    <x v="71"/>
    <x v="3"/>
    <n v="3.3"/>
    <x v="16"/>
    <n v="1.8"/>
    <n v="2"/>
    <s v="A"/>
    <n v="-1"/>
    <n v="0.45454545454545447"/>
    <n v="0.29411764705882348"/>
    <n v="0.30303030303030298"/>
    <x v="188"/>
    <x v="12"/>
    <x v="13"/>
    <n v="0.92195444572928886"/>
    <n v="1.4696938456699069"/>
    <n v="1.8439088914585779"/>
    <n v="1.2247448713915889"/>
    <n v="0.12647058823529411"/>
    <n v="0.69336660421378404"/>
    <n v="0.21342671647362199"/>
    <n v="0.6499599065543733"/>
    <n v="1.6875600837449181"/>
    <n v="0.93739719017960188"/>
    <x v="187"/>
    <x v="227"/>
    <n v="0.13169882759006921"/>
    <n v="2.4630940389578169E-2"/>
    <n v="0.37495257772604978"/>
    <n v="0.25102146716168422"/>
  </r>
  <r>
    <s v="11/05/2021"/>
    <s v="18:00"/>
    <s v="Man United"/>
    <s v="Leicester"/>
    <n v="1"/>
    <n v="2"/>
    <x v="11"/>
    <x v="3"/>
    <n v="2.8"/>
    <x v="9"/>
    <n v="1.9"/>
    <n v="3"/>
    <s v="A"/>
    <n v="-1"/>
    <n v="0.4"/>
    <n v="0.29411764705882348"/>
    <n v="0.35714285714285721"/>
    <x v="142"/>
    <x v="60"/>
    <x v="66"/>
    <n v="1.0246950765959599"/>
    <n v="1.1000000000000001"/>
    <n v="0.40987803063838413"/>
    <n v="0.6470588235294118"/>
    <n v="0.50740637653339726"/>
    <n v="0.41657643031538683"/>
    <n v="0.41875141834984497"/>
    <n v="0.23138534029250851"/>
    <n v="0.82527819459179175"/>
    <n v="0.55544510791771984"/>
    <x v="232"/>
    <x v="228"/>
    <n v="0.2256604960540311"/>
    <n v="0.13138107278601399"/>
    <n v="0.6429120885216546"/>
    <n v="0.38265529675327048"/>
  </r>
  <r>
    <s v="11/05/2021"/>
    <s v="20:15"/>
    <s v="Southampton"/>
    <s v="Crystal Palace"/>
    <n v="3"/>
    <n v="1"/>
    <x v="2"/>
    <x v="7"/>
    <n v="3.5"/>
    <x v="9"/>
    <n v="1.9"/>
    <n v="4"/>
    <s v="H"/>
    <n v="1.05"/>
    <n v="0.48780487804878048"/>
    <n v="0.27777777777777779"/>
    <n v="0.2857142857142857"/>
    <x v="32"/>
    <x v="57"/>
    <x v="60"/>
    <n v="1.1357816691600551"/>
    <n v="1.3"/>
    <n v="1.2619796324000609"/>
    <n v="1.1818181818181821"/>
    <n v="0.3735528303434289"/>
    <n v="0.45327924273157538"/>
    <n v="0.27178669136225592"/>
    <n v="0.39955848168463942"/>
    <n v="0.72757229844139193"/>
    <n v="0.88148418020820662"/>
    <x v="233"/>
    <x v="229"/>
    <n v="8.4763223370423038E-2"/>
    <n v="4.3633672381222288E-2"/>
    <n v="0.31590309566374031"/>
    <n v="0.27621999500690342"/>
  </r>
  <r>
    <s v="12/05/2021"/>
    <s v="20:15"/>
    <s v="Chelsea"/>
    <s v="Arsenal"/>
    <n v="0"/>
    <n v="1"/>
    <x v="17"/>
    <x v="8"/>
    <n v="5"/>
    <x v="16"/>
    <n v="1.8"/>
    <n v="1"/>
    <s v="A"/>
    <n v="-1"/>
    <n v="0.60606060606060608"/>
    <n v="0.25"/>
    <n v="0.2"/>
    <x v="189"/>
    <x v="14"/>
    <x v="2"/>
    <n v="1.2"/>
    <n v="1.264911064067352"/>
    <n v="0.74999999999999989"/>
    <n v="0.63245553203367577"/>
    <n v="0.17394307446939031"/>
    <n v="0.56086058868667565"/>
    <n v="0.14131956382924091"/>
    <n v="0.372490488058765"/>
    <n v="0.81244720009884452"/>
    <n v="0.6641409569016028"/>
    <x v="234"/>
    <x v="230"/>
    <n v="9.4242292795531049E-2"/>
    <n v="0.17166837311316721"/>
    <n v="0.23359655679367719"/>
    <n v="0.59627605405507988"/>
  </r>
  <r>
    <s v="13/05/2021"/>
    <s v="18:00"/>
    <s v="Aston Villa"/>
    <s v="Everton"/>
    <n v="0"/>
    <n v="0"/>
    <x v="74"/>
    <x v="3"/>
    <n v="2.6"/>
    <x v="30"/>
    <n v="2.04"/>
    <n v="0"/>
    <s v="D"/>
    <n v="-1"/>
    <n v="0.37037037037037029"/>
    <n v="0.29411764705882348"/>
    <n v="0.38461538461538458"/>
    <x v="190"/>
    <x v="52"/>
    <x v="64"/>
    <n v="1.3"/>
    <n v="1.1000000000000001"/>
    <n v="1.1818181818181821"/>
    <n v="0.47826086956521752"/>
    <n v="0.40927977251506659"/>
    <n v="0.63895873080844068"/>
    <n v="0.27171546902622168"/>
    <n v="0.5969950798378828"/>
    <n v="0.66388687463468332"/>
    <n v="0.93432494315014136"/>
    <x v="235"/>
    <x v="231"/>
    <n v="0.1101372649726525"/>
    <n v="0.17881887663164181"/>
    <n v="0.38356822535194718"/>
    <n v="0.66860208975161017"/>
  </r>
  <r>
    <s v="13/05/2021"/>
    <s v="20:15"/>
    <s v="Man United"/>
    <s v="Liverpool"/>
    <n v="2"/>
    <n v="4"/>
    <x v="23"/>
    <x v="2"/>
    <n v="2.2000000000000002"/>
    <x v="4"/>
    <n v="2.1"/>
    <n v="6"/>
    <s v="A"/>
    <n v="-1"/>
    <n v="0.33333333333333331"/>
    <n v="0.26666666666666672"/>
    <n v="0.45454545454545447"/>
    <x v="24"/>
    <x v="64"/>
    <x v="2"/>
    <n v="1.2489995996796801"/>
    <n v="1.264911064067352"/>
    <n v="0.56772709076349082"/>
    <n v="0.63245553203367588"/>
    <n v="0.40978732891434971"/>
    <n v="0.46434684827841999"/>
    <n v="0.31601526963271848"/>
    <n v="0.39203047364269578"/>
    <n v="0.77116896334969254"/>
    <n v="0.8442621611326977"/>
    <x v="236"/>
    <x v="232"/>
    <n v="0.2097268831635907"/>
    <n v="0.19274123315416311"/>
    <n v="0.55052599208097297"/>
    <n v="0.58854290486306893"/>
  </r>
  <r>
    <s v="14/05/2021"/>
    <s v="20:00"/>
    <s v="Newcastle"/>
    <s v="Man City"/>
    <n v="3"/>
    <n v="4"/>
    <x v="81"/>
    <x v="24"/>
    <n v="1.25"/>
    <x v="0"/>
    <n v="2.5"/>
    <n v="7"/>
    <s v="A"/>
    <n v="-1"/>
    <n v="9.0909090909090912E-2"/>
    <n v="0.16666666666666671"/>
    <n v="0.8"/>
    <x v="104"/>
    <x v="4"/>
    <x v="1"/>
    <n v="1.0954451150103319"/>
    <n v="0"/>
    <n v="1.0954451150103319"/>
    <n v="0"/>
    <n v="0.6452038904318862"/>
    <n v="0.42259929612870778"/>
    <n v="0.48725430873944869"/>
    <n v="0.34229973481211801"/>
    <n v="0.75519431293771455"/>
    <n v="0.80998652375385494"/>
    <x v="237"/>
    <x v="233"/>
    <n v="9.3384402612770617E-2"/>
    <n v="0.15291000322633749"/>
    <n v="0.45272902004373888"/>
    <n v="0.49358787813390848"/>
  </r>
  <r>
    <s v="15/05/2021"/>
    <s v="12:30"/>
    <s v="Burnley"/>
    <s v="Leeds"/>
    <n v="0"/>
    <n v="4"/>
    <x v="41"/>
    <x v="2"/>
    <n v="2.1"/>
    <x v="7"/>
    <n v="2.2000000000000002"/>
    <n v="4"/>
    <s v="A"/>
    <n v="-1"/>
    <n v="0.3125"/>
    <n v="0.26666666666666672"/>
    <n v="0.47619047619047622"/>
    <x v="191"/>
    <x v="17"/>
    <x v="0"/>
    <n v="0.87177978870813444"/>
    <n v="1.5"/>
    <n v="1.089724735885168"/>
    <n v="1"/>
    <n v="0.42331584774040021"/>
    <n v="0.70676540997795401"/>
    <n v="0.42983612729210913"/>
    <n v="0.65746227581830063"/>
    <n v="1.015402871370191"/>
    <n v="0.93024116140433177"/>
    <x v="238"/>
    <x v="234"/>
    <n v="0.10692724423629971"/>
    <n v="7.1749331113911199E-2"/>
    <n v="0.39018136140107551"/>
    <n v="0.54403499272667055"/>
  </r>
  <r>
    <s v="15/05/2021"/>
    <s v="15:00"/>
    <s v="Southampton"/>
    <s v="Fulham"/>
    <n v="3"/>
    <n v="1"/>
    <x v="6"/>
    <x v="7"/>
    <n v="3.6"/>
    <x v="9"/>
    <n v="1.9"/>
    <n v="4"/>
    <s v="H"/>
    <n v="1"/>
    <n v="0.5"/>
    <n v="0.27777777777777779"/>
    <n v="0.27777777777777779"/>
    <x v="10"/>
    <x v="16"/>
    <x v="13"/>
    <n v="1.2489995996796801"/>
    <n v="0.97979589711327109"/>
    <n v="1.040832999733067"/>
    <n v="0.81649658092772592"/>
    <n v="0.45926711605771448"/>
    <n v="0.45540460246342601"/>
    <n v="0.27559540366697061"/>
    <n v="0.34917189920380098"/>
    <n v="0.60007650021330394"/>
    <n v="0.76672896434296234"/>
    <x v="239"/>
    <x v="235"/>
    <n v="8.665522010225786E-2"/>
    <n v="9.2367372766667427E-2"/>
    <n v="0.3396838655157845"/>
    <n v="0.44484779366397492"/>
  </r>
  <r>
    <s v="15/05/2021"/>
    <s v="20:00"/>
    <s v="Brighton"/>
    <s v="West Ham"/>
    <n v="1"/>
    <n v="1"/>
    <x v="13"/>
    <x v="7"/>
    <n v="2.2999999999999998"/>
    <x v="16"/>
    <n v="1.8"/>
    <n v="2"/>
    <s v="D"/>
    <n v="-1"/>
    <n v="0.34482758620689657"/>
    <n v="0.27777777777777779"/>
    <n v="0.43478260869565222"/>
    <x v="63"/>
    <x v="53"/>
    <x v="66"/>
    <n v="1.1874342087037919"/>
    <n v="1.3453624047073709"/>
    <n v="0.91341092977214744"/>
    <n v="0.79138964982786542"/>
    <n v="0.31457431457431451"/>
    <n v="0.58891269354567899"/>
    <n v="0.33692476887568867"/>
    <n v="0.45407868612888452"/>
    <n v="1.071049838673634"/>
    <n v="0.77104584619326755"/>
    <x v="240"/>
    <x v="236"/>
    <n v="0.14936866680329861"/>
    <n v="7.2221392454466946E-2"/>
    <n v="0.48058791080305502"/>
    <n v="0.41638065619375048"/>
  </r>
  <r>
    <s v="16/05/2021"/>
    <s v="12:00"/>
    <s v="Crystal Palace"/>
    <s v="Aston Villa"/>
    <n v="3"/>
    <n v="2"/>
    <x v="23"/>
    <x v="7"/>
    <n v="2.25"/>
    <x v="9"/>
    <n v="1.9"/>
    <n v="5"/>
    <s v="H"/>
    <n v="2"/>
    <n v="0.33333333333333331"/>
    <n v="0.27777777777777779"/>
    <n v="0.44444444444444442"/>
    <x v="192"/>
    <x v="16"/>
    <x v="60"/>
    <n v="1.2489995996796801"/>
    <n v="1.3"/>
    <n v="1.040832999733067"/>
    <n v="1.1818181818181821"/>
    <n v="0.31802317811253028"/>
    <n v="0.38854358615680529"/>
    <n v="0.29527405436627691"/>
    <n v="0.31857305087084109"/>
    <n v="0.92846708884154394"/>
    <n v="0.81991586586703813"/>
    <x v="215"/>
    <x v="237"/>
    <n v="0.1097944476310407"/>
    <n v="0.1221172212178465"/>
    <n v="0.40149782868635697"/>
    <n v="0.42694567154743668"/>
  </r>
  <r>
    <s v="16/05/2021"/>
    <s v="14:05"/>
    <s v="Tottenham"/>
    <s v="Wolves"/>
    <n v="2"/>
    <n v="0"/>
    <x v="27"/>
    <x v="16"/>
    <n v="6.5"/>
    <x v="3"/>
    <n v="2"/>
    <n v="2"/>
    <s v="H"/>
    <n v="0.5"/>
    <n v="0.66666666666666663"/>
    <n v="0.23094688221709009"/>
    <n v="0.15384615384615391"/>
    <x v="34"/>
    <x v="58"/>
    <x v="60"/>
    <n v="1.374772708486752"/>
    <n v="1.0440306508910551"/>
    <n v="0.72356458341408003"/>
    <n v="0.94911877353732266"/>
    <n v="0.39449467432660712"/>
    <n v="0.38669195235188419"/>
    <n v="0.2089250387632002"/>
    <n v="0.40083231914722478"/>
    <n v="0.52960167109943934"/>
    <n v="1.0365675228288"/>
    <x v="241"/>
    <x v="238"/>
    <n v="0.16693888424094239"/>
    <n v="0.14580717234831089"/>
    <n v="0.54573883143121382"/>
    <n v="0.57318075052768835"/>
  </r>
  <r>
    <s v="16/05/2021"/>
    <s v="16:30"/>
    <s v="West Brom"/>
    <s v="Liverpool"/>
    <n v="1"/>
    <n v="2"/>
    <x v="48"/>
    <x v="26"/>
    <n v="1.22"/>
    <x v="6"/>
    <n v="3"/>
    <n v="3"/>
    <s v="A"/>
    <n v="-1"/>
    <n v="8.3333333333333329E-2"/>
    <n v="0.15384615384615391"/>
    <n v="0.81967213114754101"/>
    <x v="193"/>
    <x v="4"/>
    <x v="2"/>
    <n v="1.0954451150103319"/>
    <n v="1.264911064067352"/>
    <n v="1.0954451150103319"/>
    <n v="0.63245553203367588"/>
    <n v="0.39801879280140151"/>
    <n v="0.48998787391944559"/>
    <n v="0.47196093633873998"/>
    <n v="0.43705745343072561"/>
    <n v="1.185775508279161"/>
    <n v="0.8919760604169118"/>
    <x v="242"/>
    <x v="239"/>
    <n v="9.5129912226713811E-2"/>
    <n v="0.19004723913898319"/>
    <n v="0.51308940324313523"/>
    <n v="0.57626984564230177"/>
  </r>
  <r>
    <s v="16/05/2021"/>
    <s v="19:00"/>
    <s v="Everton"/>
    <s v="Sheffield United"/>
    <n v="0"/>
    <n v="1"/>
    <x v="7"/>
    <x v="10"/>
    <n v="8.5"/>
    <x v="3"/>
    <n v="2"/>
    <n v="1"/>
    <s v="A"/>
    <n v="-1"/>
    <n v="0.73529411764705876"/>
    <n v="0.2105263157894737"/>
    <n v="0.1176470588235294"/>
    <x v="194"/>
    <x v="15"/>
    <x v="72"/>
    <n v="0.9165151389911681"/>
    <n v="0.9"/>
    <n v="1.527525231651947"/>
    <n v="3"/>
    <n v="0.30848279343635382"/>
    <n v="0.22666666666666671"/>
    <n v="0.30413572386369819"/>
    <n v="0.4990657939256774"/>
    <n v="0.98590822676288925"/>
    <n v="2.201760855554459"/>
    <x v="243"/>
    <x v="240"/>
    <n v="0.17418137100485029"/>
    <n v="5.419580419580422E-2"/>
    <n v="0.44864648792991829"/>
    <n v="0.54385964912280715"/>
  </r>
  <r>
    <s v="18/05/2021"/>
    <s v="18:00"/>
    <s v="Man United"/>
    <s v="Fulham"/>
    <n v="1"/>
    <n v="1"/>
    <x v="73"/>
    <x v="24"/>
    <n v="9"/>
    <x v="2"/>
    <n v="2.37"/>
    <n v="2"/>
    <s v="D"/>
    <n v="-1"/>
    <n v="0.78125"/>
    <n v="0.16666666666666671"/>
    <n v="0.1111111111111111"/>
    <x v="195"/>
    <x v="58"/>
    <x v="60"/>
    <n v="1.374772708486752"/>
    <n v="1.0440306508910551"/>
    <n v="0.72356458341408014"/>
    <n v="0.94911877353732255"/>
    <n v="0.48469641982344058"/>
    <n v="0.43187519069871999"/>
    <n v="0.33607337634705581"/>
    <n v="0.33724240962958357"/>
    <n v="0.69336880282605873"/>
    <n v="0.78087933016936584"/>
    <x v="244"/>
    <x v="241"/>
    <n v="0.19690937515990931"/>
    <n v="8.6915534396733121E-2"/>
    <n v="0.59262844710143903"/>
    <n v="0.3770510553009766"/>
  </r>
  <r>
    <s v="18/05/2021"/>
    <s v="18:00"/>
    <s v="Southampton"/>
    <s v="Leeds"/>
    <n v="0"/>
    <n v="2"/>
    <x v="79"/>
    <x v="12"/>
    <n v="2.5"/>
    <x v="15"/>
    <n v="2.62"/>
    <n v="2"/>
    <s v="A"/>
    <n v="-1"/>
    <n v="0.39215686274509809"/>
    <n v="0.25641025641025639"/>
    <n v="0.4"/>
    <x v="196"/>
    <x v="18"/>
    <x v="0"/>
    <n v="1.3564659966250541"/>
    <n v="1.5"/>
    <n v="0.96890428330361"/>
    <n v="1"/>
    <n v="0.5426004493910479"/>
    <n v="0.69287652108906506"/>
    <n v="0.24881380021897509"/>
    <n v="0.6442397696673946"/>
    <n v="0.45855804302818942"/>
    <n v="0.92980459008017313"/>
    <x v="245"/>
    <x v="242"/>
    <n v="8.6297544767106868E-2"/>
    <n v="7.0681829672044269E-2"/>
    <n v="0.3518342779914293"/>
    <n v="0.5233432083291879"/>
  </r>
  <r>
    <s v="18/05/2021"/>
    <s v="19:00"/>
    <s v="Brighton"/>
    <s v="Man City"/>
    <n v="3"/>
    <n v="2"/>
    <x v="37"/>
    <x v="18"/>
    <n v="1.45"/>
    <x v="4"/>
    <n v="2.1"/>
    <n v="5"/>
    <s v="H"/>
    <n v="6"/>
    <n v="0.14285714285714279"/>
    <n v="0.22222222222222221"/>
    <n v="0.68965517241379315"/>
    <x v="85"/>
    <x v="18"/>
    <x v="1"/>
    <n v="1.113552872566004"/>
    <n v="0"/>
    <n v="0.79539490897571752"/>
    <n v="0"/>
    <n v="0.35805257544387981"/>
    <n v="0.35896293249234429"/>
    <n v="0.32121214823269129"/>
    <n v="0.28306894413426942"/>
    <n v="0.89710888920288556"/>
    <n v="0.78857430255784544"/>
    <x v="246"/>
    <x v="243"/>
    <n v="0.13880007279310019"/>
    <n v="0.14852011694299799"/>
    <n v="0.43970750686908439"/>
    <n v="0.47202987369259009"/>
  </r>
  <r>
    <s v="18/05/2021"/>
    <s v="20:15"/>
    <s v="Chelsea"/>
    <s v="Leicester"/>
    <n v="2"/>
    <n v="1"/>
    <x v="77"/>
    <x v="2"/>
    <n v="5"/>
    <x v="8"/>
    <n v="1.72"/>
    <n v="3"/>
    <s v="H"/>
    <n v="0.7"/>
    <n v="0.58823529411764708"/>
    <n v="0.26666666666666672"/>
    <n v="0.2"/>
    <x v="197"/>
    <x v="1"/>
    <x v="70"/>
    <n v="1.2845232578665129"/>
    <n v="1.1357816691600551"/>
    <n v="0.8563488385776753"/>
    <n v="0.59777982587371314"/>
    <n v="0.15394307446939029"/>
    <n v="0.46990976364872011"/>
    <n v="0.15009644266158509"/>
    <n v="0.2512942516514915"/>
    <n v="0.97501263489076262"/>
    <n v="0.53477129247168809"/>
    <x v="247"/>
    <x v="244"/>
    <n v="3.3888242555753692E-2"/>
    <n v="0.12757392307704571"/>
    <n v="9.2298090318532547E-2"/>
    <n v="0.41470428815018567"/>
  </r>
  <r>
    <s v="19/05/2021"/>
    <s v="18:00"/>
    <s v="Everton"/>
    <s v="Wolves"/>
    <n v="1"/>
    <n v="0"/>
    <x v="12"/>
    <x v="7"/>
    <n v="4.2"/>
    <x v="16"/>
    <n v="1.8"/>
    <n v="1"/>
    <s v="H"/>
    <n v="0.85000000000000009"/>
    <n v="0.54054054054054046"/>
    <n v="0.27777777777777779"/>
    <n v="0.23809523809523811"/>
    <x v="67"/>
    <x v="15"/>
    <x v="60"/>
    <n v="0.9165151389911681"/>
    <n v="1.0440306508910551"/>
    <n v="1.527525231651947"/>
    <n v="0.94911877353732266"/>
    <n v="0.30848279343635382"/>
    <n v="0.38669195235188419"/>
    <n v="0.30413572386369819"/>
    <n v="0.40083231914722478"/>
    <n v="0.98590822676288925"/>
    <n v="1.0365675228288"/>
    <x v="243"/>
    <x v="238"/>
    <n v="0.17418137100485029"/>
    <n v="0.14580717234831089"/>
    <n v="0.44864648792991829"/>
    <n v="0.57318075052768835"/>
  </r>
  <r>
    <s v="19/05/2021"/>
    <s v="18:00"/>
    <s v="Newcastle"/>
    <s v="Sheffield United"/>
    <n v="1"/>
    <n v="0"/>
    <x v="44"/>
    <x v="15"/>
    <n v="4.75"/>
    <x v="3"/>
    <n v="2"/>
    <n v="1"/>
    <s v="H"/>
    <n v="0.72"/>
    <n v="0.58139534883720934"/>
    <n v="0.26315789473684209"/>
    <n v="0.2105263157894737"/>
    <x v="198"/>
    <x v="57"/>
    <x v="63"/>
    <n v="1.1357816691600551"/>
    <n v="1.2"/>
    <n v="1.2619796324000609"/>
    <n v="2"/>
    <n v="0.88520389043188641"/>
    <n v="0.30019607843137253"/>
    <n v="0.66792132319447084"/>
    <n v="0.51419111513473892"/>
    <n v="0.75453952520316592"/>
    <n v="1.712850873407687"/>
    <x v="248"/>
    <x v="245"/>
    <n v="0.10397064385526231"/>
    <n v="4.5056599265945151E-2"/>
    <n v="0.55683219407898932"/>
    <n v="0.42647343081964689"/>
  </r>
  <r>
    <s v="19/05/2021"/>
    <s v="18:00"/>
    <s v="Tottenham"/>
    <s v="Aston Villa"/>
    <n v="1"/>
    <n v="2"/>
    <x v="27"/>
    <x v="18"/>
    <n v="6"/>
    <x v="0"/>
    <n v="2.5"/>
    <n v="3"/>
    <s v="A"/>
    <n v="-1"/>
    <n v="0.66666666666666663"/>
    <n v="0.22222222222222221"/>
    <n v="0.16666666666666671"/>
    <x v="37"/>
    <x v="58"/>
    <x v="60"/>
    <n v="1.374772708486752"/>
    <n v="1.3"/>
    <n v="0.72356458341408003"/>
    <n v="1.1818181818181821"/>
    <n v="0.35383533366726638"/>
    <n v="0.39707071793975102"/>
    <n v="0.18034224131043511"/>
    <n v="0.32470315877590011"/>
    <n v="0.50967844121532035"/>
    <n v="0.81774642174739398"/>
    <x v="249"/>
    <x v="246"/>
    <n v="0.1619262698593919"/>
    <n v="0.1231293486697589"/>
    <n v="0.50323887273271251"/>
    <n v="0.43392436759221947"/>
  </r>
  <r>
    <s v="19/05/2021"/>
    <s v="19:00"/>
    <s v="Crystal Palace"/>
    <s v="Arsenal"/>
    <n v="1"/>
    <n v="3"/>
    <x v="58"/>
    <x v="18"/>
    <n v="1.5"/>
    <x v="4"/>
    <n v="2.1"/>
    <n v="4"/>
    <s v="A"/>
    <n v="-1"/>
    <n v="0.16666666666666671"/>
    <n v="0.22222222222222221"/>
    <n v="0.66666666666666663"/>
    <x v="199"/>
    <x v="18"/>
    <x v="2"/>
    <n v="1.3564659966250541"/>
    <n v="1.264911064067352"/>
    <n v="0.96890428330360978"/>
    <n v="0.63245553203367577"/>
    <n v="0.4013565114458636"/>
    <n v="0.59069741852350544"/>
    <n v="0.42428320435350397"/>
    <n v="0.36284130633989442"/>
    <n v="1.0571230122193569"/>
    <n v="0.61425917053581292"/>
    <x v="250"/>
    <x v="247"/>
    <n v="0.12557048130234849"/>
    <n v="0.1626130835597982"/>
    <n v="0.50728129472220118"/>
    <n v="0.62635518388392653"/>
  </r>
  <r>
    <s v="19/05/2021"/>
    <s v="20:15"/>
    <s v="Burnley"/>
    <s v="Liverpool"/>
    <n v="0"/>
    <n v="3"/>
    <x v="81"/>
    <x v="28"/>
    <n v="1.22"/>
    <x v="31"/>
    <n v="3.4"/>
    <n v="3"/>
    <s v="A"/>
    <n v="-1"/>
    <n v="9.0909090909090912E-2"/>
    <n v="0.14285714285714279"/>
    <n v="0.81967213114754101"/>
    <x v="200"/>
    <x v="17"/>
    <x v="18"/>
    <n v="0.87177978870813444"/>
    <n v="1.2489995996796801"/>
    <n v="1.089724735885168"/>
    <n v="0.5677270907634907"/>
    <n v="0.42331584774040021"/>
    <n v="0.50665454058611226"/>
    <n v="0.42983612729210913"/>
    <n v="0.42093501691912327"/>
    <n v="1.015402871370191"/>
    <n v="0.83081268043541823"/>
    <x v="238"/>
    <x v="248"/>
    <n v="0.10692724423629971"/>
    <n v="0.1809356125643839"/>
    <n v="0.39018136140107551"/>
    <n v="0.53423327453468084"/>
  </r>
  <r>
    <s v="19/05/2021"/>
    <s v="20:15"/>
    <s v="West Brom"/>
    <s v="West Ham"/>
    <n v="1"/>
    <n v="3"/>
    <x v="50"/>
    <x v="16"/>
    <n v="1.6"/>
    <x v="2"/>
    <n v="2.37"/>
    <n v="4"/>
    <s v="A"/>
    <n v="-1"/>
    <n v="0.2"/>
    <n v="0.23094688221709009"/>
    <n v="0.625"/>
    <x v="201"/>
    <x v="4"/>
    <x v="66"/>
    <n v="1.0954451150103319"/>
    <n v="1.3453624047073709"/>
    <n v="1.0954451150103319"/>
    <n v="0.79138964982786542"/>
    <n v="0.47998600591615559"/>
    <n v="0.62339545216636871"/>
    <n v="0.46686803192709242"/>
    <n v="0.41985036674388782"/>
    <n v="0.97267009073728139"/>
    <n v="0.67348962088969522"/>
    <x v="251"/>
    <x v="249"/>
    <n v="9.4807592940236829E-2"/>
    <n v="0.1096980021429959"/>
    <n v="0.56301057139905142"/>
    <n v="0.53221248255367359"/>
  </r>
  <r>
    <s v="23/05/2021"/>
    <s v="16:00"/>
    <s v="Arsenal"/>
    <s v="Brighton"/>
    <n v="2"/>
    <n v="0"/>
    <x v="56"/>
    <x v="16"/>
    <n v="5.25"/>
    <x v="4"/>
    <n v="2.1"/>
    <n v="2"/>
    <s v="H"/>
    <n v="0.57000000000000006"/>
    <n v="0.63694267515923564"/>
    <n v="0.23094688221709009"/>
    <n v="0.19047619047619049"/>
    <x v="202"/>
    <x v="1"/>
    <x v="60"/>
    <n v="1.2845232578665129"/>
    <n v="1.3"/>
    <n v="0.8563488385776753"/>
    <n v="1.1818181818181821"/>
    <n v="0.27391774891774889"/>
    <n v="0.31196514410828302"/>
    <n v="0.33857311400620321"/>
    <n v="0.29142025340482708"/>
    <n v="1.2360393415319311"/>
    <n v="0.93414363401981615"/>
    <x v="252"/>
    <x v="250"/>
    <n v="0.15918791008049621"/>
    <n v="0.1326971869497309"/>
    <n v="0.57241146228437734"/>
    <n v="0.46940944224002751"/>
  </r>
  <r>
    <s v="23/05/2021"/>
    <s v="16:00"/>
    <s v="Aston Villa"/>
    <s v="Chelsea"/>
    <n v="2"/>
    <n v="1"/>
    <x v="18"/>
    <x v="20"/>
    <n v="1.45"/>
    <x v="7"/>
    <n v="2.2000000000000002"/>
    <n v="3"/>
    <s v="H"/>
    <n v="5.5"/>
    <n v="0.15384615384615391"/>
    <n v="0.21739130434782611"/>
    <n v="0.68965517241379315"/>
    <x v="203"/>
    <x v="57"/>
    <x v="64"/>
    <n v="1.1357816691600551"/>
    <n v="1.1000000000000001"/>
    <n v="1.2619796324000609"/>
    <n v="0.47826086956521741"/>
    <n v="0.37851054174583593"/>
    <n v="0.32043056358845828"/>
    <n v="0.29766011231620609"/>
    <n v="0.29607305372814341"/>
    <n v="0.78639847372092564"/>
    <n v="0.92398506063985109"/>
    <x v="253"/>
    <x v="251"/>
    <n v="0.11541124860087069"/>
    <n v="0.1882953440107778"/>
    <n v="0.41381259362609929"/>
    <n v="0.46163149021007482"/>
  </r>
  <r>
    <s v="23/05/2021"/>
    <s v="16:00"/>
    <s v="Fulham"/>
    <s v="Newcastle"/>
    <n v="0"/>
    <n v="2"/>
    <x v="2"/>
    <x v="15"/>
    <n v="3.3"/>
    <x v="12"/>
    <n v="2.2999999999999998"/>
    <n v="2"/>
    <s v="A"/>
    <n v="-1"/>
    <n v="0.48780487804878048"/>
    <n v="0.26315789473684209"/>
    <n v="0.30303030303030298"/>
    <x v="152"/>
    <x v="51"/>
    <x v="60"/>
    <n v="0.9165151389911681"/>
    <n v="1.3"/>
    <n v="2.2912878474779199"/>
    <n v="1.1818181818181821"/>
    <n v="0.12647058823529411"/>
    <n v="0.66179527863268639"/>
    <n v="0.21342671647362199"/>
    <n v="0.86526443313109924"/>
    <n v="1.6875600837449181"/>
    <n v="1.3074502962892001"/>
    <x v="187"/>
    <x v="252"/>
    <n v="0.13169882759006921"/>
    <n v="3.7407409502637753E-2"/>
    <n v="0.37495257772604978"/>
    <n v="0.42647486190054512"/>
  </r>
  <r>
    <s v="23/05/2021"/>
    <s v="16:00"/>
    <s v="Leeds"/>
    <s v="West Brom"/>
    <n v="3"/>
    <n v="1"/>
    <x v="55"/>
    <x v="6"/>
    <n v="6.5"/>
    <x v="6"/>
    <n v="3"/>
    <n v="4"/>
    <s v="H"/>
    <n v="0.39999999999999991"/>
    <n v="0.7142857142857143"/>
    <n v="0.19047619047619049"/>
    <n v="0.15384615384615391"/>
    <x v="204"/>
    <x v="1"/>
    <x v="11"/>
    <n v="1.2845232578665129"/>
    <n v="1.16619037896906"/>
    <n v="0.8563488385776753"/>
    <n v="1.457737973711325"/>
    <n v="0.42244047282912423"/>
    <n v="0.88858288564224674"/>
    <n v="0.47153668283092948"/>
    <n v="1.2133867882775871"/>
    <n v="1.1162204219520051"/>
    <n v="1.365530225580003"/>
    <x v="254"/>
    <x v="253"/>
    <n v="0.10358863652967761"/>
    <n v="7.9226707724139853E-2"/>
    <n v="0.42008997938850262"/>
    <n v="0.62988709290229938"/>
  </r>
  <r>
    <s v="23/05/2021"/>
    <s v="16:00"/>
    <s v="Leicester"/>
    <s v="Tottenham"/>
    <n v="2"/>
    <n v="4"/>
    <x v="6"/>
    <x v="8"/>
    <n v="3.3"/>
    <x v="2"/>
    <n v="2.37"/>
    <n v="6"/>
    <s v="A"/>
    <n v="-1"/>
    <n v="0.5"/>
    <n v="0.25"/>
    <n v="0.30303030303030298"/>
    <x v="112"/>
    <x v="50"/>
    <x v="60"/>
    <n v="1.4696938456699069"/>
    <n v="1.3"/>
    <n v="0.81649658092772603"/>
    <n v="1.1818181818181821"/>
    <n v="0.50391053857440404"/>
    <n v="0.34394807292847018"/>
    <n v="0.38849678858242398"/>
    <n v="0.2120719231452376"/>
    <n v="0.77096380973001066"/>
    <n v="0.61658122210017874"/>
    <x v="255"/>
    <x v="254"/>
    <n v="0.13851515315881671"/>
    <n v="0.11658900371480969"/>
    <n v="0.48539899830262462"/>
    <n v="0.34248919358210378"/>
  </r>
  <r>
    <s v="23/05/2021"/>
    <s v="16:00"/>
    <s v="Liverpool"/>
    <s v="Crystal Palace"/>
    <n v="2"/>
    <n v="0"/>
    <x v="51"/>
    <x v="25"/>
    <n v="15"/>
    <x v="17"/>
    <n v="3.2"/>
    <n v="2"/>
    <s v="H"/>
    <n v="0.1399999999999999"/>
    <n v="0.87719298245614041"/>
    <n v="0.1176470588235294"/>
    <n v="6.6666666666666666E-2"/>
    <x v="205"/>
    <x v="17"/>
    <x v="60"/>
    <n v="1.16619037896906"/>
    <n v="1.3"/>
    <n v="1.457737973711325"/>
    <n v="1.1818181818181821"/>
    <n v="0.1060648700892604"/>
    <n v="0.50205973053645336"/>
    <n v="0.16128635536672051"/>
    <n v="0.36991950348140218"/>
    <n v="1.520638786725405"/>
    <n v="0.73680377250360496"/>
    <x v="256"/>
    <x v="255"/>
    <n v="0.21006710636511941"/>
    <n v="6.0251131857143952E-2"/>
    <n v="0.45490656264923179"/>
    <n v="0.34191499272018311"/>
  </r>
  <r>
    <s v="23/05/2021"/>
    <s v="16:00"/>
    <s v="Man City"/>
    <s v="Everton"/>
    <n v="5"/>
    <n v="0"/>
    <x v="40"/>
    <x v="21"/>
    <n v="6.5"/>
    <x v="12"/>
    <n v="2.2999999999999998"/>
    <n v="5"/>
    <s v="H"/>
    <n v="0.43999999999999989"/>
    <n v="0.69444444444444442"/>
    <n v="0.2"/>
    <n v="0.15384615384615391"/>
    <x v="206"/>
    <x v="62"/>
    <x v="68"/>
    <n v="1.374772708486752"/>
    <n v="1.1357816691600551"/>
    <n v="0.65465367070797698"/>
    <n v="0.54084841388574023"/>
    <n v="0.1878067718315396"/>
    <n v="0.61514920699891684"/>
    <n v="0.1048456093337776"/>
    <n v="0.61692293190901437"/>
    <n v="0.55826319951776182"/>
    <n v="1.002883405993078"/>
    <x v="257"/>
    <x v="256"/>
    <n v="0.24410627980103139"/>
    <n v="0.15610352944074499"/>
    <n v="0.56605581165754504"/>
    <n v="0.68334826303622764"/>
  </r>
  <r>
    <s v="23/05/2021"/>
    <s v="16:00"/>
    <s v="Sheffield United"/>
    <s v="Burnley"/>
    <n v="1"/>
    <n v="0"/>
    <x v="64"/>
    <x v="7"/>
    <n v="2.4"/>
    <x v="4"/>
    <n v="2.1"/>
    <n v="1"/>
    <s v="H"/>
    <n v="1.8"/>
    <n v="0.35714285714285721"/>
    <n v="0.27777777777777779"/>
    <n v="0.41666666666666669"/>
    <x v="207"/>
    <x v="16"/>
    <x v="0"/>
    <n v="1.4696938456699069"/>
    <n v="1.5"/>
    <n v="1.2247448713915889"/>
    <n v="0.99999999999999989"/>
    <n v="0.31964692670524347"/>
    <n v="0.78427569512287487"/>
    <n v="0.27623362634584953"/>
    <n v="0.60890179019758905"/>
    <n v="0.86418358278342911"/>
    <n v="0.7763874285332667"/>
    <x v="225"/>
    <x v="257"/>
    <n v="8.8788009215591823E-2"/>
    <n v="2.9480234165268831E-2"/>
    <n v="0.37564649171656361"/>
    <n v="0.27877206442341679"/>
  </r>
  <r>
    <s v="23/05/2021"/>
    <s v="16:00"/>
    <s v="West Ham"/>
    <s v="Southampton"/>
    <n v="3"/>
    <n v="0"/>
    <x v="17"/>
    <x v="8"/>
    <n v="5"/>
    <x v="12"/>
    <n v="2.2999999999999998"/>
    <n v="3"/>
    <s v="H"/>
    <n v="0.64999999999999991"/>
    <n v="0.60606060606060608"/>
    <n v="0.25"/>
    <n v="0.2"/>
    <x v="189"/>
    <x v="58"/>
    <x v="72"/>
    <n v="1.374772708486752"/>
    <n v="0.8999999999999998"/>
    <n v="0.72356458341408014"/>
    <n v="3"/>
    <n v="0.55195017151807857"/>
    <n v="0.34885660478880809"/>
    <n v="0.41952760109326609"/>
    <n v="0.52300530054641792"/>
    <n v="0.76008238196466416"/>
    <n v="1.4991985055379311"/>
    <x v="258"/>
    <x v="223"/>
    <n v="0.13261983483381021"/>
    <n v="8.5128239319450461E-2"/>
    <n v="0.53837245776646681"/>
    <n v="0.47698313081715432"/>
  </r>
  <r>
    <s v="23/05/2021"/>
    <s v="16:00"/>
    <s v="Wolves"/>
    <s v="Man United"/>
    <n v="1"/>
    <n v="2"/>
    <x v="11"/>
    <x v="4"/>
    <n v="2.7"/>
    <x v="4"/>
    <n v="2.1"/>
    <n v="3"/>
    <s v="A"/>
    <n v="-1"/>
    <n v="0.4"/>
    <n v="0.2857142857142857"/>
    <n v="0.37037037037037029"/>
    <x v="118"/>
    <x v="53"/>
    <x v="12"/>
    <n v="1.417744687875782"/>
    <n v="0.97979589711327097"/>
    <n v="1.0905728368275249"/>
    <n v="0.54433105395181725"/>
    <n v="0.37613268946492268"/>
    <n v="0.35722255596940211"/>
    <n v="0.35509344715128399"/>
    <n v="0.48480684322945672"/>
    <n v="0.94406430788143247"/>
    <n v="1.3571563025011859"/>
    <x v="259"/>
    <x v="258"/>
    <n v="0.16048399334860219"/>
    <n v="0.2502700750686272"/>
    <n v="0.50840456115028143"/>
    <n v="0.84056791664463548"/>
  </r>
  <r>
    <s v="14/08/2021"/>
    <s v="12:30"/>
    <s v="Man United"/>
    <s v="Leeds"/>
    <n v="5"/>
    <n v="1"/>
    <x v="34"/>
    <x v="18"/>
    <n v="5.75"/>
    <x v="12"/>
    <n v="2.2999999999999998"/>
    <n v="6"/>
    <s v="H"/>
    <n v="0.53"/>
    <n v="0.65359477124183007"/>
    <n v="0.22222222222222221"/>
    <n v="0.17391304347826089"/>
    <x v="208"/>
    <x v="54"/>
    <x v="12"/>
    <n v="1.3453624047073709"/>
    <n v="1.4696938456699069"/>
    <n v="0.79138964982786542"/>
    <n v="0.81649658092772603"/>
    <n v="0.44818848331550409"/>
    <n v="0.77130789363808483"/>
    <n v="0.35434707285668687"/>
    <n v="0.60143302994464443"/>
    <n v="0.7906206563706879"/>
    <n v="0.77975738988981547"/>
    <x v="260"/>
    <x v="259"/>
    <n v="0.2373876728797307"/>
    <n v="6.9272200700081263E-2"/>
    <n v="0.62254237873714369"/>
    <n v="0.47993821934004599"/>
  </r>
  <r>
    <s v="14/08/2021"/>
    <s v="15:00"/>
    <s v="Burnley"/>
    <s v="Brighton"/>
    <n v="1"/>
    <n v="2"/>
    <x v="61"/>
    <x v="23"/>
    <n v="2.4500000000000002"/>
    <x v="18"/>
    <n v="1.53"/>
    <n v="3"/>
    <s v="A"/>
    <n v="-1"/>
    <n v="0.32258064516129031"/>
    <n v="0.32258064516129031"/>
    <n v="0.4081632653061224"/>
    <x v="84"/>
    <x v="12"/>
    <x v="60"/>
    <n v="0.49999999999999928"/>
    <n v="1.3"/>
    <n v="0.99999999999999867"/>
    <n v="1.1818181818181821"/>
    <n v="0.26946969389424641"/>
    <n v="0.31196514410828308"/>
    <n v="0.2337842954812161"/>
    <n v="0.29142025340482708"/>
    <n v="0.86757175585379553"/>
    <n v="0.93414363401981593"/>
    <x v="261"/>
    <x v="250"/>
    <n v="8.1169142678779296E-2"/>
    <n v="0.1326971869497309"/>
    <n v="0.2660417528414728"/>
    <n v="0.46940944224002751"/>
  </r>
  <r>
    <s v="14/08/2021"/>
    <s v="15:00"/>
    <s v="Chelsea"/>
    <s v="Crystal Palace"/>
    <n v="3"/>
    <n v="0"/>
    <x v="65"/>
    <x v="29"/>
    <n v="13"/>
    <x v="3"/>
    <n v="2"/>
    <n v="3"/>
    <s v="H"/>
    <n v="0.25"/>
    <n v="0.8"/>
    <n v="0.17391304347826089"/>
    <n v="7.6923076923076927E-2"/>
    <x v="209"/>
    <x v="50"/>
    <x v="4"/>
    <n v="1.2489995996796801"/>
    <n v="1.3416407864998741"/>
    <n v="0.69388866648871095"/>
    <n v="1.3416407864998741"/>
    <n v="0.1484885290148448"/>
    <n v="0.50205973053645336"/>
    <n v="0.1397047314981312"/>
    <n v="0.36991950348140218"/>
    <n v="0.94084527892497705"/>
    <n v="0.73680377250360496"/>
    <x v="262"/>
    <x v="255"/>
    <n v="4.2475821574759563E-2"/>
    <n v="6.0251131857143952E-2"/>
    <n v="0.1177839489192113"/>
    <n v="0.34191499272018311"/>
  </r>
  <r>
    <s v="14/08/2021"/>
    <s v="15:00"/>
    <s v="Everton"/>
    <s v="Southampton"/>
    <n v="3"/>
    <n v="1"/>
    <x v="5"/>
    <x v="4"/>
    <n v="4"/>
    <x v="16"/>
    <n v="1.8"/>
    <n v="4"/>
    <s v="H"/>
    <n v="0.89999999999999991"/>
    <n v="0.52631578947368418"/>
    <n v="0.2857142857142857"/>
    <n v="0.25"/>
    <x v="117"/>
    <x v="17"/>
    <x v="72"/>
    <n v="1.16619037896906"/>
    <n v="0.8999999999999998"/>
    <n v="1.457737973711325"/>
    <n v="3"/>
    <n v="0.29307663097136782"/>
    <n v="0.34885660478880809"/>
    <n v="0.3034081318874291"/>
    <n v="0.52300530054641792"/>
    <n v="1.0352518755310469"/>
    <n v="1.4991985055379311"/>
    <x v="263"/>
    <x v="223"/>
    <n v="0.18118595301885951"/>
    <n v="8.5128239319450461E-2"/>
    <n v="0.43718562400399552"/>
    <n v="0.47698313081715432"/>
  </r>
  <r>
    <s v="14/08/2021"/>
    <s v="15:00"/>
    <s v="Leicester"/>
    <s v="Wolves"/>
    <n v="1"/>
    <n v="0"/>
    <x v="38"/>
    <x v="15"/>
    <n v="5.25"/>
    <x v="32"/>
    <n v="1.84"/>
    <n v="1"/>
    <s v="H"/>
    <n v="0.65999999999999992"/>
    <n v="0.60240963855421692"/>
    <n v="0.26315789473684209"/>
    <n v="0.19047619047619049"/>
    <x v="49"/>
    <x v="1"/>
    <x v="4"/>
    <n v="1.5"/>
    <n v="1.0954451150103319"/>
    <n v="1"/>
    <n v="1.0954451150103319"/>
    <n v="0.52007215473602031"/>
    <n v="0.27218813555799098"/>
    <n v="0.38904806759003119"/>
    <n v="0.3240364058935738"/>
    <n v="0.74806555984045209"/>
    <n v="1.1904868859522211"/>
    <x v="264"/>
    <x v="260"/>
    <n v="0.13895855837642071"/>
    <n v="0.1457924264907382"/>
    <n v="0.49227717037229501"/>
    <n v="0.51880357694457058"/>
  </r>
  <r>
    <s v="15/08/2021"/>
    <s v="14:00"/>
    <s v="Newcastle"/>
    <s v="West Ham"/>
    <n v="2"/>
    <n v="4"/>
    <x v="41"/>
    <x v="4"/>
    <n v="2.2000000000000002"/>
    <x v="21"/>
    <n v="1.94"/>
    <n v="6"/>
    <s v="A"/>
    <n v="-1"/>
    <n v="0.3125"/>
    <n v="0.2857142857142857"/>
    <n v="0.45454545454545447"/>
    <x v="141"/>
    <x v="16"/>
    <x v="66"/>
    <n v="1.248999599679679"/>
    <n v="1.3453624047073709"/>
    <n v="1.0408329997330661"/>
    <n v="0.79138964982786542"/>
    <n v="0.84414472076859748"/>
    <n v="0.63577640454732109"/>
    <n v="0.69496610452636087"/>
    <n v="0.41714367632282068"/>
    <n v="0.823278387494494"/>
    <n v="0.65611695139870918"/>
    <x v="265"/>
    <x v="261"/>
    <n v="0.16195517690468561"/>
    <n v="0.10558758809267731"/>
    <n v="0.70368315113737423"/>
    <n v="0.53749374801461103"/>
  </r>
  <r>
    <s v="15/08/2021"/>
    <s v="16:30"/>
    <s v="Tottenham"/>
    <s v="Man City"/>
    <n v="1"/>
    <n v="0"/>
    <x v="25"/>
    <x v="0"/>
    <n v="1.6"/>
    <x v="33"/>
    <n v="2.04"/>
    <n v="1"/>
    <s v="H"/>
    <n v="4.5"/>
    <n v="0.1818181818181818"/>
    <n v="0.23809523809523811"/>
    <n v="0.625"/>
    <x v="210"/>
    <x v="50"/>
    <x v="73"/>
    <n v="1.4696938456699069"/>
    <n v="0.90000000000000013"/>
    <n v="0.81649658092772603"/>
    <n v="0.33333333333333343"/>
    <n v="0.35873729445158009"/>
    <n v="0.35420102773043949"/>
    <n v="0.17442481375839949"/>
    <n v="0.28385947260309141"/>
    <n v="0.48621879145587998"/>
    <n v="0.80140781753778323"/>
    <x v="266"/>
    <x v="262"/>
    <n v="0.1427542634350264"/>
    <n v="0.14048156998234551"/>
    <n v="0.4544245551997263"/>
    <n v="0.42291439253049568"/>
  </r>
  <r>
    <s v="21/08/2021"/>
    <s v="12:30"/>
    <s v="Liverpool"/>
    <s v="Burnley"/>
    <n v="2"/>
    <n v="0"/>
    <x v="59"/>
    <x v="14"/>
    <n v="13"/>
    <x v="0"/>
    <n v="2.5"/>
    <n v="2"/>
    <s v="H"/>
    <n v="0.17999999999999991"/>
    <n v="0.84745762711864414"/>
    <n v="0.1333333333333333"/>
    <n v="7.6923076923076927E-2"/>
    <x v="211"/>
    <x v="4"/>
    <x v="0"/>
    <n v="1.3416407864998741"/>
    <n v="1.5"/>
    <n v="1.3416407864998741"/>
    <n v="0.99999999999999989"/>
    <n v="0.1193982034225937"/>
    <n v="0.78427569512287487"/>
    <n v="0.1574321818808545"/>
    <n v="0.60890179019758905"/>
    <n v="1.318547326241122"/>
    <n v="0.7763874285332667"/>
    <x v="267"/>
    <x v="257"/>
    <n v="0.18811845503548411"/>
    <n v="2.9480234165268831E-2"/>
    <n v="0.41150816313534772"/>
    <n v="0.27877206442341679"/>
  </r>
  <r>
    <s v="21/08/2021"/>
    <s v="15:00"/>
    <s v="Aston Villa"/>
    <s v="Newcastle"/>
    <n v="2"/>
    <n v="0"/>
    <x v="53"/>
    <x v="2"/>
    <n v="4.33"/>
    <x v="4"/>
    <n v="2.1"/>
    <n v="2"/>
    <s v="H"/>
    <n v="0.8"/>
    <n v="0.55555555555555558"/>
    <n v="0.26666666666666672"/>
    <n v="0.23094688221709009"/>
    <x v="212"/>
    <x v="16"/>
    <x v="14"/>
    <n v="1.2489995996796801"/>
    <n v="1.3564659966250541"/>
    <n v="1.040832999733067"/>
    <n v="0.96890428330360978"/>
    <n v="0.48567234545936372"/>
    <n v="0.75935625424244246"/>
    <n v="0.42044784771284149"/>
    <n v="0.83977083113451789"/>
    <n v="0.8657026730957248"/>
    <n v="1.105898353299664"/>
    <x v="268"/>
    <x v="263"/>
    <n v="0.10876477289678479"/>
    <n v="4.1610953228382472E-2"/>
    <n v="0.4835035841093499"/>
    <n v="0.4231045897974588"/>
  </r>
  <r>
    <s v="21/08/2021"/>
    <s v="15:00"/>
    <s v="Leeds"/>
    <s v="Everton"/>
    <n v="2"/>
    <n v="2"/>
    <x v="46"/>
    <x v="3"/>
    <n v="3"/>
    <x v="4"/>
    <n v="2.1"/>
    <n v="4"/>
    <s v="D"/>
    <n v="-1"/>
    <n v="0.42194092827004209"/>
    <n v="0.29411764705882348"/>
    <n v="0.33333333333333331"/>
    <x v="159"/>
    <x v="50"/>
    <x v="12"/>
    <n v="1.2489995996796801"/>
    <n v="1.2489995996796801"/>
    <n v="0.69388866648871095"/>
    <n v="0.69388866648871095"/>
    <n v="0.46859431898297038"/>
    <n v="0.53351655393769237"/>
    <n v="0.45002659444093512"/>
    <n v="0.6385324087334312"/>
    <n v="0.96037569430561098"/>
    <n v="1.196837106591454"/>
    <x v="269"/>
    <x v="264"/>
    <n v="9.5950462766944022E-2"/>
    <n v="0.16599082130655651"/>
    <n v="0.39103808108636778"/>
    <n v="0.69269436990263855"/>
  </r>
  <r>
    <s v="22/08/2021"/>
    <s v="14:00"/>
    <s v="Southampton"/>
    <s v="Man United"/>
    <n v="1"/>
    <n v="1"/>
    <x v="25"/>
    <x v="0"/>
    <n v="1.57"/>
    <x v="4"/>
    <n v="2.1"/>
    <n v="2"/>
    <s v="D"/>
    <n v="-1"/>
    <n v="0.1818181818181818"/>
    <n v="0.23809523809523811"/>
    <n v="0.63694267515923564"/>
    <x v="28"/>
    <x v="52"/>
    <x v="2"/>
    <n v="1.3"/>
    <n v="0.99999999999999978"/>
    <n v="1.1818181818181821"/>
    <n v="0.49999999999999989"/>
    <n v="0.48048864814881193"/>
    <n v="0.43722255596940202"/>
    <n v="0.29474642546323121"/>
    <n v="0.48526494442418427"/>
    <n v="0.61343057031379733"/>
    <n v="1.1098808554107269"/>
    <x v="270"/>
    <x v="265"/>
    <n v="8.9943690126095807E-2"/>
    <n v="0.23228307804834339"/>
    <n v="0.35842875057514872"/>
    <n v="0.83261476571301596"/>
  </r>
  <r>
    <s v="22/08/2021"/>
    <s v="14:00"/>
    <s v="Wolves"/>
    <s v="Tottenham"/>
    <n v="0"/>
    <n v="1"/>
    <x v="41"/>
    <x v="5"/>
    <n v="2.35"/>
    <x v="1"/>
    <n v="1.66"/>
    <n v="1"/>
    <s v="A"/>
    <n v="-1"/>
    <n v="0.3125"/>
    <n v="0.3125"/>
    <n v="0.42553191489361702"/>
    <x v="213"/>
    <x v="53"/>
    <x v="60"/>
    <n v="1.417744687875782"/>
    <n v="1.3"/>
    <n v="1.0905728368275249"/>
    <n v="1.1818181818181821"/>
    <n v="0.38091166198583082"/>
    <n v="0.49594807292847032"/>
    <n v="0.35466188957745531"/>
    <n v="0.54246685282721618"/>
    <n v="0.93108698150241487"/>
    <n v="1.0937976825357181"/>
    <x v="271"/>
    <x v="266"/>
    <n v="0.15983593326254489"/>
    <n v="0.14104313712448599"/>
    <n v="0.50822914237306438"/>
    <n v="0.43552718763962539"/>
  </r>
  <r>
    <s v="22/08/2021"/>
    <s v="16:30"/>
    <s v="Arsenal"/>
    <s v="Chelsea"/>
    <n v="0"/>
    <n v="2"/>
    <x v="80"/>
    <x v="2"/>
    <n v="1.72"/>
    <x v="8"/>
    <n v="1.72"/>
    <n v="2"/>
    <s v="A"/>
    <n v="-1"/>
    <n v="0.2105263157894737"/>
    <n v="0.26666666666666672"/>
    <n v="0.58139534883720934"/>
    <x v="158"/>
    <x v="54"/>
    <x v="2"/>
    <n v="1.3453624047073709"/>
    <n v="1.264911064067352"/>
    <n v="0.7913896498278653"/>
    <n v="0.63245553203367577"/>
    <n v="0.31201298701298702"/>
    <n v="0.32043056358845828"/>
    <n v="0.32683796335582982"/>
    <n v="0.29607305372814341"/>
    <n v="1.04751397204574"/>
    <n v="0.92398506063985131"/>
    <x v="272"/>
    <x v="267"/>
    <n v="0.14609478912857571"/>
    <n v="0.1923542420586358"/>
    <n v="0.51292110649152334"/>
    <n v="0.46828340428060322"/>
  </r>
  <r>
    <s v="23/08/2021"/>
    <s v="20:00"/>
    <s v="West Ham"/>
    <s v="Leicester"/>
    <n v="4"/>
    <n v="1"/>
    <x v="11"/>
    <x v="4"/>
    <n v="2.75"/>
    <x v="3"/>
    <n v="2"/>
    <n v="5"/>
    <s v="H"/>
    <n v="1.5"/>
    <n v="0.4"/>
    <n v="0.2857142857142857"/>
    <n v="0.36363636363636359"/>
    <x v="214"/>
    <x v="58"/>
    <x v="15"/>
    <n v="1.374772708486752"/>
    <n v="1.2"/>
    <n v="0.72356458341408014"/>
    <n v="0.75000000000000011"/>
    <n v="0.59089753993913119"/>
    <n v="0.49063805496524671"/>
    <n v="0.40380733555471843"/>
    <n v="0.25165033354763777"/>
    <n v="0.68337961873443387"/>
    <n v="0.5129042295047066"/>
    <x v="273"/>
    <x v="268"/>
    <n v="6.2676768476346026E-2"/>
    <n v="0.13194806068826301"/>
    <n v="0.31006182094243628"/>
    <n v="0.44676375294681492"/>
  </r>
  <r>
    <s v="28/08/2021"/>
    <s v="12:30"/>
    <s v="Man City"/>
    <s v="Arsenal"/>
    <n v="5"/>
    <n v="0"/>
    <x v="65"/>
    <x v="24"/>
    <n v="12"/>
    <x v="2"/>
    <n v="2.37"/>
    <n v="5"/>
    <s v="H"/>
    <n v="0.25"/>
    <n v="0.8"/>
    <n v="0.16666666666666671"/>
    <n v="8.3333333333333329E-2"/>
    <x v="74"/>
    <x v="62"/>
    <x v="66"/>
    <n v="1.374772708486752"/>
    <n v="1.3453624047073709"/>
    <n v="0.65465367070797698"/>
    <n v="0.7913896498278653"/>
    <n v="0.24376453955401331"/>
    <n v="0.4854179154179154"/>
    <n v="0.20346632921904681"/>
    <n v="0.38481699386332152"/>
    <n v="0.83468386989881627"/>
    <n v="0.79275399947284053"/>
    <x v="274"/>
    <x v="269"/>
    <n v="0.26385724195748339"/>
    <n v="0.16458154148840889"/>
    <n v="0.66405061712109648"/>
    <n v="0.58859344705926042"/>
  </r>
  <r>
    <s v="28/08/2021"/>
    <s v="15:00"/>
    <s v="Brighton"/>
    <s v="Everton"/>
    <n v="0"/>
    <n v="2"/>
    <x v="24"/>
    <x v="5"/>
    <n v="3.3"/>
    <x v="1"/>
    <n v="1.66"/>
    <n v="2"/>
    <s v="A"/>
    <n v="-1"/>
    <n v="0.43478260869565222"/>
    <n v="0.3125"/>
    <n v="0.30303030303030298"/>
    <x v="215"/>
    <x v="50"/>
    <x v="15"/>
    <n v="1.2489995996796801"/>
    <n v="1.2"/>
    <n v="0.69388866648871095"/>
    <n v="0.74999999999999989"/>
    <n v="0.49064082677276077"/>
    <n v="0.53790473959170071"/>
    <n v="0.55839263554001595"/>
    <n v="0.64049644825947838"/>
    <n v="1.138088404124254"/>
    <n v="1.190724678770539"/>
    <x v="275"/>
    <x v="270"/>
    <n v="0.1459378912920786"/>
    <n v="0.1671426515874524"/>
    <n v="0.48161100090384112"/>
    <n v="0.70660202462827804"/>
  </r>
  <r>
    <s v="28/08/2021"/>
    <s v="15:00"/>
    <s v="Newcastle"/>
    <s v="Southampton"/>
    <n v="2"/>
    <n v="2"/>
    <x v="11"/>
    <x v="3"/>
    <n v="2.8"/>
    <x v="34"/>
    <n v="2.0499999999999998"/>
    <n v="4"/>
    <s v="D"/>
    <n v="-1"/>
    <n v="0.4"/>
    <n v="0.29411764705882348"/>
    <n v="0.35714285714285721"/>
    <x v="142"/>
    <x v="16"/>
    <x v="72"/>
    <n v="1.248999599679679"/>
    <n v="0.8999999999999998"/>
    <n v="1.0408329997330661"/>
    <n v="3"/>
    <n v="0.88099975762363447"/>
    <n v="0.40148818373617662"/>
    <n v="0.68762187546028752"/>
    <n v="0.51160878066114202"/>
    <n v="0.78050177597669834"/>
    <n v="1.2742810408520699"/>
    <x v="276"/>
    <x v="271"/>
    <n v="0.1632050377909201"/>
    <n v="8.1339101191960875E-2"/>
    <n v="0.74514466317605366"/>
    <n v="0.42193193701881732"/>
  </r>
  <r>
    <s v="28/08/2021"/>
    <s v="15:00"/>
    <s v="West Ham"/>
    <s v="Crystal Palace"/>
    <n v="2"/>
    <n v="2"/>
    <x v="66"/>
    <x v="8"/>
    <n v="6.5"/>
    <x v="9"/>
    <n v="1.9"/>
    <n v="4"/>
    <s v="D"/>
    <n v="-1"/>
    <n v="0.64516129032258063"/>
    <n v="0.25"/>
    <n v="0.15384615384615391"/>
    <x v="106"/>
    <x v="58"/>
    <x v="4"/>
    <n v="1.374772708486752"/>
    <n v="1.3416407864998741"/>
    <n v="0.72356458341408014"/>
    <n v="1.3416407864998741"/>
    <n v="0.69998844903004032"/>
    <n v="0.50205973053645336"/>
    <n v="0.46966322574420633"/>
    <n v="0.36991950348140218"/>
    <n v="0.67095853709444642"/>
    <n v="0.73680377250360496"/>
    <x v="277"/>
    <x v="255"/>
    <n v="5.2869687796787683E-2"/>
    <n v="6.0251131857143952E-2"/>
    <n v="0.30239953048976997"/>
    <n v="0.34191499272018311"/>
  </r>
  <r>
    <s v="28/08/2021"/>
    <s v="17:30"/>
    <s v="Liverpool"/>
    <s v="Chelsea"/>
    <n v="1"/>
    <n v="1"/>
    <x v="8"/>
    <x v="1"/>
    <n v="2.9"/>
    <x v="16"/>
    <n v="1.8"/>
    <n v="2"/>
    <s v="D"/>
    <n v="-1"/>
    <n v="0.4081632653061224"/>
    <n v="0.30303030303030298"/>
    <n v="0.34482758620689657"/>
    <x v="161"/>
    <x v="53"/>
    <x v="64"/>
    <n v="1.417744687875782"/>
    <n v="1.1000000000000001"/>
    <n v="1.0905728368275249"/>
    <n v="0.47826086956521741"/>
    <n v="0.13478281880720899"/>
    <n v="0.36253582674635298"/>
    <n v="0.15245090531714789"/>
    <n v="0.27682359980106302"/>
    <n v="1.1310855987899391"/>
    <n v="0.7635758437599649"/>
    <x v="278"/>
    <x v="272"/>
    <n v="0.17217880246235179"/>
    <n v="0.1852372399232651"/>
    <n v="0.38128528616704099"/>
    <n v="0.46609495589222683"/>
  </r>
  <r>
    <s v="29/08/2021"/>
    <s v="14:00"/>
    <s v="Burnley"/>
    <s v="Leeds"/>
    <n v="1"/>
    <n v="1"/>
    <x v="61"/>
    <x v="4"/>
    <n v="2.25"/>
    <x v="4"/>
    <n v="2.1"/>
    <n v="2"/>
    <s v="D"/>
    <n v="-1"/>
    <n v="0.32258064516129031"/>
    <n v="0.2857142857142857"/>
    <n v="0.44444444444444442"/>
    <x v="51"/>
    <x v="12"/>
    <x v="0"/>
    <n v="0.49999999999999928"/>
    <n v="1.5"/>
    <n v="0.99999999999999867"/>
    <n v="1"/>
    <n v="0.31028602042485859"/>
    <n v="0.7853853194802165"/>
    <n v="0.2182918307783121"/>
    <n v="0.59684803836846911"/>
    <n v="0.70351809752632888"/>
    <n v="0.75994295228675135"/>
    <x v="279"/>
    <x v="273"/>
    <n v="7.5396589640325931E-2"/>
    <n v="4.968381832234494E-2"/>
    <n v="0.24511515686841279"/>
    <n v="0.38051380405364399"/>
  </r>
  <r>
    <s v="29/08/2021"/>
    <s v="16:30"/>
    <s v="Wolves"/>
    <s v="Man United"/>
    <n v="0"/>
    <n v="1"/>
    <x v="50"/>
    <x v="4"/>
    <n v="1.75"/>
    <x v="16"/>
    <n v="1.8"/>
    <n v="1"/>
    <s v="A"/>
    <n v="-1"/>
    <n v="0.2"/>
    <n v="0.2857142857142857"/>
    <n v="0.5714285714285714"/>
    <x v="165"/>
    <x v="53"/>
    <x v="12"/>
    <n v="1.417744687875782"/>
    <n v="0.97979589711327097"/>
    <n v="1.0905728368275249"/>
    <n v="0.54433105395181725"/>
    <n v="0.35234023341440218"/>
    <n v="0.42207104081788688"/>
    <n v="0.37225239390341203"/>
    <n v="0.49060813308707502"/>
    <n v="1.0565140128791091"/>
    <n v="1.1623828352127099"/>
    <x v="280"/>
    <x v="274"/>
    <n v="0.1726402964850913"/>
    <n v="0.26880956831655978"/>
    <n v="0.54836309239616154"/>
    <n v="0.81292117799538455"/>
  </r>
  <r>
    <s v="11/09/2021"/>
    <s v="12:30"/>
    <s v="Crystal Palace"/>
    <s v="Tottenham"/>
    <n v="3"/>
    <n v="0"/>
    <x v="43"/>
    <x v="4"/>
    <n v="1.9"/>
    <x v="8"/>
    <n v="1.72"/>
    <n v="3"/>
    <s v="H"/>
    <n v="3.2"/>
    <n v="0.23809523809523811"/>
    <n v="0.2857142857142857"/>
    <n v="0.52631578947368418"/>
    <x v="216"/>
    <x v="16"/>
    <x v="14"/>
    <n v="1.2489995996796801"/>
    <n v="1.3564659966250541"/>
    <n v="1.040832999733067"/>
    <n v="0.96890428330360978"/>
    <n v="0.33235294117647057"/>
    <n v="0.52719807292847032"/>
    <n v="0.4213989880096552"/>
    <n v="0.52159619856574413"/>
    <n v="1.2679261586131221"/>
    <n v="0.98937425106353483"/>
    <x v="281"/>
    <x v="275"/>
    <n v="0.13684152072831049"/>
    <n v="0.13676285845454481"/>
    <n v="0.55438088356656956"/>
    <n v="0.40807289124758628"/>
  </r>
  <r>
    <s v="11/09/2021"/>
    <s v="15:00"/>
    <s v="Leicester"/>
    <s v="Man City"/>
    <n v="0"/>
    <n v="1"/>
    <x v="58"/>
    <x v="8"/>
    <n v="1.57"/>
    <x v="4"/>
    <n v="2.1"/>
    <n v="1"/>
    <s v="A"/>
    <n v="-1"/>
    <n v="0.16666666666666671"/>
    <n v="0.25"/>
    <n v="0.63694267515923564"/>
    <x v="173"/>
    <x v="1"/>
    <x v="28"/>
    <n v="1.5"/>
    <n v="1.2"/>
    <n v="1"/>
    <n v="0.50000000000000011"/>
    <n v="0.45748712072241488"/>
    <n v="0.3388164123458241"/>
    <n v="0.38668875967127492"/>
    <n v="0.29811263484056461"/>
    <n v="0.84524512747081759"/>
    <n v="0.87986479986774124"/>
    <x v="282"/>
    <x v="276"/>
    <n v="0.16472900397735429"/>
    <n v="0.14507418045949741"/>
    <n v="0.49939953440549412"/>
    <n v="0.4494424666697891"/>
  </r>
  <r>
    <s v="11/09/2021"/>
    <s v="15:00"/>
    <s v="Man United"/>
    <s v="Newcastle"/>
    <n v="4"/>
    <n v="1"/>
    <x v="59"/>
    <x v="14"/>
    <n v="15"/>
    <x v="10"/>
    <n v="2.75"/>
    <n v="5"/>
    <s v="H"/>
    <n v="0.17999999999999991"/>
    <n v="0.84745762711864414"/>
    <n v="0.1333333333333333"/>
    <n v="6.6666666666666666E-2"/>
    <x v="99"/>
    <x v="3"/>
    <x v="14"/>
    <n v="1.264911064067352"/>
    <n v="1.3564659966250541"/>
    <n v="0.63245553203367588"/>
    <n v="0.96890428330360978"/>
    <n v="0.52605409596372543"/>
    <n v="0.75935625424244246"/>
    <n v="0.3528310830797487"/>
    <n v="0.83977083113451789"/>
    <n v="0.67071254798114621"/>
    <n v="1.105898353299664"/>
    <x v="283"/>
    <x v="263"/>
    <n v="0.20155468246299929"/>
    <n v="4.1610953228382472E-2"/>
    <n v="0.64109437281466408"/>
    <n v="0.4231045897974588"/>
  </r>
  <r>
    <s v="11/09/2021"/>
    <s v="15:00"/>
    <s v="Southampton"/>
    <s v="West Ham"/>
    <n v="0"/>
    <n v="0"/>
    <x v="13"/>
    <x v="4"/>
    <n v="2.4"/>
    <x v="4"/>
    <n v="2.1"/>
    <n v="0"/>
    <s v="D"/>
    <n v="-1"/>
    <n v="0.34482758620689657"/>
    <n v="0.2857142857142857"/>
    <n v="0.41666666666666669"/>
    <x v="217"/>
    <x v="16"/>
    <x v="66"/>
    <n v="1.2489995996796801"/>
    <n v="1.3453624047073709"/>
    <n v="1.040832999733067"/>
    <n v="0.79138964982786542"/>
    <n v="0.49540242785985739"/>
    <n v="0.66400221099893397"/>
    <n v="0.29848863970487288"/>
    <n v="0.44712313929649999"/>
    <n v="0.60251751489056349"/>
    <n v="0.67337597961284179"/>
    <x v="284"/>
    <x v="277"/>
    <n v="9.1472653083671987E-2"/>
    <n v="0.1077279715872751"/>
    <n v="0.38441670880767048"/>
    <n v="0.55797947461448583"/>
  </r>
  <r>
    <s v="11/09/2021"/>
    <s v="17:30"/>
    <s v="Chelsea"/>
    <s v="Aston Villa"/>
    <n v="3"/>
    <n v="0"/>
    <x v="73"/>
    <x v="11"/>
    <n v="11"/>
    <x v="3"/>
    <n v="2"/>
    <n v="3"/>
    <s v="H"/>
    <n v="0.28000000000000003"/>
    <n v="0.78125"/>
    <n v="0.1818181818181818"/>
    <n v="9.0909090909090912E-2"/>
    <x v="218"/>
    <x v="3"/>
    <x v="14"/>
    <n v="1.264911064067352"/>
    <n v="1.3564659966250541"/>
    <n v="0.63245553203367588"/>
    <n v="0.96890428330361"/>
    <n v="0.17156545209176791"/>
    <n v="0.54228860135797397"/>
    <n v="0.13212492076624641"/>
    <n v="0.40089976927826471"/>
    <n v="0.77011379129858104"/>
    <n v="0.73927382628797667"/>
    <x v="285"/>
    <x v="278"/>
    <n v="5.1258662655048977E-2"/>
    <n v="0.13383277889296569"/>
    <n v="0.14763343106825749"/>
    <n v="0.52893185279757049"/>
  </r>
  <r>
    <s v="12/09/2021"/>
    <s v="16:30"/>
    <s v="Leeds"/>
    <s v="Liverpool"/>
    <n v="0"/>
    <n v="3"/>
    <x v="31"/>
    <x v="8"/>
    <n v="1.75"/>
    <x v="2"/>
    <n v="2.37"/>
    <n v="3"/>
    <s v="A"/>
    <n v="-1"/>
    <n v="0.23094688221709009"/>
    <n v="0.25"/>
    <n v="0.5714285714285714"/>
    <x v="52"/>
    <x v="58"/>
    <x v="27"/>
    <n v="1.1357816691600551"/>
    <n v="1.0246950765959599"/>
    <n v="0.59777982587371303"/>
    <n v="0.40987803063838402"/>
    <n v="0.4982239486126"/>
    <n v="0.47351060119217292"/>
    <n v="0.4523322803379225"/>
    <n v="0.37460822890573409"/>
    <n v="0.90788947740775683"/>
    <n v="0.79112955013588071"/>
    <x v="286"/>
    <x v="279"/>
    <n v="7.2323811496622398E-2"/>
    <n v="0.1644705545707186"/>
    <n v="0.331199257481117"/>
    <n v="0.48002881528849872"/>
  </r>
  <r>
    <s v="13/09/2021"/>
    <s v="20:00"/>
    <s v="Everton"/>
    <s v="Burnley"/>
    <n v="3"/>
    <n v="1"/>
    <x v="77"/>
    <x v="2"/>
    <n v="5"/>
    <x v="16"/>
    <n v="1.8"/>
    <n v="4"/>
    <s v="H"/>
    <n v="0.7"/>
    <n v="0.58823529411764708"/>
    <n v="0.26666666666666672"/>
    <n v="0.2"/>
    <x v="197"/>
    <x v="52"/>
    <x v="13"/>
    <n v="1.3"/>
    <n v="1.4696938456699069"/>
    <n v="1.1818181818181821"/>
    <n v="1.2247448713915889"/>
    <n v="0.36807663097136778"/>
    <n v="0.69952993241101047"/>
    <n v="0.31419738994732982"/>
    <n v="0.6516818140405547"/>
    <n v="0.85361950069514403"/>
    <n v="0.93159961260622293"/>
    <x v="287"/>
    <x v="280"/>
    <n v="0.18700892574591729"/>
    <n v="2.6775203413802639E-2"/>
    <n v="0.48629031364399322"/>
    <n v="0.23850158311088959"/>
  </r>
  <r>
    <s v="17/09/2021"/>
    <s v="20:00"/>
    <s v="Newcastle"/>
    <s v="Leeds"/>
    <n v="1"/>
    <n v="1"/>
    <x v="23"/>
    <x v="7"/>
    <n v="2.2999999999999998"/>
    <x v="12"/>
    <n v="2.2999999999999998"/>
    <n v="2"/>
    <s v="D"/>
    <n v="-1"/>
    <n v="0.33333333333333331"/>
    <n v="0.27777777777777779"/>
    <n v="0.43478260869565222"/>
    <x v="219"/>
    <x v="53"/>
    <x v="67"/>
    <n v="1.1874342087037919"/>
    <n v="1.4177446878757829"/>
    <n v="0.91341092977214744"/>
    <n v="1.0905728368275249"/>
    <n v="0.91396679059066732"/>
    <n v="0.65097671732967899"/>
    <n v="0.67072843312088859"/>
    <n v="0.5309567251099625"/>
    <n v="0.73386521263799787"/>
    <n v="0.81563089888676643"/>
    <x v="288"/>
    <x v="281"/>
    <n v="0.15572928379598111"/>
    <n v="0.1159642333812836"/>
    <n v="0.77260343389801156"/>
    <n v="0.63463962726720702"/>
  </r>
  <r>
    <s v="18/09/2021"/>
    <s v="15:00"/>
    <s v="Burnley"/>
    <s v="Arsenal"/>
    <n v="0"/>
    <n v="1"/>
    <x v="63"/>
    <x v="7"/>
    <n v="1.95"/>
    <x v="16"/>
    <n v="1.8"/>
    <n v="1"/>
    <s v="A"/>
    <n v="-1"/>
    <n v="0.26315789473684209"/>
    <n v="0.27777777777777779"/>
    <n v="0.51282051282051289"/>
    <x v="30"/>
    <x v="12"/>
    <x v="66"/>
    <n v="0.49999999999999928"/>
    <n v="1.3453624047073709"/>
    <n v="0.99999999999999867"/>
    <n v="0.7913896498278653"/>
    <n v="0.30927591941475752"/>
    <n v="0.45764013764013772"/>
    <n v="0.21764437259152619"/>
    <n v="0.40812268549135799"/>
    <n v="0.70372233636351134"/>
    <n v="0.89179827537828993"/>
    <x v="289"/>
    <x v="282"/>
    <n v="7.4489810010601121E-2"/>
    <n v="0.1569968123839432"/>
    <n v="0.23723095116478929"/>
    <n v="0.62415086150004084"/>
  </r>
  <r>
    <s v="18/09/2021"/>
    <s v="15:00"/>
    <s v="Liverpool"/>
    <s v="Crystal Palace"/>
    <n v="3"/>
    <n v="0"/>
    <x v="82"/>
    <x v="28"/>
    <n v="13"/>
    <x v="15"/>
    <n v="2.62"/>
    <n v="3"/>
    <s v="H"/>
    <n v="0.2"/>
    <n v="0.83333333333333337"/>
    <n v="0.14285714285714279"/>
    <n v="7.6923076923076927E-2"/>
    <x v="220"/>
    <x v="18"/>
    <x v="11"/>
    <n v="1.356465996625053"/>
    <n v="1.16619037896906"/>
    <n v="0.96890428330360967"/>
    <n v="1.457737973711325"/>
    <n v="0.16926557742789869"/>
    <n v="0.55966341717239809"/>
    <n v="0.1569950874918144"/>
    <n v="0.43721173315704959"/>
    <n v="0.92750747008019896"/>
    <n v="0.78120477369413521"/>
    <x v="290"/>
    <x v="283"/>
    <n v="0.16012877569572331"/>
    <n v="6.877473755338491E-2"/>
    <n v="0.35953850072914162"/>
    <n v="0.43056011179714809"/>
  </r>
  <r>
    <s v="18/09/2021"/>
    <s v="15:00"/>
    <s v="Man City"/>
    <s v="Southampton"/>
    <n v="0"/>
    <n v="0"/>
    <x v="67"/>
    <x v="32"/>
    <n v="17"/>
    <x v="17"/>
    <n v="3.2"/>
    <n v="0"/>
    <s v="D"/>
    <n v="-1"/>
    <n v="0.89285714285714279"/>
    <n v="0.10526315789473679"/>
    <n v="5.8823529411764712E-2"/>
    <x v="221"/>
    <x v="62"/>
    <x v="20"/>
    <n v="1.374772708486752"/>
    <n v="0.91651513899116777"/>
    <n v="0.65465367070797698"/>
    <n v="2.291287847477919"/>
    <n v="0.27987565066512432"/>
    <n v="0.41482151706950993"/>
    <n v="0.1988511683909083"/>
    <n v="0.52001439466716715"/>
    <n v="0.71049827992659831"/>
    <n v="1.253585875536998"/>
    <x v="291"/>
    <x v="284"/>
    <n v="0.20486059258682821"/>
    <n v="8.1071496554214015E-2"/>
    <n v="0.64846435868335395"/>
    <n v="0.43394258988236889"/>
  </r>
  <r>
    <s v="18/09/2021"/>
    <s v="17:30"/>
    <s v="Aston Villa"/>
    <s v="Everton"/>
    <n v="3"/>
    <n v="0"/>
    <x v="83"/>
    <x v="1"/>
    <n v="3"/>
    <x v="16"/>
    <n v="1.8"/>
    <n v="3"/>
    <s v="H"/>
    <n v="1.4"/>
    <n v="0.41666666666666669"/>
    <n v="0.30303030303030298"/>
    <n v="0.33333333333333331"/>
    <x v="124"/>
    <x v="53"/>
    <x v="12"/>
    <n v="1.1874342087037919"/>
    <n v="1.2489995996796801"/>
    <n v="0.91341092977214744"/>
    <n v="0.69388866648871095"/>
    <n v="0.47804930624826081"/>
    <n v="0.42878282995828221"/>
    <n v="0.42453346485886378"/>
    <n v="0.4548289217669359"/>
    <n v="0.88805372021269058"/>
    <n v="1.0607442509094589"/>
    <x v="292"/>
    <x v="285"/>
    <n v="0.1352953865821368"/>
    <n v="0.15305681248065511"/>
    <n v="0.57919453541093879"/>
    <n v="0.60607552527550324"/>
  </r>
  <r>
    <s v="19/09/2021"/>
    <s v="14:00"/>
    <s v="Brighton"/>
    <s v="Leicester"/>
    <n v="2"/>
    <n v="1"/>
    <x v="74"/>
    <x v="5"/>
    <n v="2.75"/>
    <x v="8"/>
    <n v="1.72"/>
    <n v="3"/>
    <s v="H"/>
    <n v="1.7"/>
    <n v="0.37037037037037029"/>
    <n v="0.3125"/>
    <n v="0.36363636363636359"/>
    <x v="132"/>
    <x v="1"/>
    <x v="0"/>
    <n v="1.2845232578665129"/>
    <n v="1.2845232578665129"/>
    <n v="0.85634883857767541"/>
    <n v="0.8563488385776753"/>
    <n v="0.44619638232831632"/>
    <n v="0.48936821369540529"/>
    <n v="0.57765600343020163"/>
    <n v="0.25014061477141719"/>
    <n v="1.294622785635128"/>
    <n v="0.51115010695629459"/>
    <x v="293"/>
    <x v="286"/>
    <n v="0.15596714010579871"/>
    <n v="0.1297542407992085"/>
    <n v="0.51701926463781323"/>
    <n v="0.4429028189166741"/>
  </r>
  <r>
    <s v="19/09/2021"/>
    <s v="14:00"/>
    <s v="West Ham"/>
    <s v="Man United"/>
    <n v="1"/>
    <n v="2"/>
    <x v="31"/>
    <x v="8"/>
    <n v="1.75"/>
    <x v="7"/>
    <n v="2.2000000000000002"/>
    <n v="3"/>
    <s v="A"/>
    <n v="-1"/>
    <n v="0.23094688221709009"/>
    <n v="0.25"/>
    <n v="0.5714285714285714"/>
    <x v="52"/>
    <x v="3"/>
    <x v="2"/>
    <n v="1.264911064067352"/>
    <n v="0.99999999999999978"/>
    <n v="0.63245553203367599"/>
    <n v="0.49999999999999989"/>
    <n v="0.67361482265641404"/>
    <n v="0.4420710408178869"/>
    <n v="0.48334753489214632"/>
    <n v="0.47687891400068178"/>
    <n v="0.71754290231627516"/>
    <n v="1.078738189043996"/>
    <x v="294"/>
    <x v="287"/>
    <n v="7.0704024474791682E-2"/>
    <n v="0.26274242018760052"/>
    <n v="0.37954125141622508"/>
    <n v="0.7197139719790161"/>
  </r>
  <r>
    <s v="19/09/2021"/>
    <s v="16:30"/>
    <s v="Tottenham"/>
    <s v="Chelsea"/>
    <n v="0"/>
    <n v="3"/>
    <x v="50"/>
    <x v="15"/>
    <n v="1.7"/>
    <x v="16"/>
    <n v="1.8"/>
    <n v="3"/>
    <s v="A"/>
    <n v="-1"/>
    <n v="0.2"/>
    <n v="0.26315789473684209"/>
    <n v="0.58823529411764708"/>
    <x v="135"/>
    <x v="63"/>
    <x v="68"/>
    <n v="1.2"/>
    <n v="1.1357816691600551"/>
    <n v="0.5"/>
    <n v="0.54084841388574023"/>
    <n v="0.3868938601081458"/>
    <n v="0.37478072470553669"/>
    <n v="0.17048611078956469"/>
    <n v="0.27586119567472078"/>
    <n v="0.4406534410804811"/>
    <n v="0.7360602546768209"/>
    <x v="295"/>
    <x v="288"/>
    <n v="0.19231412641485479"/>
    <n v="0.1836241141866462"/>
    <n v="0.5603723841953705"/>
    <n v="0.47965179985787731"/>
  </r>
  <r>
    <s v="25/09/2021"/>
    <s v="12:30"/>
    <s v="Chelsea"/>
    <s v="Man City"/>
    <n v="0"/>
    <n v="1"/>
    <x v="1"/>
    <x v="5"/>
    <n v="2.75"/>
    <x v="8"/>
    <n v="1.72"/>
    <n v="1"/>
    <s v="A"/>
    <n v="-1"/>
    <n v="0.38167938931297712"/>
    <n v="0.3125"/>
    <n v="0.36363636363636359"/>
    <x v="222"/>
    <x v="3"/>
    <x v="28"/>
    <n v="1.264911064067352"/>
    <n v="1.2"/>
    <n v="0.63245553203367588"/>
    <n v="0.50000000000000011"/>
    <n v="0.17778554778554781"/>
    <n v="0.23783602018896141"/>
    <n v="0.13524008874024379"/>
    <n v="0.1071037119182298"/>
    <n v="0.76069225212487968"/>
    <n v="0.45032586667543312"/>
    <x v="296"/>
    <x v="289"/>
    <n v="5.7559324969370343E-2"/>
    <n v="0.15574515614428211"/>
    <n v="0.17405354097489761"/>
    <n v="0.40984676349992449"/>
  </r>
  <r>
    <s v="25/09/2021"/>
    <s v="12:30"/>
    <s v="Man United"/>
    <s v="Aston Villa"/>
    <n v="0"/>
    <n v="1"/>
    <x v="7"/>
    <x v="6"/>
    <n v="8"/>
    <x v="2"/>
    <n v="2.37"/>
    <n v="1"/>
    <s v="A"/>
    <n v="-1"/>
    <n v="0.73529411764705876"/>
    <n v="0.19047619047619049"/>
    <n v="0.125"/>
    <x v="223"/>
    <x v="3"/>
    <x v="60"/>
    <n v="1.264911064067352"/>
    <n v="1.3"/>
    <n v="0.63245553203367588"/>
    <n v="1.1818181818181821"/>
    <n v="0.42414933405896349"/>
    <n v="0.50657431564368838"/>
    <n v="0.25124692266157278"/>
    <n v="0.43060993121323388"/>
    <n v="0.59235486770007628"/>
    <n v="0.85004296095444776"/>
    <x v="297"/>
    <x v="290"/>
    <n v="0.189673839604727"/>
    <n v="0.12574400191630869"/>
    <n v="0.57890658998150146"/>
    <n v="0.54935541760419293"/>
  </r>
  <r>
    <s v="25/09/2021"/>
    <s v="15:00"/>
    <s v="Leeds"/>
    <s v="West Ham"/>
    <n v="1"/>
    <n v="2"/>
    <x v="23"/>
    <x v="7"/>
    <n v="2.25"/>
    <x v="2"/>
    <n v="2.37"/>
    <n v="3"/>
    <s v="A"/>
    <n v="-1"/>
    <n v="0.33333333333333331"/>
    <n v="0.27777777777777779"/>
    <n v="0.44444444444444442"/>
    <x v="192"/>
    <x v="14"/>
    <x v="0"/>
    <n v="1.2"/>
    <n v="1.2845232578665129"/>
    <n v="0.74999999999999989"/>
    <n v="0.8563488385776753"/>
    <n v="0.45060490099355233"/>
    <n v="0.52763857463529762"/>
    <n v="0.47656172847384132"/>
    <n v="0.42007756336124552"/>
    <n v="1.057604405595802"/>
    <n v="0.79614642210646169"/>
    <x v="298"/>
    <x v="291"/>
    <n v="7.3595251877701287E-2"/>
    <n v="0.109205859680572"/>
    <n v="0.35302883561373072"/>
    <n v="0.53013297357631184"/>
  </r>
  <r>
    <s v="25/09/2021"/>
    <s v="15:00"/>
    <s v="Leicester"/>
    <s v="Burnley"/>
    <n v="2"/>
    <n v="2"/>
    <x v="56"/>
    <x v="8"/>
    <n v="6"/>
    <x v="9"/>
    <n v="1.9"/>
    <n v="4"/>
    <s v="D"/>
    <n v="-1"/>
    <n v="0.63694267515923564"/>
    <n v="0.25"/>
    <n v="0.16666666666666671"/>
    <x v="173"/>
    <x v="1"/>
    <x v="13"/>
    <n v="1.5"/>
    <n v="1.4696938456699069"/>
    <n v="1"/>
    <n v="1.2247448713915889"/>
    <n v="0.43367759691289098"/>
    <n v="0.75835346182277519"/>
    <n v="0.40629726823902168"/>
    <n v="0.61117380192226922"/>
    <n v="0.93686478418812835"/>
    <n v="0.80592208342169946"/>
    <x v="299"/>
    <x v="292"/>
    <n v="0.1528528838033017"/>
    <n v="3.9459523465866009E-2"/>
    <n v="0.50673697909332593"/>
    <n v="0.31618730835028441"/>
  </r>
  <r>
    <s v="26/09/2021"/>
    <s v="14:00"/>
    <s v="Southampton"/>
    <s v="Wolves"/>
    <n v="0"/>
    <n v="1"/>
    <x v="1"/>
    <x v="5"/>
    <n v="2.8"/>
    <x v="8"/>
    <n v="1.72"/>
    <n v="1"/>
    <s v="A"/>
    <n v="-1"/>
    <n v="0.38167938931297712"/>
    <n v="0.3125"/>
    <n v="0.35714285714285721"/>
    <x v="224"/>
    <x v="53"/>
    <x v="13"/>
    <n v="1.1874342087037919"/>
    <n v="1.2489995996796801"/>
    <n v="0.91341092977214744"/>
    <n v="1.040832999733067"/>
    <n v="0.49540242785985739"/>
    <n v="0.33101166496975581"/>
    <n v="0.29848863970487288"/>
    <n v="0.3226752659586381"/>
    <n v="0.60251751489056349"/>
    <n v="0.97481539204402556"/>
    <x v="284"/>
    <x v="293"/>
    <n v="9.1472653083671987E-2"/>
    <n v="0.13488131134580439"/>
    <n v="0.38441670880767048"/>
    <n v="0.49731778205150817"/>
  </r>
  <r>
    <s v="26/09/2021"/>
    <s v="16:30"/>
    <s v="Arsenal"/>
    <s v="Tottenham"/>
    <n v="3"/>
    <n v="1"/>
    <x v="19"/>
    <x v="1"/>
    <n v="3.5"/>
    <x v="16"/>
    <n v="1.8"/>
    <n v="4"/>
    <s v="H"/>
    <n v="1.1499999999999999"/>
    <n v="0.46511627906976738"/>
    <n v="0.30303030303030298"/>
    <n v="0.2857142857142857"/>
    <x v="145"/>
    <x v="14"/>
    <x v="14"/>
    <n v="1.42828568570857"/>
    <n v="1.3564659966250541"/>
    <n v="0.89267855356785619"/>
    <n v="0.96890428330360978"/>
    <n v="0.2911796536796537"/>
    <n v="0.52719807292847032"/>
    <n v="0.32879301302814801"/>
    <n v="0.52159619856574413"/>
    <n v="1.129175781594532"/>
    <n v="0.98937425106353483"/>
    <x v="300"/>
    <x v="275"/>
    <n v="0.2004436191205177"/>
    <n v="0.13676285845454481"/>
    <n v="0.56263684908903644"/>
    <n v="0.40807289124758628"/>
  </r>
  <r>
    <s v="27/09/2021"/>
    <s v="20:00"/>
    <s v="Crystal Palace"/>
    <s v="Brighton"/>
    <n v="1"/>
    <n v="1"/>
    <x v="61"/>
    <x v="5"/>
    <n v="2.4500000000000002"/>
    <x v="13"/>
    <n v="1.61"/>
    <n v="2"/>
    <s v="D"/>
    <n v="-1"/>
    <n v="0.32258064516129031"/>
    <n v="0.3125"/>
    <n v="0.4081632653061224"/>
    <x v="225"/>
    <x v="16"/>
    <x v="60"/>
    <n v="1.2489995996796801"/>
    <n v="1.3"/>
    <n v="1.040832999733067"/>
    <n v="1.1818181818181821"/>
    <n v="0.45103199174406611"/>
    <n v="0.2893885413109672"/>
    <n v="0.56438861235159743"/>
    <n v="0.27142706812187423"/>
    <n v="1.2513272288495549"/>
    <n v="0.93793301867542789"/>
    <x v="301"/>
    <x v="294"/>
    <n v="0.13919317692233771"/>
    <n v="0.12015800384059939"/>
    <n v="0.72112127803138837"/>
    <n v="0.38416342760373418"/>
  </r>
  <r>
    <s v="02/10/2021"/>
    <s v="12:30"/>
    <s v="Man United"/>
    <s v="Everton"/>
    <n v="1"/>
    <n v="1"/>
    <x v="60"/>
    <x v="16"/>
    <n v="7.5"/>
    <x v="3"/>
    <n v="2"/>
    <n v="2"/>
    <s v="D"/>
    <n v="-1"/>
    <n v="0.68965517241379315"/>
    <n v="0.23094688221709009"/>
    <n v="0.1333333333333333"/>
    <x v="226"/>
    <x v="58"/>
    <x v="0"/>
    <n v="1.374772708486752"/>
    <n v="1.2845232578665129"/>
    <n v="0.72356458341408014"/>
    <n v="0.8563488385776753"/>
    <n v="0.37414933405896361"/>
    <n v="0.28989394106939342"/>
    <n v="0.27935631289234658"/>
    <n v="0.33731933194831948"/>
    <n v="0.7466438864443411"/>
    <n v="1.163595660895768"/>
    <x v="302"/>
    <x v="295"/>
    <n v="0.19617785646444399"/>
    <n v="0.14226579621237551"/>
    <n v="0.57726717025544994"/>
    <n v="0.49267950535336152"/>
  </r>
  <r>
    <s v="02/10/2021"/>
    <s v="15:00"/>
    <s v="Chelsea"/>
    <s v="Southampton"/>
    <n v="3"/>
    <n v="1"/>
    <x v="7"/>
    <x v="10"/>
    <n v="9"/>
    <x v="3"/>
    <n v="2"/>
    <n v="4"/>
    <s v="H"/>
    <n v="0.3600000000000001"/>
    <n v="0.73529411764705876"/>
    <n v="0.2105263157894737"/>
    <n v="0.1111111111111111"/>
    <x v="174"/>
    <x v="54"/>
    <x v="10"/>
    <n v="1.3453624047073709"/>
    <n v="0.92195444572928864"/>
    <n v="0.79138964982786542"/>
    <n v="1.8439088914585771"/>
    <n v="0.16111888111888109"/>
    <n v="0.41482151706950993"/>
    <n v="0.1454665287036794"/>
    <n v="0.52001439466716715"/>
    <n v="0.90285215297856558"/>
    <n v="1.253585875536998"/>
    <x v="303"/>
    <x v="284"/>
    <n v="5.1453975381241433E-2"/>
    <n v="8.1071496554214015E-2"/>
    <n v="0.16205494554199781"/>
    <n v="0.43394258988236889"/>
  </r>
  <r>
    <s v="02/10/2021"/>
    <s v="15:00"/>
    <s v="Wolves"/>
    <s v="Newcastle"/>
    <n v="2"/>
    <n v="1"/>
    <x v="10"/>
    <x v="0"/>
    <n v="5.25"/>
    <x v="9"/>
    <n v="1.9"/>
    <n v="3"/>
    <s v="H"/>
    <n v="0.6100000000000001"/>
    <n v="0.6211180124223602"/>
    <n v="0.23809523809523811"/>
    <n v="0.19047619047619049"/>
    <x v="81"/>
    <x v="57"/>
    <x v="13"/>
    <n v="1.374772708486752"/>
    <n v="1.2489995996796801"/>
    <n v="1.5275252316519461"/>
    <n v="1.040832999733067"/>
    <n v="0.25710213817630689"/>
    <n v="0.76052430434433627"/>
    <n v="0.32543974488175631"/>
    <n v="0.79336379799667323"/>
    <n v="1.265799449161279"/>
    <n v="1.0431800712544601"/>
    <x v="304"/>
    <x v="296"/>
    <n v="0.16833440610474509"/>
    <n v="8.2313488158131984E-2"/>
    <n v="0.48093298061336248"/>
    <n v="0.65264951579932473"/>
  </r>
  <r>
    <s v="02/10/2021"/>
    <s v="17:30"/>
    <s v="Brighton"/>
    <s v="Arsenal"/>
    <n v="0"/>
    <n v="0"/>
    <x v="23"/>
    <x v="13"/>
    <n v="2.4"/>
    <x v="16"/>
    <n v="1.8"/>
    <n v="0"/>
    <s v="D"/>
    <n v="-1"/>
    <n v="0.33333333333333331"/>
    <n v="0.30769230769230771"/>
    <n v="0.41666666666666669"/>
    <x v="227"/>
    <x v="54"/>
    <x v="2"/>
    <n v="1.3453624047073709"/>
    <n v="1.264911064067352"/>
    <n v="0.79138964982786542"/>
    <n v="0.63245553203367588"/>
    <n v="0.51892365505558902"/>
    <n v="0.4839559271138219"/>
    <n v="0.56248419720828535"/>
    <n v="0.38562999151984523"/>
    <n v="1.0839440286221489"/>
    <n v="0.79682873979792934"/>
    <x v="305"/>
    <x v="297"/>
    <n v="0.1508940240084721"/>
    <n v="0.17039351395102131"/>
    <n v="0.52556920318893507"/>
    <n v="0.59956100172253846"/>
  </r>
  <r>
    <s v="03/10/2021"/>
    <s v="14:00"/>
    <s v="Crystal Palace"/>
    <s v="Leicester"/>
    <n v="2"/>
    <n v="2"/>
    <x v="61"/>
    <x v="3"/>
    <n v="2.2999999999999998"/>
    <x v="16"/>
    <n v="1.8"/>
    <n v="4"/>
    <s v="D"/>
    <n v="-1"/>
    <n v="0.32258064516129031"/>
    <n v="0.29411764705882348"/>
    <n v="0.43478260869565222"/>
    <x v="69"/>
    <x v="53"/>
    <x v="14"/>
    <n v="1.1874342087037919"/>
    <n v="1.3564659966250541"/>
    <n v="0.91341092977214744"/>
    <n v="0.96890428330360978"/>
    <n v="0.49184831827467818"/>
    <n v="0.52640525073244249"/>
    <n v="0.54471030856197999"/>
    <n v="0.19663801478808071"/>
    <n v="1.1074762041938719"/>
    <n v="0.37354873363150859"/>
    <x v="306"/>
    <x v="298"/>
    <n v="0.13592970004181529"/>
    <n v="0.12490824215064369"/>
    <n v="0.63336192306113503"/>
    <n v="0.41631842017681892"/>
  </r>
  <r>
    <s v="03/10/2021"/>
    <s v="14:00"/>
    <s v="Tottenham"/>
    <s v="Aston Villa"/>
    <n v="2"/>
    <n v="1"/>
    <x v="47"/>
    <x v="7"/>
    <n v="3.4"/>
    <x v="9"/>
    <n v="1.9"/>
    <n v="3"/>
    <s v="H"/>
    <n v="1.1000000000000001"/>
    <n v="0.47619047619047622"/>
    <n v="0.27777777777777779"/>
    <n v="0.29411764705882348"/>
    <x v="73"/>
    <x v="62"/>
    <x v="67"/>
    <n v="1.374772708486752"/>
    <n v="1.4177446878757829"/>
    <n v="0.65465367070797709"/>
    <n v="1.0905728368275249"/>
    <n v="0.35832243153671722"/>
    <n v="0.58010372740839422"/>
    <n v="0.20541212893357921"/>
    <n v="0.39948449221573212"/>
    <n v="0.57326059117382011"/>
    <n v="0.68864320869032125"/>
    <x v="307"/>
    <x v="299"/>
    <n v="0.20271607184674009"/>
    <n v="0.1225385367868523"/>
    <n v="0.5909953388364888"/>
    <n v="0.56755240386399952"/>
  </r>
  <r>
    <s v="03/10/2021"/>
    <s v="14:00"/>
    <s v="West Ham"/>
    <s v="Brentford"/>
    <n v="1"/>
    <n v="2"/>
    <x v="4"/>
    <x v="2"/>
    <n v="4.75"/>
    <x v="9"/>
    <n v="1.9"/>
    <n v="3"/>
    <s v="A"/>
    <n v="-1"/>
    <n v="0.5714285714285714"/>
    <n v="0.26666666666666672"/>
    <n v="0.2105263157894737"/>
    <x v="228"/>
    <x v="54"/>
    <x v="6"/>
    <n v="1.3453624047073709"/>
    <n v="0.94280904158206336"/>
    <n v="0.79138964982786553"/>
    <n v="0.56568542494923801"/>
    <n v="0.67361482265641393"/>
    <n v="0.53523889589463358"/>
    <n v="0.48334753489214632"/>
    <n v="0.44645451443008149"/>
    <n v="0.71754290231627527"/>
    <n v="0.83412195536321776"/>
    <x v="308"/>
    <x v="300"/>
    <n v="7.2165270308536852E-2"/>
    <n v="8.1578947368421056E-2"/>
    <n v="0.37970515085862722"/>
    <n v="0.44927536231884058"/>
  </r>
  <r>
    <s v="03/10/2021"/>
    <s v="16:30"/>
    <s v="Liverpool"/>
    <s v="Man City"/>
    <n v="2"/>
    <n v="2"/>
    <x v="14"/>
    <x v="4"/>
    <n v="2.4"/>
    <x v="4"/>
    <n v="2.1"/>
    <n v="4"/>
    <s v="D"/>
    <n v="-1"/>
    <n v="0.34843205574912889"/>
    <n v="0.2857142857142857"/>
    <n v="0.41666666666666669"/>
    <x v="137"/>
    <x v="54"/>
    <x v="28"/>
    <n v="1.3453624047073709"/>
    <n v="1.2"/>
    <n v="0.7913896498278653"/>
    <n v="0.50000000000000011"/>
    <n v="0.1435620126999437"/>
    <n v="0.24070984147320021"/>
    <n v="0.1192406205546889"/>
    <n v="0.110485827334199"/>
    <n v="0.83058615794076018"/>
    <n v="0.4590000419509232"/>
    <x v="309"/>
    <x v="301"/>
    <n v="0.16241939184142121"/>
    <n v="0.14922703625125189"/>
    <n v="0.36660306212490179"/>
    <n v="0.38013340991115963"/>
  </r>
  <r>
    <s v="16/10/2021"/>
    <s v="12:30"/>
    <s v="Watford"/>
    <s v="Liverpool"/>
    <n v="0"/>
    <n v="5"/>
    <x v="76"/>
    <x v="11"/>
    <n v="1.33"/>
    <x v="2"/>
    <n v="2.37"/>
    <n v="5"/>
    <s v="A"/>
    <n v="-1"/>
    <n v="0.1176470588235294"/>
    <n v="0.1818181818181818"/>
    <n v="0.75187969924812026"/>
    <x v="133"/>
    <x v="2"/>
    <x v="19"/>
    <n v="1.247219128924647"/>
    <n v="0.8"/>
    <n v="0.93541434669348533"/>
    <n v="0.30769230769230771"/>
    <n v="0.52295102928014314"/>
    <n v="0.48779631547788721"/>
    <n v="0.53966080396968408"/>
    <n v="0.36986815332509299"/>
    <n v="1.0319528478843281"/>
    <n v="0.75824302396121712"/>
    <x v="310"/>
    <x v="302"/>
    <n v="0.1735092864125122"/>
    <n v="0.16103113211168679"/>
    <n v="0.61739130434782619"/>
    <n v="0.50639377140045683"/>
  </r>
  <r>
    <s v="16/10/2021"/>
    <s v="15:00"/>
    <s v="Aston Villa"/>
    <s v="Wolves"/>
    <n v="2"/>
    <n v="3"/>
    <x v="19"/>
    <x v="13"/>
    <n v="3.5"/>
    <x v="8"/>
    <n v="1.72"/>
    <n v="5"/>
    <s v="A"/>
    <n v="-1"/>
    <n v="0.46511627906976738"/>
    <n v="0.30769230769230771"/>
    <n v="0.2857142857142857"/>
    <x v="229"/>
    <x v="1"/>
    <x v="13"/>
    <n v="1.2845232578665129"/>
    <n v="1.2489995996796801"/>
    <n v="0.8563488385776753"/>
    <n v="1.040832999733067"/>
    <n v="0.57804930624826079"/>
    <n v="0.28479141824704512"/>
    <n v="0.41787414556947639"/>
    <n v="0.27556515480597887"/>
    <n v="0.72290398250215648"/>
    <n v="0.96760343588351128"/>
    <x v="311"/>
    <x v="303"/>
    <n v="0.13037519717700999"/>
    <n v="0.12784361238744621"/>
    <n v="0.58792614761561113"/>
    <n v="0.4207324539219861"/>
  </r>
  <r>
    <s v="16/10/2021"/>
    <s v="15:00"/>
    <s v="Leicester"/>
    <s v="Man United"/>
    <n v="4"/>
    <n v="2"/>
    <x v="39"/>
    <x v="7"/>
    <n v="2.0499999999999998"/>
    <x v="4"/>
    <n v="2.1"/>
    <n v="6"/>
    <s v="H"/>
    <n v="2.5"/>
    <n v="0.2857142857142857"/>
    <n v="0.27777777777777779"/>
    <n v="0.48780487804878048"/>
    <x v="32"/>
    <x v="53"/>
    <x v="18"/>
    <n v="1.4177446878757829"/>
    <n v="0.97979589711327109"/>
    <n v="1.0905728368275249"/>
    <n v="0.44536177141512318"/>
    <n v="0.32415378738908152"/>
    <n v="0.47826041726130492"/>
    <n v="0.23474992826835039"/>
    <n v="0.46307867797129232"/>
    <n v="0.72419307563597968"/>
    <n v="0.96825633328187832"/>
    <x v="312"/>
    <x v="304"/>
    <n v="0.13151225799585409"/>
    <n v="0.2045145338810693"/>
    <n v="0.39907148096641459"/>
    <n v="0.69094785566373507"/>
  </r>
  <r>
    <s v="16/10/2021"/>
    <s v="15:00"/>
    <s v="Man City"/>
    <s v="Burnley"/>
    <n v="2"/>
    <n v="0"/>
    <x v="67"/>
    <x v="27"/>
    <n v="19"/>
    <x v="17"/>
    <n v="3.2"/>
    <n v="2"/>
    <s v="H"/>
    <n v="0.12000000000000011"/>
    <n v="0.89285714285714279"/>
    <n v="0.1111111111111111"/>
    <n v="5.2631578947368418E-2"/>
    <x v="230"/>
    <x v="58"/>
    <x v="4"/>
    <n v="1.374772708486752"/>
    <n v="1.3416407864998741"/>
    <n v="0.72356458341407992"/>
    <n v="1.3416407864998741"/>
    <n v="0.24829670329670331"/>
    <n v="0.75915971837360963"/>
    <n v="0.21505491151952311"/>
    <n v="0.61184766693578663"/>
    <n v="0.86612068812908183"/>
    <n v="0.80595380935988303"/>
    <x v="313"/>
    <x v="305"/>
    <n v="0.21628843610134479"/>
    <n v="4.162938175319849E-2"/>
    <n v="0.66992649220424316"/>
    <n v="0.34172373397131439"/>
  </r>
  <r>
    <s v="16/10/2021"/>
    <s v="15:00"/>
    <s v="Southampton"/>
    <s v="Leeds"/>
    <n v="1"/>
    <n v="0"/>
    <x v="24"/>
    <x v="4"/>
    <n v="3"/>
    <x v="4"/>
    <n v="2.1"/>
    <n v="1"/>
    <s v="H"/>
    <n v="1.3"/>
    <n v="0.43478260869565222"/>
    <n v="0.2857142857142857"/>
    <n v="0.33333333333333331"/>
    <x v="231"/>
    <x v="53"/>
    <x v="14"/>
    <n v="1.1874342087037919"/>
    <n v="1.3564659966250541"/>
    <n v="0.91341092977214744"/>
    <n v="0.96890428330361"/>
    <n v="0.46314436334372838"/>
    <n v="0.5750204331766734"/>
    <n v="0.33107477252423168"/>
    <n v="0.51643599611388469"/>
    <n v="0.71484141604141771"/>
    <n v="0.89811764298680352"/>
    <x v="314"/>
    <x v="306"/>
    <n v="6.3527245719631698E-2"/>
    <n v="0.14173705457846369"/>
    <n v="0.30012731927021569"/>
    <n v="0.62444953614479615"/>
  </r>
  <r>
    <s v="16/10/2021"/>
    <s v="17:30"/>
    <s v="Brentford"/>
    <s v="Chelsea"/>
    <n v="0"/>
    <n v="1"/>
    <x v="18"/>
    <x v="15"/>
    <n v="1.57"/>
    <x v="16"/>
    <n v="1.8"/>
    <n v="1"/>
    <s v="A"/>
    <n v="-1"/>
    <n v="0.15384615384615391"/>
    <n v="0.26315789473684209"/>
    <n v="0.63694267515923564"/>
    <x v="232"/>
    <x v="2"/>
    <x v="68"/>
    <n v="1.247219128924647"/>
    <n v="1.1357816691600551"/>
    <n v="0.93541434669348533"/>
    <n v="0.54084841388574023"/>
    <n v="1.0315355142941349"/>
    <n v="0.40620929613410811"/>
    <n v="0.84466191920429856"/>
    <n v="0.28176361248039811"/>
    <n v="0.81883939767433844"/>
    <n v="0.69364146798692439"/>
    <x v="315"/>
    <x v="307"/>
    <n v="3.8690476190476192E-2"/>
    <n v="0.19276733621069531"/>
    <n v="0.44827586206896552"/>
    <n v="0.52625497496345797"/>
  </r>
  <r>
    <s v="17/10/2021"/>
    <s v="14:00"/>
    <s v="Everton"/>
    <s v="West Ham"/>
    <n v="0"/>
    <n v="1"/>
    <x v="11"/>
    <x v="3"/>
    <n v="2.8"/>
    <x v="9"/>
    <n v="1.9"/>
    <n v="1"/>
    <s v="A"/>
    <n v="-1"/>
    <n v="0.4"/>
    <n v="0.29411764705882348"/>
    <n v="0.35714285714285721"/>
    <x v="142"/>
    <x v="54"/>
    <x v="66"/>
    <n v="1.3453624047073709"/>
    <n v="1.3453624047073709"/>
    <n v="0.79138964982786553"/>
    <n v="0.79138964982786542"/>
    <n v="0.38767126974220789"/>
    <n v="0.59430524130196427"/>
    <n v="0.27473147470942483"/>
    <n v="0.38224775903613639"/>
    <n v="0.70867122779594827"/>
    <n v="0.643184230041003"/>
    <x v="316"/>
    <x v="308"/>
    <n v="0.16651174066002819"/>
    <n v="0.1022935640972325"/>
    <n v="0.43243701863819278"/>
    <n v="0.49173629267600261"/>
  </r>
  <r>
    <s v="17/10/2021"/>
    <s v="16:30"/>
    <s v="Newcastle"/>
    <s v="Tottenham"/>
    <n v="2"/>
    <n v="3"/>
    <x v="39"/>
    <x v="7"/>
    <n v="2.0499999999999998"/>
    <x v="3"/>
    <n v="2"/>
    <n v="5"/>
    <s v="A"/>
    <n v="-1"/>
    <n v="0.2857142857142857"/>
    <n v="0.27777777777777779"/>
    <n v="0.48780487804878048"/>
    <x v="32"/>
    <x v="52"/>
    <x v="14"/>
    <n v="1.0440306508910551"/>
    <n v="1.3564659966250541"/>
    <n v="0.94911877353732255"/>
    <n v="0.96890428330360978"/>
    <n v="0.83244505146023262"/>
    <n v="0.53554176190414937"/>
    <n v="0.6744633075870009"/>
    <n v="0.51986615911911904"/>
    <n v="0.81021961317914237"/>
    <n v="0.97072944838270903"/>
    <x v="317"/>
    <x v="309"/>
    <n v="0.15704168273788591"/>
    <n v="0.13692767189077479"/>
    <n v="0.69408947388328568"/>
    <n v="0.4203626889844066"/>
  </r>
  <r>
    <s v="18/10/2021"/>
    <s v="20:00"/>
    <s v="Arsenal"/>
    <s v="Crystal Palace"/>
    <n v="2"/>
    <n v="2"/>
    <x v="52"/>
    <x v="15"/>
    <n v="6"/>
    <x v="27"/>
    <n v="1.93"/>
    <n v="4"/>
    <s v="D"/>
    <n v="-1"/>
    <n v="0.625"/>
    <n v="0.26315789473684209"/>
    <n v="0.16666666666666671"/>
    <x v="233"/>
    <x v="14"/>
    <x v="11"/>
    <n v="1.42828568570857"/>
    <n v="1.16619037896906"/>
    <n v="0.89267855356785619"/>
    <n v="1.457737973711325"/>
    <n v="0.27689393939393941"/>
    <n v="0.55966341717239809"/>
    <n v="0.29948217011224287"/>
    <n v="0.43721173315704959"/>
    <n v="1.081577194386212"/>
    <n v="0.78120477369413521"/>
    <x v="318"/>
    <x v="283"/>
    <n v="0.1971691827893986"/>
    <n v="6.877473755338491E-2"/>
    <n v="0.54871543447673932"/>
    <n v="0.43056011179714809"/>
  </r>
  <r>
    <s v="22/10/2021"/>
    <s v="20:00"/>
    <s v="Arsenal"/>
    <s v="Aston Villa"/>
    <n v="3"/>
    <n v="1"/>
    <x v="15"/>
    <x v="2"/>
    <n v="4.2"/>
    <x v="4"/>
    <n v="2.1"/>
    <n v="4"/>
    <s v="H"/>
    <n v="0.83000000000000007"/>
    <n v="0.54644808743169393"/>
    <n v="0.26666666666666672"/>
    <n v="0.23809523809523811"/>
    <x v="0"/>
    <x v="54"/>
    <x v="4"/>
    <n v="1.3453624047073709"/>
    <n v="1.3416407864998741"/>
    <n v="0.7913896498278653"/>
    <n v="1.3416407864998741"/>
    <n v="0.31022727272727268"/>
    <n v="0.58121114712046495"/>
    <n v="0.28500872663050592"/>
    <n v="0.39917943107425707"/>
    <n v="0.91870944847928637"/>
    <n v="0.68680622016962289"/>
    <x v="319"/>
    <x v="310"/>
    <n v="0.18327721728234461"/>
    <n v="0.1208666635077668"/>
    <n v="0.5197306415047348"/>
    <n v="0.56583078001011944"/>
  </r>
  <r>
    <s v="23/10/2021"/>
    <s v="15:00"/>
    <s v="Crystal Palace"/>
    <s v="Newcastle"/>
    <n v="1"/>
    <n v="1"/>
    <x v="5"/>
    <x v="7"/>
    <n v="4"/>
    <x v="9"/>
    <n v="1.9"/>
    <n v="2"/>
    <s v="D"/>
    <n v="-1"/>
    <n v="0.52631578947368418"/>
    <n v="0.27777777777777779"/>
    <n v="0.25"/>
    <x v="65"/>
    <x v="53"/>
    <x v="13"/>
    <n v="1.1874342087037919"/>
    <n v="1.2489995996796801"/>
    <n v="0.91341092977214744"/>
    <n v="1.040832999733067"/>
    <n v="0.57880484001380872"/>
    <n v="0.7445111055865723"/>
    <n v="0.52841594634301547"/>
    <n v="0.79439923804970558"/>
    <n v="0.91294320609069013"/>
    <n v="1.0670079090678279"/>
    <x v="320"/>
    <x v="311"/>
    <n v="0.12722236411738971"/>
    <n v="8.4276965112331931E-2"/>
    <n v="0.6146062022155645"/>
    <n v="0.60610324534947801"/>
  </r>
  <r>
    <s v="23/10/2021"/>
    <s v="15:00"/>
    <s v="Leeds"/>
    <s v="Wolves"/>
    <n v="1"/>
    <n v="1"/>
    <x v="83"/>
    <x v="3"/>
    <n v="2.87"/>
    <x v="9"/>
    <n v="1.9"/>
    <n v="2"/>
    <s v="D"/>
    <n v="-1"/>
    <n v="0.41666666666666669"/>
    <n v="0.29411764705882348"/>
    <n v="0.34843205574912889"/>
    <x v="234"/>
    <x v="14"/>
    <x v="14"/>
    <n v="1.2"/>
    <n v="1.3564659966250541"/>
    <n v="0.74999999999999989"/>
    <n v="0.96890428330360978"/>
    <n v="0.41932778346855698"/>
    <n v="0.39575487339654669"/>
    <n v="0.42994516146953721"/>
    <n v="0.43238519756960048"/>
    <n v="1.0253199964790221"/>
    <n v="1.092558112699096"/>
    <x v="321"/>
    <x v="312"/>
    <n v="0.14296734408567069"/>
    <n v="0.12738635930057771"/>
    <n v="0.49439631519146371"/>
    <n v="0.52212856633116544"/>
  </r>
  <r>
    <s v="23/10/2021"/>
    <s v="15:00"/>
    <s v="Southampton"/>
    <s v="Burnley"/>
    <n v="2"/>
    <n v="2"/>
    <x v="16"/>
    <x v="4"/>
    <n v="3.9"/>
    <x v="9"/>
    <n v="1.9"/>
    <n v="4"/>
    <s v="D"/>
    <n v="-1"/>
    <n v="0.51282051282051289"/>
    <n v="0.2857142857142857"/>
    <n v="0.25641025641025639"/>
    <x v="78"/>
    <x v="1"/>
    <x v="4"/>
    <n v="1.2845232578665129"/>
    <n v="1.3416407864998741"/>
    <n v="0.85634883857767541"/>
    <n v="1.3416407864998741"/>
    <n v="0.43765416726529699"/>
    <n v="0.75915971837360963"/>
    <n v="0.33027423629599439"/>
    <n v="0.61184766693578663"/>
    <n v="0.75464661597929872"/>
    <n v="0.80595380935988303"/>
    <x v="322"/>
    <x v="305"/>
    <n v="0.10001387694828461"/>
    <n v="4.162938175319849E-2"/>
    <n v="0.40787358433777082"/>
    <n v="0.34172373397131439"/>
  </r>
  <r>
    <s v="23/10/2021"/>
    <s v="17:30"/>
    <s v="Brighton"/>
    <s v="Man City"/>
    <n v="1"/>
    <n v="4"/>
    <x v="78"/>
    <x v="10"/>
    <n v="1.4"/>
    <x v="3"/>
    <n v="2"/>
    <n v="5"/>
    <s v="A"/>
    <n v="-1"/>
    <n v="0.125"/>
    <n v="0.2105263157894737"/>
    <n v="0.7142857142857143"/>
    <x v="148"/>
    <x v="50"/>
    <x v="18"/>
    <n v="1.2489995996796801"/>
    <n v="1.2489995996796801"/>
    <n v="0.69388866648871106"/>
    <n v="0.56772709076349082"/>
    <n v="0.50074183687377083"/>
    <n v="0.29501163723841067"/>
    <n v="0.57586635564653033"/>
    <n v="0.17120623470477991"/>
    <n v="1.150026447244306"/>
    <n v="0.5803372243462428"/>
    <x v="323"/>
    <x v="313"/>
    <n v="0.105910350229696"/>
    <n v="0.1228760996247369"/>
    <n v="0.4339033437586638"/>
    <n v="0.35966651016192069"/>
  </r>
  <r>
    <s v="24/10/2021"/>
    <s v="14:00"/>
    <s v="Brentford"/>
    <s v="Leicester"/>
    <n v="1"/>
    <n v="2"/>
    <x v="1"/>
    <x v="1"/>
    <n v="2.7"/>
    <x v="9"/>
    <n v="1.9"/>
    <n v="3"/>
    <s v="A"/>
    <n v="-1"/>
    <n v="0.38167938931297712"/>
    <n v="0.30303030303030298"/>
    <n v="0.37037037037037029"/>
    <x v="1"/>
    <x v="4"/>
    <x v="13"/>
    <n v="1.2247448713915889"/>
    <n v="1.2489995996796801"/>
    <n v="1.2247448713915889"/>
    <n v="1.040832999733067"/>
    <n v="0.77365163572060125"/>
    <n v="0.52123496861487473"/>
    <n v="0.8570896118841973"/>
    <n v="0.19272896620689289"/>
    <n v="1.1078495440468881"/>
    <n v="0.36975448274134259"/>
    <x v="315"/>
    <x v="314"/>
    <n v="3.8690476190476192E-2"/>
    <n v="0.1242712156418541"/>
    <n v="0.44827586206896552"/>
    <n v="0.41294851635328789"/>
  </r>
  <r>
    <s v="24/10/2021"/>
    <s v="14:00"/>
    <s v="West Ham"/>
    <s v="Tottenham"/>
    <n v="1"/>
    <n v="0"/>
    <x v="24"/>
    <x v="4"/>
    <n v="3"/>
    <x v="4"/>
    <n v="2.1"/>
    <n v="1"/>
    <s v="H"/>
    <n v="1.3"/>
    <n v="0.43478260869565222"/>
    <n v="0.2857142857142857"/>
    <n v="0.33333333333333331"/>
    <x v="231"/>
    <x v="18"/>
    <x v="14"/>
    <n v="1.3564659966250541"/>
    <n v="1.3564659966250541"/>
    <n v="0.96890428330361011"/>
    <n v="0.96890428330360978"/>
    <n v="0.62059338016128718"/>
    <n v="0.59625604761843509"/>
    <n v="0.50180481639120345"/>
    <n v="0.51842445503102019"/>
    <n v="0.80858873528555597"/>
    <n v="0.86946615820788786"/>
    <x v="324"/>
    <x v="315"/>
    <n v="0.1453448446303936"/>
    <n v="0.1249112144331361"/>
    <n v="0.61164431284821796"/>
    <n v="0.43778681839929767"/>
  </r>
  <r>
    <s v="24/10/2021"/>
    <s v="16:30"/>
    <s v="Man United"/>
    <s v="Liverpool"/>
    <n v="0"/>
    <n v="5"/>
    <x v="61"/>
    <x v="7"/>
    <n v="2.2000000000000002"/>
    <x v="0"/>
    <n v="2.5"/>
    <n v="5"/>
    <s v="A"/>
    <n v="-1"/>
    <n v="0.32258064516129031"/>
    <n v="0.27777777777777779"/>
    <n v="0.45454545454545447"/>
    <x v="123"/>
    <x v="54"/>
    <x v="19"/>
    <n v="1.3453624047073709"/>
    <n v="0.8"/>
    <n v="0.79138964982786542"/>
    <n v="0.30769230769230771"/>
    <n v="0.35748266739229689"/>
    <n v="0.52161984488965185"/>
    <n v="0.28811732683307822"/>
    <n v="0.36195650260739892"/>
    <n v="0.80596166783353995"/>
    <n v="0.69390861209272126"/>
    <x v="325"/>
    <x v="316"/>
    <n v="0.22160112501319371"/>
    <n v="0.16739796451110739"/>
    <n v="0.57182650816283032"/>
    <n v="0.56502062817168575"/>
  </r>
  <r>
    <s v="30/10/2021"/>
    <s v="12:30"/>
    <s v="Leicester"/>
    <s v="Arsenal"/>
    <n v="0"/>
    <n v="2"/>
    <x v="83"/>
    <x v="4"/>
    <n v="2.87"/>
    <x v="3"/>
    <n v="2"/>
    <n v="2"/>
    <s v="A"/>
    <n v="-1"/>
    <n v="0.41666666666666669"/>
    <n v="0.2857142857142857"/>
    <n v="0.34843205574912889"/>
    <x v="137"/>
    <x v="14"/>
    <x v="12"/>
    <n v="1.42828568570857"/>
    <n v="1.2489995996796801"/>
    <n v="0.89267855356785619"/>
    <n v="0.69388866648871095"/>
    <n v="0.48356145289430802"/>
    <n v="0.36395592711382191"/>
    <n v="0.54251468589496088"/>
    <n v="0.32628195302056329"/>
    <n v="1.121914665959816"/>
    <n v="0.89648753794995473"/>
    <x v="326"/>
    <x v="317"/>
    <n v="0.1526963834466247"/>
    <n v="0.1694954275750383"/>
    <n v="0.5293242474049612"/>
    <n v="0.55068545185384787"/>
  </r>
  <r>
    <s v="30/10/2021"/>
    <s v="15:00"/>
    <s v="Burnley"/>
    <s v="Brentford"/>
    <n v="3"/>
    <n v="1"/>
    <x v="84"/>
    <x v="1"/>
    <n v="2.75"/>
    <x v="1"/>
    <n v="1.66"/>
    <n v="4"/>
    <s v="H"/>
    <n v="1.6"/>
    <n v="0.38461538461538458"/>
    <n v="0.30303030303030298"/>
    <n v="0.36363636363636359"/>
    <x v="235"/>
    <x v="51"/>
    <x v="2"/>
    <n v="0.48989794855663488"/>
    <n v="1"/>
    <n v="1.2247448713915869"/>
    <n v="0.5"/>
    <n v="0.27223888237772048"/>
    <n v="0.68714345763526086"/>
    <n v="0.23492389628878499"/>
    <n v="0.46767105183460528"/>
    <n v="0.86293292948079892"/>
    <n v="0.68060176756110136"/>
    <x v="327"/>
    <x v="318"/>
    <n v="7.7423488998035653E-2"/>
    <n v="7.5703329861022531E-2"/>
    <n v="0.25324653207079861"/>
    <n v="0.48484155079531283"/>
  </r>
  <r>
    <s v="30/10/2021"/>
    <s v="15:00"/>
    <s v="Liverpool"/>
    <s v="Brighton"/>
    <n v="2"/>
    <n v="2"/>
    <x v="57"/>
    <x v="26"/>
    <n v="13"/>
    <x v="0"/>
    <n v="2.5"/>
    <n v="4"/>
    <s v="D"/>
    <n v="-1"/>
    <n v="0.81967213114754101"/>
    <n v="0.15384615384615391"/>
    <n v="7.6923076923076927E-2"/>
    <x v="236"/>
    <x v="50"/>
    <x v="13"/>
    <n v="1.2489995996796801"/>
    <n v="1.2489995996796801"/>
    <n v="0.69388866648871095"/>
    <n v="1.040832999733067"/>
    <n v="0.2268953460332771"/>
    <n v="0.29386882804931841"/>
    <n v="0.22976362521863641"/>
    <n v="0.27156816995516497"/>
    <n v="1.012641419207156"/>
    <n v="0.92411356372098508"/>
    <x v="328"/>
    <x v="319"/>
    <n v="0.17603014608859921"/>
    <n v="0.1120040880289043"/>
    <n v="0.42993326105930968"/>
    <n v="0.36716874951481682"/>
  </r>
  <r>
    <s v="30/10/2021"/>
    <s v="15:00"/>
    <s v="Man City"/>
    <s v="Crystal Palace"/>
    <n v="0"/>
    <n v="2"/>
    <x v="51"/>
    <x v="33"/>
    <n v="19"/>
    <x v="10"/>
    <n v="2.75"/>
    <n v="2"/>
    <s v="A"/>
    <n v="-1"/>
    <n v="0.87719298245614041"/>
    <n v="0.125"/>
    <n v="5.2631578947368418E-2"/>
    <x v="237"/>
    <x v="58"/>
    <x v="63"/>
    <n v="1.374772708486752"/>
    <n v="0.91651513899116788"/>
    <n v="0.72356458341407992"/>
    <n v="1.527525231651947"/>
    <n v="0.24215635241951031"/>
    <n v="0.56701635834886877"/>
    <n v="0.2181522960749632"/>
    <n v="0.44800824210922091"/>
    <n v="0.90087372846216884"/>
    <n v="0.79011519775867634"/>
    <x v="329"/>
    <x v="320"/>
    <n v="0.21845563638145879"/>
    <n v="6.9899656854631981E-2"/>
    <n v="0.66718669679832132"/>
    <n v="0.44058774554078389"/>
  </r>
  <r>
    <s v="30/10/2021"/>
    <s v="15:00"/>
    <s v="Newcastle"/>
    <s v="Chelsea"/>
    <n v="0"/>
    <n v="3"/>
    <x v="76"/>
    <x v="21"/>
    <n v="1.36"/>
    <x v="4"/>
    <n v="2.1"/>
    <n v="3"/>
    <s v="A"/>
    <n v="-1"/>
    <n v="0.1176470588235294"/>
    <n v="0.2"/>
    <n v="0.73529411764705876"/>
    <x v="238"/>
    <x v="4"/>
    <x v="64"/>
    <n v="1.0954451150103319"/>
    <n v="1.1000000000000001"/>
    <n v="1.0954451150103319"/>
    <n v="0.47826086956521741"/>
    <n v="0.88455148161544339"/>
    <n v="0.40159391151872348"/>
    <n v="0.66329064213829503"/>
    <n v="0.28545738687269689"/>
    <n v="0.74986098143992375"/>
    <n v="0.7108110424114038"/>
    <x v="330"/>
    <x v="321"/>
    <n v="0.15744883693263401"/>
    <n v="0.19948872686763761"/>
    <n v="0.74839265387839471"/>
    <n v="0.53667522744744489"/>
  </r>
  <r>
    <s v="30/10/2021"/>
    <s v="15:00"/>
    <s v="Watford"/>
    <s v="Southampton"/>
    <n v="0"/>
    <n v="1"/>
    <x v="41"/>
    <x v="1"/>
    <n v="2.2999999999999998"/>
    <x v="9"/>
    <n v="1.9"/>
    <n v="1"/>
    <s v="A"/>
    <n v="-1"/>
    <n v="0.3125"/>
    <n v="0.30303030303030298"/>
    <n v="0.43478260869565222"/>
    <x v="64"/>
    <x v="4"/>
    <x v="10"/>
    <n v="1.2247448713915889"/>
    <n v="0.92195444572928875"/>
    <n v="1.2247448713915889"/>
    <n v="1.8439088914585779"/>
    <n v="0.39221327196010741"/>
    <n v="0.48835092883421582"/>
    <n v="0.51932881787276364"/>
    <n v="0.50800686603264067"/>
    <n v="1.324098022683907"/>
    <n v="1.040249615671557"/>
    <x v="310"/>
    <x v="322"/>
    <n v="0.1735092864125122"/>
    <n v="7.9204533384621162E-2"/>
    <n v="0.61739130434782619"/>
    <n v="0.45465928047664089"/>
  </r>
  <r>
    <s v="30/10/2021"/>
    <s v="17:30"/>
    <s v="Tottenham"/>
    <s v="Man United"/>
    <n v="0"/>
    <n v="3"/>
    <x v="14"/>
    <x v="7"/>
    <n v="2.37"/>
    <x v="4"/>
    <n v="2.1"/>
    <n v="3"/>
    <s v="A"/>
    <n v="-1"/>
    <n v="0.34843205574912889"/>
    <n v="0.27777777777777779"/>
    <n v="0.42194092827004209"/>
    <x v="239"/>
    <x v="62"/>
    <x v="68"/>
    <n v="1.374772708486752"/>
    <n v="1.1357816691600551"/>
    <n v="0.65465367070797709"/>
    <n v="0.54084841388574023"/>
    <n v="0.35560749941002029"/>
    <n v="0.53540327440416202"/>
    <n v="0.20215011169456101"/>
    <n v="0.43493825273524589"/>
    <n v="0.56846414102611242"/>
    <n v="0.81235635553271257"/>
    <x v="331"/>
    <x v="323"/>
    <n v="0.19663036339702691"/>
    <n v="0.192079883310281"/>
    <n v="0.55971009071091793"/>
    <n v="0.66353382821560825"/>
  </r>
  <r>
    <s v="31/10/2021"/>
    <s v="14:00"/>
    <s v="Norwich"/>
    <s v="Leeds"/>
    <n v="1"/>
    <n v="2"/>
    <x v="72"/>
    <x v="4"/>
    <n v="2.1"/>
    <x v="4"/>
    <n v="2.1"/>
    <n v="3"/>
    <s v="A"/>
    <n v="-1"/>
    <n v="0.29411764705882348"/>
    <n v="0.2857142857142857"/>
    <n v="0.47619047619047622"/>
    <x v="121"/>
    <x v="9"/>
    <x v="14"/>
    <n v="0.4330127018922193"/>
    <n v="1.3564659966250541"/>
    <n v="1.732050807568877"/>
    <n v="0.96890428330361"/>
    <n v="0.20656370656370651"/>
    <n v="0.5750204331766734"/>
    <n v="0.2253566448719318"/>
    <n v="0.51643599611388469"/>
    <n v="1.0909788976043051"/>
    <n v="0.89811764298680352"/>
    <x v="332"/>
    <x v="306"/>
    <n v="0.1214470284237726"/>
    <n v="0.14173705457846369"/>
    <n v="0.35338345864661652"/>
    <n v="0.62444953614479615"/>
  </r>
  <r>
    <s v="31/10/2021"/>
    <s v="16:30"/>
    <s v="Aston Villa"/>
    <s v="West Ham"/>
    <n v="1"/>
    <n v="4"/>
    <x v="64"/>
    <x v="4"/>
    <n v="2.4500000000000002"/>
    <x v="3"/>
    <n v="2"/>
    <n v="5"/>
    <s v="A"/>
    <n v="-1"/>
    <n v="0.35714285714285721"/>
    <n v="0.2857142857142857"/>
    <n v="0.4081632653061224"/>
    <x v="8"/>
    <x v="1"/>
    <x v="2"/>
    <n v="1.2845232578665129"/>
    <n v="1.264911064067352"/>
    <n v="0.8563488385776753"/>
    <n v="0.63245553203367588"/>
    <n v="0.63519216339111795"/>
    <n v="0.55233802818721012"/>
    <n v="0.37140783349374401"/>
    <n v="0.37821757162697189"/>
    <n v="0.58471727911581706"/>
    <n v="0.68475743534859135"/>
    <x v="333"/>
    <x v="324"/>
    <n v="0.1229657985627244"/>
    <n v="0.1006406460232121"/>
    <n v="0.55152793658262811"/>
    <n v="0.41543879686433582"/>
  </r>
  <r>
    <s v="01/11/2021"/>
    <s v="20:00"/>
    <s v="Wolves"/>
    <s v="Everton"/>
    <n v="2"/>
    <n v="1"/>
    <x v="71"/>
    <x v="5"/>
    <n v="3.5"/>
    <x v="13"/>
    <n v="1.61"/>
    <n v="3"/>
    <s v="H"/>
    <n v="1.2"/>
    <n v="0.45454545454545447"/>
    <n v="0.3125"/>
    <n v="0.2857142857142857"/>
    <x v="141"/>
    <x v="57"/>
    <x v="67"/>
    <n v="1.374772708486752"/>
    <n v="1.1874342087037919"/>
    <n v="1.5275252316519461"/>
    <n v="0.91341092977214744"/>
    <n v="0.26186404293821169"/>
    <n v="0.33576477008906358"/>
    <n v="0.32686560015364657"/>
    <n v="0.35681035212697249"/>
    <n v="1.2482263562652329"/>
    <n v="1.062679542086344"/>
    <x v="334"/>
    <x v="325"/>
    <n v="0.16467234845701861"/>
    <n v="7.045389377346073E-2"/>
    <n v="0.5024481788234797"/>
    <n v="0.34178294664082381"/>
  </r>
  <r>
    <s v="05/11/2021"/>
    <s v="20:00"/>
    <s v="Southampton"/>
    <s v="Aston Villa"/>
    <n v="1"/>
    <n v="0"/>
    <x v="16"/>
    <x v="7"/>
    <n v="3.75"/>
    <x v="4"/>
    <n v="2.1"/>
    <n v="1"/>
    <s v="H"/>
    <n v="0.95"/>
    <n v="0.51282051282051289"/>
    <n v="0.27777777777777779"/>
    <n v="0.26666666666666672"/>
    <x v="240"/>
    <x v="14"/>
    <x v="4"/>
    <n v="1.2"/>
    <n v="1.3416407864998741"/>
    <n v="0.75000000000000011"/>
    <n v="1.3416407864998741"/>
    <n v="0.44893621854734828"/>
    <n v="0.63585595586363453"/>
    <n v="0.33072193879290768"/>
    <n v="0.35028327157940881"/>
    <n v="0.73667912084047471"/>
    <n v="0.55088462779851743"/>
    <x v="335"/>
    <x v="326"/>
    <n v="9.1888176616747294E-2"/>
    <n v="0.1142137130022967"/>
    <n v="0.39508715177409981"/>
    <n v="0.52796088597564583"/>
  </r>
  <r>
    <s v="06/11/2021"/>
    <s v="12:30"/>
    <s v="Man United"/>
    <s v="Man City"/>
    <n v="0"/>
    <n v="2"/>
    <x v="80"/>
    <x v="8"/>
    <n v="1.7"/>
    <x v="2"/>
    <n v="2.37"/>
    <n v="2"/>
    <s v="A"/>
    <n v="-1"/>
    <n v="0.2105263157894737"/>
    <n v="0.25"/>
    <n v="0.58823529411764708"/>
    <x v="153"/>
    <x v="18"/>
    <x v="18"/>
    <n v="1.3564659966250541"/>
    <n v="1.2489995996796801"/>
    <n v="0.96890428330361"/>
    <n v="0.56772709076349082"/>
    <n v="0.33438797917058788"/>
    <n v="0.31501163723841058"/>
    <n v="0.3060334698247586"/>
    <n v="0.18196458257653261"/>
    <n v="0.91520475880694196"/>
    <n v="0.57764400125578907"/>
    <x v="336"/>
    <x v="327"/>
    <n v="0.2273632689215225"/>
    <n v="0.1306469828163862"/>
    <n v="0.61839354631474286"/>
    <n v="0.39158908203623832"/>
  </r>
  <r>
    <s v="06/11/2021"/>
    <s v="15:00"/>
    <s v="Chelsea"/>
    <s v="Burnley"/>
    <n v="1"/>
    <n v="1"/>
    <x v="65"/>
    <x v="24"/>
    <n v="12"/>
    <x v="4"/>
    <n v="2.1"/>
    <n v="2"/>
    <s v="D"/>
    <n v="-1"/>
    <n v="0.8"/>
    <n v="0.16666666666666671"/>
    <n v="8.3333333333333329E-2"/>
    <x v="74"/>
    <x v="58"/>
    <x v="11"/>
    <n v="1.374772708486752"/>
    <n v="1.16619037896906"/>
    <n v="0.72356458341408003"/>
    <n v="1.457737973711325"/>
    <n v="0.21034965034965039"/>
    <n v="0.75243420345137335"/>
    <n v="0.16215505755746709"/>
    <n v="0.60850272099396219"/>
    <n v="0.77088341857439491"/>
    <n v="0.80871220128324106"/>
    <x v="337"/>
    <x v="328"/>
    <n v="8.3307109001590107E-2"/>
    <n v="4.1430361934441239E-2"/>
    <n v="0.29990894891198627"/>
    <n v="0.3334066662128381"/>
  </r>
  <r>
    <s v="06/11/2021"/>
    <s v="15:00"/>
    <s v="Crystal Palace"/>
    <s v="Wolves"/>
    <n v="2"/>
    <n v="0"/>
    <x v="8"/>
    <x v="5"/>
    <n v="3"/>
    <x v="11"/>
    <n v="1.57"/>
    <n v="2"/>
    <s v="H"/>
    <n v="1.45"/>
    <n v="0.4081632653061224"/>
    <n v="0.3125"/>
    <n v="0.33333333333333331"/>
    <x v="42"/>
    <x v="53"/>
    <x v="0"/>
    <n v="1.1874342087037919"/>
    <n v="1.2845232578665129"/>
    <n v="0.91341092977214744"/>
    <n v="0.8563488385776753"/>
    <n v="0.60380484001380874"/>
    <n v="0.35267577735134897"/>
    <n v="0.50587367034556574"/>
    <n v="0.40588341072159589"/>
    <n v="0.83780989621414204"/>
    <n v="1.15086840885372"/>
    <x v="338"/>
    <x v="329"/>
    <n v="0.15910569573758479"/>
    <n v="0.10296013565737989"/>
    <n v="0.64437989641037585"/>
    <n v="0.35389275648201951"/>
  </r>
  <r>
    <s v="06/11/2021"/>
    <s v="17:30"/>
    <s v="Brighton"/>
    <s v="Newcastle"/>
    <n v="1"/>
    <n v="1"/>
    <x v="56"/>
    <x v="12"/>
    <n v="6"/>
    <x v="9"/>
    <n v="1.9"/>
    <n v="2"/>
    <s v="D"/>
    <n v="-1"/>
    <n v="0.63694267515923564"/>
    <n v="0.25641025641025639"/>
    <n v="0.16666666666666671"/>
    <x v="241"/>
    <x v="50"/>
    <x v="13"/>
    <n v="1.2489995996796801"/>
    <n v="1.2489995996796801"/>
    <n v="0.69388866648871106"/>
    <n v="1.040832999733067"/>
    <n v="0.53645612258805664"/>
    <n v="0.79714268453394066"/>
    <n v="0.57692684234794556"/>
    <n v="0.76002059661212218"/>
    <n v="1.0754408758812251"/>
    <n v="0.95343106241573006"/>
    <x v="339"/>
    <x v="330"/>
    <n v="9.3028536386096941E-2"/>
    <n v="8.6955415578684386E-2"/>
    <n v="0.4517655434396865"/>
    <n v="0.56864710110050021"/>
  </r>
  <r>
    <s v="07/11/2021"/>
    <s v="14:00"/>
    <s v="Arsenal"/>
    <s v="Watford"/>
    <n v="1"/>
    <n v="0"/>
    <x v="7"/>
    <x v="10"/>
    <n v="8.5"/>
    <x v="2"/>
    <n v="2.37"/>
    <n v="1"/>
    <s v="H"/>
    <n v="0.3600000000000001"/>
    <n v="0.73529411764705876"/>
    <n v="0.2105263157894737"/>
    <n v="0.1176470588235294"/>
    <x v="194"/>
    <x v="54"/>
    <x v="13"/>
    <n v="1.3453624047073709"/>
    <n v="1.4696938456699069"/>
    <n v="0.7913896498278653"/>
    <n v="1.2247448713915889"/>
    <n v="0.30892857142857139"/>
    <n v="0.88513037350246648"/>
    <n v="0.2831288027280876"/>
    <n v="1.201037546663883"/>
    <n v="0.91648629784814484"/>
    <n v="1.35690468050641"/>
    <x v="340"/>
    <x v="331"/>
    <n v="0.18503341489238889"/>
    <n v="2.9437229437229439E-2"/>
    <n v="0.52768843566951462"/>
    <n v="0.44736842105263158"/>
  </r>
  <r>
    <s v="07/11/2021"/>
    <s v="14:00"/>
    <s v="Everton"/>
    <s v="Tottenham"/>
    <n v="0"/>
    <n v="0"/>
    <x v="61"/>
    <x v="13"/>
    <n v="2.37"/>
    <x v="16"/>
    <n v="1.8"/>
    <n v="0"/>
    <s v="D"/>
    <n v="-1"/>
    <n v="0.32258064516129031"/>
    <n v="0.30769230769230771"/>
    <n v="0.42194092827004209"/>
    <x v="72"/>
    <x v="18"/>
    <x v="14"/>
    <n v="1.3564659966250541"/>
    <n v="1.3564659966250541"/>
    <n v="0.96890428330361"/>
    <n v="0.96890428330360978"/>
    <n v="0.37150965358059179"/>
    <n v="0.55704036134392521"/>
    <n v="0.29470172431026848"/>
    <n v="0.54645450426342834"/>
    <n v="0.79325455333380379"/>
    <n v="0.98099624764180959"/>
    <x v="341"/>
    <x v="332"/>
    <n v="0.1622981886577563"/>
    <n v="0.12919264948982229"/>
    <n v="0.47094914872252008"/>
    <n v="0.46887878586029258"/>
  </r>
  <r>
    <s v="07/11/2021"/>
    <s v="14:00"/>
    <s v="Leeds"/>
    <s v="Leicester"/>
    <n v="1"/>
    <n v="1"/>
    <x v="64"/>
    <x v="4"/>
    <n v="2.4500000000000002"/>
    <x v="7"/>
    <n v="2.2000000000000002"/>
    <n v="2"/>
    <s v="D"/>
    <n v="-1"/>
    <n v="0.35714285714285721"/>
    <n v="0.2857142857142857"/>
    <n v="0.4081632653061224"/>
    <x v="8"/>
    <x v="14"/>
    <x v="14"/>
    <n v="1.2"/>
    <n v="1.3564659966250541"/>
    <n v="0.74999999999999989"/>
    <n v="0.96890428330360978"/>
    <n v="0.45417098904346997"/>
    <n v="0.57257084647747014"/>
    <n v="0.40811497683661668"/>
    <n v="0.18169929877886509"/>
    <n v="0.89859323180493766"/>
    <n v="0.31733941729080811"/>
    <x v="342"/>
    <x v="333"/>
    <n v="0.14022297380068419"/>
    <n v="0.1087632766666778"/>
    <n v="0.45957873552018957"/>
    <n v="0.40364191892610929"/>
  </r>
  <r>
    <s v="07/11/2021"/>
    <s v="16:30"/>
    <s v="West Ham"/>
    <s v="Liverpool"/>
    <n v="3"/>
    <n v="2"/>
    <x v="80"/>
    <x v="8"/>
    <n v="1.7"/>
    <x v="15"/>
    <n v="2.62"/>
    <n v="5"/>
    <s v="H"/>
    <n v="3.75"/>
    <n v="0.2105263157894737"/>
    <n v="0.25"/>
    <n v="0.58823529411764708"/>
    <x v="153"/>
    <x v="18"/>
    <x v="19"/>
    <n v="1.3564659966250541"/>
    <n v="0.8"/>
    <n v="0.96890428330361011"/>
    <n v="0.30769230769230771"/>
    <n v="0.59678385635176345"/>
    <n v="0.66185753589134966"/>
    <n v="0.509167257330988"/>
    <n v="0.46984883011880763"/>
    <n v="0.85318537341745482"/>
    <n v="0.7098942062902458"/>
    <x v="343"/>
    <x v="334"/>
    <n v="0.1594037775366981"/>
    <n v="0.14732227823023031"/>
    <n v="0.60959867449070315"/>
    <n v="0.59591535647381044"/>
  </r>
  <r>
    <s v="20/11/2021"/>
    <s v="12:30"/>
    <s v="Leicester"/>
    <s v="Chelsea"/>
    <n v="0"/>
    <n v="3"/>
    <x v="80"/>
    <x v="2"/>
    <n v="1.75"/>
    <x v="35"/>
    <n v="1.87"/>
    <n v="3"/>
    <s v="A"/>
    <n v="-1"/>
    <n v="0.2105263157894737"/>
    <n v="0.26666666666666672"/>
    <n v="0.5714285714285714"/>
    <x v="242"/>
    <x v="53"/>
    <x v="64"/>
    <n v="1.4177446878757829"/>
    <n v="1.1000000000000001"/>
    <n v="1.0905728368275249"/>
    <n v="0.47826086956521741"/>
    <n v="0.40663837597123109"/>
    <n v="0.39244358472133789"/>
    <n v="0.55102404365989865"/>
    <n v="0.28540371981677848"/>
    <n v="1.355071425179218"/>
    <n v="0.72724776484608578"/>
    <x v="344"/>
    <x v="335"/>
    <n v="0.15072321612433329"/>
    <n v="0.2032663618855875"/>
    <n v="0.48520663650663359"/>
    <n v="0.56165160272248704"/>
  </r>
  <r>
    <s v="20/11/2021"/>
    <s v="15:00"/>
    <s v="Aston Villa"/>
    <s v="Brighton"/>
    <n v="2"/>
    <n v="0"/>
    <x v="8"/>
    <x v="1"/>
    <n v="2.9"/>
    <x v="8"/>
    <n v="1.72"/>
    <n v="2"/>
    <s v="H"/>
    <n v="1.45"/>
    <n v="0.4081632653061224"/>
    <n v="0.30303030303030298"/>
    <n v="0.34482758620689657"/>
    <x v="161"/>
    <x v="16"/>
    <x v="4"/>
    <n v="1.2489995996796801"/>
    <n v="1.0954451150103319"/>
    <n v="1.040832999733067"/>
    <n v="1.0954451150103319"/>
    <n v="0.5850993990126393"/>
    <n v="0.38883773703744728"/>
    <n v="0.36481043502676258"/>
    <n v="0.47968313357438902"/>
    <n v="0.62350164030655919"/>
    <n v="1.233633178788387"/>
    <x v="345"/>
    <x v="336"/>
    <n v="0.12633398902476539"/>
    <n v="0.14773491860128099"/>
    <n v="0.51318474672221703"/>
    <n v="0.53118190102282914"/>
  </r>
  <r>
    <s v="20/11/2021"/>
    <s v="15:00"/>
    <s v="Burnley"/>
    <s v="Crystal Palace"/>
    <n v="3"/>
    <n v="3"/>
    <x v="74"/>
    <x v="5"/>
    <n v="2.7"/>
    <x v="1"/>
    <n v="1.66"/>
    <n v="6"/>
    <s v="D"/>
    <n v="-1"/>
    <n v="0.37037037037037029"/>
    <n v="0.3125"/>
    <n v="0.37037037037037029"/>
    <x v="243"/>
    <x v="15"/>
    <x v="62"/>
    <n v="0.91651513899116765"/>
    <n v="1.1357816691600551"/>
    <n v="1.5275252316519461"/>
    <n v="1.2619796324000609"/>
    <n v="0.33132979146862962"/>
    <n v="0.67348943759871749"/>
    <n v="0.33694521791225718"/>
    <n v="0.57345923898772433"/>
    <n v="1.016948148304857"/>
    <n v="0.85147473289611741"/>
    <x v="346"/>
    <x v="337"/>
    <n v="0.10157245528646661"/>
    <n v="8.4112688869762739E-2"/>
    <n v="0.35586435159937929"/>
    <n v="0.59233383529631045"/>
  </r>
  <r>
    <s v="20/11/2021"/>
    <s v="15:00"/>
    <s v="Newcastle"/>
    <s v="Brentford"/>
    <n v="3"/>
    <n v="3"/>
    <x v="1"/>
    <x v="3"/>
    <n v="2.7"/>
    <x v="16"/>
    <n v="1.9"/>
    <n v="6"/>
    <s v="D"/>
    <n v="-1"/>
    <n v="0.38167938931297712"/>
    <n v="0.29411764705882348"/>
    <n v="0.37037037037037029"/>
    <x v="136"/>
    <x v="57"/>
    <x v="15"/>
    <n v="1.1357816691600551"/>
    <n v="1.2"/>
    <n v="1.2619796324000609"/>
    <n v="0.74999999999999989"/>
    <n v="0.8357709938105653"/>
    <n v="0.62663784303128556"/>
    <n v="0.70716142823006767"/>
    <n v="0.4354499830906966"/>
    <n v="0.84611865387416385"/>
    <n v="0.69489895628431797"/>
    <x v="347"/>
    <x v="338"/>
    <n v="0.16582289032137981"/>
    <n v="0.11122491732898231"/>
    <n v="0.81371188173116649"/>
    <n v="0.53469827997141572"/>
  </r>
  <r>
    <s v="20/11/2021"/>
    <s v="15:00"/>
    <s v="Norwich"/>
    <s v="Southampton"/>
    <n v="2"/>
    <n v="1"/>
    <x v="30"/>
    <x v="4"/>
    <n v="2.0499999999999998"/>
    <x v="35"/>
    <n v="1.87"/>
    <n v="3"/>
    <s v="H"/>
    <n v="2.6"/>
    <n v="0.27777777777777779"/>
    <n v="0.2857142857142857"/>
    <n v="0.48780487804878048"/>
    <x v="32"/>
    <x v="65"/>
    <x v="10"/>
    <n v="0.4"/>
    <n v="0.92195444572928875"/>
    <n v="2"/>
    <n v="1.8439088914585779"/>
    <n v="0.26048906048906051"/>
    <n v="0.4640453732786603"/>
    <n v="0.2286050504565591"/>
    <n v="0.51002051393777414"/>
    <n v="0.87759942788906331"/>
    <n v="1.099074666630725"/>
    <x v="348"/>
    <x v="339"/>
    <n v="0.1018751998574226"/>
    <n v="0.12523623637935791"/>
    <n v="0.3114001579039723"/>
    <n v="0.61089818721996136"/>
  </r>
  <r>
    <s v="20/11/2021"/>
    <s v="15:00"/>
    <s v="Watford"/>
    <s v="Man United"/>
    <n v="4"/>
    <n v="1"/>
    <x v="18"/>
    <x v="10"/>
    <n v="1.45"/>
    <x v="7"/>
    <n v="2.2000000000000002"/>
    <n v="5"/>
    <s v="H"/>
    <n v="5.5"/>
    <n v="0.15384615384615391"/>
    <n v="0.2105263157894737"/>
    <n v="0.68965517241379315"/>
    <x v="19"/>
    <x v="17"/>
    <x v="64"/>
    <n v="1.16619037896906"/>
    <n v="1.1000000000000001"/>
    <n v="1.457737973711325"/>
    <n v="0.47826086956521741"/>
    <n v="0.31377061756808589"/>
    <n v="0.63993289112890062"/>
    <n v="0.4902804676618906"/>
    <n v="0.41902058721821922"/>
    <n v="1.562544228844192"/>
    <n v="0.65478832706821533"/>
    <x v="310"/>
    <x v="340"/>
    <n v="0.1735092864125122"/>
    <n v="0.1870375819705884"/>
    <n v="0.61739130434782619"/>
    <n v="0.68526205893521941"/>
  </r>
  <r>
    <s v="20/11/2021"/>
    <s v="15:00"/>
    <s v="Wolves"/>
    <s v="West Ham"/>
    <n v="1"/>
    <n v="0"/>
    <x v="23"/>
    <x v="13"/>
    <n v="2.4"/>
    <x v="16"/>
    <n v="1.8"/>
    <n v="1"/>
    <s v="H"/>
    <n v="2"/>
    <n v="0.33333333333333331"/>
    <n v="0.30769230769230771"/>
    <n v="0.41666666666666669"/>
    <x v="227"/>
    <x v="16"/>
    <x v="64"/>
    <n v="1.4696938456699069"/>
    <n v="1.1000000000000001"/>
    <n v="1.2247448713915889"/>
    <n v="0.47826086956521752"/>
    <n v="0.31900690008106891"/>
    <n v="0.69519517104435313"/>
    <n v="0.32603919468816311"/>
    <n v="0.41098799943406261"/>
    <n v="1.02204433385393"/>
    <n v="0.59118362231523858"/>
    <x v="349"/>
    <x v="341"/>
    <n v="0.15491734350788741"/>
    <n v="0.1046172920451813"/>
    <n v="0.4981338339280868"/>
    <n v="0.46153503922320388"/>
  </r>
  <r>
    <s v="20/11/2021"/>
    <s v="17:30"/>
    <s v="Liverpool"/>
    <s v="Arsenal"/>
    <n v="4"/>
    <n v="0"/>
    <x v="60"/>
    <x v="10"/>
    <n v="6.5"/>
    <x v="15"/>
    <n v="2.62"/>
    <n v="4"/>
    <s v="H"/>
    <n v="0.45"/>
    <n v="0.68965517241379315"/>
    <n v="0.2105263157894737"/>
    <n v="0.15384615384615391"/>
    <x v="19"/>
    <x v="58"/>
    <x v="2"/>
    <n v="1.1357816691600551"/>
    <n v="1.264911064067352"/>
    <n v="0.59777982587371303"/>
    <n v="0.63245553203367588"/>
    <n v="0.24227996141789249"/>
    <n v="0.42910744226533698"/>
    <n v="0.2189522909810275"/>
    <n v="0.34774889225010153"/>
    <n v="0.90371605517705778"/>
    <n v="0.81040051511171929"/>
    <x v="350"/>
    <x v="342"/>
    <n v="0.16596286095216531"/>
    <n v="0.1147897200756804"/>
    <n v="0.40530107712338059"/>
    <n v="0.47055232069186392"/>
  </r>
  <r>
    <s v="21/11/2021"/>
    <s v="14:00"/>
    <s v="Man City"/>
    <s v="Everton"/>
    <n v="3"/>
    <n v="0"/>
    <x v="51"/>
    <x v="33"/>
    <n v="19"/>
    <x v="15"/>
    <n v="2.62"/>
    <n v="3"/>
    <s v="H"/>
    <n v="0.1399999999999999"/>
    <n v="0.87719298245614041"/>
    <n v="0.125"/>
    <n v="5.2631578947368418E-2"/>
    <x v="237"/>
    <x v="14"/>
    <x v="67"/>
    <n v="1.42828568570857"/>
    <n v="1.1874342087037919"/>
    <n v="0.89267855356785608"/>
    <n v="0.91341092977214744"/>
    <n v="0.21548968575284361"/>
    <n v="0.38121931554360911"/>
    <n v="0.22952822816144"/>
    <n v="0.33968308568309891"/>
    <n v="1.0651471663692429"/>
    <n v="0.89104374262547359"/>
    <x v="351"/>
    <x v="343"/>
    <n v="0.2288231117132761"/>
    <n v="7.0823678331485396E-2"/>
    <n v="0.66530504259041245"/>
    <n v="0.32280714652012582"/>
  </r>
  <r>
    <s v="21/11/2021"/>
    <s v="16:30"/>
    <s v="Tottenham"/>
    <s v="Leeds"/>
    <n v="2"/>
    <n v="1"/>
    <x v="77"/>
    <x v="0"/>
    <n v="4.5"/>
    <x v="4"/>
    <n v="2.1"/>
    <n v="3"/>
    <s v="H"/>
    <n v="0.7"/>
    <n v="0.58823529411764708"/>
    <n v="0.23809523809523811"/>
    <n v="0.22222222222222221"/>
    <x v="244"/>
    <x v="50"/>
    <x v="66"/>
    <n v="1.4696938456699069"/>
    <n v="1.3453624047073709"/>
    <n v="0.81649658092772615"/>
    <n v="0.79138964982786542"/>
    <n v="0.29846464226716318"/>
    <n v="0.63384396258843811"/>
    <n v="0.21351149239939199"/>
    <n v="0.4797901039700419"/>
    <n v="0.71536611766653579"/>
    <n v="0.75695302359703143"/>
    <x v="352"/>
    <x v="344"/>
    <n v="0.19747410033521129"/>
    <n v="0.13263383290483161"/>
    <n v="0.52847299671243209"/>
    <n v="0.58078813524707085"/>
  </r>
  <r>
    <s v="27/11/2021"/>
    <s v="12:30"/>
    <s v="Arsenal"/>
    <s v="Newcastle"/>
    <n v="2"/>
    <n v="0"/>
    <x v="40"/>
    <x v="10"/>
    <n v="7"/>
    <x v="12"/>
    <n v="2.2999999999999998"/>
    <n v="2"/>
    <s v="H"/>
    <n v="0.43999999999999989"/>
    <n v="0.69444444444444442"/>
    <n v="0.2105263157894737"/>
    <n v="0.14285714285714279"/>
    <x v="245"/>
    <x v="3"/>
    <x v="67"/>
    <n v="1.2649110640673511"/>
    <n v="1.1874342087037919"/>
    <n v="0.63245553203367566"/>
    <n v="0.91341092977214744"/>
    <n v="0.32069327731092429"/>
    <n v="0.86083695204986432"/>
    <n v="0.27228420099539302"/>
    <n v="0.71595887166095218"/>
    <n v="0.84904867129909634"/>
    <n v="0.83170090451632928"/>
    <x v="353"/>
    <x v="345"/>
    <n v="0.21480207314620889"/>
    <n v="8.2096162244085308E-2"/>
    <n v="0.53871610824588034"/>
    <n v="0.53155898057375128"/>
  </r>
  <r>
    <s v="27/11/2021"/>
    <s v="15:00"/>
    <s v="Crystal Palace"/>
    <s v="Aston Villa"/>
    <n v="1"/>
    <n v="2"/>
    <x v="71"/>
    <x v="3"/>
    <n v="3.3"/>
    <x v="36"/>
    <n v="1.86"/>
    <n v="3"/>
    <s v="A"/>
    <n v="-1"/>
    <n v="0.45454545454545447"/>
    <n v="0.29411764705882348"/>
    <n v="0.30303030303030298"/>
    <x v="188"/>
    <x v="53"/>
    <x v="62"/>
    <n v="1.1874342087037919"/>
    <n v="1.374772708486752"/>
    <n v="0.91341092977214744"/>
    <n v="1.527525231651947"/>
    <n v="0.6426937289026976"/>
    <n v="0.60954016638995023"/>
    <n v="0.4941271304673216"/>
    <n v="0.38541762382733508"/>
    <n v="0.76883764108134212"/>
    <n v="0.63230882077878714"/>
    <x v="354"/>
    <x v="346"/>
    <n v="0.13611639579863"/>
    <n v="6.5661955135479622E-2"/>
    <n v="0.63521626649865248"/>
    <n v="0.35999766914653492"/>
  </r>
  <r>
    <s v="27/11/2021"/>
    <s v="15:00"/>
    <s v="Liverpool"/>
    <s v="Southampton"/>
    <n v="4"/>
    <n v="0"/>
    <x v="73"/>
    <x v="24"/>
    <n v="9"/>
    <x v="6"/>
    <n v="3"/>
    <n v="4"/>
    <s v="H"/>
    <n v="0.28000000000000003"/>
    <n v="0.78125"/>
    <n v="0.16666666666666671"/>
    <n v="0.1111111111111111"/>
    <x v="195"/>
    <x v="64"/>
    <x v="10"/>
    <n v="0.97979589711327109"/>
    <n v="0.92195444572928875"/>
    <n v="0.44536177141512318"/>
    <n v="1.8439088914585779"/>
    <n v="0.30381842295635397"/>
    <n v="0.32233162563270917"/>
    <n v="0.2284816705734119"/>
    <n v="0.30332100766967712"/>
    <n v="0.7520336270267427"/>
    <n v="0.94102155528265063"/>
    <x v="355"/>
    <x v="347"/>
    <n v="0.17276387757073761"/>
    <n v="0.13551546246930321"/>
    <n v="0.44783728458215999"/>
    <n v="0.48269309370099128"/>
  </r>
  <r>
    <s v="27/11/2021"/>
    <s v="15:00"/>
    <s v="Norwich"/>
    <s v="Wolves"/>
    <n v="0"/>
    <n v="0"/>
    <x v="39"/>
    <x v="1"/>
    <n v="2.15"/>
    <x v="13"/>
    <n v="1.61"/>
    <n v="0"/>
    <s v="D"/>
    <n v="-1"/>
    <n v="0.2857142857142857"/>
    <n v="0.30303030303030298"/>
    <n v="0.46511627906976738"/>
    <x v="145"/>
    <x v="6"/>
    <x v="14"/>
    <n v="1.105541596785133"/>
    <n v="1.3564659966250541"/>
    <n v="1.6583123951776999"/>
    <n v="0.96890428330360978"/>
    <n v="0.37967584309047719"/>
    <n v="0.35267577735134897"/>
    <n v="0.33849323476192528"/>
    <n v="0.40588341072159589"/>
    <n v="0.89153218705373871"/>
    <n v="1.15086840885372"/>
    <x v="356"/>
    <x v="329"/>
    <n v="0.12012278328484351"/>
    <n v="0.10296013565737989"/>
    <n v="0.42887781635843608"/>
    <n v="0.35389275648201951"/>
  </r>
  <r>
    <s v="27/11/2021"/>
    <s v="17:30"/>
    <s v="Brighton"/>
    <s v="Leeds"/>
    <n v="0"/>
    <n v="0"/>
    <x v="2"/>
    <x v="3"/>
    <n v="3.75"/>
    <x v="28"/>
    <n v="1.95"/>
    <n v="0"/>
    <s v="D"/>
    <n v="-1"/>
    <n v="0.48780487804878048"/>
    <n v="0.29411764705882348"/>
    <n v="0.26666666666666672"/>
    <x v="33"/>
    <x v="14"/>
    <x v="14"/>
    <n v="1.2"/>
    <n v="1.3564659966250541"/>
    <n v="0.75000000000000011"/>
    <n v="0.96890428330361"/>
    <n v="0.50312278925472331"/>
    <n v="0.60827930634619443"/>
    <n v="0.58760104628404841"/>
    <n v="0.47470139624105068"/>
    <n v="1.167907832508368"/>
    <n v="0.78040037083043634"/>
    <x v="357"/>
    <x v="348"/>
    <n v="0.1769417555392403"/>
    <n v="0.13066115746797269"/>
    <n v="0.65966971879914771"/>
    <n v="0.55526501232471459"/>
  </r>
  <r>
    <s v="28/11/2021"/>
    <s v="14:00"/>
    <s v="Brentford"/>
    <s v="Everton"/>
    <n v="1"/>
    <n v="0"/>
    <x v="28"/>
    <x v="5"/>
    <n v="3.4"/>
    <x v="8"/>
    <n v="1.72"/>
    <n v="1"/>
    <s v="H"/>
    <n v="1.25"/>
    <n v="0.44444444444444442"/>
    <n v="0.3125"/>
    <n v="0.29411764705882348"/>
    <x v="111"/>
    <x v="6"/>
    <x v="13"/>
    <n v="1.105541596785133"/>
    <n v="1.2489995996796801"/>
    <n v="1.6583123951776999"/>
    <n v="1.040832999733067"/>
    <n v="0.60648165945517274"/>
    <n v="0.38121931554360911"/>
    <n v="0.74083936218983171"/>
    <n v="0.33968308568309891"/>
    <n v="1.221536299803951"/>
    <n v="0.89104374262547359"/>
    <x v="358"/>
    <x v="343"/>
    <n v="0.22721714783709279"/>
    <n v="7.0823678331485396E-2"/>
    <n v="0.77068582717095435"/>
    <n v="0.32280714652012582"/>
  </r>
  <r>
    <s v="28/11/2021"/>
    <s v="14:00"/>
    <s v="Leicester"/>
    <s v="Watford"/>
    <n v="4"/>
    <n v="2"/>
    <x v="10"/>
    <x v="8"/>
    <n v="5.5"/>
    <x v="7"/>
    <n v="2.2000000000000002"/>
    <n v="6"/>
    <s v="H"/>
    <n v="0.6100000000000001"/>
    <n v="0.6211180124223602"/>
    <n v="0.25"/>
    <n v="0.1818181818181818"/>
    <x v="11"/>
    <x v="53"/>
    <x v="4"/>
    <n v="1.4177446878757829"/>
    <n v="1.4142135623730949"/>
    <n v="1.0905728368275249"/>
    <n v="1.4142135623730949"/>
    <n v="0.40663837597123109"/>
    <n v="0.73760864458538877"/>
    <n v="0.55102404365989865"/>
    <n v="1.144940737735838"/>
    <n v="1.355071425179218"/>
    <n v="1.552233350490912"/>
    <x v="344"/>
    <x v="331"/>
    <n v="0.15072321612433329"/>
    <n v="2.9437229437229439E-2"/>
    <n v="0.48520663650663359"/>
    <n v="0.44736842105263158"/>
  </r>
  <r>
    <s v="28/11/2021"/>
    <s v="14:00"/>
    <s v="Man City"/>
    <s v="West Ham"/>
    <n v="2"/>
    <n v="1"/>
    <x v="73"/>
    <x v="29"/>
    <n v="10"/>
    <x v="15"/>
    <n v="2.62"/>
    <n v="3"/>
    <s v="H"/>
    <n v="0.28000000000000003"/>
    <n v="0.78125"/>
    <n v="0.17391304347826089"/>
    <n v="0.1"/>
    <x v="167"/>
    <x v="58"/>
    <x v="2"/>
    <n v="1.374772708486752"/>
    <n v="1.264911064067352"/>
    <n v="0.72356458341407992"/>
    <n v="0.63245553203367588"/>
    <n v="0.23127915943705421"/>
    <n v="0.59066555431961443"/>
    <n v="0.21936735716856959"/>
    <n v="0.44051930347749269"/>
    <n v="0.94849599809391183"/>
    <n v="0.74580157968569083"/>
    <x v="359"/>
    <x v="349"/>
    <n v="0.21472202760239689"/>
    <n v="0.10496727830374911"/>
    <n v="0.63622340118203913"/>
    <n v="0.43980702409330757"/>
  </r>
  <r>
    <s v="28/11/2021"/>
    <s v="16:30"/>
    <s v="Chelsea"/>
    <s v="Man United"/>
    <n v="1"/>
    <n v="1"/>
    <x v="56"/>
    <x v="8"/>
    <n v="6"/>
    <x v="3"/>
    <n v="2"/>
    <n v="2"/>
    <s v="D"/>
    <n v="-1"/>
    <n v="0.63694267515923564"/>
    <n v="0.25"/>
    <n v="0.16666666666666671"/>
    <x v="173"/>
    <x v="3"/>
    <x v="2"/>
    <n v="1.264911064067352"/>
    <n v="1.264911064067352"/>
    <n v="0.63245553203367588"/>
    <n v="0.63245553203367577"/>
    <n v="0.20534965034965039"/>
    <n v="0.51738647203075749"/>
    <n v="0.16519511452106761"/>
    <n v="0.35988992399252712"/>
    <n v="0.80445773459944392"/>
    <n v="0.69559206405213547"/>
    <x v="360"/>
    <x v="350"/>
    <n v="0.20075313999696071"/>
    <n v="0.2122423085003933"/>
    <n v="0.60193610708890233"/>
    <n v="0.62125459796858395"/>
  </r>
  <r>
    <s v="30/11/2021"/>
    <s v="20:15"/>
    <s v="Leeds"/>
    <s v="Crystal Palace"/>
    <n v="1"/>
    <n v="0"/>
    <x v="83"/>
    <x v="1"/>
    <n v="3"/>
    <x v="22"/>
    <n v="1.96"/>
    <n v="1"/>
    <s v="H"/>
    <n v="1.4"/>
    <n v="0.41666666666666669"/>
    <n v="0.30303030303030298"/>
    <n v="0.33333333333333331"/>
    <x v="124"/>
    <x v="18"/>
    <x v="62"/>
    <n v="1.113552872566004"/>
    <n v="1.1357816691600551"/>
    <n v="0.79539490897571752"/>
    <n v="1.2619796324000609"/>
    <n v="0.46421808480485149"/>
    <n v="0.72745769156697149"/>
    <n v="0.40561430058668491"/>
    <n v="0.58655993488853009"/>
    <n v="0.87375807592071175"/>
    <n v="0.80631484371971895"/>
    <x v="361"/>
    <x v="351"/>
    <n v="0.14104067019718031"/>
    <n v="8.0771116762011513E-2"/>
    <n v="0.45779321589270833"/>
    <n v="0.61625623195384449"/>
  </r>
  <r>
    <s v="01/12/2021"/>
    <s v="19:30"/>
    <s v="Southampton"/>
    <s v="Leicester"/>
    <n v="2"/>
    <n v="2"/>
    <x v="46"/>
    <x v="4"/>
    <n v="2.87"/>
    <x v="4"/>
    <n v="2.1"/>
    <n v="4"/>
    <s v="D"/>
    <n v="-1"/>
    <n v="0.42194092827004209"/>
    <n v="0.2857142857142857"/>
    <n v="0.34843205574912889"/>
    <x v="246"/>
    <x v="14"/>
    <x v="13"/>
    <n v="1.2"/>
    <n v="1.2489995996796801"/>
    <n v="0.75000000000000011"/>
    <n v="1.040832999733067"/>
    <n v="0.39665551679296229"/>
    <n v="0.52985375964273629"/>
    <n v="0.31363891886253081"/>
    <n v="0.17705169540758631"/>
    <n v="0.79070857604190914"/>
    <n v="0.33415200361504782"/>
    <x v="362"/>
    <x v="352"/>
    <n v="0.12829767338680759"/>
    <n v="0.1113568525315313"/>
    <n v="0.45397709929101182"/>
    <n v="0.38081909888914439"/>
  </r>
  <r>
    <s v="01/12/2021"/>
    <s v="19:30"/>
    <s v="Watford"/>
    <s v="Chelsea"/>
    <n v="1"/>
    <n v="2"/>
    <x v="75"/>
    <x v="6"/>
    <n v="1.3"/>
    <x v="4"/>
    <n v="2.1"/>
    <n v="3"/>
    <s v="A"/>
    <n v="-1"/>
    <n v="0.1"/>
    <n v="0.19047619047619049"/>
    <n v="0.76923076923076916"/>
    <x v="247"/>
    <x v="24"/>
    <x v="27"/>
    <n v="1.3437096247164251"/>
    <n v="1.0246950765959599"/>
    <n v="1.151751106899793"/>
    <n v="0.40987803063838391"/>
    <n v="0.7212456295826003"/>
    <n v="0.45560147945818008"/>
    <n v="1.015131456786154"/>
    <n v="0.26035310458223071"/>
    <n v="1.407469820473825"/>
    <n v="0.57144920796098664"/>
    <x v="363"/>
    <x v="353"/>
    <n v="0.18206156978973179"/>
    <n v="0.1995757971469431"/>
    <n v="0.9094985850999725"/>
    <n v="0.57887476795061277"/>
  </r>
  <r>
    <s v="01/12/2021"/>
    <s v="19:30"/>
    <s v="West Ham"/>
    <s v="Brighton"/>
    <n v="1"/>
    <n v="1"/>
    <x v="16"/>
    <x v="7"/>
    <n v="3.8"/>
    <x v="37"/>
    <n v="1.84"/>
    <n v="2"/>
    <s v="D"/>
    <n v="-1"/>
    <n v="0.51282051282051289"/>
    <n v="0.27777777777777779"/>
    <n v="0.26315789473684209"/>
    <x v="30"/>
    <x v="14"/>
    <x v="4"/>
    <n v="1.42828568570857"/>
    <n v="1.0954451150103319"/>
    <n v="0.89267855356785641"/>
    <n v="1.0954451150103319"/>
    <n v="0.65080546499522085"/>
    <n v="0.32672593579521142"/>
    <n v="0.5944204513327952"/>
    <n v="0.4857593012216454"/>
    <n v="0.91336118595310245"/>
    <n v="1.486748519181271"/>
    <x v="364"/>
    <x v="354"/>
    <n v="0.16556318800013839"/>
    <n v="0.1548054610743845"/>
    <n v="0.64829957552683781"/>
    <n v="0.52055351557780671"/>
  </r>
  <r>
    <s v="01/12/2021"/>
    <s v="19:30"/>
    <s v="Wolves"/>
    <s v="Burnley"/>
    <n v="0"/>
    <n v="0"/>
    <x v="12"/>
    <x v="4"/>
    <n v="4.33"/>
    <x v="1"/>
    <n v="1.66"/>
    <n v="0"/>
    <s v="D"/>
    <n v="-1"/>
    <n v="0.54054054054054046"/>
    <n v="0.2857142857142857"/>
    <n v="0.23094688221709009"/>
    <x v="13"/>
    <x v="1"/>
    <x v="62"/>
    <n v="1.5"/>
    <n v="1.1357816691600551"/>
    <n v="0.99999999999999989"/>
    <n v="1.2619796324000609"/>
    <n v="0.28224219419871588"/>
    <n v="0.73487322784161735"/>
    <n v="0.29026300435641689"/>
    <n v="0.60432829766851615"/>
    <n v="1.0284181824070351"/>
    <n v="0.82235721043135246"/>
    <x v="365"/>
    <x v="355"/>
    <n v="0.1423417009812894"/>
    <n v="4.3596512035882218E-2"/>
    <n v="0.42173447414366128"/>
    <n v="0.37144030350980028"/>
  </r>
  <r>
    <s v="01/12/2021"/>
    <s v="20:15"/>
    <s v="Aston Villa"/>
    <s v="Man City"/>
    <n v="1"/>
    <n v="2"/>
    <x v="33"/>
    <x v="6"/>
    <n v="1.33"/>
    <x v="12"/>
    <n v="2.2999999999999998"/>
    <n v="3"/>
    <s v="A"/>
    <n v="-1"/>
    <n v="0.1111111111111111"/>
    <n v="0.19047619047619049"/>
    <n v="0.75187969924812026"/>
    <x v="120"/>
    <x v="1"/>
    <x v="18"/>
    <n v="1.2845232578665129"/>
    <n v="1.2489995996796801"/>
    <n v="0.8563488385776753"/>
    <n v="0.56772709076349082"/>
    <n v="0.58053550448931268"/>
    <n v="0.32378356706297201"/>
    <n v="0.36318476013701317"/>
    <n v="0.18472970349323431"/>
    <n v="0.62560301192344936"/>
    <n v="0.57053452455573983"/>
    <x v="366"/>
    <x v="356"/>
    <n v="0.1184208276140816"/>
    <n v="0.1312392946634689"/>
    <n v="0.46166796181008191"/>
    <n v="0.39769269757229669"/>
  </r>
  <r>
    <s v="01/12/2021"/>
    <s v="20:15"/>
    <s v="Everton"/>
    <s v="Liverpool"/>
    <n v="1"/>
    <n v="4"/>
    <x v="85"/>
    <x v="6"/>
    <n v="1.36"/>
    <x v="2"/>
    <n v="2.37"/>
    <n v="5"/>
    <s v="A"/>
    <n v="-1"/>
    <n v="0.1333333333333333"/>
    <n v="0.19047619047619049"/>
    <n v="0.73529411764705876"/>
    <x v="248"/>
    <x v="18"/>
    <x v="64"/>
    <n v="1.3564659966250541"/>
    <n v="1.1000000000000001"/>
    <n v="0.96890428330361"/>
    <n v="0.47826086956521752"/>
    <n v="0.35150965358059177"/>
    <n v="0.60718860550085729"/>
    <n v="0.31194469454483309"/>
    <n v="0.46282977952661419"/>
    <n v="0.88744275261650107"/>
    <n v="0.76225043641066936"/>
    <x v="367"/>
    <x v="357"/>
    <n v="0.1473258172033341"/>
    <n v="0.1445012844426902"/>
    <n v="0.47186838291812661"/>
    <n v="0.55337331956964098"/>
  </r>
  <r>
    <s v="02/12/2021"/>
    <s v="19:30"/>
    <s v="Tottenham"/>
    <s v="Brentford"/>
    <n v="2"/>
    <n v="0"/>
    <x v="52"/>
    <x v="0"/>
    <n v="5.25"/>
    <x v="29"/>
    <n v="1.98"/>
    <n v="2"/>
    <s v="H"/>
    <n v="0.60000000000000009"/>
    <n v="0.625"/>
    <n v="0.23809523809523811"/>
    <n v="0.19047619047619049"/>
    <x v="102"/>
    <x v="62"/>
    <x v="0"/>
    <n v="1.374772708486752"/>
    <n v="1.1180339887498949"/>
    <n v="0.65465367070797709"/>
    <n v="0.7453559924999299"/>
    <n v="0.30209276018099551"/>
    <n v="0.71303789718255983"/>
    <n v="0.21564235581565699"/>
    <n v="0.44197143942203881"/>
    <n v="0.71382828137442722"/>
    <n v="0.6198428458969838"/>
    <x v="368"/>
    <x v="358"/>
    <n v="0.19915162109114709"/>
    <n v="0.1050751295363531"/>
    <n v="0.54282505732302688"/>
    <n v="0.54983551701015787"/>
  </r>
  <r>
    <s v="02/12/2021"/>
    <s v="20:15"/>
    <s v="Man United"/>
    <s v="Arsenal"/>
    <n v="3"/>
    <n v="2"/>
    <x v="16"/>
    <x v="2"/>
    <n v="3.75"/>
    <x v="3"/>
    <n v="2"/>
    <n v="5"/>
    <s v="H"/>
    <n v="0.95"/>
    <n v="0.51282051282051289"/>
    <n v="0.26666666666666672"/>
    <n v="0.26666666666666672"/>
    <x v="249"/>
    <x v="52"/>
    <x v="70"/>
    <n v="1.3"/>
    <n v="1.374772708486752"/>
    <n v="1.1818181818181821"/>
    <n v="0.72356458341408003"/>
    <n v="0.2980243428069515"/>
    <n v="0.32196458512247988"/>
    <n v="0.32160559053814319"/>
    <n v="0.29428791451270081"/>
    <n v="1.079125240270949"/>
    <n v="0.91403815236619745"/>
    <x v="369"/>
    <x v="359"/>
    <n v="0.24196373527822981"/>
    <n v="0.11449590448337719"/>
    <n v="0.64381856697493489"/>
    <n v="0.43712600824697528"/>
  </r>
  <r>
    <s v="04/12/2021"/>
    <s v="12:30"/>
    <s v="West Ham"/>
    <s v="Chelsea"/>
    <n v="3"/>
    <n v="2"/>
    <x v="80"/>
    <x v="7"/>
    <n v="1.75"/>
    <x v="16"/>
    <n v="1.8"/>
    <n v="5"/>
    <s v="H"/>
    <n v="3.75"/>
    <n v="0.2105263157894737"/>
    <n v="0.27777777777777779"/>
    <n v="0.5714285714285714"/>
    <x v="176"/>
    <x v="18"/>
    <x v="27"/>
    <n v="1.3564659966250541"/>
    <n v="1.0246950765959599"/>
    <n v="0.96890428330361011"/>
    <n v="0.40987803063838391"/>
    <n v="0.55053897598789237"/>
    <n v="0.41845862231532288"/>
    <n v="0.56611371441638714"/>
    <n v="0.2675738539834574"/>
    <n v="1.028289983285102"/>
    <n v="0.63942726882523493"/>
    <x v="370"/>
    <x v="360"/>
    <n v="0.1748497946175683"/>
    <n v="0.1902907229726441"/>
    <n v="0.57216303331239593"/>
    <n v="0.51866340511180919"/>
  </r>
  <r>
    <s v="04/12/2021"/>
    <s v="15:00"/>
    <s v="Newcastle"/>
    <s v="Burnley"/>
    <n v="1"/>
    <n v="0"/>
    <x v="24"/>
    <x v="1"/>
    <n v="3.2"/>
    <x v="23"/>
    <n v="1.94"/>
    <n v="1"/>
    <s v="H"/>
    <n v="1.3"/>
    <n v="0.43478260869565222"/>
    <n v="0.30303030303030298"/>
    <n v="0.3125"/>
    <x v="215"/>
    <x v="55"/>
    <x v="4"/>
    <n v="0.89999999999999991"/>
    <n v="1.0954451150103319"/>
    <n v="1.285714285714286"/>
    <n v="1.0954451150103319"/>
    <n v="0.70118166714806784"/>
    <n v="0.65968525791680521"/>
    <n v="0.68305042439506058"/>
    <n v="0.64306640763950496"/>
    <n v="0.97414187563295418"/>
    <n v="0.97480791016949464"/>
    <x v="371"/>
    <x v="361"/>
    <n v="0.18407362353628831"/>
    <n v="4.700862727715379E-2"/>
    <n v="0.70655359335361645"/>
    <n v="0.3969823051554916"/>
  </r>
  <r>
    <s v="04/12/2021"/>
    <s v="15:00"/>
    <s v="Southampton"/>
    <s v="Brighton"/>
    <n v="1"/>
    <n v="1"/>
    <x v="8"/>
    <x v="5"/>
    <n v="3"/>
    <x v="1"/>
    <n v="1.66"/>
    <n v="2"/>
    <s v="D"/>
    <n v="-1"/>
    <n v="0.4081632653061224"/>
    <n v="0.3125"/>
    <n v="0.33333333333333331"/>
    <x v="42"/>
    <x v="14"/>
    <x v="4"/>
    <n v="1.2"/>
    <n v="1.0954451150103319"/>
    <n v="0.75000000000000011"/>
    <n v="1.0954451150103319"/>
    <n v="0.4137103489954197"/>
    <n v="0.37800798707726257"/>
    <n v="0.32466882438283501"/>
    <n v="0.47552117238598668"/>
    <n v="0.78477327234187588"/>
    <n v="1.257965938928145"/>
    <x v="372"/>
    <x v="362"/>
    <n v="0.13070502862806929"/>
    <n v="0.1418919607528617"/>
    <n v="0.4750268941527358"/>
    <n v="0.48646193386653519"/>
  </r>
  <r>
    <s v="04/12/2021"/>
    <s v="15:00"/>
    <s v="Wolves"/>
    <s v="Liverpool"/>
    <n v="0"/>
    <n v="1"/>
    <x v="78"/>
    <x v="10"/>
    <n v="1.4"/>
    <x v="7"/>
    <n v="2.2000000000000002"/>
    <n v="1"/>
    <s v="A"/>
    <n v="-1"/>
    <n v="0.125"/>
    <n v="0.2105263157894737"/>
    <n v="0.7142857142857143"/>
    <x v="148"/>
    <x v="53"/>
    <x v="27"/>
    <n v="1.417744687875782"/>
    <n v="1.0246950765959599"/>
    <n v="1.0905728368275249"/>
    <n v="0.40987803063838402"/>
    <n v="0.26485088985088978"/>
    <n v="0.63829971661196849"/>
    <n v="0.3012352890352053"/>
    <n v="0.44605947146015978"/>
    <n v="1.1373769187817331"/>
    <n v="0.69882448613293946"/>
    <x v="373"/>
    <x v="363"/>
    <n v="8.6445289546358897E-2"/>
    <n v="8.9881938075380571E-2"/>
    <n v="0.30381138513223488"/>
    <n v="0.40991552178236679"/>
  </r>
  <r>
    <s v="04/12/2021"/>
    <s v="17:30"/>
    <s v="Watford"/>
    <s v="Man City"/>
    <n v="1"/>
    <n v="3"/>
    <x v="48"/>
    <x v="28"/>
    <n v="1.2"/>
    <x v="10"/>
    <n v="2.75"/>
    <n v="4"/>
    <s v="A"/>
    <n v="-1"/>
    <n v="8.3333333333333329E-2"/>
    <n v="0.14285714285714279"/>
    <n v="0.83333333333333337"/>
    <x v="250"/>
    <x v="4"/>
    <x v="18"/>
    <n v="1.309307341415954"/>
    <n v="1.2489995996796801"/>
    <n v="1.309307341415954"/>
    <n v="0.56772709076349082"/>
    <n v="0.72810064953233877"/>
    <n v="0.32378356706297212"/>
    <n v="0.93997909413516423"/>
    <n v="0.18472970349323431"/>
    <n v="1.2910015871279821"/>
    <n v="0.57053452455573983"/>
    <x v="374"/>
    <x v="364"/>
    <n v="0.16352825678695981"/>
    <n v="0.13152915620445149"/>
    <n v="0.93373504229521176"/>
    <n v="0.39746128151145133"/>
  </r>
  <r>
    <s v="05/12/2021"/>
    <s v="14:00"/>
    <s v="Leeds"/>
    <s v="Brentford"/>
    <n v="2"/>
    <n v="2"/>
    <x v="16"/>
    <x v="7"/>
    <n v="3.8"/>
    <x v="23"/>
    <n v="1.94"/>
    <n v="4"/>
    <s v="D"/>
    <n v="-1"/>
    <n v="0.51282051282051289"/>
    <n v="0.27777777777777779"/>
    <n v="0.26315789473684209"/>
    <x v="30"/>
    <x v="14"/>
    <x v="38"/>
    <n v="1.2"/>
    <n v="1.1605769149479941"/>
    <n v="0.74999999999999989"/>
    <n v="0.90267093384843999"/>
    <n v="0.43731045428276311"/>
    <n v="0.61117534044219413"/>
    <n v="0.40447785047406742"/>
    <n v="0.47925890693675183"/>
    <n v="0.92492152088487189"/>
    <n v="0.78415943056537774"/>
    <x v="375"/>
    <x v="358"/>
    <n v="0.14090334330482551"/>
    <n v="0.1050751295363531"/>
    <n v="0.42390495399498579"/>
    <n v="0.54983551701015787"/>
  </r>
  <r>
    <s v="05/12/2021"/>
    <s v="14:00"/>
    <s v="Man United"/>
    <s v="Crystal Palace"/>
    <n v="1"/>
    <n v="0"/>
    <x v="27"/>
    <x v="16"/>
    <n v="6.5"/>
    <x v="3"/>
    <n v="2"/>
    <n v="1"/>
    <s v="H"/>
    <n v="0.5"/>
    <n v="0.66666666666666663"/>
    <n v="0.23094688221709009"/>
    <n v="0.15384615384615391"/>
    <x v="34"/>
    <x v="52"/>
    <x v="62"/>
    <n v="1.3"/>
    <n v="1.1357816691600551"/>
    <n v="1.1818181818181821"/>
    <n v="1.2619796324000609"/>
    <n v="0.34469100947361808"/>
    <n v="0.65602912013840009"/>
    <n v="0.35542321484091338"/>
    <n v="0.62598133806332845"/>
    <n v="1.0311357275714399"/>
    <n v="0.9541974873482254"/>
    <x v="376"/>
    <x v="365"/>
    <n v="0.249348096366768"/>
    <n v="8.7041837855364512E-2"/>
    <n v="0.68419107116716438"/>
    <n v="0.65295669310157334"/>
  </r>
  <r>
    <s v="05/12/2021"/>
    <s v="14:00"/>
    <s v="Tottenham"/>
    <s v="Norwich"/>
    <n v="3"/>
    <n v="0"/>
    <x v="7"/>
    <x v="21"/>
    <n v="8.5"/>
    <x v="38"/>
    <n v="2.0299999999999998"/>
    <n v="3"/>
    <s v="H"/>
    <n v="0.3600000000000001"/>
    <n v="0.73529411764705876"/>
    <n v="0.2"/>
    <n v="0.1176470588235294"/>
    <x v="87"/>
    <x v="62"/>
    <x v="45"/>
    <n v="1.374772708486752"/>
    <n v="1.030157507275425"/>
    <n v="0.65465367070797709"/>
    <n v="1.442220510185596"/>
    <n v="0.29574355383178907"/>
    <n v="0.25183150183150182"/>
    <n v="0.21226586390189589"/>
    <n v="0.44425718760429211"/>
    <n v="0.71773623178487611"/>
    <n v="1.7641049049595889"/>
    <x v="377"/>
    <x v="366"/>
    <n v="0.1979806101383394"/>
    <n v="8.4726867335563005E-2"/>
    <n v="0.53475299262481435"/>
    <n v="0.49350649350649362"/>
  </r>
  <r>
    <s v="05/12/2021"/>
    <s v="16:30"/>
    <s v="Aston Villa"/>
    <s v="Leicester"/>
    <n v="2"/>
    <n v="1"/>
    <x v="46"/>
    <x v="3"/>
    <n v="3"/>
    <x v="9"/>
    <n v="2"/>
    <n v="3"/>
    <s v="H"/>
    <n v="1.37"/>
    <n v="0.42194092827004209"/>
    <n v="0.29411764705882348"/>
    <n v="0.33333333333333331"/>
    <x v="159"/>
    <x v="18"/>
    <x v="67"/>
    <n v="1.3564659966250541"/>
    <n v="1.1874342087037919"/>
    <n v="0.96890428330360978"/>
    <n v="0.91341092977214744"/>
    <n v="0.60810442679507715"/>
    <n v="0.54757527863007804"/>
    <n v="0.3646782408279447"/>
    <n v="0.1975419905304823"/>
    <n v="0.59969673753227959"/>
    <n v="0.36075768618461412"/>
    <x v="378"/>
    <x v="367"/>
    <n v="0.12664349756074739"/>
    <n v="0.11454523624909201"/>
    <n v="0.53028374604153794"/>
    <n v="0.39670912138682118"/>
  </r>
  <r>
    <s v="06/12/2021"/>
    <s v="20:00"/>
    <s v="Everton"/>
    <s v="Arsenal"/>
    <n v="2"/>
    <n v="1"/>
    <x v="72"/>
    <x v="4"/>
    <n v="2.1"/>
    <x v="37"/>
    <n v="1.84"/>
    <n v="3"/>
    <s v="H"/>
    <n v="2.4"/>
    <n v="0.29411764705882348"/>
    <n v="0.2857142857142857"/>
    <n v="0.47619047619047622"/>
    <x v="121"/>
    <x v="53"/>
    <x v="15"/>
    <n v="1.4177446878757829"/>
    <n v="1.42828568570857"/>
    <n v="1.0905728368275249"/>
    <n v="0.89267855356785619"/>
    <n v="0.32980097010720238"/>
    <n v="0.37837484153273632"/>
    <n v="0.2747046509074732"/>
    <n v="0.36192710066568717"/>
    <n v="0.83294070001728593"/>
    <n v="0.95653056424041871"/>
    <x v="379"/>
    <x v="368"/>
    <n v="0.14958491779002381"/>
    <n v="0.12361998373155229"/>
    <n v="0.48213190697267821"/>
    <n v="0.49693409488935553"/>
  </r>
  <r>
    <s v="10/12/2021"/>
    <s v="20:00"/>
    <s v="Brentford"/>
    <s v="Watford"/>
    <n v="2"/>
    <n v="1"/>
    <x v="28"/>
    <x v="1"/>
    <n v="3.3"/>
    <x v="20"/>
    <n v="1.89"/>
    <n v="3"/>
    <s v="H"/>
    <n v="1.25"/>
    <n v="0.44444444444444442"/>
    <n v="0.30303030303030298"/>
    <n v="0.30303030303030298"/>
    <x v="164"/>
    <x v="4"/>
    <x v="33"/>
    <n v="1.309307341415954"/>
    <n v="1.3552618543578769"/>
    <n v="1.309307341415954"/>
    <n v="1.58113883008419"/>
    <n v="0.56185822911283712"/>
    <n v="0.80969827033672181"/>
    <n v="0.69453893091653107"/>
    <n v="1.0746166194430951"/>
    <n v="1.236146228583666"/>
    <n v="1.327181567272218"/>
    <x v="380"/>
    <x v="369"/>
    <n v="0.21185816253137449"/>
    <n v="2.679168361391094E-2"/>
    <n v="0.65237595484261457"/>
    <n v="0.36121861370506392"/>
  </r>
  <r>
    <s v="11/12/2021"/>
    <s v="12:30"/>
    <s v="Man City"/>
    <s v="Wolves"/>
    <n v="1"/>
    <n v="0"/>
    <x v="51"/>
    <x v="33"/>
    <n v="19"/>
    <x v="0"/>
    <n v="2.5"/>
    <n v="1"/>
    <s v="H"/>
    <n v="0.1399999999999999"/>
    <n v="0.87719298245614041"/>
    <n v="0.125"/>
    <n v="5.2631578947368418E-2"/>
    <x v="237"/>
    <x v="58"/>
    <x v="13"/>
    <n v="1.374772708486752"/>
    <n v="1.2489995996796801"/>
    <n v="0.72356458341407992"/>
    <n v="1.040832999733067"/>
    <n v="0.21794582610372079"/>
    <n v="0.31267577735134899"/>
    <n v="0.2167962009673802"/>
    <n v="0.41875458837737373"/>
    <n v="0.99472517938566285"/>
    <n v="1.339261364997985"/>
    <x v="381"/>
    <x v="370"/>
    <n v="0.20534411738029651"/>
    <n v="0.1117166731969082"/>
    <n v="0.56237648370745452"/>
    <n v="0.39252954113177591"/>
  </r>
  <r>
    <s v="11/12/2021"/>
    <s v="15:00"/>
    <s v="Arsenal"/>
    <s v="Southampton"/>
    <n v="3"/>
    <n v="0"/>
    <x v="10"/>
    <x v="8"/>
    <n v="5.5"/>
    <x v="3"/>
    <n v="2"/>
    <n v="3"/>
    <s v="H"/>
    <n v="0.6100000000000001"/>
    <n v="0.6211180124223602"/>
    <n v="0.25"/>
    <n v="0.1818181818181818"/>
    <x v="11"/>
    <x v="64"/>
    <x v="10"/>
    <n v="1.248999599679679"/>
    <n v="0.92195444572928875"/>
    <n v="0.56772709076349048"/>
    <n v="1.8439088914585779"/>
    <n v="0.32843137254901961"/>
    <n v="0.32233162563270917"/>
    <n v="0.27007162990220351"/>
    <n v="0.30332100766967712"/>
    <n v="0.8223076492544702"/>
    <n v="0.94102155528265063"/>
    <x v="382"/>
    <x v="347"/>
    <n v="0.20266941910348649"/>
    <n v="0.13551546246930321"/>
    <n v="0.54983118068381276"/>
    <n v="0.48269309370099128"/>
  </r>
  <r>
    <s v="11/12/2021"/>
    <s v="15:00"/>
    <s v="Chelsea"/>
    <s v="Leeds"/>
    <n v="3"/>
    <n v="2"/>
    <x v="65"/>
    <x v="29"/>
    <n v="12"/>
    <x v="2"/>
    <n v="2.37"/>
    <n v="5"/>
    <s v="H"/>
    <n v="0.25"/>
    <n v="0.8"/>
    <n v="0.17391304347826089"/>
    <n v="8.3333333333333329E-2"/>
    <x v="251"/>
    <x v="3"/>
    <x v="13"/>
    <n v="1.264911064067352"/>
    <n v="1.2489995996796801"/>
    <n v="0.63245553203367588"/>
    <n v="1.040832999733067"/>
    <n v="0.22201631701631699"/>
    <n v="0.45202930634619443"/>
    <n v="0.15147421403209299"/>
    <n v="0.38324145303762308"/>
    <n v="0.6822661328129338"/>
    <n v="0.84782435045065663"/>
    <x v="383"/>
    <x v="371"/>
    <n v="0.21291840185859659"/>
    <n v="0.117917580379612"/>
    <n v="0.57322242095583276"/>
    <n v="0.45043423258780718"/>
  </r>
  <r>
    <s v="11/12/2021"/>
    <s v="15:00"/>
    <s v="Liverpool"/>
    <s v="Aston Villa"/>
    <n v="1"/>
    <n v="0"/>
    <x v="82"/>
    <x v="28"/>
    <n v="13"/>
    <x v="6"/>
    <n v="3"/>
    <n v="1"/>
    <s v="H"/>
    <n v="0.2"/>
    <n v="0.83333333333333337"/>
    <n v="0.14285714285714279"/>
    <n v="7.6923076923076927E-2"/>
    <x v="220"/>
    <x v="64"/>
    <x v="13"/>
    <n v="0.97979589711327109"/>
    <n v="1.4696938456699069"/>
    <n v="0.44536177141512318"/>
    <n v="1.2247448713915889"/>
    <n v="0.31749363663156771"/>
    <n v="0.63378259063237441"/>
    <n v="0.23236378679264219"/>
    <n v="0.39573446989798933"/>
    <n v="0.73186911478886263"/>
    <n v="0.62440097873804656"/>
    <x v="384"/>
    <x v="372"/>
    <n v="0.1816849181498926"/>
    <n v="6.579303760798999E-2"/>
    <n v="0.48843749327147129"/>
    <n v="0.36129350414010503"/>
  </r>
  <r>
    <s v="11/12/2021"/>
    <s v="17:30"/>
    <s v="Norwich"/>
    <s v="Man United"/>
    <n v="0"/>
    <n v="1"/>
    <x v="37"/>
    <x v="18"/>
    <n v="1.45"/>
    <x v="4"/>
    <n v="2.1"/>
    <n v="1"/>
    <s v="A"/>
    <n v="-1"/>
    <n v="0.14285714285714279"/>
    <n v="0.22222222222222221"/>
    <n v="0.68965517241379315"/>
    <x v="85"/>
    <x v="25"/>
    <x v="12"/>
    <n v="1.030157507275425"/>
    <n v="1.248999599679679"/>
    <n v="1.442220510185596"/>
    <n v="0.69388866648871084"/>
    <n v="0.32543643693469482"/>
    <n v="0.4765511228219424"/>
    <n v="0.34038347564455929"/>
    <n v="0.3184552332536229"/>
    <n v="1.045929210787371"/>
    <n v="0.66824988548523445"/>
    <x v="356"/>
    <x v="373"/>
    <n v="0.12012278328484351"/>
    <n v="0.20914311912568889"/>
    <n v="0.42887781635843608"/>
    <n v="0.60614807298760232"/>
  </r>
  <r>
    <s v="12/12/2021"/>
    <s v="14:00"/>
    <s v="Burnley"/>
    <s v="West Ham"/>
    <n v="0"/>
    <n v="0"/>
    <x v="30"/>
    <x v="7"/>
    <n v="2"/>
    <x v="38"/>
    <n v="2.0299999999999998"/>
    <n v="0"/>
    <s v="D"/>
    <n v="-1"/>
    <n v="0.27777777777777779"/>
    <n v="0.27777777777777779"/>
    <n v="0.5"/>
    <x v="10"/>
    <x v="15"/>
    <x v="2"/>
    <n v="0.91651513899116765"/>
    <n v="1.264911064067352"/>
    <n v="1.5275252316519461"/>
    <n v="0.63245553203367588"/>
    <n v="0.38032910133750469"/>
    <n v="0.61164769717675727"/>
    <n v="0.40439994665219309"/>
    <n v="0.44408585133943718"/>
    <n v="1.0632895174995509"/>
    <n v="0.72604843178393075"/>
    <x v="385"/>
    <x v="374"/>
    <n v="0.113161678724429"/>
    <n v="0.1144320647198043"/>
    <n v="0.41045558510804581"/>
    <n v="0.51854564396297542"/>
  </r>
  <r>
    <s v="12/12/2021"/>
    <s v="14:00"/>
    <s v="Leicester"/>
    <s v="Newcastle"/>
    <n v="4"/>
    <n v="0"/>
    <x v="38"/>
    <x v="9"/>
    <n v="4.75"/>
    <x v="2"/>
    <n v="2.37"/>
    <n v="4"/>
    <s v="H"/>
    <n v="0.65999999999999992"/>
    <n v="0.60240963855421692"/>
    <n v="0.24390243902439029"/>
    <n v="0.2105263157894737"/>
    <x v="252"/>
    <x v="53"/>
    <x v="4"/>
    <n v="1.4177446878757829"/>
    <n v="1.0954451150103319"/>
    <n v="1.0905728368275249"/>
    <n v="1.0954451150103319"/>
    <n v="0.42936564869850391"/>
    <n v="0.77388043031073384"/>
    <n v="0.55903485330076708"/>
    <n v="0.7610072777424135"/>
    <n v="1.302001813594817"/>
    <n v="0.98336545018569421"/>
    <x v="386"/>
    <x v="375"/>
    <n v="0.1576579334853529"/>
    <n v="8.7032076102335293E-2"/>
    <n v="0.52257148610877036"/>
    <n v="0.56016988314805505"/>
  </r>
  <r>
    <s v="12/12/2021"/>
    <s v="16:30"/>
    <s v="Crystal Palace"/>
    <s v="Everton"/>
    <n v="3"/>
    <n v="1"/>
    <x v="24"/>
    <x v="5"/>
    <n v="3.3"/>
    <x v="13"/>
    <n v="1.61"/>
    <n v="4"/>
    <s v="H"/>
    <n v="1.3"/>
    <n v="0.43478260869565222"/>
    <n v="0.3125"/>
    <n v="0.30303030303030298"/>
    <x v="215"/>
    <x v="53"/>
    <x v="62"/>
    <n v="1.1874342087037919"/>
    <n v="1.1357816691600551"/>
    <n v="0.91341092977214744"/>
    <n v="1.2619796324000609"/>
    <n v="0.60763728208154488"/>
    <n v="0.33121931554360912"/>
    <n v="0.50443820990808619"/>
    <n v="0.35497398531942082"/>
    <n v="0.83016336354488307"/>
    <n v="1.0717188541278899"/>
    <x v="387"/>
    <x v="376"/>
    <n v="0.15358293244783541"/>
    <n v="7.404717614903801E-2"/>
    <n v="0.60646086791412068"/>
    <n v="0.35269648312650709"/>
  </r>
  <r>
    <s v="14/12/2021"/>
    <s v="19:45"/>
    <s v="Norwich"/>
    <s v="Aston Villa"/>
    <n v="0"/>
    <n v="2"/>
    <x v="68"/>
    <x v="1"/>
    <n v="2.25"/>
    <x v="8"/>
    <n v="1.72"/>
    <n v="2"/>
    <s v="A"/>
    <n v="-1"/>
    <n v="0.30303030303030298"/>
    <n v="0.30303030303030298"/>
    <n v="0.44444444444444442"/>
    <x v="253"/>
    <x v="35"/>
    <x v="62"/>
    <n v="0.99215674164922141"/>
    <n v="1.374772708486752"/>
    <n v="1.5874507866387539"/>
    <n v="1.527525231651947"/>
    <n v="0.2847568823178579"/>
    <n v="0.53121848806827177"/>
    <n v="0.33609831869135559"/>
    <n v="0.41339945505623038"/>
    <n v="1.1802991940197891"/>
    <n v="0.77820984085008105"/>
    <x v="356"/>
    <x v="377"/>
    <n v="0.12012278328484351"/>
    <n v="6.7307728230210154E-2"/>
    <n v="0.42887781635843608"/>
    <n v="0.35551983059432241"/>
  </r>
  <r>
    <s v="14/12/2021"/>
    <s v="20:00"/>
    <s v="Man City"/>
    <s v="Leeds"/>
    <n v="7"/>
    <n v="0"/>
    <x v="51"/>
    <x v="25"/>
    <n v="15"/>
    <x v="17"/>
    <n v="3.2"/>
    <n v="7"/>
    <s v="H"/>
    <n v="0.1399999999999999"/>
    <n v="0.87719298245614041"/>
    <n v="0.1176470588235294"/>
    <n v="6.6666666666666666E-2"/>
    <x v="205"/>
    <x v="64"/>
    <x v="13"/>
    <n v="1.2489995996796801"/>
    <n v="1.2489995996796801"/>
    <n v="0.5677270907634907"/>
    <n v="1.040832999733067"/>
    <n v="0.2132089839984577"/>
    <n v="0.61202930634619435"/>
    <n v="0.2198179094671695"/>
    <n v="0.48231175944155308"/>
    <n v="1.0309974061353799"/>
    <n v="0.78805337332773651"/>
    <x v="388"/>
    <x v="378"/>
    <n v="0.23055108934554969"/>
    <n v="0.13215900504024369"/>
    <n v="0.61133174731440365"/>
    <n v="0.56412758758927528"/>
  </r>
  <r>
    <s v="15/12/2021"/>
    <s v="19:30"/>
    <s v="Brighton"/>
    <s v="Wolves"/>
    <n v="0"/>
    <n v="1"/>
    <x v="28"/>
    <x v="23"/>
    <n v="3.5"/>
    <x v="18"/>
    <n v="1.53"/>
    <n v="1"/>
    <s v="A"/>
    <n v="-1"/>
    <n v="0.44444444444444442"/>
    <n v="0.32258064516129031"/>
    <n v="0.2857142857142857"/>
    <x v="51"/>
    <x v="14"/>
    <x v="60"/>
    <n v="1.2"/>
    <n v="1.3"/>
    <n v="0.75000000000000011"/>
    <n v="1.1818181818181821"/>
    <n v="0.50312278925472331"/>
    <n v="0.27819301873065932"/>
    <n v="0.58760104628404841"/>
    <n v="0.4287651862476356"/>
    <n v="1.167907832508368"/>
    <n v="1.541250705010528"/>
    <x v="357"/>
    <x v="379"/>
    <n v="0.1769417555392403"/>
    <n v="0.1069563673656142"/>
    <n v="0.65966971879914771"/>
    <n v="0.41819231319641492"/>
  </r>
  <r>
    <s v="15/12/2021"/>
    <s v="19:30"/>
    <s v="Crystal Palace"/>
    <s v="Southampton"/>
    <n v="2"/>
    <n v="2"/>
    <x v="19"/>
    <x v="1"/>
    <n v="3.5"/>
    <x v="8"/>
    <n v="1.72"/>
    <n v="4"/>
    <s v="D"/>
    <n v="-1"/>
    <n v="0.46511627906976738"/>
    <n v="0.30303030303030298"/>
    <n v="0.2857142857142857"/>
    <x v="145"/>
    <x v="14"/>
    <x v="10"/>
    <n v="1.2"/>
    <n v="0.92195444572928875"/>
    <n v="0.74999999999999989"/>
    <n v="1.8439088914585779"/>
    <n v="0.69854637299063582"/>
    <n v="0.26518876848985212"/>
    <n v="0.46728852657809022"/>
    <n v="0.30483301399146262"/>
    <n v="0.66894417413910801"/>
    <n v="1.1494944364626341"/>
    <x v="389"/>
    <x v="380"/>
    <n v="0.1487468768477424"/>
    <n v="0.145654539201098"/>
    <n v="0.61667124774613402"/>
    <n v="0.49804255222615068"/>
  </r>
  <r>
    <s v="15/12/2021"/>
    <s v="20:00"/>
    <s v="Arsenal"/>
    <s v="West Ham"/>
    <n v="2"/>
    <n v="0"/>
    <x v="47"/>
    <x v="7"/>
    <n v="3.3"/>
    <x v="34"/>
    <n v="2.0499999999999998"/>
    <n v="2"/>
    <s v="H"/>
    <n v="1.1000000000000001"/>
    <n v="0.47619047619047622"/>
    <n v="0.27777777777777779"/>
    <n v="0.30303030303030298"/>
    <x v="113"/>
    <x v="60"/>
    <x v="12"/>
    <n v="1.024695076595959"/>
    <n v="1.2489995996796801"/>
    <n v="0.40987803063838379"/>
    <n v="0.69388866648871095"/>
    <n v="0.38297682709447411"/>
    <n v="0.54713156814449915"/>
    <n v="0.25275812108974338"/>
    <n v="0.47994675424277472"/>
    <n v="0.65998280628971884"/>
    <n v="0.87720537835246837"/>
    <x v="390"/>
    <x v="381"/>
    <n v="0.19770956523982641"/>
    <n v="0.1223040060063223"/>
    <n v="0.563834972028601"/>
    <n v="0.55659297027378718"/>
  </r>
  <r>
    <s v="16/12/2021"/>
    <s v="19:45"/>
    <s v="Chelsea"/>
    <s v="Everton"/>
    <n v="1"/>
    <n v="1"/>
    <x v="57"/>
    <x v="26"/>
    <n v="13"/>
    <x v="4"/>
    <n v="2.1"/>
    <n v="2"/>
    <s v="D"/>
    <n v="-1"/>
    <n v="0.81967213114754101"/>
    <n v="0.15384615384615391"/>
    <n v="7.6923076923076927E-2"/>
    <x v="236"/>
    <x v="3"/>
    <x v="63"/>
    <n v="1.264911064067352"/>
    <n v="0.91651513899116777"/>
    <n v="0.63245553203367588"/>
    <n v="1.5275252316519461"/>
    <n v="0.22034965034965029"/>
    <n v="0.32924303095862878"/>
    <n v="0.15106489670934739"/>
    <n v="0.35433631829877521"/>
    <n v="0.68556903298751781"/>
    <n v="1.0762150903151519"/>
    <x v="391"/>
    <x v="382"/>
    <n v="0.21571217943781931"/>
    <n v="7.1476358145927316E-2"/>
    <n v="0.59692601616321739"/>
    <n v="0.34355053540801522"/>
  </r>
  <r>
    <s v="16/12/2021"/>
    <s v="20:00"/>
    <s v="Liverpool"/>
    <s v="Newcastle"/>
    <n v="3"/>
    <n v="1"/>
    <x v="67"/>
    <x v="27"/>
    <n v="19"/>
    <x v="31"/>
    <n v="3.4"/>
    <n v="4"/>
    <s v="H"/>
    <n v="0.12000000000000011"/>
    <n v="0.89285714285714279"/>
    <n v="0.1111111111111111"/>
    <n v="5.2631578947368418E-2"/>
    <x v="230"/>
    <x v="63"/>
    <x v="62"/>
    <n v="0.91651513899116777"/>
    <n v="1.1357816691600551"/>
    <n v="0.38188130791298658"/>
    <n v="1.2619796324000609"/>
    <n v="0.31685261099054202"/>
    <n v="0.69191321719597965"/>
    <n v="0.23301680873816291"/>
    <n v="0.79504267609126433"/>
    <n v="0.73541072617236036"/>
    <n v="1.1490497020901309"/>
    <x v="392"/>
    <x v="383"/>
    <n v="0.18506601876530879"/>
    <n v="8.8371373268103806E-2"/>
    <n v="0.49570661049210341"/>
    <n v="0.53345718966667022"/>
  </r>
  <r>
    <s v="18/12/2021"/>
    <s v="17:30"/>
    <s v="Leeds"/>
    <s v="Arsenal"/>
    <n v="1"/>
    <n v="4"/>
    <x v="22"/>
    <x v="15"/>
    <n v="1.83"/>
    <x v="4"/>
    <n v="2.1"/>
    <n v="5"/>
    <s v="A"/>
    <n v="-1"/>
    <n v="0.25641025641025639"/>
    <n v="0.26315789473684209"/>
    <n v="0.54644808743169393"/>
    <x v="254"/>
    <x v="14"/>
    <x v="67"/>
    <n v="1.2"/>
    <n v="1.4177446878757829"/>
    <n v="0.74999999999999989"/>
    <n v="1.0905728368275249"/>
    <n v="0.48994203323013152"/>
    <n v="0.3522310506830631"/>
    <n v="0.37749225164018152"/>
    <n v="0.35760083240420032"/>
    <n v="0.7704834981220503"/>
    <n v="1.015245054945394"/>
    <x v="393"/>
    <x v="384"/>
    <n v="0.13497407365880129"/>
    <n v="0.14993612211631899"/>
    <n v="0.41664951712761722"/>
    <n v="0.52340345260787069"/>
  </r>
  <r>
    <s v="19/12/2021"/>
    <s v="14:00"/>
    <s v="Wolves"/>
    <s v="Chelsea"/>
    <n v="0"/>
    <n v="0"/>
    <x v="37"/>
    <x v="0"/>
    <n v="1.5"/>
    <x v="8"/>
    <n v="1.72"/>
    <n v="0"/>
    <s v="D"/>
    <n v="-1"/>
    <n v="0.14285714285714279"/>
    <n v="0.23809523809523811"/>
    <n v="0.66666666666666663"/>
    <x v="255"/>
    <x v="53"/>
    <x v="18"/>
    <n v="1.417744687875782"/>
    <n v="1.248999599679679"/>
    <n v="1.0905728368275249"/>
    <n v="0.56772709076349059"/>
    <n v="0.26485088985088978"/>
    <n v="0.43951125389427032"/>
    <n v="0.3012352890352053"/>
    <n v="0.25851429847854013"/>
    <n v="1.1373769187817331"/>
    <n v="0.5881858454999398"/>
    <x v="373"/>
    <x v="385"/>
    <n v="8.6445289546358897E-2"/>
    <n v="0.1785200074331347"/>
    <n v="0.30381138513223488"/>
    <n v="0.52767345827647927"/>
  </r>
  <r>
    <s v="19/12/2021"/>
    <s v="16:30"/>
    <s v="Tottenham"/>
    <s v="Liverpool"/>
    <n v="2"/>
    <n v="2"/>
    <x v="35"/>
    <x v="10"/>
    <n v="1.53"/>
    <x v="7"/>
    <n v="2.2000000000000002"/>
    <n v="4"/>
    <s v="D"/>
    <n v="-1"/>
    <n v="0.19047619047619049"/>
    <n v="0.2105263157894737"/>
    <n v="0.65359477124183007"/>
    <x v="256"/>
    <x v="62"/>
    <x v="27"/>
    <n v="1.374772708486752"/>
    <n v="1.0246950765959599"/>
    <n v="0.65465367070797709"/>
    <n v="0.40987803063838402"/>
    <n v="0.29770433814551461"/>
    <n v="0.51746638327863503"/>
    <n v="0.21269417000507759"/>
    <n v="0.4029998073262408"/>
    <n v="0.71444766754159628"/>
    <n v="0.77879417938776796"/>
    <x v="394"/>
    <x v="386"/>
    <n v="0.1936479629796159"/>
    <n v="0.1669108907622287"/>
    <n v="0.51520560670023352"/>
    <n v="0.59753083951604979"/>
  </r>
  <r>
    <s v="26/12/2021"/>
    <s v="15:00"/>
    <s v="Man City"/>
    <s v="Leicester"/>
    <n v="6"/>
    <n v="3"/>
    <x v="59"/>
    <x v="14"/>
    <n v="13"/>
    <x v="17"/>
    <n v="3.2"/>
    <n v="9"/>
    <s v="H"/>
    <n v="0.17999999999999991"/>
    <n v="0.84745762711864414"/>
    <n v="0.1333333333333333"/>
    <n v="7.6923076923076927E-2"/>
    <x v="211"/>
    <x v="60"/>
    <x v="13"/>
    <n v="1.0246950765959599"/>
    <n v="1.2489995996796801"/>
    <n v="0.40987803063838402"/>
    <n v="1.040832999733067"/>
    <n v="0.23606612685560049"/>
    <n v="0.56345358198339801"/>
    <n v="0.23272217657323041"/>
    <n v="0.1796101101785105"/>
    <n v="0.98583468824218212"/>
    <n v="0.31876647149223852"/>
    <x v="395"/>
    <x v="387"/>
    <n v="0.23618973505145599"/>
    <n v="8.5456221454683332E-2"/>
    <n v="0.72228405063840218"/>
    <n v="0.31716192514403441"/>
  </r>
  <r>
    <s v="26/12/2021"/>
    <s v="15:00"/>
    <s v="Norwich"/>
    <s v="Arsenal"/>
    <n v="0"/>
    <n v="5"/>
    <x v="78"/>
    <x v="10"/>
    <n v="1.4"/>
    <x v="4"/>
    <n v="2.1"/>
    <n v="5"/>
    <s v="A"/>
    <n v="-1"/>
    <n v="0.125"/>
    <n v="0.2105263157894737"/>
    <n v="0.7142857142857143"/>
    <x v="148"/>
    <x v="47"/>
    <x v="67"/>
    <n v="0.95581391856029185"/>
    <n v="1.4177446878757829"/>
    <n v="1.7204650534085251"/>
    <n v="1.0905728368275249"/>
    <n v="0.25311722872698478"/>
    <n v="0.39418909264110508"/>
    <n v="0.3292708293471231"/>
    <n v="0.4062302711150369"/>
    <n v="1.3008629677368919"/>
    <n v="1.0305467063871681"/>
    <x v="356"/>
    <x v="388"/>
    <n v="0.12012278328484351"/>
    <n v="0.1576890048780569"/>
    <n v="0.42887781635843608"/>
    <n v="0.57154592175587982"/>
  </r>
  <r>
    <s v="26/12/2021"/>
    <s v="15:00"/>
    <s v="Tottenham"/>
    <s v="Crystal Palace"/>
    <n v="3"/>
    <n v="0"/>
    <x v="44"/>
    <x v="15"/>
    <n v="4.75"/>
    <x v="19"/>
    <n v="1.95"/>
    <n v="3"/>
    <s v="H"/>
    <n v="0.72"/>
    <n v="0.58139534883720934"/>
    <n v="0.26315789473684209"/>
    <n v="0.2105263157894737"/>
    <x v="198"/>
    <x v="58"/>
    <x v="63"/>
    <n v="1.374772708486752"/>
    <n v="0.91651513899116788"/>
    <n v="0.72356458341408014"/>
    <n v="1.527525231651947"/>
    <n v="0.39765406162464978"/>
    <n v="0.58936245347173333"/>
    <n v="0.37033083122363608"/>
    <n v="0.65607491650455041"/>
    <n v="0.93128894424117703"/>
    <n v="1.1131942875557079"/>
    <x v="396"/>
    <x v="389"/>
    <n v="0.21501535108874401"/>
    <n v="8.882155931454247E-2"/>
    <n v="0.62124581865290018"/>
    <n v="0.74546841699456512"/>
  </r>
  <r>
    <s v="26/12/2021"/>
    <s v="15:00"/>
    <s v="West Ham"/>
    <s v="Southampton"/>
    <n v="2"/>
    <n v="3"/>
    <x v="53"/>
    <x v="12"/>
    <n v="4.2"/>
    <x v="4"/>
    <n v="2.1"/>
    <n v="5"/>
    <s v="A"/>
    <n v="-1"/>
    <n v="0.55555555555555558"/>
    <n v="0.25641025641025639"/>
    <n v="0.23809523809523811"/>
    <x v="257"/>
    <x v="54"/>
    <x v="63"/>
    <n v="1.3453624047073709"/>
    <n v="0.91651513899116788"/>
    <n v="0.79138964982786553"/>
    <n v="1.527525231651947"/>
    <n v="0.72196754741646374"/>
    <n v="0.3582120243038055"/>
    <n v="0.62945874624949016"/>
    <n v="0.3485192336424715"/>
    <n v="0.8718657071249073"/>
    <n v="0.97294119123953982"/>
    <x v="397"/>
    <x v="390"/>
    <n v="0.1806911623501084"/>
    <n v="0.1441790408888288"/>
    <n v="0.64662645380303985"/>
    <n v="0.53894436645714172"/>
  </r>
  <r>
    <s v="26/12/2021"/>
    <s v="17:30"/>
    <s v="Aston Villa"/>
    <s v="Chelsea"/>
    <n v="1"/>
    <n v="3"/>
    <x v="35"/>
    <x v="15"/>
    <n v="1.65"/>
    <x v="39"/>
    <n v="1.85"/>
    <n v="4"/>
    <s v="A"/>
    <n v="-1"/>
    <n v="0.19047619047619049"/>
    <n v="0.26315789473684209"/>
    <n v="0.60606060606060608"/>
    <x v="258"/>
    <x v="54"/>
    <x v="2"/>
    <n v="1.3453624047073709"/>
    <n v="1.264911064067352"/>
    <n v="0.79138964982786542"/>
    <n v="0.63245553203367577"/>
    <n v="0.61921553790618833"/>
    <n v="0.33424809599953342"/>
    <n v="0.36460057288800851"/>
    <n v="0.1935837571660626"/>
    <n v="0.58881043928720944"/>
    <n v="0.57916188448933703"/>
    <x v="398"/>
    <x v="391"/>
    <n v="0.1269473277506466"/>
    <n v="0.1716823865522801"/>
    <n v="0.53834976142735336"/>
    <n v="0.47337364174221069"/>
  </r>
  <r>
    <s v="26/12/2021"/>
    <s v="20:00"/>
    <s v="Brighton"/>
    <s v="Brentford"/>
    <n v="2"/>
    <n v="0"/>
    <x v="5"/>
    <x v="3"/>
    <n v="4.2"/>
    <x v="1"/>
    <n v="1.66"/>
    <n v="2"/>
    <s v="H"/>
    <n v="0.89999999999999991"/>
    <n v="0.52631578947368418"/>
    <n v="0.29411764705882348"/>
    <n v="0.23809523809523811"/>
    <x v="186"/>
    <x v="53"/>
    <x v="9"/>
    <n v="1.1874342087037919"/>
    <n v="1.089724735885168"/>
    <n v="0.91341092977214755"/>
    <n v="0.87177978870813477"/>
    <n v="0.44597993211186621"/>
    <n v="0.6629835510920481"/>
    <n v="0.60568669259821661"/>
    <n v="0.46879270176551519"/>
    <n v="1.358103019860299"/>
    <n v="0.70709552445657653"/>
    <x v="399"/>
    <x v="392"/>
    <n v="0.19081769240804089"/>
    <n v="9.8451758511381604E-2"/>
    <n v="0.70080899917093231"/>
    <n v="0.54338540264489565"/>
  </r>
  <r>
    <s v="27/12/2021"/>
    <s v="20:00"/>
    <s v="Newcastle"/>
    <s v="Man United"/>
    <n v="1"/>
    <n v="1"/>
    <x v="18"/>
    <x v="10"/>
    <n v="1.44"/>
    <x v="12"/>
    <n v="2.2999999999999998"/>
    <n v="2"/>
    <s v="D"/>
    <n v="-1"/>
    <n v="0.15384615384615391"/>
    <n v="0.2105263157894737"/>
    <n v="0.69444444444444442"/>
    <x v="259"/>
    <x v="4"/>
    <x v="2"/>
    <n v="1.0954451150103319"/>
    <n v="1.264911064067352"/>
    <n v="1.0954451150103319"/>
    <n v="0.63245553203367577"/>
    <n v="0.73243166714806784"/>
    <n v="0.49083683710765669"/>
    <n v="0.65690417152695735"/>
    <n v="0.29939058755103792"/>
    <n v="0.89688117129725098"/>
    <n v="0.60995949145799688"/>
    <x v="400"/>
    <x v="393"/>
    <n v="0.18198201549464199"/>
    <n v="0.2237305337925424"/>
    <n v="0.6502019292800284"/>
    <n v="0.58954301859667269"/>
  </r>
  <r>
    <s v="28/12/2021"/>
    <s v="15:00"/>
    <s v="Crystal Palace"/>
    <s v="Norwich"/>
    <n v="3"/>
    <n v="0"/>
    <x v="17"/>
    <x v="2"/>
    <n v="5.5"/>
    <x v="1"/>
    <n v="1.66"/>
    <n v="3"/>
    <s v="H"/>
    <n v="0.64999999999999991"/>
    <n v="0.60606060606060608"/>
    <n v="0.26666666666666672"/>
    <n v="0.1818181818181818"/>
    <x v="260"/>
    <x v="18"/>
    <x v="74"/>
    <n v="1.113552872566004"/>
    <n v="0.99215674164922141"/>
    <n v="0.7953949089757173"/>
    <n v="1.5874507866387539"/>
    <n v="0.62235589680015957"/>
    <n v="0.2203525641025641"/>
    <n v="0.41698204212492901"/>
    <n v="0.42382821672183663"/>
    <n v="0.67000577044234744"/>
    <n v="1.9234095071594619"/>
    <x v="401"/>
    <x v="366"/>
    <n v="0.14167300753638981"/>
    <n v="8.4726867335563005E-2"/>
    <n v="0.55622722885690778"/>
    <n v="0.49350649350649362"/>
  </r>
  <r>
    <s v="28/12/2021"/>
    <s v="15:00"/>
    <s v="Southampton"/>
    <s v="Tottenham"/>
    <n v="1"/>
    <n v="1"/>
    <x v="0"/>
    <x v="4"/>
    <n v="2"/>
    <x v="19"/>
    <n v="1.95"/>
    <n v="2"/>
    <s v="D"/>
    <n v="-1"/>
    <n v="0.26666666666666672"/>
    <n v="0.2857142857142857"/>
    <n v="0.5"/>
    <x v="70"/>
    <x v="18"/>
    <x v="13"/>
    <n v="1.113552872566004"/>
    <n v="1.2489995996796801"/>
    <n v="0.79539490897571752"/>
    <n v="1.040832999733067"/>
    <n v="0.36132939661446728"/>
    <n v="0.48807484410254592"/>
    <n v="0.28922117642088069"/>
    <n v="0.56844261827076759"/>
    <n v="0.80043633075743081"/>
    <n v="1.164662807639675"/>
    <x v="402"/>
    <x v="394"/>
    <n v="0.12872797375482439"/>
    <n v="0.13506132270989959"/>
    <n v="0.41493947160584621"/>
    <n v="0.47266721139727558"/>
  </r>
  <r>
    <s v="28/12/2021"/>
    <s v="15:00"/>
    <s v="Watford"/>
    <s v="West Ham"/>
    <n v="1"/>
    <n v="4"/>
    <x v="72"/>
    <x v="7"/>
    <n v="2.1"/>
    <x v="4"/>
    <n v="2.1"/>
    <n v="5"/>
    <s v="A"/>
    <n v="-1"/>
    <n v="0.29411764705882348"/>
    <n v="0.27777777777777779"/>
    <n v="0.47619047619047622"/>
    <x v="73"/>
    <x v="66"/>
    <x v="66"/>
    <n v="1.2686114456365269"/>
    <n v="1.3453624047073709"/>
    <n v="1.4498416521560309"/>
    <n v="0.79138964982786542"/>
    <n v="0.74125473500746308"/>
    <n v="0.51264880952380953"/>
    <n v="0.87995841946513387"/>
    <n v="0.50497765439802034"/>
    <n v="1.187120132805997"/>
    <n v="0.98503623731631251"/>
    <x v="403"/>
    <x v="395"/>
    <n v="0.15080303375670731"/>
    <n v="9.1974437111885687E-2"/>
    <n v="0.96191696888166556"/>
    <n v="0.50014394585281485"/>
  </r>
  <r>
    <s v="28/12/2021"/>
    <s v="20:00"/>
    <s v="Leicester"/>
    <s v="Liverpool"/>
    <n v="1"/>
    <n v="0"/>
    <x v="78"/>
    <x v="11"/>
    <n v="1.33"/>
    <x v="14"/>
    <n v="3.5"/>
    <n v="1"/>
    <s v="H"/>
    <n v="7"/>
    <n v="0.125"/>
    <n v="0.1818181818181818"/>
    <n v="0.75187969924812026"/>
    <x v="261"/>
    <x v="53"/>
    <x v="64"/>
    <n v="1.4177446878757829"/>
    <n v="1.1000000000000001"/>
    <n v="1.0905728368275249"/>
    <n v="0.47826086956521752"/>
    <n v="0.4900467632495874"/>
    <n v="0.5388949547072065"/>
    <n v="0.56754452914268494"/>
    <n v="0.38923928912319128"/>
    <n v="1.1581436134363909"/>
    <n v="0.72229158154704487"/>
    <x v="404"/>
    <x v="396"/>
    <n v="0.16373022826988021"/>
    <n v="0.1622112680673562"/>
    <n v="0.6015278197599534"/>
    <n v="0.59849823814309711"/>
  </r>
  <r>
    <s v="29/12/2021"/>
    <s v="19:30"/>
    <s v="Chelsea"/>
    <s v="Brighton"/>
    <n v="1"/>
    <n v="1"/>
    <x v="55"/>
    <x v="18"/>
    <n v="7.5"/>
    <x v="40"/>
    <n v="1.97"/>
    <n v="2"/>
    <s v="D"/>
    <n v="-1"/>
    <n v="0.7142857142857143"/>
    <n v="0.22222222222222221"/>
    <n v="0.1333333333333333"/>
    <x v="262"/>
    <x v="62"/>
    <x v="60"/>
    <n v="1.1357816691600551"/>
    <n v="1.0440306508910551"/>
    <n v="0.54084841388574034"/>
    <n v="0.94911877353732255"/>
    <n v="0.22804195804195809"/>
    <n v="0.41882431360787481"/>
    <n v="0.14129102156803941"/>
    <n v="0.45853717747525691"/>
    <n v="0.61958344324531245"/>
    <n v="1.0948198625941361"/>
    <x v="405"/>
    <x v="397"/>
    <n v="0.24921109476199099"/>
    <n v="0.13217250901640931"/>
    <n v="0.60444998868538369"/>
    <n v="0.44408062186478731"/>
  </r>
  <r>
    <s v="29/12/2021"/>
    <s v="20:15"/>
    <s v="Brentford"/>
    <s v="Man City"/>
    <n v="0"/>
    <n v="1"/>
    <x v="86"/>
    <x v="33"/>
    <n v="1.1399999999999999"/>
    <x v="15"/>
    <n v="2.62"/>
    <n v="1"/>
    <s v="A"/>
    <n v="-1"/>
    <n v="5.2631578947368418E-2"/>
    <n v="0.125"/>
    <n v="0.87719298245614041"/>
    <x v="237"/>
    <x v="8"/>
    <x v="18"/>
    <n v="1.3919410907075049"/>
    <n v="1.2489995996796801"/>
    <n v="1.113552872566004"/>
    <n v="0.56772709076349082"/>
    <n v="0.56738352623130828"/>
    <n v="0.32878356706297213"/>
    <n v="0.64984612647654905"/>
    <n v="0.1819676555931535"/>
    <n v="1.1453383759535221"/>
    <n v="0.55345727044290238"/>
    <x v="406"/>
    <x v="398"/>
    <n v="0.19713748003981801"/>
    <n v="0.13141391880251069"/>
    <n v="0.64076231881794643"/>
    <n v="0.41064758440490778"/>
  </r>
  <r>
    <s v="30/12/2021"/>
    <s v="20:15"/>
    <s v="Man United"/>
    <s v="Burnley"/>
    <n v="3"/>
    <n v="1"/>
    <x v="7"/>
    <x v="21"/>
    <n v="9"/>
    <x v="4"/>
    <n v="2.1"/>
    <n v="4"/>
    <s v="H"/>
    <n v="0.3600000000000001"/>
    <n v="0.73529411764705876"/>
    <n v="0.2"/>
    <n v="0.1111111111111111"/>
    <x v="263"/>
    <x v="18"/>
    <x v="69"/>
    <n v="1.3564659966250541"/>
    <n v="0.8999999999999998"/>
    <n v="0.96890428330361"/>
    <n v="1.285714285714286"/>
    <n v="0.32436133914394788"/>
    <n v="0.45968525791680531"/>
    <n v="0.35991531947535382"/>
    <n v="0.48724583918295311"/>
    <n v="1.109612262747588"/>
    <n v="1.0599553298512261"/>
    <x v="407"/>
    <x v="399"/>
    <n v="0.2712768368002153"/>
    <n v="4.4088701577055647E-2"/>
    <n v="0.67391704202998948"/>
    <n v="0.34103954158955768"/>
  </r>
  <r>
    <s v="01/01/2022"/>
    <s v="12:30"/>
    <s v="Arsenal"/>
    <s v="Man City"/>
    <n v="1"/>
    <n v="2"/>
    <x v="49"/>
    <x v="10"/>
    <n v="1.5"/>
    <x v="2"/>
    <n v="2.37"/>
    <n v="3"/>
    <s v="A"/>
    <n v="-1"/>
    <n v="0.17391304347826089"/>
    <n v="0.2105263157894737"/>
    <n v="0.66666666666666663"/>
    <x v="264"/>
    <x v="60"/>
    <x v="18"/>
    <n v="1.024695076595959"/>
    <n v="1.2489995996796801"/>
    <n v="0.40987803063838379"/>
    <n v="0.56772709076349082"/>
    <n v="0.40072574484339191"/>
    <n v="0.2976830885940725"/>
    <n v="0.26141995748403818"/>
    <n v="0.19912184267979111"/>
    <n v="0.65236626507788775"/>
    <n v="0.66890545788215128"/>
    <x v="408"/>
    <x v="400"/>
    <n v="0.19727707773146719"/>
    <n v="0.21095392593202369"/>
    <n v="0.56142500833568165"/>
    <n v="0.53370932311295338"/>
  </r>
  <r>
    <s v="01/01/2022"/>
    <s v="15:00"/>
    <s v="Watford"/>
    <s v="Tottenham"/>
    <n v="0"/>
    <n v="1"/>
    <x v="50"/>
    <x v="0"/>
    <n v="1.61"/>
    <x v="4"/>
    <n v="2.1"/>
    <n v="1"/>
    <s v="A"/>
    <n v="-1"/>
    <n v="0.2"/>
    <n v="0.23809523809523811"/>
    <n v="0.6211180124223602"/>
    <x v="265"/>
    <x v="67"/>
    <x v="13"/>
    <n v="1.227262335243029"/>
    <n v="1.2489995996796801"/>
    <n v="1.5779087167410371"/>
    <n v="1.040832999733067"/>
    <n v="0.71180315069446454"/>
    <n v="0.47837787440557622"/>
    <n v="0.83380433748211502"/>
    <n v="0.57130258498163322"/>
    <n v="1.1713973683154131"/>
    <n v="1.19424959963193"/>
    <x v="409"/>
    <x v="401"/>
    <n v="0.14687142937084721"/>
    <n v="0.154854193668304"/>
    <n v="0.81747769650003943"/>
    <n v="0.49548797290738622"/>
  </r>
  <r>
    <s v="01/01/2022"/>
    <s v="17:30"/>
    <s v="Crystal Palace"/>
    <s v="West Ham"/>
    <n v="2"/>
    <n v="3"/>
    <x v="61"/>
    <x v="3"/>
    <n v="2.2999999999999998"/>
    <x v="38"/>
    <n v="2.0299999999999998"/>
    <n v="5"/>
    <s v="A"/>
    <n v="-1"/>
    <n v="0.32258064516129031"/>
    <n v="0.29411764705882348"/>
    <n v="0.43478260869565222"/>
    <x v="69"/>
    <x v="54"/>
    <x v="66"/>
    <n v="1.1000000000000001"/>
    <n v="1.3453624047073709"/>
    <n v="0.64705882352941169"/>
    <n v="0.79138964982786542"/>
    <n v="0.61023468467894748"/>
    <n v="0.57029586834733892"/>
    <n v="0.41727944716059351"/>
    <n v="0.54312260162115344"/>
    <n v="0.68380158918716616"/>
    <n v="0.95235233457866197"/>
    <x v="410"/>
    <x v="402"/>
    <n v="0.1396532780221689"/>
    <n v="9.4017057989698102E-2"/>
    <n v="0.53996980233484682"/>
    <n v="0.55626464672124443"/>
  </r>
  <r>
    <s v="02/01/2022"/>
    <s v="14:00"/>
    <s v="Brentford"/>
    <s v="Aston Villa"/>
    <n v="2"/>
    <n v="1"/>
    <x v="23"/>
    <x v="1"/>
    <n v="2.4"/>
    <x v="16"/>
    <n v="1.8"/>
    <n v="3"/>
    <s v="H"/>
    <n v="2"/>
    <n v="0.33333333333333331"/>
    <n v="0.30303030303030298"/>
    <n v="0.41666666666666669"/>
    <x v="124"/>
    <x v="68"/>
    <x v="13"/>
    <n v="1.36986977843755"/>
    <n v="1.4696938456699069"/>
    <n v="1.2328828005937951"/>
    <n v="1.2247448713915889"/>
    <n v="0.50434091220560739"/>
    <n v="0.52515788200766578"/>
    <n v="0.63810088282535982"/>
    <n v="0.41181050478218989"/>
    <n v="1.2652173705971761"/>
    <n v="0.78416514136253346"/>
    <x v="406"/>
    <x v="403"/>
    <n v="0.19713748003981801"/>
    <n v="6.7307728230210154E-2"/>
    <n v="0.64076231881794643"/>
    <n v="0.35551983059432252"/>
  </r>
  <r>
    <s v="02/01/2022"/>
    <s v="14:00"/>
    <s v="Everton"/>
    <s v="Brighton"/>
    <n v="2"/>
    <n v="3"/>
    <x v="3"/>
    <x v="5"/>
    <n v="2.62"/>
    <x v="1"/>
    <n v="1.66"/>
    <n v="5"/>
    <s v="A"/>
    <n v="-1"/>
    <n v="0.36363636363636359"/>
    <n v="0.3125"/>
    <n v="0.38167938931297712"/>
    <x v="222"/>
    <x v="14"/>
    <x v="13"/>
    <n v="1.42828568570857"/>
    <n v="0.9797958971132712"/>
    <n v="0.8926785535678563"/>
    <n v="0.81649658092772603"/>
    <n v="0.39872327587161349"/>
    <n v="0.45994985473341599"/>
    <n v="0.33019511577494609"/>
    <n v="0.4647084587508537"/>
    <n v="0.82813102659516402"/>
    <n v="1.0103459191658959"/>
    <x v="411"/>
    <x v="404"/>
    <n v="0.13262176215584831"/>
    <n v="0.12531074740267201"/>
    <n v="0.51402672774653446"/>
    <n v="0.49776986801429279"/>
  </r>
  <r>
    <s v="02/01/2022"/>
    <s v="14:00"/>
    <s v="Leeds"/>
    <s v="Burnley"/>
    <n v="3"/>
    <n v="1"/>
    <x v="2"/>
    <x v="4"/>
    <n v="3.5"/>
    <x v="4"/>
    <n v="2.1"/>
    <n v="4"/>
    <s v="H"/>
    <n v="1.05"/>
    <n v="0.48780487804878048"/>
    <n v="0.2857142857142857"/>
    <n v="0.2857142857142857"/>
    <x v="182"/>
    <x v="53"/>
    <x v="20"/>
    <n v="1.1874342087037919"/>
    <n v="0.48989794855663532"/>
    <n v="0.91341092977214744"/>
    <n v="1.2247448713915881"/>
    <n v="0.39458684197330091"/>
    <n v="0.44230557877242022"/>
    <n v="0.17806002173807101"/>
    <n v="0.47382057255821791"/>
    <n v="0.45125686616311222"/>
    <n v="1.071251630769082"/>
    <x v="412"/>
    <x v="405"/>
    <n v="0.11289167233615691"/>
    <n v="4.2960601324074678E-2"/>
    <n v="0.33052955324150962"/>
    <n v="0.35447040584744272"/>
  </r>
  <r>
    <s v="02/01/2022"/>
    <s v="16:30"/>
    <s v="Chelsea"/>
    <s v="Liverpool"/>
    <n v="2"/>
    <n v="2"/>
    <x v="61"/>
    <x v="4"/>
    <n v="2.25"/>
    <x v="41"/>
    <n v="2.0699999999999998"/>
    <n v="4"/>
    <s v="D"/>
    <n v="-1"/>
    <n v="0.32258064516129031"/>
    <n v="0.2857142857142857"/>
    <n v="0.44444444444444442"/>
    <x v="51"/>
    <x v="58"/>
    <x v="2"/>
    <n v="1.1357816691600551"/>
    <n v="1.264911064067352"/>
    <n v="0.59777982587371314"/>
    <n v="0.63245553203367588"/>
    <n v="0.20137529137529139"/>
    <n v="0.51162222743447916"/>
    <n v="0.1311184853658881"/>
    <n v="0.41559556815739251"/>
    <n v="0.65111506218272941"/>
    <n v="0.81230944605630073"/>
    <x v="413"/>
    <x v="406"/>
    <n v="0.26174058314753879"/>
    <n v="0.1709839526419499"/>
    <n v="0.57026660733985357"/>
    <n v="0.63143395431126936"/>
  </r>
  <r>
    <s v="03/01/2022"/>
    <s v="17:30"/>
    <s v="Man United"/>
    <s v="Wolves"/>
    <n v="0"/>
    <n v="1"/>
    <x v="34"/>
    <x v="16"/>
    <n v="6"/>
    <x v="28"/>
    <n v="1.92"/>
    <n v="1"/>
    <s v="A"/>
    <n v="-1"/>
    <n v="0.65359477124183007"/>
    <n v="0.23094688221709009"/>
    <n v="0.16666666666666671"/>
    <x v="98"/>
    <x v="54"/>
    <x v="14"/>
    <n v="1.3453624047073709"/>
    <n v="1.3564659966250541"/>
    <n v="0.79138964982786542"/>
    <n v="0.96890428330360978"/>
    <n v="0.26678558156819032"/>
    <n v="0.32263746317510378"/>
    <n v="0.30338301205499502"/>
    <n v="0.42058185218115768"/>
    <n v="1.137179191887663"/>
    <n v="1.303574135632529"/>
    <x v="414"/>
    <x v="407"/>
    <n v="0.26279030656145003"/>
    <n v="9.6412159623160368E-2"/>
    <n v="0.63515514516768767"/>
    <n v="0.36833694469253547"/>
  </r>
  <r>
    <s v="11/01/2022"/>
    <s v="19:45"/>
    <s v="Southampton"/>
    <s v="Brentford"/>
    <n v="4"/>
    <n v="1"/>
    <x v="2"/>
    <x v="3"/>
    <n v="3.6"/>
    <x v="37"/>
    <n v="1.84"/>
    <n v="5"/>
    <s v="H"/>
    <n v="1.05"/>
    <n v="0.48780487804878048"/>
    <n v="0.29411764705882348"/>
    <n v="0.27777777777777779"/>
    <x v="56"/>
    <x v="16"/>
    <x v="57"/>
    <n v="0.97979589711327131"/>
    <n v="1.099943881845741"/>
    <n v="0.81649658092772615"/>
    <n v="0.98994949366116647"/>
    <n v="0.32799606328113401"/>
    <n v="0.58931871208182052"/>
    <n v="0.2493631082892718"/>
    <n v="0.48863089799628329"/>
    <n v="0.76026250374699234"/>
    <n v="0.82914539786145847"/>
    <x v="415"/>
    <x v="392"/>
    <n v="0.1170191517804135"/>
    <n v="9.8451758511381604E-2"/>
    <n v="0.36059277135653789"/>
    <n v="0.54338540264489565"/>
  </r>
  <r>
    <s v="12/01/2022"/>
    <s v="19:45"/>
    <s v="West Ham"/>
    <s v="Norwich"/>
    <n v="2"/>
    <n v="0"/>
    <x v="73"/>
    <x v="11"/>
    <n v="10"/>
    <x v="7"/>
    <n v="2.2000000000000002"/>
    <n v="2"/>
    <s v="H"/>
    <n v="0.28000000000000003"/>
    <n v="0.78125"/>
    <n v="0.1818181818181818"/>
    <n v="0.1"/>
    <x v="138"/>
    <x v="54"/>
    <x v="75"/>
    <n v="1.3453624047073709"/>
    <n v="0.95581391856029185"/>
    <n v="0.79138964982786553"/>
    <n v="1.7204650534085251"/>
    <n v="0.76958659503551141"/>
    <n v="0.1958689458689459"/>
    <n v="0.58980307091064132"/>
    <n v="0.405545323233241"/>
    <n v="0.76638948068401025"/>
    <n v="2.0704932138889829"/>
    <x v="416"/>
    <x v="366"/>
    <n v="0.17141941027298821"/>
    <n v="8.4726867335563005E-2"/>
    <n v="0.61381070103772872"/>
    <n v="0.49350649350649362"/>
  </r>
  <r>
    <s v="14/01/2022"/>
    <s v="20:00"/>
    <s v="Brighton"/>
    <s v="Crystal Palace"/>
    <n v="1"/>
    <n v="1"/>
    <x v="2"/>
    <x v="1"/>
    <n v="3.8"/>
    <x v="1"/>
    <n v="1.66"/>
    <n v="2"/>
    <s v="D"/>
    <n v="-1"/>
    <n v="0.48780487804878048"/>
    <n v="0.30303030303030298"/>
    <n v="0.26315789473684209"/>
    <x v="152"/>
    <x v="1"/>
    <x v="63"/>
    <n v="1.2845232578665129"/>
    <n v="0.91651513899116788"/>
    <n v="0.85634883857767541"/>
    <n v="1.527525231651947"/>
    <n v="0.45012071886134858"/>
    <n v="0.54058196566685535"/>
    <n v="0.605737528280893"/>
    <n v="0.67952790679972386"/>
    <n v="1.3457223871258399"/>
    <n v="1.257030293197936"/>
    <x v="417"/>
    <x v="408"/>
    <n v="0.18805011967627799"/>
    <n v="3.4518873002914133E-2"/>
    <n v="0.72698736943706876"/>
    <n v="0.44536316451206509"/>
  </r>
  <r>
    <s v="15/01/2022"/>
    <s v="12:30"/>
    <s v="Man City"/>
    <s v="Chelsea"/>
    <n v="1"/>
    <n v="0"/>
    <x v="17"/>
    <x v="8"/>
    <n v="5"/>
    <x v="34"/>
    <n v="2.0499999999999998"/>
    <n v="1"/>
    <s v="H"/>
    <n v="0.64999999999999991"/>
    <n v="0.60606060606060608"/>
    <n v="0.25"/>
    <n v="0.2"/>
    <x v="189"/>
    <x v="60"/>
    <x v="64"/>
    <n v="1.0246950765959599"/>
    <n v="1.1000000000000001"/>
    <n v="0.40987803063838402"/>
    <n v="0.47826086956521741"/>
    <n v="0.20529689608636981"/>
    <n v="0.3760063377577752"/>
    <n v="0.17282994442422719"/>
    <n v="0.19519705941174589"/>
    <n v="0.84185366519870097"/>
    <n v="0.51913236509724103"/>
    <x v="418"/>
    <x v="409"/>
    <n v="0.23595654056668669"/>
    <n v="0.13239248566773201"/>
    <n v="0.72092220085168612"/>
    <n v="0.42915362660180773"/>
  </r>
  <r>
    <s v="15/01/2022"/>
    <s v="15:00"/>
    <s v="Newcastle"/>
    <s v="Watford"/>
    <n v="1"/>
    <n v="1"/>
    <x v="6"/>
    <x v="7"/>
    <n v="3.6"/>
    <x v="3"/>
    <n v="2"/>
    <n v="2"/>
    <s v="D"/>
    <n v="-1"/>
    <n v="0.5"/>
    <n v="0.27777777777777779"/>
    <n v="0.27777777777777779"/>
    <x v="10"/>
    <x v="52"/>
    <x v="47"/>
    <n v="1.0440306508910551"/>
    <n v="1.299038105676658"/>
    <n v="0.94911877353732255"/>
    <n v="1.732050807568877"/>
    <n v="0.56187611159251216"/>
    <n v="0.76404154210018715"/>
    <n v="0.35284526562569879"/>
    <n v="1.0124438388218111"/>
    <n v="0.62797698344148833"/>
    <n v="1.3251162182082661"/>
    <x v="419"/>
    <x v="410"/>
    <n v="0.16665191408712859"/>
    <n v="0.1017792556712364"/>
    <n v="0.56759154718733029"/>
    <n v="0.77466253904631355"/>
  </r>
  <r>
    <s v="15/01/2022"/>
    <s v="15:00"/>
    <s v="Norwich"/>
    <s v="Everton"/>
    <n v="2"/>
    <n v="1"/>
    <x v="0"/>
    <x v="4"/>
    <n v="2"/>
    <x v="8"/>
    <n v="1.72"/>
    <n v="3"/>
    <s v="H"/>
    <n v="2.75"/>
    <n v="0.26666666666666672"/>
    <n v="0.2857142857142857"/>
    <n v="0.5"/>
    <x v="70"/>
    <x v="12"/>
    <x v="63"/>
    <n v="0.92195444572928875"/>
    <n v="0.91651513899116777"/>
    <n v="1.8439088914585779"/>
    <n v="1.5275252316519461"/>
    <n v="0.2278055058542863"/>
    <n v="0.41121024407338302"/>
    <n v="0.32147084002457621"/>
    <n v="0.36338350998285479"/>
    <n v="1.4111636100235521"/>
    <n v="0.88369274652118524"/>
    <x v="356"/>
    <x v="411"/>
    <n v="0.12012278328484351"/>
    <n v="8.1520276521960186E-2"/>
    <n v="0.42887781635843608"/>
    <n v="0.43781702655002502"/>
  </r>
  <r>
    <s v="15/01/2022"/>
    <s v="15:00"/>
    <s v="Wolves"/>
    <s v="Southampton"/>
    <n v="3"/>
    <n v="1"/>
    <x v="28"/>
    <x v="5"/>
    <n v="3.4"/>
    <x v="18"/>
    <n v="1.53"/>
    <n v="4"/>
    <s v="H"/>
    <n v="1.25"/>
    <n v="0.44444444444444442"/>
    <n v="0.3125"/>
    <n v="0.29411764705882348"/>
    <x v="111"/>
    <x v="52"/>
    <x v="62"/>
    <n v="1.3"/>
    <n v="1.1357816691600551"/>
    <n v="1.1818181818181821"/>
    <n v="1.2619796324000609"/>
    <n v="0.1739417989417989"/>
    <n v="0.52487869097047224"/>
    <n v="0.219062355726969"/>
    <n v="0.5020574151603252"/>
    <n v="1.2594003112516241"/>
    <n v="0.95652085671843201"/>
    <x v="420"/>
    <x v="412"/>
    <n v="6.1736827011619262E-2"/>
    <n v="0.1488387271144668"/>
    <n v="0.1942684821136462"/>
    <n v="0.61850750018989464"/>
  </r>
  <r>
    <s v="15/01/2022"/>
    <s v="17:30"/>
    <s v="Aston Villa"/>
    <s v="Man United"/>
    <n v="2"/>
    <n v="2"/>
    <x v="14"/>
    <x v="4"/>
    <n v="2.4"/>
    <x v="33"/>
    <n v="2.0099999999999998"/>
    <n v="4"/>
    <s v="D"/>
    <n v="-1"/>
    <n v="0.34843205574912889"/>
    <n v="0.2857142857142857"/>
    <n v="0.41666666666666669"/>
    <x v="137"/>
    <x v="14"/>
    <x v="12"/>
    <n v="1.42828568570857"/>
    <n v="1.248999599679679"/>
    <n v="0.89267855356785619"/>
    <n v="0.69388866648871084"/>
    <n v="0.67982159851224888"/>
    <n v="0.43479288106370062"/>
    <n v="0.30155430713690629"/>
    <n v="0.30472468048123508"/>
    <n v="0.44357859149641737"/>
    <n v="0.70085020650692409"/>
    <x v="421"/>
    <x v="413"/>
    <n v="0.1211982319090387"/>
    <n v="0.23152809199364471"/>
    <n v="0.52404366131018532"/>
    <n v="0.53790682337642359"/>
  </r>
  <r>
    <s v="16/01/2022"/>
    <s v="14:00"/>
    <s v="Liverpool"/>
    <s v="Brentford"/>
    <n v="3"/>
    <n v="0"/>
    <x v="21"/>
    <x v="11"/>
    <n v="10"/>
    <x v="7"/>
    <n v="2.2000000000000002"/>
    <n v="3"/>
    <s v="H"/>
    <n v="0.3"/>
    <n v="0.76923076923076916"/>
    <n v="0.1818181818181818"/>
    <n v="0.1"/>
    <x v="266"/>
    <x v="63"/>
    <x v="4"/>
    <n v="0.91651513899116777"/>
    <n v="1.0954451150103319"/>
    <n v="0.38188130791298658"/>
    <n v="1.0954451150103319"/>
    <n v="0.3144602664929344"/>
    <n v="0.57916732867851661"/>
    <n v="0.23450893524876801"/>
    <n v="0.46455526505895589"/>
    <n v="0.74575060901704471"/>
    <n v="0.8021088933295486"/>
    <x v="422"/>
    <x v="414"/>
    <n v="0.18613666619343269"/>
    <n v="9.7214226984115068E-2"/>
    <n v="0.51263237143658713"/>
    <n v="0.49858164106564068"/>
  </r>
  <r>
    <s v="16/01/2022"/>
    <s v="14:00"/>
    <s v="West Ham"/>
    <s v="Leeds"/>
    <n v="2"/>
    <n v="3"/>
    <x v="10"/>
    <x v="0"/>
    <n v="5"/>
    <x v="12"/>
    <n v="2.2999999999999998"/>
    <n v="5"/>
    <s v="A"/>
    <n v="-1"/>
    <n v="0.6211180124223602"/>
    <n v="0.23809523809523811"/>
    <n v="0.2"/>
    <x v="71"/>
    <x v="54"/>
    <x v="62"/>
    <n v="1.3453624047073709"/>
    <n v="1.1357816691600551"/>
    <n v="0.79138964982786553"/>
    <n v="1.2619796324000609"/>
    <n v="0.72958659503551149"/>
    <n v="0.48702930634619429"/>
    <n v="0.61305349689767197"/>
    <n v="0.46233857710789728"/>
    <n v="0.84027516551045256"/>
    <n v="0.94930340142458258"/>
    <x v="423"/>
    <x v="415"/>
    <n v="0.17225593320821581"/>
    <n v="0.13339245769057209"/>
    <n v="0.57778549388660194"/>
    <n v="0.53201203155719623"/>
  </r>
  <r>
    <s v="18/01/2022"/>
    <s v="20:00"/>
    <s v="Brighton"/>
    <s v="Chelsea"/>
    <n v="1"/>
    <n v="1"/>
    <x v="80"/>
    <x v="2"/>
    <n v="1.72"/>
    <x v="8"/>
    <n v="1.72"/>
    <n v="2"/>
    <s v="D"/>
    <n v="-1"/>
    <n v="0.2105263157894737"/>
    <n v="0.26666666666666672"/>
    <n v="0.58139534883720934"/>
    <x v="158"/>
    <x v="53"/>
    <x v="2"/>
    <n v="1.1874342087037919"/>
    <n v="1.264911064067352"/>
    <n v="0.91341092977214755"/>
    <n v="0.63245553203367577"/>
    <n v="0.2695399566108948"/>
    <n v="0.33390107459988039"/>
    <n v="0.27520574686794508"/>
    <n v="0.2241967853518336"/>
    <n v="1.021020223970835"/>
    <n v="0.67144673200136484"/>
    <x v="424"/>
    <x v="416"/>
    <n v="0.1769383536232757"/>
    <n v="0.14026471652870681"/>
    <n v="0.53289113005744992"/>
    <n v="0.4514160483958356"/>
  </r>
  <r>
    <s v="19/01/2022"/>
    <s v="19:30"/>
    <s v="Leicester"/>
    <s v="Tottenham"/>
    <n v="2"/>
    <n v="3"/>
    <x v="23"/>
    <x v="4"/>
    <n v="2.2999999999999998"/>
    <x v="4"/>
    <n v="2.1"/>
    <n v="5"/>
    <s v="A"/>
    <n v="-1"/>
    <n v="0.33333333333333331"/>
    <n v="0.2857142857142857"/>
    <n v="0.43478260869565222"/>
    <x v="267"/>
    <x v="14"/>
    <x v="14"/>
    <n v="1.42828568570857"/>
    <n v="1.3564659966250541"/>
    <n v="0.89267855356785619"/>
    <n v="0.96890428330360978"/>
    <n v="0.54023473317439952"/>
    <n v="0.43955434499381152"/>
    <n v="0.5662873511012928"/>
    <n v="0.57569257073544677"/>
    <n v="1.04822462593956"/>
    <n v="1.3097187578558731"/>
    <x v="425"/>
    <x v="417"/>
    <n v="0.16664877219105589"/>
    <n v="0.18384299874115209"/>
    <n v="0.69719540949824488"/>
    <n v="0.50059877456172486"/>
  </r>
  <r>
    <s v="19/01/2022"/>
    <s v="20:00"/>
    <s v="Brentford"/>
    <s v="Man United"/>
    <n v="1"/>
    <n v="3"/>
    <x v="32"/>
    <x v="19"/>
    <n v="1.8"/>
    <x v="40"/>
    <n v="1.97"/>
    <n v="4"/>
    <s v="A"/>
    <n v="-1"/>
    <n v="0.22222222222222221"/>
    <n v="0.27027027027027017"/>
    <n v="0.55555555555555558"/>
    <x v="268"/>
    <x v="53"/>
    <x v="15"/>
    <n v="1.4177446878757829"/>
    <n v="1.2"/>
    <n v="1.0905728368275249"/>
    <n v="0.74999999999999989"/>
    <n v="0.5372401543183799"/>
    <n v="0.42447929221352643"/>
    <n v="0.61334876227200996"/>
    <n v="0.29373673551224982"/>
    <n v="1.1416658962325561"/>
    <n v="0.69199308635411838"/>
    <x v="426"/>
    <x v="418"/>
    <n v="0.18906482923064721"/>
    <n v="0.22916831602999199"/>
    <n v="0.6575737420859844"/>
    <n v="0.52957632654866837"/>
  </r>
  <r>
    <s v="21/01/2022"/>
    <s v="20:00"/>
    <s v="Watford"/>
    <s v="Norwich"/>
    <n v="0"/>
    <n v="3"/>
    <x v="6"/>
    <x v="4"/>
    <n v="3.75"/>
    <x v="22"/>
    <n v="1.96"/>
    <n v="3"/>
    <s v="A"/>
    <n v="-1"/>
    <n v="0.5"/>
    <n v="0.2857142857142857"/>
    <n v="0.26666666666666672"/>
    <x v="70"/>
    <x v="55"/>
    <x v="10"/>
    <n v="1.1874342087037919"/>
    <n v="0.92195444572928875"/>
    <n v="1.6963345838625601"/>
    <n v="1.8439088914585779"/>
    <n v="0.64062283562501809"/>
    <n v="0.17628205128205129"/>
    <n v="0.81933292449654482"/>
    <n v="0.38919548588433239"/>
    <n v="1.2789630324326009"/>
    <n v="2.2077998471983951"/>
    <x v="409"/>
    <x v="366"/>
    <n v="0.14687142937084721"/>
    <n v="8.4726867335563005E-2"/>
    <n v="0.81747769650003943"/>
    <n v="0.49350649350649362"/>
  </r>
  <r>
    <s v="22/01/2022"/>
    <s v="12:30"/>
    <s v="Everton"/>
    <s v="Aston Villa"/>
    <n v="0"/>
    <n v="1"/>
    <x v="3"/>
    <x v="13"/>
    <n v="2.62"/>
    <x v="39"/>
    <n v="1.85"/>
    <n v="1"/>
    <s v="A"/>
    <n v="-1"/>
    <n v="0.36363636363636359"/>
    <n v="0.30769230769230771"/>
    <n v="0.38167938931297712"/>
    <x v="79"/>
    <x v="14"/>
    <x v="62"/>
    <n v="1.42828568570857"/>
    <n v="1.374772708486752"/>
    <n v="0.8926785535678563"/>
    <n v="1.527525231651947"/>
    <n v="0.47505915373420893"/>
    <n v="0.42515788200766569"/>
    <n v="0.3171742867057305"/>
    <n v="0.31297412286613818"/>
    <n v="0.66765219491631245"/>
    <n v="0.73613623576310694"/>
    <x v="427"/>
    <x v="419"/>
    <n v="0.12658923571053809"/>
    <n v="8.9675040894465069E-2"/>
    <n v="0.50945001349526187"/>
    <n v="0.3784698293029945"/>
  </r>
  <r>
    <s v="22/01/2022"/>
    <s v="15:00"/>
    <s v="Brentford"/>
    <s v="Wolves"/>
    <n v="1"/>
    <n v="2"/>
    <x v="41"/>
    <x v="34"/>
    <n v="2.6"/>
    <x v="18"/>
    <n v="1.53"/>
    <n v="3"/>
    <s v="A"/>
    <n v="-1"/>
    <n v="0.3125"/>
    <n v="0.35714285714285721"/>
    <n v="0.38461538461538458"/>
    <x v="115"/>
    <x v="4"/>
    <x v="66"/>
    <n v="1.3416407864998741"/>
    <n v="1.3453624047073709"/>
    <n v="1.3416407864998741"/>
    <n v="0.7913896498278653"/>
    <n v="0.4902316073098329"/>
    <n v="0.38799694029928677"/>
    <n v="0.59174902194268797"/>
    <n v="0.41612619942279211"/>
    <n v="1.2070805168804519"/>
    <n v="1.0724986622363759"/>
    <x v="428"/>
    <x v="420"/>
    <n v="0.17996806736933621"/>
    <n v="9.4877588539857324E-2"/>
    <n v="0.59709177794812207"/>
    <n v="0.38583386701409322"/>
  </r>
  <r>
    <s v="22/01/2022"/>
    <s v="15:00"/>
    <s v="Leeds"/>
    <s v="Newcastle"/>
    <n v="0"/>
    <n v="1"/>
    <x v="6"/>
    <x v="4"/>
    <n v="3.75"/>
    <x v="7"/>
    <n v="2.2000000000000002"/>
    <n v="1"/>
    <s v="A"/>
    <n v="-1"/>
    <n v="0.5"/>
    <n v="0.2857142857142857"/>
    <n v="0.26666666666666672"/>
    <x v="70"/>
    <x v="53"/>
    <x v="63"/>
    <n v="1.1874342087037919"/>
    <n v="0.91651513899116821"/>
    <n v="0.91341092977214744"/>
    <n v="1.527525231651947"/>
    <n v="0.43414728153374038"/>
    <n v="0.49548464576740819"/>
    <n v="0.22602632090944891"/>
    <n v="0.35878207854971378"/>
    <n v="0.52062129724952078"/>
    <n v="0.72410332310909653"/>
    <x v="429"/>
    <x v="421"/>
    <n v="0.12264983027494659"/>
    <n v="8.3930800282318113E-2"/>
    <n v="0.36814124076118721"/>
    <n v="0.49747865320182122"/>
  </r>
  <r>
    <s v="22/01/2022"/>
    <s v="15:00"/>
    <s v="Man United"/>
    <s v="West Ham"/>
    <n v="1"/>
    <n v="0"/>
    <x v="12"/>
    <x v="15"/>
    <n v="4"/>
    <x v="7"/>
    <n v="2.2000000000000002"/>
    <n v="1"/>
    <s v="H"/>
    <n v="0.85000000000000009"/>
    <n v="0.54054054054054046"/>
    <n v="0.26315789473684209"/>
    <n v="0.25"/>
    <x v="25"/>
    <x v="14"/>
    <x v="66"/>
    <n v="1.42828568570857"/>
    <n v="1.3453624047073709"/>
    <n v="0.8926785535678563"/>
    <n v="0.79138964982786542"/>
    <n v="0.25567447045707908"/>
    <n v="0.54207006189572604"/>
    <n v="0.31082438094766041"/>
    <n v="0.51359714875722018"/>
    <n v="1.215703626537243"/>
    <n v="0.94747373976173765"/>
    <x v="430"/>
    <x v="422"/>
    <n v="0.2330374287676269"/>
    <n v="9.1638299300113996E-2"/>
    <n v="0.66111677779170419"/>
    <n v="0.52596112708367571"/>
  </r>
  <r>
    <s v="22/01/2022"/>
    <s v="17:30"/>
    <s v="Southampton"/>
    <s v="Man City"/>
    <n v="1"/>
    <n v="1"/>
    <x v="75"/>
    <x v="26"/>
    <n v="1.25"/>
    <x v="10"/>
    <n v="2.75"/>
    <n v="2"/>
    <s v="D"/>
    <n v="-1"/>
    <n v="0.1"/>
    <n v="0.15384615384615391"/>
    <n v="0.8"/>
    <x v="269"/>
    <x v="1"/>
    <x v="27"/>
    <n v="1.0246950765959599"/>
    <n v="1.0246950765959599"/>
    <n v="0.68313005106397329"/>
    <n v="0.40987803063838402"/>
    <n v="0.43910717439224511"/>
    <n v="0.30389426871829611"/>
    <n v="0.31686756985265002"/>
    <n v="0.19961972918000881"/>
    <n v="0.72161783803969204"/>
    <n v="0.65687230635156302"/>
    <x v="431"/>
    <x v="423"/>
    <n v="0.12833491963729751"/>
    <n v="0.21128990952608309"/>
    <n v="0.42892988539743931"/>
    <n v="0.5362921887648926"/>
  </r>
  <r>
    <s v="23/01/2022"/>
    <s v="14:00"/>
    <s v="Arsenal"/>
    <s v="Burnley"/>
    <n v="0"/>
    <n v="0"/>
    <x v="7"/>
    <x v="10"/>
    <n v="9"/>
    <x v="3"/>
    <n v="2"/>
    <n v="0"/>
    <s v="D"/>
    <n v="-1"/>
    <n v="0.73529411764705876"/>
    <n v="0.2105263157894737"/>
    <n v="0.1111111111111111"/>
    <x v="174"/>
    <x v="64"/>
    <x v="20"/>
    <n v="1.248999599679679"/>
    <n v="0.48989794855663532"/>
    <n v="0.56772709076349048"/>
    <n v="1.2247448713915881"/>
    <n v="0.42929717341482038"/>
    <n v="0.49108606657729831"/>
    <n v="0.27305205811055289"/>
    <n v="0.4502998946380723"/>
    <n v="0.63604438840949151"/>
    <n v="0.91694699826551451"/>
    <x v="432"/>
    <x v="424"/>
    <n v="0.20503541199609041"/>
    <n v="7.2781784481393455E-2"/>
    <n v="0.61145407222780424"/>
    <n v="0.48972982191095088"/>
  </r>
  <r>
    <s v="23/01/2022"/>
    <s v="14:00"/>
    <s v="Crystal Palace"/>
    <s v="Liverpool"/>
    <n v="1"/>
    <n v="3"/>
    <x v="58"/>
    <x v="0"/>
    <n v="1.53"/>
    <x v="4"/>
    <n v="2.1"/>
    <n v="4"/>
    <s v="A"/>
    <n v="-1"/>
    <n v="0.16666666666666671"/>
    <n v="0.23809523809523811"/>
    <n v="0.65359477124183007"/>
    <x v="125"/>
    <x v="14"/>
    <x v="12"/>
    <n v="1.2"/>
    <n v="1.2489995996796801"/>
    <n v="0.74999999999999978"/>
    <n v="0.69388866648871095"/>
    <n v="0.69719120641807797"/>
    <n v="0.54280502313340395"/>
    <n v="0.36884589713164589"/>
    <n v="0.41273706482479527"/>
    <n v="0.52904553834900725"/>
    <n v="0.76037812333095867"/>
    <x v="433"/>
    <x v="425"/>
    <n v="0.13566692383904719"/>
    <n v="0.17163966445608389"/>
    <n v="0.54507143330952745"/>
    <n v="0.64287387048410405"/>
  </r>
  <r>
    <s v="23/01/2022"/>
    <s v="14:00"/>
    <s v="Leicester"/>
    <s v="Brighton"/>
    <n v="1"/>
    <n v="1"/>
    <x v="11"/>
    <x v="13"/>
    <n v="2.9"/>
    <x v="28"/>
    <n v="1.92"/>
    <n v="2"/>
    <s v="D"/>
    <n v="-1"/>
    <n v="0.4"/>
    <n v="0.30769230769230771"/>
    <n v="0.34482758620689657"/>
    <x v="59"/>
    <x v="14"/>
    <x v="0"/>
    <n v="1.42828568570857"/>
    <n v="1.0246950765959599"/>
    <n v="0.89267855356785619"/>
    <n v="0.68313005106397329"/>
    <n v="0.56658519430746923"/>
    <n v="0.56904076382432511"/>
    <n v="0.57480394000452406"/>
    <n v="0.47192022002974499"/>
    <n v="1.014505754438396"/>
    <n v="0.82932585858723606"/>
    <x v="434"/>
    <x v="426"/>
    <n v="0.16840694722151051"/>
    <n v="0.1242407431575748"/>
    <n v="0.74148039409961275"/>
    <n v="0.52604348493231801"/>
  </r>
  <r>
    <s v="23/01/2022"/>
    <s v="16:30"/>
    <s v="Chelsea"/>
    <s v="Tottenham"/>
    <n v="2"/>
    <n v="0"/>
    <x v="10"/>
    <x v="0"/>
    <n v="5"/>
    <x v="22"/>
    <n v="1.96"/>
    <n v="2"/>
    <s v="H"/>
    <n v="0.6100000000000001"/>
    <n v="0.6211180124223602"/>
    <n v="0.23809523809523811"/>
    <n v="0.2"/>
    <x v="71"/>
    <x v="54"/>
    <x v="66"/>
    <n v="1.1000000000000001"/>
    <n v="1.3453624047073709"/>
    <n v="0.6470588235294118"/>
    <n v="0.7913896498278653"/>
    <n v="0.26718725718725722"/>
    <n v="0.51014258028792914"/>
    <n v="0.24503456219461919"/>
    <n v="0.5964343945053453"/>
    <n v="0.91708925333548963"/>
    <n v="1.1691523459357429"/>
    <x v="435"/>
    <x v="427"/>
    <n v="0.27222825033854509"/>
    <n v="0.18912536793462309"/>
    <n v="0.60864296058385969"/>
    <n v="0.59751179441118629"/>
  </r>
  <r>
    <s v="05/02/2022"/>
    <s v="18:00"/>
    <s v="Burnley"/>
    <s v="Watford"/>
    <n v="0"/>
    <n v="0"/>
    <x v="71"/>
    <x v="13"/>
    <n v="3.5"/>
    <x v="8"/>
    <n v="1.72"/>
    <n v="0"/>
    <s v="D"/>
    <n v="-1"/>
    <n v="0.45454545454545447"/>
    <n v="0.30769230769230771"/>
    <n v="0.2857142857142857"/>
    <x v="61"/>
    <x v="55"/>
    <x v="61"/>
    <n v="0.89999999999999969"/>
    <n v="1.227262335243029"/>
    <n v="1.2857142857142849"/>
    <n v="1.5779087167410371"/>
    <n v="0.35091733663162228"/>
    <n v="0.73470359297794419"/>
    <n v="0.41999529282685688"/>
    <n v="0.95814123945923524"/>
    <n v="1.1968496537056239"/>
    <n v="1.304119441658969"/>
    <x v="436"/>
    <x v="428"/>
    <n v="9.6398962738371424E-2"/>
    <n v="0.1082410993476926"/>
    <n v="0.39527086304090681"/>
    <n v="0.67371189013787469"/>
  </r>
  <r>
    <s v="08/02/2022"/>
    <s v="19:45"/>
    <s v="Newcastle"/>
    <s v="Everton"/>
    <n v="3"/>
    <n v="1"/>
    <x v="11"/>
    <x v="13"/>
    <n v="2.87"/>
    <x v="26"/>
    <n v="1.99"/>
    <n v="4"/>
    <s v="H"/>
    <n v="1.5"/>
    <n v="0.4"/>
    <n v="0.30769230769230771"/>
    <n v="0.34843205574912889"/>
    <x v="270"/>
    <x v="57"/>
    <x v="63"/>
    <n v="0.83066238629180733"/>
    <n v="0.91651513899116777"/>
    <n v="0.92295820699089703"/>
    <n v="1.5275252316519461"/>
    <n v="0.56860125779134263"/>
    <n v="0.43787691074004959"/>
    <n v="0.34667141836272208"/>
    <n v="0.34134493157246742"/>
    <n v="0.6096916136086683"/>
    <n v="0.77954540008872597"/>
    <x v="437"/>
    <x v="429"/>
    <n v="0.1523870896056522"/>
    <n v="0.13324419459899289"/>
    <n v="0.53550237142771862"/>
    <n v="0.57674948823520078"/>
  </r>
  <r>
    <s v="08/02/2022"/>
    <s v="19:45"/>
    <s v="West Ham"/>
    <s v="Watford"/>
    <n v="1"/>
    <n v="0"/>
    <x v="66"/>
    <x v="0"/>
    <n v="5.75"/>
    <x v="4"/>
    <n v="2.1"/>
    <n v="1"/>
    <s v="H"/>
    <n v="0.55000000000000004"/>
    <n v="0.64516129032258063"/>
    <n v="0.23809523809523811"/>
    <n v="0.17391304347826089"/>
    <x v="271"/>
    <x v="18"/>
    <x v="11"/>
    <n v="1.3564659966250541"/>
    <n v="1.16619037896906"/>
    <n v="0.96890428330361011"/>
    <n v="1.457737973711325"/>
    <n v="0.62413204958096591"/>
    <n v="0.66123323368014975"/>
    <n v="0.56834859590391673"/>
    <n v="0.93531396575447034"/>
    <n v="0.91062235353159404"/>
    <n v="1.4144993296070449"/>
    <x v="438"/>
    <x v="428"/>
    <n v="0.15911819406914149"/>
    <n v="0.1082410993476926"/>
    <n v="0.49851059182899549"/>
    <n v="0.67371189013787469"/>
  </r>
  <r>
    <s v="08/02/2022"/>
    <s v="20:00"/>
    <s v="Burnley"/>
    <s v="Man United"/>
    <n v="1"/>
    <n v="1"/>
    <x v="25"/>
    <x v="8"/>
    <n v="1.61"/>
    <x v="34"/>
    <n v="2.0499999999999998"/>
    <n v="2"/>
    <s v="D"/>
    <n v="-1"/>
    <n v="0.1818181818181818"/>
    <n v="0.25"/>
    <n v="0.6211180124223602"/>
    <x v="11"/>
    <x v="17"/>
    <x v="12"/>
    <n v="0.87177978870813444"/>
    <n v="1.248999599679679"/>
    <n v="1.089724735885168"/>
    <n v="0.69388866648871084"/>
    <n v="0.30546279117707692"/>
    <n v="0.47296414069837489"/>
    <n v="0.43077877074765969"/>
    <n v="0.28966794824663478"/>
    <n v="1.410249572747265"/>
    <n v="0.61245224176808311"/>
    <x v="439"/>
    <x v="430"/>
    <n v="9.8389166447818532E-2"/>
    <n v="0.22898829975256391"/>
    <n v="0.43883416708538209"/>
    <n v="0.59084114584578074"/>
  </r>
  <r>
    <s v="09/02/2022"/>
    <s v="19:45"/>
    <s v="Man City"/>
    <s v="Brentford"/>
    <n v="2"/>
    <n v="0"/>
    <x v="29"/>
    <x v="32"/>
    <n v="23"/>
    <x v="17"/>
    <n v="3.2"/>
    <n v="2"/>
    <s v="H"/>
    <n v="0.1000000000000001"/>
    <n v="0.90909090909090906"/>
    <n v="0.10526315789473679"/>
    <n v="4.3478260869565223E-2"/>
    <x v="272"/>
    <x v="60"/>
    <x v="62"/>
    <n v="1.0246950765959599"/>
    <n v="1.1357816691600551"/>
    <n v="0.40987803063838402"/>
    <n v="1.2619796324000609"/>
    <n v="0.20606612685560061"/>
    <n v="0.57916732867851661"/>
    <n v="0.1727875335290128"/>
    <n v="0.46455526505895589"/>
    <n v="0.83850527093224059"/>
    <n v="0.8021088933295486"/>
    <x v="440"/>
    <x v="414"/>
    <n v="0.24514645243993691"/>
    <n v="9.7214226984115068E-2"/>
    <n v="0.6452790966391484"/>
    <n v="0.49858164106564068"/>
  </r>
  <r>
    <s v="09/02/2022"/>
    <s v="19:45"/>
    <s v="Norwich"/>
    <s v="Crystal Palace"/>
    <n v="1"/>
    <n v="1"/>
    <x v="39"/>
    <x v="13"/>
    <n v="2.15"/>
    <x v="8"/>
    <n v="1.72"/>
    <n v="2"/>
    <s v="D"/>
    <n v="-1"/>
    <n v="0.2857142857142857"/>
    <n v="0.30769230769230771"/>
    <n v="0.46511627906976738"/>
    <x v="229"/>
    <x v="17"/>
    <x v="69"/>
    <n v="1.16619037896906"/>
    <n v="0.89999999999999991"/>
    <n v="1.457737973711325"/>
    <n v="1.285714285714286"/>
    <n v="0.32780550585428631"/>
    <n v="0.58936245347173344"/>
    <n v="0.38442476483084348"/>
    <n v="0.65607491650455041"/>
    <n v="1.17272211102435"/>
    <n v="1.1131942875557079"/>
    <x v="441"/>
    <x v="431"/>
    <n v="0.1224312617614822"/>
    <n v="8.0422808506054155E-2"/>
    <n v="0.48828816319739538"/>
    <n v="0.7015408993833252"/>
  </r>
  <r>
    <s v="09/02/2022"/>
    <s v="19:45"/>
    <s v="Tottenham"/>
    <s v="Southampton"/>
    <n v="2"/>
    <n v="3"/>
    <x v="52"/>
    <x v="8"/>
    <n v="5.5"/>
    <x v="3"/>
    <n v="2"/>
    <n v="5"/>
    <s v="A"/>
    <n v="-1"/>
    <n v="0.625"/>
    <n v="0.25"/>
    <n v="0.1818181818181818"/>
    <x v="163"/>
    <x v="64"/>
    <x v="62"/>
    <n v="1.2489995996796801"/>
    <n v="1.1357816691600551"/>
    <n v="0.5677270907634907"/>
    <n v="1.2619796324000609"/>
    <n v="0.44414528969482531"/>
    <n v="0.51669155646754827"/>
    <n v="0.36758680311103697"/>
    <n v="0.50263443895370752"/>
    <n v="0.82762738148953008"/>
    <n v="0.97279398639694314"/>
    <x v="442"/>
    <x v="432"/>
    <n v="0.18108642572588771"/>
    <n v="0.15003085833357449"/>
    <n v="0.63097421199001458"/>
    <n v="0.60754945979576602"/>
  </r>
  <r>
    <s v="09/02/2022"/>
    <s v="20:00"/>
    <s v="Aston Villa"/>
    <s v="Leeds"/>
    <n v="3"/>
    <n v="3"/>
    <x v="53"/>
    <x v="15"/>
    <n v="4.2"/>
    <x v="4"/>
    <n v="2.1"/>
    <n v="6"/>
    <s v="D"/>
    <n v="-1"/>
    <n v="0.55555555555555558"/>
    <n v="0.26315789473684209"/>
    <n v="0.23809523809523811"/>
    <x v="126"/>
    <x v="18"/>
    <x v="62"/>
    <n v="1.3564659966250541"/>
    <n v="1.1357816691600551"/>
    <n v="0.96890428330360978"/>
    <n v="1.2619796324000609"/>
    <n v="0.62522389736282358"/>
    <n v="0.59493333752388289"/>
    <n v="0.20342621717127651"/>
    <n v="0.6186298197190514"/>
    <n v="0.32536538994962039"/>
    <n v="1.0398304830147751"/>
    <x v="443"/>
    <x v="433"/>
    <n v="0.11197085326735449"/>
    <n v="0.14799684913187261"/>
    <n v="0.46460094396283708"/>
    <n v="0.63878638740607208"/>
  </r>
  <r>
    <s v="10/02/2022"/>
    <s v="19:45"/>
    <s v="Liverpool"/>
    <s v="Leicester"/>
    <n v="2"/>
    <n v="0"/>
    <x v="65"/>
    <x v="26"/>
    <n v="10"/>
    <x v="31"/>
    <n v="3.4"/>
    <n v="2"/>
    <s v="H"/>
    <n v="0.25"/>
    <n v="0.8"/>
    <n v="0.15384615384615391"/>
    <n v="0.1"/>
    <x v="269"/>
    <x v="63"/>
    <x v="62"/>
    <n v="0.91651513899116777"/>
    <n v="1.1357816691600551"/>
    <n v="0.38188130791298658"/>
    <n v="1.2619796324000609"/>
    <n v="0.33112693315960112"/>
    <n v="0.73769087011899126"/>
    <n v="0.2268410815369595"/>
    <n v="0.6228305529249113"/>
    <n v="0.68505777942147505"/>
    <n v="0.84429749391428321"/>
    <x v="444"/>
    <x v="434"/>
    <n v="0.18677052194927959"/>
    <n v="0.1103946728809536"/>
    <n v="0.54155048919087267"/>
    <n v="0.43437277056705192"/>
  </r>
  <r>
    <s v="10/02/2022"/>
    <s v="19:45"/>
    <s v="Wolves"/>
    <s v="Arsenal"/>
    <n v="0"/>
    <n v="1"/>
    <x v="39"/>
    <x v="5"/>
    <n v="2.2000000000000002"/>
    <x v="13"/>
    <n v="1.61"/>
    <n v="1"/>
    <s v="A"/>
    <n v="-1"/>
    <n v="0.2857142857142857"/>
    <n v="0.3125"/>
    <n v="0.45454545454545447"/>
    <x v="141"/>
    <x v="18"/>
    <x v="67"/>
    <n v="1.3564659966250541"/>
    <n v="1.4177446878757829"/>
    <n v="0.96890428330360978"/>
    <n v="1.0905728368275249"/>
    <n v="0.225140056022409"/>
    <n v="0.40668909264110509"/>
    <n v="0.30280896691715248"/>
    <n v="0.41118676517389119"/>
    <n v="1.344980419153013"/>
    <n v="1.011059240619357"/>
    <x v="445"/>
    <x v="435"/>
    <n v="7.3158930181022444E-2"/>
    <n v="0.1648049786470355"/>
    <n v="0.28709106919017652"/>
    <n v="0.62741837161828296"/>
  </r>
  <r>
    <s v="12/02/2022"/>
    <s v="12:30"/>
    <s v="Man United"/>
    <s v="Southampton"/>
    <n v="1"/>
    <n v="1"/>
    <x v="52"/>
    <x v="8"/>
    <n v="5.5"/>
    <x v="4"/>
    <n v="2.1"/>
    <n v="2"/>
    <s v="D"/>
    <n v="-1"/>
    <n v="0.625"/>
    <n v="0.25"/>
    <n v="0.1818181818181818"/>
    <x v="163"/>
    <x v="14"/>
    <x v="60"/>
    <n v="1.42828568570857"/>
    <n v="1.3"/>
    <n v="0.8926785535678563"/>
    <n v="1.1818181818181821"/>
    <n v="0.1937179487179487"/>
    <n v="0.62419155646754831"/>
    <n v="0.23471305939345541"/>
    <n v="0.646188010242983"/>
    <n v="1.2116226758894451"/>
    <n v="1.035239909203383"/>
    <x v="446"/>
    <x v="436"/>
    <n v="0.21757240697897809"/>
    <n v="0.16284256935523431"/>
    <n v="0.51705186171953721"/>
    <n v="0.70772784798407962"/>
  </r>
  <r>
    <s v="12/02/2022"/>
    <s v="15:00"/>
    <s v="Brentford"/>
    <s v="Crystal Palace"/>
    <n v="0"/>
    <n v="0"/>
    <x v="79"/>
    <x v="23"/>
    <n v="3"/>
    <x v="13"/>
    <n v="1.61"/>
    <n v="0"/>
    <s v="D"/>
    <n v="-1"/>
    <n v="0.39215686274509809"/>
    <n v="0.32258064516129031"/>
    <n v="0.33333333333333331"/>
    <x v="273"/>
    <x v="4"/>
    <x v="11"/>
    <n v="1.3416407864998741"/>
    <n v="0.87177978870813455"/>
    <n v="1.3416407864998741"/>
    <n v="1.089724735885168"/>
    <n v="0.52869314577137139"/>
    <n v="0.61793388204316202"/>
    <n v="0.5707629900390927"/>
    <n v="0.63569126182280034"/>
    <n v="1.07957327346535"/>
    <n v="1.028736698691654"/>
    <x v="447"/>
    <x v="437"/>
    <n v="0.1683846771092464"/>
    <n v="0.1498343667101284"/>
    <n v="0.55610262622706985"/>
    <n v="0.86584172303939699"/>
  </r>
  <r>
    <s v="12/02/2022"/>
    <s v="15:00"/>
    <s v="Everton"/>
    <s v="Leeds"/>
    <n v="3"/>
    <n v="0"/>
    <x v="28"/>
    <x v="4"/>
    <n v="3"/>
    <x v="7"/>
    <n v="2.2000000000000002"/>
    <n v="3"/>
    <s v="H"/>
    <n v="1.25"/>
    <n v="0.44444444444444442"/>
    <n v="0.2857142857142857"/>
    <n v="0.33333333333333331"/>
    <x v="274"/>
    <x v="53"/>
    <x v="4"/>
    <n v="1.4177446878757829"/>
    <n v="1.0954451150103319"/>
    <n v="1.0905728368275249"/>
    <n v="1.0954451150103319"/>
    <n v="0.45124962992468509"/>
    <n v="0.69624052706636663"/>
    <n v="0.3420315262463734"/>
    <n v="0.697822917144165"/>
    <n v="0.75796522271599309"/>
    <n v="1.0022727635296751"/>
    <x v="448"/>
    <x v="438"/>
    <n v="6.624104392774699E-2"/>
    <n v="0.1567108685964857"/>
    <n v="0.32037722998137402"/>
    <n v="0.71827216311714082"/>
  </r>
  <r>
    <s v="12/02/2022"/>
    <s v="15:00"/>
    <s v="Watford"/>
    <s v="Brighton"/>
    <n v="0"/>
    <n v="2"/>
    <x v="39"/>
    <x v="1"/>
    <n v="2.0499999999999998"/>
    <x v="13"/>
    <n v="1.61"/>
    <n v="2"/>
    <s v="A"/>
    <n v="-1"/>
    <n v="0.2857142857142857"/>
    <n v="0.30303030303030298"/>
    <n v="0.48780487804878048"/>
    <x v="275"/>
    <x v="51"/>
    <x v="67"/>
    <n v="0.91651513899116788"/>
    <n v="0.9"/>
    <n v="2.291287847477919"/>
    <n v="0.69230769230769229"/>
    <n v="0.51404055714400543"/>
    <n v="0.54452463479206703"/>
    <n v="0.81070070435699881"/>
    <n v="0.47369367529891149"/>
    <n v="1.577114282307273"/>
    <n v="0.86992147835477973"/>
    <x v="449"/>
    <x v="439"/>
    <n v="0.15696035124694921"/>
    <n v="0.12834719698134001"/>
    <n v="0.80869216158416468"/>
    <n v="0.50575621758355394"/>
  </r>
  <r>
    <s v="12/02/2022"/>
    <s v="17:30"/>
    <s v="Norwich"/>
    <s v="Man City"/>
    <n v="0"/>
    <n v="4"/>
    <x v="62"/>
    <x v="33"/>
    <n v="1.1599999999999999"/>
    <x v="10"/>
    <n v="2.75"/>
    <n v="4"/>
    <s v="A"/>
    <n v="-1"/>
    <n v="6.6666666666666666E-2"/>
    <n v="0.125"/>
    <n v="0.86206896551724144"/>
    <x v="276"/>
    <x v="57"/>
    <x v="19"/>
    <n v="1.1357816691600551"/>
    <n v="0.8"/>
    <n v="1.2619796324000609"/>
    <n v="0.30769230769230771"/>
    <n v="0.32026307970720908"/>
    <n v="0.31389426871829612"/>
    <n v="0.38090066548756829"/>
    <n v="0.18619922369208239"/>
    <n v="1.189336797222444"/>
    <n v="0.59319089976499884"/>
    <x v="450"/>
    <x v="440"/>
    <n v="0.12210758140907441"/>
    <n v="0.2345539996095318"/>
    <n v="0.46352232881595118"/>
    <n v="0.53972007402277056"/>
  </r>
  <r>
    <s v="13/02/2022"/>
    <s v="14:00"/>
    <s v="Burnley"/>
    <s v="Liverpool"/>
    <n v="0"/>
    <n v="1"/>
    <x v="75"/>
    <x v="6"/>
    <n v="1.28"/>
    <x v="2"/>
    <n v="2.37"/>
    <n v="1"/>
    <s v="A"/>
    <n v="-1"/>
    <n v="0.1"/>
    <n v="0.19047619047619049"/>
    <n v="0.78125"/>
    <x v="277"/>
    <x v="57"/>
    <x v="12"/>
    <n v="0.83066238629180722"/>
    <n v="1.2489995996796801"/>
    <n v="0.92295820699089692"/>
    <n v="0.69388866648871095"/>
    <n v="0.3675745924193129"/>
    <n v="0.52352095846827695"/>
    <n v="0.4270193715323482"/>
    <n v="0.40977087219357611"/>
    <n v="1.1617216759237361"/>
    <n v="0.78272104595867165"/>
    <x v="451"/>
    <x v="441"/>
    <n v="8.9620400115117946E-2"/>
    <n v="0.1704951075981993"/>
    <n v="0.4154318613534827"/>
    <n v="0.63139021619749447"/>
  </r>
  <r>
    <s v="13/02/2022"/>
    <s v="14:00"/>
    <s v="Newcastle"/>
    <s v="Aston Villa"/>
    <n v="1"/>
    <n v="0"/>
    <x v="74"/>
    <x v="1"/>
    <n v="2.62"/>
    <x v="34"/>
    <n v="2.0499999999999998"/>
    <n v="1"/>
    <s v="H"/>
    <n v="1.7"/>
    <n v="0.37037037037037029"/>
    <n v="0.30303030303030298"/>
    <n v="0.38167938931297712"/>
    <x v="1"/>
    <x v="16"/>
    <x v="13"/>
    <n v="0.97979589711327109"/>
    <n v="1.4696938456699069"/>
    <n v="0.81649658092772592"/>
    <n v="1.2247448713915889"/>
    <n v="0.5822217836069904"/>
    <n v="0.39700538933904411"/>
    <n v="0.3621132930341654"/>
    <n v="0.30446441252735101"/>
    <n v="0.62195078100787449"/>
    <n v="0.76690246707793985"/>
    <x v="452"/>
    <x v="442"/>
    <n v="0.15468409019108101"/>
    <n v="0.1017018946187155"/>
    <n v="0.54848201861115653"/>
    <n v="0.38917328840799681"/>
  </r>
  <r>
    <s v="13/02/2022"/>
    <s v="14:00"/>
    <s v="Tottenham"/>
    <s v="Wolves"/>
    <n v="0"/>
    <n v="2"/>
    <x v="77"/>
    <x v="7"/>
    <n v="5.5"/>
    <x v="1"/>
    <n v="1.66"/>
    <n v="2"/>
    <s v="A"/>
    <n v="-1"/>
    <n v="0.58823529411764708"/>
    <n v="0.27777777777777779"/>
    <n v="0.1818181818181818"/>
    <x v="278"/>
    <x v="58"/>
    <x v="2"/>
    <n v="1.374772708486752"/>
    <n v="1.264911064067352"/>
    <n v="0.72356458341408014"/>
    <n v="0.63245553203367577"/>
    <n v="0.41800892605846168"/>
    <n v="0.45049694029928677"/>
    <n v="0.36306235609163873"/>
    <n v="0.39977199290176207"/>
    <n v="0.86855168265201532"/>
    <n v="0.88740223770704052"/>
    <x v="453"/>
    <x v="443"/>
    <n v="0.17670313415312749"/>
    <n v="8.9819357618411907E-2"/>
    <n v="0.58254382553871575"/>
    <n v="0.37700216009286658"/>
  </r>
  <r>
    <s v="13/02/2022"/>
    <s v="16:30"/>
    <s v="Leicester"/>
    <s v="West Ham"/>
    <n v="2"/>
    <n v="2"/>
    <x v="13"/>
    <x v="4"/>
    <n v="2.2999999999999998"/>
    <x v="7"/>
    <n v="2.2000000000000002"/>
    <n v="4"/>
    <s v="D"/>
    <n v="-1"/>
    <n v="0.34482758620689657"/>
    <n v="0.2857142857142857"/>
    <n v="0.43478260869565222"/>
    <x v="279"/>
    <x v="18"/>
    <x v="15"/>
    <n v="1.3564659966250541"/>
    <n v="1.42828568570857"/>
    <n v="0.96890428330361"/>
    <n v="0.89267855356785619"/>
    <n v="0.58202033388053986"/>
    <n v="0.54207006189572604"/>
    <n v="0.56650963920293307"/>
    <n v="0.51359714875722018"/>
    <n v="0.97335025294702093"/>
    <n v="0.94747373976173765"/>
    <x v="454"/>
    <x v="422"/>
    <n v="0.1080474235710189"/>
    <n v="9.1638299300113996E-2"/>
    <n v="0.54512435691142236"/>
    <n v="0.52596112708367571"/>
  </r>
  <r>
    <s v="15/02/2022"/>
    <s v="20:15"/>
    <s v="Man United"/>
    <s v="Brighton"/>
    <n v="2"/>
    <n v="0"/>
    <x v="44"/>
    <x v="2"/>
    <n v="4.75"/>
    <x v="29"/>
    <n v="1.98"/>
    <n v="2"/>
    <s v="H"/>
    <n v="0.72"/>
    <n v="0.58139534883720934"/>
    <n v="0.26666666666666672"/>
    <n v="0.2105263157894737"/>
    <x v="158"/>
    <x v="18"/>
    <x v="67"/>
    <n v="1.3564659966250541"/>
    <n v="0.9"/>
    <n v="0.96890428330361"/>
    <n v="0.69230769230769229"/>
    <n v="0.18523310023310019"/>
    <n v="0.56595320622063849"/>
    <n v="0.23345285711726821"/>
    <n v="0.46956118181327289"/>
    <n v="1.260319331822916"/>
    <n v="0.82968198899153012"/>
    <x v="455"/>
    <x v="444"/>
    <n v="0.20559995766426981"/>
    <n v="0.11892673959439071"/>
    <n v="0.41989158866648862"/>
    <n v="0.50275363236278203"/>
  </r>
  <r>
    <s v="19/02/2022"/>
    <s v="12:30"/>
    <s v="West Ham"/>
    <s v="Newcastle"/>
    <n v="1"/>
    <n v="1"/>
    <x v="77"/>
    <x v="8"/>
    <n v="4.75"/>
    <x v="3"/>
    <n v="2"/>
    <n v="2"/>
    <s v="D"/>
    <n v="-1"/>
    <n v="0.58823529411764708"/>
    <n v="0.25"/>
    <n v="0.2105263157894737"/>
    <x v="153"/>
    <x v="14"/>
    <x v="63"/>
    <n v="1.42828568570857"/>
    <n v="0.91651513899116821"/>
    <n v="0.89267855356785641"/>
    <n v="1.527525231651947"/>
    <n v="0.61075412315956124"/>
    <n v="0.44792367015765222"/>
    <n v="0.57714596236270399"/>
    <n v="0.32157823336309882"/>
    <n v="0.94497268291371483"/>
    <n v="0.71793087703964265"/>
    <x v="456"/>
    <x v="445"/>
    <n v="0.1868228490606513"/>
    <n v="9.0012450163465471E-2"/>
    <n v="0.53158450041111549"/>
    <n v="0.48612656671011201"/>
  </r>
  <r>
    <s v="19/02/2022"/>
    <s v="15:00"/>
    <s v="Arsenal"/>
    <s v="Brentford"/>
    <n v="2"/>
    <n v="1"/>
    <x v="40"/>
    <x v="0"/>
    <n v="8"/>
    <x v="27"/>
    <n v="1.93"/>
    <n v="3"/>
    <s v="H"/>
    <n v="0.43999999999999989"/>
    <n v="0.69444444444444442"/>
    <n v="0.23809523809523811"/>
    <n v="0.125"/>
    <x v="280"/>
    <x v="49"/>
    <x v="11"/>
    <n v="1.1000000000000001"/>
    <n v="1.16619037896906"/>
    <n v="0.47826086956521729"/>
    <n v="1.457737973711325"/>
    <n v="0.42929717341482038"/>
    <n v="0.52788527739646529"/>
    <n v="0.27305205811055289"/>
    <n v="0.49627113050600991"/>
    <n v="0.63604438840949151"/>
    <n v="0.94011170941084654"/>
    <x v="432"/>
    <x v="446"/>
    <n v="0.20503541199609041"/>
    <n v="0.1006077866197814"/>
    <n v="0.61145407222780424"/>
    <n v="0.54791647149025913"/>
  </r>
  <r>
    <s v="19/02/2022"/>
    <s v="15:00"/>
    <s v="Aston Villa"/>
    <s v="Watford"/>
    <n v="0"/>
    <n v="1"/>
    <x v="17"/>
    <x v="7"/>
    <n v="5.75"/>
    <x v="20"/>
    <n v="1.89"/>
    <n v="1"/>
    <s v="A"/>
    <n v="-1"/>
    <n v="0.60606060606060608"/>
    <n v="0.27777777777777779"/>
    <n v="0.17391304347826089"/>
    <x v="281"/>
    <x v="16"/>
    <x v="11"/>
    <n v="1.248999599679679"/>
    <n v="1.16619037896906"/>
    <n v="1.0408329997330661"/>
    <n v="1.457737973711325"/>
    <n v="0.65046309234797683"/>
    <n v="0.66123323368014975"/>
    <n v="0.19715662900401951"/>
    <n v="0.93531396575447034"/>
    <n v="0.30310194586497308"/>
    <n v="1.4144993296070449"/>
    <x v="457"/>
    <x v="428"/>
    <n v="0.1123747645428279"/>
    <n v="0.1082410993476926"/>
    <n v="0.48490675343961581"/>
    <n v="0.67371189013787469"/>
  </r>
  <r>
    <s v="19/02/2022"/>
    <s v="15:00"/>
    <s v="Brighton"/>
    <s v="Burnley"/>
    <n v="0"/>
    <n v="3"/>
    <x v="38"/>
    <x v="4"/>
    <n v="6"/>
    <x v="1"/>
    <n v="1.66"/>
    <n v="3"/>
    <s v="A"/>
    <n v="-1"/>
    <n v="0.60240963855421692"/>
    <n v="0.2857142857142857"/>
    <n v="0.16666666666666671"/>
    <x v="160"/>
    <x v="52"/>
    <x v="10"/>
    <n v="1.0440306508910551"/>
    <n v="0.49999999999999972"/>
    <n v="0.94911877353732266"/>
    <n v="0.99999999999999944"/>
    <n v="0.29289688279896348"/>
    <n v="0.49108606657729831"/>
    <n v="0.2903535153115977"/>
    <n v="0.4502998946380723"/>
    <n v="0.99131650885778966"/>
    <n v="0.91694699826551451"/>
    <x v="458"/>
    <x v="424"/>
    <n v="0.1825765079589933"/>
    <n v="7.2781784481393455E-2"/>
    <n v="0.57395437485458134"/>
    <n v="0.48972982191095088"/>
  </r>
  <r>
    <s v="19/02/2022"/>
    <s v="15:00"/>
    <s v="Crystal Palace"/>
    <s v="Chelsea"/>
    <n v="0"/>
    <n v="1"/>
    <x v="25"/>
    <x v="15"/>
    <n v="1.65"/>
    <x v="39"/>
    <n v="1.85"/>
    <n v="1"/>
    <s v="A"/>
    <n v="-1"/>
    <n v="0.1818181818181818"/>
    <n v="0.26315789473684209"/>
    <n v="0.60606060606060608"/>
    <x v="282"/>
    <x v="53"/>
    <x v="2"/>
    <n v="1.1874342087037919"/>
    <n v="1.264911064067352"/>
    <n v="0.91341092977214744"/>
    <n v="0.63245553203367577"/>
    <n v="0.60465594670015566"/>
    <n v="0.31413737964821548"/>
    <n v="0.2234394627919864"/>
    <n v="0.22548667530090841"/>
    <n v="0.36953157247751067"/>
    <n v="0.71779638435075122"/>
    <x v="459"/>
    <x v="447"/>
    <n v="0.1270093113364828"/>
    <n v="0.1667704438954479"/>
    <n v="0.49299561173720557"/>
    <n v="0.49007959255197869"/>
  </r>
  <r>
    <s v="19/02/2022"/>
    <s v="15:00"/>
    <s v="Liverpool"/>
    <s v="Norwich"/>
    <n v="3"/>
    <n v="1"/>
    <x v="29"/>
    <x v="27"/>
    <n v="23"/>
    <x v="17"/>
    <n v="3.2"/>
    <n v="4"/>
    <s v="H"/>
    <n v="0.1000000000000001"/>
    <n v="0.90909090909090906"/>
    <n v="0.1111111111111111"/>
    <n v="4.3478260869565223E-2"/>
    <x v="283"/>
    <x v="63"/>
    <x v="11"/>
    <n v="0.91651513899116777"/>
    <n v="1.16619037896906"/>
    <n v="0.38188130791298658"/>
    <n v="1.457737973711325"/>
    <n v="0.33574231777498559"/>
    <n v="0.32628205128205129"/>
    <n v="0.22363397390892001"/>
    <n v="0.54871532769563336"/>
    <n v="0.66608813387295251"/>
    <n v="1.68172084716147"/>
    <x v="460"/>
    <x v="448"/>
    <n v="0.18590242162747689"/>
    <n v="7.9429710935044764E-2"/>
    <n v="0.54276778772310819"/>
    <n v="0.55126896181105256"/>
  </r>
  <r>
    <s v="19/02/2022"/>
    <s v="15:00"/>
    <s v="Southampton"/>
    <s v="Everton"/>
    <n v="2"/>
    <n v="0"/>
    <x v="47"/>
    <x v="4"/>
    <n v="3.5"/>
    <x v="4"/>
    <n v="2.1"/>
    <n v="2"/>
    <s v="H"/>
    <n v="1.1000000000000001"/>
    <n v="0.47619047619047622"/>
    <n v="0.2857142857142857"/>
    <n v="0.2857142857142857"/>
    <x v="75"/>
    <x v="1"/>
    <x v="10"/>
    <n v="1.0246950765959599"/>
    <n v="0.92195444572928831"/>
    <n v="0.68313005106397329"/>
    <n v="1.8439088914585771"/>
    <n v="0.45541290687632152"/>
    <n v="0.39348872508604121"/>
    <n v="0.33052935502557718"/>
    <n v="0.31337759288096811"/>
    <n v="0.72577950698121196"/>
    <n v="0.79640806178739731"/>
    <x v="461"/>
    <x v="449"/>
    <n v="0.14001064269683661"/>
    <n v="0.13585723355556309"/>
    <n v="0.48451514089950609"/>
    <n v="0.52864258769476991"/>
  </r>
  <r>
    <s v="19/02/2022"/>
    <s v="17:30"/>
    <s v="Man City"/>
    <s v="Tottenham"/>
    <n v="2"/>
    <n v="3"/>
    <x v="73"/>
    <x v="24"/>
    <n v="10"/>
    <x v="2"/>
    <n v="2.37"/>
    <n v="5"/>
    <s v="A"/>
    <n v="-1"/>
    <n v="0.78125"/>
    <n v="0.16666666666666671"/>
    <n v="0.1"/>
    <x v="284"/>
    <x v="60"/>
    <x v="14"/>
    <n v="1.0246950765959599"/>
    <n v="1.3564659966250541"/>
    <n v="0.40987803063838402"/>
    <n v="0.96890428330360978"/>
    <n v="0.17309511236284689"/>
    <n v="0.31014258028792913"/>
    <n v="0.16047396989103019"/>
    <n v="0.34610839207411542"/>
    <n v="0.92708550634659193"/>
    <n v="1.115965410982253"/>
    <x v="462"/>
    <x v="450"/>
    <n v="0.2310684628086932"/>
    <n v="0.17452331217621031"/>
    <n v="0.55448560211337661"/>
    <n v="0.48934207898140042"/>
  </r>
  <r>
    <s v="20/02/2022"/>
    <s v="14:00"/>
    <s v="Leeds"/>
    <s v="Man United"/>
    <n v="2"/>
    <n v="4"/>
    <x v="22"/>
    <x v="15"/>
    <n v="1.85"/>
    <x v="12"/>
    <n v="2.2999999999999998"/>
    <n v="6"/>
    <s v="A"/>
    <n v="-1"/>
    <n v="0.25641025641025639"/>
    <n v="0.26315789473684209"/>
    <n v="0.54054054054054046"/>
    <x v="100"/>
    <x v="16"/>
    <x v="15"/>
    <n v="1.2489995996796801"/>
    <n v="1.2"/>
    <n v="1.040832999733067"/>
    <n v="0.74999999999999989"/>
    <n v="0.36748061486707378"/>
    <n v="0.47114595888019312"/>
    <n v="0.2451230569723522"/>
    <n v="0.2914272965643363"/>
    <n v="0.6670367008638507"/>
    <n v="0.61854992295167466"/>
    <x v="463"/>
    <x v="451"/>
    <n v="0.12175299717753089"/>
    <n v="0.23342041113071699"/>
    <n v="0.34942978429097549"/>
    <n v="0.59465294745561503"/>
  </r>
  <r>
    <s v="20/02/2022"/>
    <s v="16:30"/>
    <s v="Wolves"/>
    <s v="Leicester"/>
    <n v="2"/>
    <n v="1"/>
    <x v="28"/>
    <x v="1"/>
    <n v="3.25"/>
    <x v="8"/>
    <n v="1.72"/>
    <n v="3"/>
    <s v="H"/>
    <n v="1.25"/>
    <n v="0.44444444444444442"/>
    <n v="0.30303030303030298"/>
    <n v="0.30769230769230771"/>
    <x v="285"/>
    <x v="18"/>
    <x v="62"/>
    <n v="1.3564659966250541"/>
    <n v="1.1357816691600551"/>
    <n v="0.96890428330360978"/>
    <n v="1.2619796324000609"/>
    <n v="0.225140056022409"/>
    <n v="0.67886734070722654"/>
    <n v="0.30280896691715248"/>
    <n v="0.6607895089286725"/>
    <n v="1.344980419153013"/>
    <n v="0.97337059732506648"/>
    <x v="445"/>
    <x v="452"/>
    <n v="7.3158930181022444E-2"/>
    <n v="0.11480037563890209"/>
    <n v="0.28709106919017652"/>
    <n v="0.44126211120637721"/>
  </r>
  <r>
    <s v="23/02/2022"/>
    <s v="19:30"/>
    <s v="Burnley"/>
    <s v="Tottenham"/>
    <n v="1"/>
    <n v="0"/>
    <x v="87"/>
    <x v="15"/>
    <n v="1.75"/>
    <x v="8"/>
    <n v="1.72"/>
    <n v="1"/>
    <s v="H"/>
    <n v="3.6"/>
    <n v="0.21739130434782611"/>
    <n v="0.26315789473684209"/>
    <n v="0.5714285714285714"/>
    <x v="286"/>
    <x v="57"/>
    <x v="14"/>
    <n v="0.83066238629180722"/>
    <n v="1.3564659966250541"/>
    <n v="0.92295820699089692"/>
    <n v="0.96890428330360978"/>
    <n v="0.3675745924193129"/>
    <n v="0.51326758028792907"/>
    <n v="0.4270193715323482"/>
    <n v="0.70148885340193268"/>
    <n v="1.1617216759237361"/>
    <n v="1.366711789995418"/>
    <x v="451"/>
    <x v="453"/>
    <n v="8.9620400115117946E-2"/>
    <n v="0.2069226024404249"/>
    <n v="0.4154318613534827"/>
    <n v="0.71038468450275083"/>
  </r>
  <r>
    <s v="23/02/2022"/>
    <s v="19:30"/>
    <s v="Watford"/>
    <s v="Crystal Palace"/>
    <n v="1"/>
    <n v="4"/>
    <x v="61"/>
    <x v="1"/>
    <n v="2.2999999999999998"/>
    <x v="1"/>
    <n v="1.66"/>
    <n v="5"/>
    <s v="A"/>
    <n v="-1"/>
    <n v="0.32258064516129031"/>
    <n v="0.30303030303030298"/>
    <n v="0.43478260869565222"/>
    <x v="287"/>
    <x v="51"/>
    <x v="11"/>
    <n v="0.91651513899116788"/>
    <n v="0.87177978870813455"/>
    <n v="2.291287847477919"/>
    <n v="1.089724735885168"/>
    <n v="0.51404055714400543"/>
    <n v="0.48890162397864589"/>
    <n v="0.81070070435699881"/>
    <n v="0.61678815552307775"/>
    <n v="1.577114282307273"/>
    <n v="1.261579273359128"/>
    <x v="449"/>
    <x v="454"/>
    <n v="0.15696035124694921"/>
    <n v="0.15723450043216791"/>
    <n v="0.80869216158416468"/>
    <n v="0.81775409435523305"/>
  </r>
  <r>
    <s v="23/02/2022"/>
    <s v="19:45"/>
    <s v="Liverpool"/>
    <s v="Leeds"/>
    <n v="6"/>
    <n v="0"/>
    <x v="26"/>
    <x v="33"/>
    <n v="15"/>
    <x v="42"/>
    <n v="3.75"/>
    <n v="6"/>
    <s v="H"/>
    <n v="0.15999999999999989"/>
    <n v="0.86206896551724144"/>
    <n v="0.125"/>
    <n v="6.6666666666666666E-2"/>
    <x v="288"/>
    <x v="56"/>
    <x v="62"/>
    <n v="0.79999999999999971"/>
    <n v="1.1357816691600551"/>
    <n v="0.3076923076923076"/>
    <n v="1.2619796324000609"/>
    <n v="0.31430303741516558"/>
    <n v="0.66398246255023741"/>
    <n v="0.23186068173216931"/>
    <n v="0.72140776082857538"/>
    <n v="0.73769787157959443"/>
    <n v="1.086486167206552"/>
    <x v="464"/>
    <x v="455"/>
    <n v="0.18486203716595201"/>
    <n v="0.1367348943450169"/>
    <n v="0.55682190098333983"/>
    <n v="0.75767502441758294"/>
  </r>
  <r>
    <s v="24/02/2022"/>
    <s v="19:45"/>
    <s v="Arsenal"/>
    <s v="Wolves"/>
    <n v="2"/>
    <n v="1"/>
    <x v="17"/>
    <x v="15"/>
    <n v="5.5"/>
    <x v="1"/>
    <n v="1.66"/>
    <n v="3"/>
    <s v="H"/>
    <n v="0.64999999999999991"/>
    <n v="0.60606060606060608"/>
    <n v="0.26315789473684209"/>
    <n v="0.1818181818181818"/>
    <x v="282"/>
    <x v="49"/>
    <x v="2"/>
    <n v="1.1000000000000001"/>
    <n v="1.264911064067352"/>
    <n v="0.47826086956521729"/>
    <n v="0.63245553203367577"/>
    <n v="0.43763050674815379"/>
    <n v="0.50932046971105149"/>
    <n v="0.26609256157574102"/>
    <n v="0.45515275132056698"/>
    <n v="0.60803019321701701"/>
    <n v="0.89364708152960159"/>
    <x v="465"/>
    <x v="456"/>
    <n v="0.1691058759895763"/>
    <n v="0.10382732038019971"/>
    <n v="0.56400495718689281"/>
    <n v="0.47304488440244402"/>
  </r>
  <r>
    <s v="25/02/2022"/>
    <s v="20:00"/>
    <s v="Southampton"/>
    <s v="Norwich"/>
    <n v="2"/>
    <n v="0"/>
    <x v="34"/>
    <x v="16"/>
    <n v="6"/>
    <x v="4"/>
    <n v="2.1"/>
    <n v="2"/>
    <s v="H"/>
    <n v="0.53"/>
    <n v="0.65359477124183007"/>
    <n v="0.23094688221709009"/>
    <n v="0.16666666666666671"/>
    <x v="98"/>
    <x v="54"/>
    <x v="11"/>
    <n v="1.1000000000000001"/>
    <n v="1.16619037896906"/>
    <n v="0.6470588235294118"/>
    <n v="1.457737973711325"/>
    <n v="0.51255576401917868"/>
    <n v="0.41719114219114217"/>
    <n v="0.29426216249863152"/>
    <n v="0.56226743353441089"/>
    <n v="0.57410760575823094"/>
    <n v="1.34774537776931"/>
    <x v="466"/>
    <x v="457"/>
    <n v="0.1329680646801927"/>
    <n v="8.1422597386764828E-2"/>
    <n v="0.46932477602949241"/>
    <n v="0.68460618518289063"/>
  </r>
  <r>
    <s v="26/02/2022"/>
    <s v="12:30"/>
    <s v="Leeds"/>
    <s v="Tottenham"/>
    <n v="0"/>
    <n v="4"/>
    <x v="43"/>
    <x v="7"/>
    <n v="1.85"/>
    <x v="12"/>
    <n v="2.2999999999999998"/>
    <n v="4"/>
    <s v="A"/>
    <n v="-1"/>
    <n v="0.23809523809523811"/>
    <n v="0.27777777777777779"/>
    <n v="0.54054054054054046"/>
    <x v="67"/>
    <x v="16"/>
    <x v="14"/>
    <n v="1.2489995996796801"/>
    <n v="1.3564659966250541"/>
    <n v="1.040832999733067"/>
    <n v="0.96890428330360978"/>
    <n v="0.4755887229751819"/>
    <n v="0.51326758028792907"/>
    <n v="0.29294421367989709"/>
    <n v="0.70148885340193268"/>
    <n v="0.61596122769122952"/>
    <n v="1.366711789995418"/>
    <x v="467"/>
    <x v="453"/>
    <n v="0.13404057215203299"/>
    <n v="0.2069226024404249"/>
    <n v="0.4137519975539683"/>
    <n v="0.71038468450275083"/>
  </r>
  <r>
    <s v="26/02/2022"/>
    <s v="15:00"/>
    <s v="Brentford"/>
    <s v="Newcastle"/>
    <n v="0"/>
    <n v="2"/>
    <x v="11"/>
    <x v="5"/>
    <n v="3"/>
    <x v="13"/>
    <n v="1.61"/>
    <n v="2"/>
    <s v="A"/>
    <n v="-1"/>
    <n v="0.4"/>
    <n v="0.3125"/>
    <n v="0.33333333333333331"/>
    <x v="289"/>
    <x v="4"/>
    <x v="69"/>
    <n v="1.3416407864998741"/>
    <n v="0.90000000000000013"/>
    <n v="1.3416407864998741"/>
    <n v="1.285714285714286"/>
    <n v="0.32179659404723338"/>
    <n v="0.50674719956941683"/>
    <n v="0.2714257800766266"/>
    <n v="0.28610754326573412"/>
    <n v="0.84347002142846383"/>
    <n v="0.56459620005564848"/>
    <x v="468"/>
    <x v="458"/>
    <n v="0.1475566514329435"/>
    <n v="8.4615743525209175E-2"/>
    <n v="0.4349523563724651"/>
    <n v="0.44928781318772748"/>
  </r>
  <r>
    <s v="26/02/2022"/>
    <s v="15:00"/>
    <s v="Crystal Palace"/>
    <s v="Burnley"/>
    <n v="1"/>
    <n v="1"/>
    <x v="5"/>
    <x v="7"/>
    <n v="4"/>
    <x v="1"/>
    <n v="1.66"/>
    <n v="2"/>
    <s v="D"/>
    <n v="-1"/>
    <n v="0.52631578947368418"/>
    <n v="0.27777777777777779"/>
    <n v="0.25"/>
    <x v="65"/>
    <x v="16"/>
    <x v="11"/>
    <n v="1.2489995996796801"/>
    <n v="0.87177978870813455"/>
    <n v="1.040832999733067"/>
    <n v="1.089724735885168"/>
    <n v="0.56383962016954348"/>
    <n v="0.61298542873179873"/>
    <n v="0.28453324063308028"/>
    <n v="0.60015826520682625"/>
    <n v="0.50463506013912729"/>
    <n v="0.97907427660799295"/>
    <x v="469"/>
    <x v="459"/>
    <n v="0.13192000833928841"/>
    <n v="7.5637017944084395E-2"/>
    <n v="0.52681463699299591"/>
    <n v="0.60732076172750116"/>
  </r>
  <r>
    <s v="26/02/2022"/>
    <s v="15:00"/>
    <s v="Man United"/>
    <s v="Watford"/>
    <n v="0"/>
    <n v="0"/>
    <x v="21"/>
    <x v="11"/>
    <n v="9.5"/>
    <x v="12"/>
    <n v="2.2999999999999998"/>
    <n v="0"/>
    <s v="D"/>
    <n v="-1"/>
    <n v="0.76923076923076916"/>
    <n v="0.1818181818181818"/>
    <n v="0.10526315789473679"/>
    <x v="22"/>
    <x v="54"/>
    <x v="60"/>
    <n v="1.3453624047073709"/>
    <n v="1.3"/>
    <n v="0.79138964982786542"/>
    <n v="1.1818181818181821"/>
    <n v="0.227338363390995"/>
    <n v="0.72183929428621041"/>
    <n v="0.23421643474538881"/>
    <n v="0.9097915051838541"/>
    <n v="1.030254776412568"/>
    <n v="1.2603795780936251"/>
    <x v="470"/>
    <x v="460"/>
    <n v="0.2026804457129481"/>
    <n v="9.8933448796196616E-2"/>
    <n v="0.4394362518633701"/>
    <n v="0.60743070744123806"/>
  </r>
  <r>
    <s v="26/02/2022"/>
    <s v="15:30"/>
    <s v="Brighton"/>
    <s v="Aston Villa"/>
    <n v="0"/>
    <n v="2"/>
    <x v="71"/>
    <x v="1"/>
    <n v="3.5"/>
    <x v="8"/>
    <n v="1.72"/>
    <n v="2"/>
    <s v="A"/>
    <n v="-1"/>
    <n v="0.45454545454545447"/>
    <n v="0.30303030303030298"/>
    <n v="0.2857142857142857"/>
    <x v="290"/>
    <x v="52"/>
    <x v="13"/>
    <n v="1.0440306508910551"/>
    <n v="1.4696938456699069"/>
    <n v="0.94911877353732266"/>
    <n v="1.2247448713915889"/>
    <n v="0.29289688279896348"/>
    <n v="0.39700538933904411"/>
    <n v="0.2903535153115977"/>
    <n v="0.30446441252735101"/>
    <n v="0.99131650885778966"/>
    <n v="0.76690246707793985"/>
    <x v="458"/>
    <x v="442"/>
    <n v="0.1825765079589933"/>
    <n v="0.1017018946187155"/>
    <n v="0.57395437485458134"/>
    <n v="0.38917328840799681"/>
  </r>
  <r>
    <s v="26/02/2022"/>
    <s v="17:30"/>
    <s v="Everton"/>
    <s v="Man City"/>
    <n v="0"/>
    <n v="1"/>
    <x v="75"/>
    <x v="29"/>
    <n v="1.28"/>
    <x v="2"/>
    <n v="2.37"/>
    <n v="1"/>
    <s v="A"/>
    <n v="-1"/>
    <n v="0.1"/>
    <n v="0.17391304347826089"/>
    <n v="0.78125"/>
    <x v="167"/>
    <x v="53"/>
    <x v="19"/>
    <n v="1.4177446878757829"/>
    <n v="0.8"/>
    <n v="1.0905728368275249"/>
    <n v="0.30769230769230771"/>
    <n v="0.47624962992468511"/>
    <n v="0.32389426871829607"/>
    <n v="0.37087475439855622"/>
    <n v="0.1806255764350706"/>
    <n v="0.77874024691044264"/>
    <n v="0.55766833155102213"/>
    <x v="471"/>
    <x v="461"/>
    <n v="6.8726194563544049E-2"/>
    <n v="0.232257941393126"/>
    <n v="0.33878484259480529"/>
    <n v="0.59182743928501313"/>
  </r>
  <r>
    <s v="27/02/2022"/>
    <s v="14:00"/>
    <s v="West Ham"/>
    <s v="Wolves"/>
    <n v="1"/>
    <n v="0"/>
    <x v="2"/>
    <x v="1"/>
    <n v="3.8"/>
    <x v="13"/>
    <n v="1.61"/>
    <n v="1"/>
    <s v="H"/>
    <n v="1.05"/>
    <n v="0.48780487804878048"/>
    <n v="0.30303030303030298"/>
    <n v="0.26315789473684209"/>
    <x v="152"/>
    <x v="54"/>
    <x v="66"/>
    <n v="1.3453624047073709"/>
    <n v="1.3453624047073709"/>
    <n v="0.79138964982786553"/>
    <n v="0.7913896498278653"/>
    <n v="0.57466389759565151"/>
    <n v="0.53175859138581438"/>
    <n v="0.58962576043423509"/>
    <n v="0.45383609220506549"/>
    <n v="1.026035849652611"/>
    <n v="0.85346264180203413"/>
    <x v="472"/>
    <x v="462"/>
    <n v="0.19437384979284719"/>
    <n v="8.7455646376213572E-2"/>
    <n v="0.50203216815635698"/>
    <n v="0.44978017103042589"/>
  </r>
  <r>
    <s v="01/03/2022"/>
    <s v="19:45"/>
    <s v="Burnley"/>
    <s v="Leicester"/>
    <n v="0"/>
    <n v="2"/>
    <x v="13"/>
    <x v="3"/>
    <n v="2.4"/>
    <x v="25"/>
    <n v="1.88"/>
    <n v="2"/>
    <s v="A"/>
    <n v="-1"/>
    <n v="0.34482758620689657"/>
    <n v="0.29411764705882348"/>
    <n v="0.41666666666666669"/>
    <x v="291"/>
    <x v="16"/>
    <x v="62"/>
    <n v="0.97979589711327109"/>
    <n v="1.1357816691600551"/>
    <n v="0.81649658092772592"/>
    <n v="1.2619796324000609"/>
    <n v="0.38390112303155782"/>
    <n v="0.68331178515167101"/>
    <n v="0.43135819048810059"/>
    <n v="0.65904607735854659"/>
    <n v="1.1236179438126881"/>
    <n v="0.96448808827768384"/>
    <x v="473"/>
    <x v="463"/>
    <n v="7.284429752317674E-2"/>
    <n v="0.11046204076639179"/>
    <n v="0.37415452332206461"/>
    <n v="0.4349795301960232"/>
  </r>
  <r>
    <s v="05/03/2022"/>
    <s v="12:30"/>
    <s v="Leicester"/>
    <s v="Leeds"/>
    <n v="1"/>
    <n v="0"/>
    <x v="4"/>
    <x v="8"/>
    <n v="4.2"/>
    <x v="0"/>
    <n v="2.5"/>
    <n v="1"/>
    <s v="H"/>
    <n v="0.75"/>
    <n v="0.5714285714285714"/>
    <n v="0.25"/>
    <n v="0.23809523809523811"/>
    <x v="179"/>
    <x v="1"/>
    <x v="11"/>
    <n v="1.2845232578665129"/>
    <n v="1.16619037896906"/>
    <n v="0.85634883857767541"/>
    <n v="1.457737973711325"/>
    <n v="0.66897685561967035"/>
    <n v="0.63064912921690419"/>
    <n v="0.5364374835292085"/>
    <n v="0.74328489333823122"/>
    <n v="0.80187749250653639"/>
    <n v="1.178602901206238"/>
    <x v="474"/>
    <x v="464"/>
    <n v="0.1014284508996857"/>
    <n v="8.3146275316561088E-2"/>
    <n v="0.5201918251433838"/>
    <n v="0.64154505143213103"/>
  </r>
  <r>
    <s v="05/03/2022"/>
    <s v="15:00"/>
    <s v="Aston Villa"/>
    <s v="Southampton"/>
    <n v="4"/>
    <n v="0"/>
    <x v="24"/>
    <x v="4"/>
    <n v="3"/>
    <x v="30"/>
    <n v="2.04"/>
    <n v="4"/>
    <s v="H"/>
    <n v="1.3"/>
    <n v="0.43478260869565222"/>
    <n v="0.2857142857142857"/>
    <n v="0.33333333333333331"/>
    <x v="231"/>
    <x v="52"/>
    <x v="60"/>
    <n v="1.3"/>
    <n v="1.3"/>
    <n v="1.1818181818181821"/>
    <n v="1.1818181818181821"/>
    <n v="0.62414730287429276"/>
    <n v="0.68669155646754831"/>
    <n v="0.25590605195195087"/>
    <n v="0.61212029048491923"/>
    <n v="0.41000906480483817"/>
    <n v="0.89140500523082644"/>
    <x v="475"/>
    <x v="465"/>
    <n v="6.5404158714042482E-2"/>
    <n v="0.153159634638244"/>
    <n v="0.32618169171160089"/>
    <n v="0.68357186488200627"/>
  </r>
  <r>
    <s v="05/03/2022"/>
    <s v="15:00"/>
    <s v="Burnley"/>
    <s v="Chelsea"/>
    <n v="0"/>
    <n v="4"/>
    <x v="18"/>
    <x v="16"/>
    <n v="1.5"/>
    <x v="8"/>
    <n v="1.72"/>
    <n v="4"/>
    <s v="A"/>
    <n v="-1"/>
    <n v="0.15384615384615391"/>
    <n v="0.23094688221709009"/>
    <n v="0.66666666666666663"/>
    <x v="34"/>
    <x v="52"/>
    <x v="2"/>
    <n v="1.0440306508910551"/>
    <n v="1.264911064067352"/>
    <n v="0.94911877353732255"/>
    <n v="0.63245553203367577"/>
    <n v="0.33945667858711343"/>
    <n v="0.27231919783003372"/>
    <n v="0.44549527237548991"/>
    <n v="0.20657825066467739"/>
    <n v="1.312377397403788"/>
    <n v="0.75858864270601989"/>
    <x v="476"/>
    <x v="466"/>
    <n v="3.9008230138677817E-2"/>
    <n v="0.1772439371982423"/>
    <n v="0.23972926061465569"/>
    <n v="0.4526837171199935"/>
  </r>
  <r>
    <s v="05/03/2022"/>
    <s v="15:00"/>
    <s v="Newcastle"/>
    <s v="Brighton"/>
    <n v="2"/>
    <n v="1"/>
    <x v="3"/>
    <x v="5"/>
    <n v="2.62"/>
    <x v="13"/>
    <n v="1.61"/>
    <n v="3"/>
    <s v="H"/>
    <n v="1.75"/>
    <n v="0.36363636363636359"/>
    <n v="0.3125"/>
    <n v="0.38167938931297712"/>
    <x v="222"/>
    <x v="18"/>
    <x v="13"/>
    <n v="1.113552872566004"/>
    <n v="0.9797958971132712"/>
    <n v="0.7953949089757173"/>
    <n v="0.81649658092772603"/>
    <n v="0.54896115110971666"/>
    <n v="0.53369514170450949"/>
    <n v="0.36372710145136927"/>
    <n v="0.4955344625301395"/>
    <n v="0.66257348214186107"/>
    <n v="0.92849723335968015"/>
    <x v="477"/>
    <x v="467"/>
    <n v="0.1539109263170671"/>
    <n v="0.106563480392351"/>
    <n v="0.51141317322607649"/>
    <n v="0.50257577075103466"/>
  </r>
  <r>
    <s v="05/03/2022"/>
    <s v="15:00"/>
    <s v="Norwich"/>
    <s v="Brentford"/>
    <n v="1"/>
    <n v="3"/>
    <x v="13"/>
    <x v="23"/>
    <n v="2.5"/>
    <x v="13"/>
    <n v="1.61"/>
    <n v="4"/>
    <s v="A"/>
    <n v="-1"/>
    <n v="0.34482758620689657"/>
    <n v="0.32258064516129031"/>
    <n v="0.4"/>
    <x v="156"/>
    <x v="57"/>
    <x v="10"/>
    <n v="1.1357816691600551"/>
    <n v="0.92195444572928886"/>
    <n v="1.2619796324000609"/>
    <n v="1.8439088914585779"/>
    <n v="0.29169165113578038"/>
    <n v="0.48804010435457101"/>
    <n v="0.39294589009681502"/>
    <n v="0.46427132298485613"/>
    <n v="1.3471276554086269"/>
    <n v="0.95129748322394747"/>
    <x v="478"/>
    <x v="468"/>
    <n v="7.6984858650920737E-2"/>
    <n v="9.7529014256598254E-2"/>
    <n v="0.36140828936556302"/>
    <n v="0.51936390760256168"/>
  </r>
  <r>
    <s v="05/03/2022"/>
    <s v="15:00"/>
    <s v="Wolves"/>
    <s v="Crystal Palace"/>
    <n v="0"/>
    <n v="2"/>
    <x v="24"/>
    <x v="23"/>
    <n v="3.4"/>
    <x v="43"/>
    <n v="1.5"/>
    <n v="2"/>
    <s v="A"/>
    <n v="-1"/>
    <n v="0.43478260869565222"/>
    <n v="0.32258064516129031"/>
    <n v="0.29411764705882348"/>
    <x v="69"/>
    <x v="54"/>
    <x v="60"/>
    <n v="1.3453624047073709"/>
    <n v="1.0440306508910551"/>
    <n v="0.79138964982786542"/>
    <n v="0.94911877353732255"/>
    <n v="0.28667851756087048"/>
    <n v="0.61793388204316202"/>
    <n v="0.31315581636864948"/>
    <n v="0.63569126182280034"/>
    <n v="1.092358852114397"/>
    <n v="1.028736698691654"/>
    <x v="479"/>
    <x v="469"/>
    <n v="6.6722472230204916E-2"/>
    <n v="0.14687570623917989"/>
    <n v="0.26870949564415192"/>
    <n v="0.82354379731281546"/>
  </r>
  <r>
    <s v="05/03/2022"/>
    <s v="17:30"/>
    <s v="Liverpool"/>
    <s v="West Ham"/>
    <n v="1"/>
    <n v="0"/>
    <x v="73"/>
    <x v="29"/>
    <n v="9.5"/>
    <x v="15"/>
    <n v="2.62"/>
    <n v="1"/>
    <s v="H"/>
    <n v="0.28000000000000003"/>
    <n v="0.78125"/>
    <n v="0.17391304347826089"/>
    <n v="0.10526315789473679"/>
    <x v="128"/>
    <x v="56"/>
    <x v="14"/>
    <n v="0.79999999999999971"/>
    <n v="1.3564659966250541"/>
    <n v="0.3076923076923076"/>
    <n v="0.96890428330360978"/>
    <n v="0.33122611433824251"/>
    <n v="0.54436891247043862"/>
    <n v="0.23132140509497279"/>
    <n v="0.51420078917695144"/>
    <n v="0.69837912858148421"/>
    <n v="0.94458147296365791"/>
    <x v="480"/>
    <x v="470"/>
    <n v="0.19299356409263849"/>
    <n v="9.1233422471655085E-2"/>
    <n v="0.60578368447034814"/>
    <n v="0.52606839153520213"/>
  </r>
  <r>
    <s v="06/03/2022"/>
    <s v="14:00"/>
    <s v="Watford"/>
    <s v="Arsenal"/>
    <n v="2"/>
    <n v="3"/>
    <x v="58"/>
    <x v="8"/>
    <n v="1.57"/>
    <x v="39"/>
    <n v="1.85"/>
    <n v="5"/>
    <s v="A"/>
    <n v="-1"/>
    <n v="0.16666666666666671"/>
    <n v="0.25"/>
    <n v="0.63694267515923564"/>
    <x v="173"/>
    <x v="69"/>
    <x v="15"/>
    <n v="0.89999999999999991"/>
    <n v="1.42828568570857"/>
    <n v="3"/>
    <n v="0.89267855356785619"/>
    <n v="0.52721578771054034"/>
    <n v="0.43526052121253372"/>
    <n v="0.80823121373129603"/>
    <n v="0.39138487184270437"/>
    <n v="1.533017850700334"/>
    <n v="0.89919680919463585"/>
    <x v="481"/>
    <x v="471"/>
    <n v="0.11693847964583221"/>
    <n v="0.16669917243531809"/>
    <n v="0.69731325587612192"/>
    <n v="0.57466196746549636"/>
  </r>
  <r>
    <s v="06/03/2022"/>
    <s v="16:30"/>
    <s v="Man City"/>
    <s v="Man United"/>
    <n v="4"/>
    <n v="1"/>
    <x v="55"/>
    <x v="10"/>
    <n v="7.5"/>
    <x v="12"/>
    <n v="2.2999999999999998"/>
    <n v="5"/>
    <s v="H"/>
    <n v="0.39999999999999991"/>
    <n v="0.7142857142857143"/>
    <n v="0.2105263157894737"/>
    <n v="0.1333333333333333"/>
    <x v="292"/>
    <x v="63"/>
    <x v="15"/>
    <n v="1.2"/>
    <n v="1.2"/>
    <n v="0.5"/>
    <n v="0.74999999999999989"/>
    <n v="0.1930951123628469"/>
    <n v="0.52752068500087756"/>
    <n v="0.14976010990271529"/>
    <n v="0.3353948077022344"/>
    <n v="0.77557690647964028"/>
    <n v="0.63579460908092433"/>
    <x v="482"/>
    <x v="472"/>
    <n v="0.21800780661804939"/>
    <n v="0.24442312657545071"/>
    <n v="0.52681067203798593"/>
    <n v="0.64752264338893695"/>
  </r>
  <r>
    <s v="07/03/2022"/>
    <s v="20:00"/>
    <s v="Tottenham"/>
    <s v="Everton"/>
    <n v="5"/>
    <n v="0"/>
    <x v="56"/>
    <x v="15"/>
    <n v="5.75"/>
    <x v="4"/>
    <n v="2.1"/>
    <n v="5"/>
    <s v="H"/>
    <n v="0.57000000000000006"/>
    <n v="0.63694267515923564"/>
    <n v="0.26315789473684209"/>
    <n v="0.17391304347826089"/>
    <x v="293"/>
    <x v="14"/>
    <x v="17"/>
    <n v="1.42828568570857"/>
    <n v="0.39999999999999891"/>
    <n v="0.8926785535678563"/>
    <n v="1.999999999999994"/>
    <n v="0.40689781494735061"/>
    <n v="0.30653220334691078"/>
    <n v="0.37382527598491438"/>
    <n v="0.28889883016605888"/>
    <n v="0.91872028369895398"/>
    <n v="0.94247464707355499"/>
    <x v="483"/>
    <x v="473"/>
    <n v="7.2252568086055777E-2"/>
    <n v="0.13917649125997519"/>
    <n v="0.29903256770506309"/>
    <n v="0.50688490506614703"/>
  </r>
  <r>
    <s v="10/03/2022"/>
    <s v="19:30"/>
    <s v="Norwich"/>
    <s v="Chelsea"/>
    <n v="1"/>
    <n v="3"/>
    <x v="81"/>
    <x v="10"/>
    <n v="1.3"/>
    <x v="4"/>
    <n v="2.1"/>
    <n v="4"/>
    <s v="A"/>
    <n v="-1"/>
    <n v="9.0909090909090912E-2"/>
    <n v="0.2105263157894737"/>
    <n v="0.76923076923076916"/>
    <x v="294"/>
    <x v="17"/>
    <x v="2"/>
    <n v="1.16619037896906"/>
    <n v="1.264911064067352"/>
    <n v="1.457737973711325"/>
    <n v="0.63245553203367577"/>
    <n v="0.33169165113578047"/>
    <n v="0.31847304398387988"/>
    <n v="0.38140679130439692"/>
    <n v="0.2256328832196112"/>
    <n v="1.1498836042402081"/>
    <n v="0.70848345717771954"/>
    <x v="484"/>
    <x v="474"/>
    <n v="8.6725576771596424E-2"/>
    <n v="0.1635635312145855"/>
    <n v="0.36229801903604719"/>
    <n v="0.49154217997498922"/>
  </r>
  <r>
    <s v="10/03/2022"/>
    <s v="19:30"/>
    <s v="Southampton"/>
    <s v="Newcastle"/>
    <n v="1"/>
    <n v="2"/>
    <x v="6"/>
    <x v="2"/>
    <n v="3.5"/>
    <x v="3"/>
    <n v="2"/>
    <n v="3"/>
    <s v="A"/>
    <n v="-1"/>
    <n v="0.5"/>
    <n v="0.26666666666666672"/>
    <n v="0.2857142857142857"/>
    <x v="295"/>
    <x v="3"/>
    <x v="4"/>
    <n v="1"/>
    <n v="1.0954451150103319"/>
    <n v="0.50000000000000011"/>
    <n v="1.0954451150103319"/>
    <n v="0.54588909735251201"/>
    <n v="0.5020014368575525"/>
    <n v="0.24983962057773329"/>
    <n v="0.28076033374000098"/>
    <n v="0.45767468482045442"/>
    <n v="0.5592819325329329"/>
    <x v="485"/>
    <x v="475"/>
    <n v="0.1268171844338139"/>
    <n v="7.2193590475403163E-2"/>
    <n v="0.4408490731493197"/>
    <n v="0.35947066981094578"/>
  </r>
  <r>
    <s v="10/03/2022"/>
    <s v="19:30"/>
    <s v="Wolves"/>
    <s v="Watford"/>
    <n v="4"/>
    <n v="0"/>
    <x v="4"/>
    <x v="7"/>
    <n v="4.5"/>
    <x v="13"/>
    <n v="1.61"/>
    <n v="4"/>
    <s v="H"/>
    <n v="0.75"/>
    <n v="0.5714285714285714"/>
    <n v="0.27777777777777779"/>
    <n v="0.22222222222222221"/>
    <x v="296"/>
    <x v="54"/>
    <x v="62"/>
    <n v="1.3453624047073709"/>
    <n v="1.1357816691600551"/>
    <n v="0.79138964982786542"/>
    <n v="1.2619796324000609"/>
    <n v="0.28667851756087048"/>
    <n v="0.58230441056528015"/>
    <n v="0.31315581636864948"/>
    <n v="0.9027703392150207"/>
    <n v="1.092358852114397"/>
    <n v="1.550340891868986"/>
    <x v="479"/>
    <x v="476"/>
    <n v="6.6722472230204916E-2"/>
    <n v="0.1031869672929418"/>
    <n v="0.26870949564415192"/>
    <n v="0.5849642098442176"/>
  </r>
  <r>
    <s v="10/03/2022"/>
    <s v="19:45"/>
    <s v="Leeds"/>
    <s v="Aston Villa"/>
    <n v="0"/>
    <n v="3"/>
    <x v="74"/>
    <x v="4"/>
    <n v="2.5"/>
    <x v="4"/>
    <n v="2.1"/>
    <n v="3"/>
    <s v="A"/>
    <n v="-1"/>
    <n v="0.37037037037037029"/>
    <n v="0.2857142857142857"/>
    <n v="0.4"/>
    <x v="118"/>
    <x v="16"/>
    <x v="13"/>
    <n v="1.2489995996796801"/>
    <n v="1.4696938456699069"/>
    <n v="1.040832999733067"/>
    <n v="1.2247448713915889"/>
    <n v="0.43114427853073739"/>
    <n v="0.4143850684834291"/>
    <n v="0.32613259637784492"/>
    <n v="0.32737708660257753"/>
    <n v="0.7564349398054091"/>
    <n v="0.79003108823567336"/>
    <x v="486"/>
    <x v="477"/>
    <n v="0.1421280708626374"/>
    <n v="9.8421391728970506E-2"/>
    <n v="0.44030806035066861"/>
    <n v="0.37297915840198759"/>
  </r>
  <r>
    <s v="12/03/2022"/>
    <s v="12:30"/>
    <s v="Brighton"/>
    <s v="Liverpool"/>
    <n v="0"/>
    <n v="2"/>
    <x v="58"/>
    <x v="16"/>
    <n v="1.5"/>
    <x v="4"/>
    <n v="2.1"/>
    <n v="2"/>
    <s v="A"/>
    <n v="-1"/>
    <n v="0.16666666666666671"/>
    <n v="0.23094688221709009"/>
    <n v="0.66666666666666663"/>
    <x v="297"/>
    <x v="17"/>
    <x v="2"/>
    <n v="0.87177978870813477"/>
    <n v="1.264911064067352"/>
    <n v="1.089724735885168"/>
    <n v="0.63245553203367588"/>
    <n v="0.22016961007169081"/>
    <n v="0.49066381561113409"/>
    <n v="0.26215745006495722"/>
    <n v="0.42879836142990901"/>
    <n v="1.1907067918210621"/>
    <n v="0.87391478194867478"/>
    <x v="487"/>
    <x v="478"/>
    <n v="0.1891055624986844"/>
    <n v="0.23275450888489899"/>
    <n v="0.54863083783755529"/>
    <n v="0.70256169298084747"/>
  </r>
  <r>
    <s v="12/03/2022"/>
    <s v="15:00"/>
    <s v="Brentford"/>
    <s v="Burnley"/>
    <n v="2"/>
    <n v="0"/>
    <x v="19"/>
    <x v="5"/>
    <n v="3.6"/>
    <x v="13"/>
    <n v="1.61"/>
    <n v="2"/>
    <s v="H"/>
    <n v="1.1499999999999999"/>
    <n v="0.46511627906976738"/>
    <n v="0.3125"/>
    <n v="0.27777777777777779"/>
    <x v="20"/>
    <x v="4"/>
    <x v="11"/>
    <n v="1.3416407864998741"/>
    <n v="0.87177978870813455"/>
    <n v="1.3416407864998741"/>
    <n v="1.089724735885168"/>
    <n v="0.32179659404723338"/>
    <n v="0.53822847264731988"/>
    <n v="0.2714257800766266"/>
    <n v="0.55827737981637471"/>
    <n v="0.84347002142846383"/>
    <n v="1.0372498078194241"/>
    <x v="468"/>
    <x v="479"/>
    <n v="0.1475566514329435"/>
    <n v="8.5379188831087402E-2"/>
    <n v="0.4349523563724651"/>
    <n v="0.56052549621371206"/>
  </r>
  <r>
    <s v="12/03/2022"/>
    <s v="17:30"/>
    <s v="Man United"/>
    <s v="Tottenham"/>
    <n v="3"/>
    <n v="2"/>
    <x v="71"/>
    <x v="3"/>
    <n v="3.25"/>
    <x v="4"/>
    <n v="2.1"/>
    <n v="5"/>
    <s v="H"/>
    <n v="1.2"/>
    <n v="0.45454545454545447"/>
    <n v="0.29411764705882348"/>
    <n v="0.30769230769230771"/>
    <x v="119"/>
    <x v="54"/>
    <x v="66"/>
    <n v="1.3453624047073709"/>
    <n v="1.3453624047073709"/>
    <n v="0.79138964982786542"/>
    <n v="0.7913896498278653"/>
    <n v="0.21400503005766161"/>
    <n v="0.56199404761904759"/>
    <n v="0.24282532632816251"/>
    <n v="0.71327592375095494"/>
    <n v="1.134671116201033"/>
    <n v="1.26918768405614"/>
    <x v="488"/>
    <x v="480"/>
    <n v="0.1943708848691113"/>
    <n v="0.21504796021770689"/>
    <n v="0.45933495437122418"/>
    <n v="0.80788624596419845"/>
  </r>
  <r>
    <s v="13/03/2022"/>
    <s v="14:00"/>
    <s v="Chelsea"/>
    <s v="Newcastle"/>
    <n v="1"/>
    <n v="0"/>
    <x v="21"/>
    <x v="6"/>
    <n v="11"/>
    <x v="4"/>
    <n v="2.1"/>
    <n v="1"/>
    <s v="H"/>
    <n v="0.3"/>
    <n v="0.76923076923076916"/>
    <n v="0.19047619047619049"/>
    <n v="9.0909090909090912E-2"/>
    <x v="298"/>
    <x v="54"/>
    <x v="13"/>
    <n v="1.1000000000000001"/>
    <n v="1.2489995996796801"/>
    <n v="0.6470588235294118"/>
    <n v="1.040832999733067"/>
    <n v="0.27991452991452992"/>
    <n v="0.55654689140300706"/>
    <n v="0.24827566632064521"/>
    <n v="0.316900943914183"/>
    <n v="0.8869695560157399"/>
    <n v="0.56940564902860724"/>
    <x v="489"/>
    <x v="481"/>
    <n v="0.26883912248822373"/>
    <n v="6.2655120203960121E-2"/>
    <n v="0.59367062936145565"/>
    <n v="0.34652195043063461"/>
  </r>
  <r>
    <s v="13/03/2022"/>
    <s v="14:00"/>
    <s v="Everton"/>
    <s v="Wolves"/>
    <n v="0"/>
    <n v="1"/>
    <x v="24"/>
    <x v="5"/>
    <n v="3.3"/>
    <x v="13"/>
    <n v="1.61"/>
    <n v="1"/>
    <s v="A"/>
    <n v="-1"/>
    <n v="0.43478260869565222"/>
    <n v="0.3125"/>
    <n v="0.30303030303030298"/>
    <x v="215"/>
    <x v="4"/>
    <x v="14"/>
    <n v="1.3416407864998741"/>
    <n v="1.3564659966250541"/>
    <n v="1.3416407864998741"/>
    <n v="0.96890428330360978"/>
    <n v="0.41624962992468512"/>
    <n v="0.39222370766488412"/>
    <n v="0.3938248837251801"/>
    <n v="0.37442639262753169"/>
    <n v="0.94612668795990895"/>
    <n v="0.95462458110115467"/>
    <x v="490"/>
    <x v="482"/>
    <n v="7.4172501685311087E-2"/>
    <n v="8.3723794263426327E-2"/>
    <n v="0.36360620243823788"/>
    <n v="0.39684288811122542"/>
  </r>
  <r>
    <s v="13/03/2022"/>
    <s v="14:00"/>
    <s v="Leeds"/>
    <s v="Norwich"/>
    <n v="2"/>
    <n v="1"/>
    <x v="66"/>
    <x v="0"/>
    <n v="5.75"/>
    <x v="7"/>
    <n v="2.2000000000000002"/>
    <n v="3"/>
    <s v="H"/>
    <n v="0.55000000000000004"/>
    <n v="0.64516129032258063"/>
    <n v="0.23809523809523811"/>
    <n v="0.17391304347826089"/>
    <x v="271"/>
    <x v="57"/>
    <x v="11"/>
    <n v="1.1357816691600551"/>
    <n v="1.16619037896906"/>
    <n v="1.2619796324000609"/>
    <n v="1.457737973711325"/>
    <n v="0.41009164695179012"/>
    <n v="0.41719114219114217"/>
    <n v="0.34589097627189391"/>
    <n v="0.56226743353441089"/>
    <n v="0.8434479922790441"/>
    <n v="1.34774537776931"/>
    <x v="491"/>
    <x v="457"/>
    <n v="0.1076219838695526"/>
    <n v="8.1422597386764828E-2"/>
    <n v="0.37779077321520238"/>
    <n v="0.68460618518289063"/>
  </r>
  <r>
    <s v="13/03/2022"/>
    <s v="14:00"/>
    <s v="Southampton"/>
    <s v="Watford"/>
    <n v="1"/>
    <n v="2"/>
    <x v="52"/>
    <x v="0"/>
    <n v="5.25"/>
    <x v="3"/>
    <n v="2"/>
    <n v="3"/>
    <s v="A"/>
    <n v="-1"/>
    <n v="0.625"/>
    <n v="0.23809523809523811"/>
    <n v="0.19047619047619049"/>
    <x v="102"/>
    <x v="54"/>
    <x v="62"/>
    <n v="1.1000000000000001"/>
    <n v="1.1357816691600551"/>
    <n v="0.64705882352941202"/>
    <n v="1.2619796324000609"/>
    <n v="0.54112719259060715"/>
    <n v="0.58230441056528015"/>
    <n v="0.25426021759761253"/>
    <n v="0.9027703392150207"/>
    <n v="0.46987144811621873"/>
    <n v="1.550340891868986"/>
    <x v="492"/>
    <x v="476"/>
    <n v="0.13558875836344961"/>
    <n v="0.1031869672929418"/>
    <n v="0.46089231516840962"/>
    <n v="0.5849642098442176"/>
  </r>
  <r>
    <s v="13/03/2022"/>
    <s v="14:00"/>
    <s v="West Ham"/>
    <s v="Aston Villa"/>
    <n v="2"/>
    <n v="1"/>
    <x v="28"/>
    <x v="1"/>
    <n v="3.3"/>
    <x v="20"/>
    <n v="1.89"/>
    <n v="3"/>
    <s v="H"/>
    <n v="1.25"/>
    <n v="0.44444444444444442"/>
    <n v="0.30303030303030298"/>
    <n v="0.30303030303030298"/>
    <x v="164"/>
    <x v="3"/>
    <x v="0"/>
    <n v="1.264911064067352"/>
    <n v="1.5"/>
    <n v="0.63245553203367599"/>
    <n v="1"/>
    <n v="0.57992705549038837"/>
    <n v="0.47787713197549259"/>
    <n v="0.58657891001123386"/>
    <n v="0.3889797446028404"/>
    <n v="1.0114701572514511"/>
    <n v="0.81397438499482078"/>
    <x v="493"/>
    <x v="483"/>
    <n v="0.18795996511100541"/>
    <n v="0.10706615025213639"/>
    <n v="0.49618307181440252"/>
    <n v="0.44442407786592009"/>
  </r>
  <r>
    <s v="13/03/2022"/>
    <s v="16:30"/>
    <s v="Arsenal"/>
    <s v="Leicester"/>
    <n v="2"/>
    <n v="0"/>
    <x v="27"/>
    <x v="18"/>
    <n v="6"/>
    <x v="12"/>
    <n v="2.2999999999999998"/>
    <n v="2"/>
    <s v="H"/>
    <n v="0.5"/>
    <n v="0.66666666666666663"/>
    <n v="0.22222222222222221"/>
    <n v="0.16666666666666671"/>
    <x v="37"/>
    <x v="49"/>
    <x v="62"/>
    <n v="1.1000000000000001"/>
    <n v="1.1357816691600551"/>
    <n v="0.47826086956521729"/>
    <n v="1.2619796324000609"/>
    <n v="0.38827985739750442"/>
    <n v="0.70783285794860595"/>
    <n v="0.22653524415137871"/>
    <n v="0.65424667540700299"/>
    <n v="0.58343290241672652"/>
    <n v="0.9242954294366853"/>
    <x v="494"/>
    <x v="484"/>
    <n v="0.16123939177450561"/>
    <n v="0.1111579259590931"/>
    <n v="0.50980921751796737"/>
    <n v="0.44991224459664969"/>
  </r>
  <r>
    <s v="14/03/2022"/>
    <s v="20:00"/>
    <s v="Crystal Palace"/>
    <s v="Man City"/>
    <n v="0"/>
    <n v="0"/>
    <x v="75"/>
    <x v="21"/>
    <n v="1.33"/>
    <x v="4"/>
    <n v="2.1"/>
    <n v="0"/>
    <s v="D"/>
    <n v="-1"/>
    <n v="0.1"/>
    <n v="0.2"/>
    <n v="0.75187969924812026"/>
    <x v="155"/>
    <x v="16"/>
    <x v="19"/>
    <n v="1.2489995996796801"/>
    <n v="0.8"/>
    <n v="1.040832999733067"/>
    <n v="0.30769230769230771"/>
    <n v="0.50188309843041301"/>
    <n v="0.29572632978699842"/>
    <n v="0.2786095315639921"/>
    <n v="0.19107882776262811"/>
    <n v="0.5551283405145826"/>
    <n v="0.64613397089212754"/>
    <x v="495"/>
    <x v="485"/>
    <n v="0.15275337769986441"/>
    <n v="0.25929506324435841"/>
    <n v="0.52498151555245798"/>
    <n v="0.5971742448756705"/>
  </r>
  <r>
    <s v="16/03/2022"/>
    <s v="19:30"/>
    <s v="Brighton"/>
    <s v="Tottenham"/>
    <n v="0"/>
    <n v="2"/>
    <x v="68"/>
    <x v="1"/>
    <n v="2.25"/>
    <x v="16"/>
    <n v="1.8"/>
    <n v="2"/>
    <s v="A"/>
    <n v="-1"/>
    <n v="0.30303030303030298"/>
    <n v="0.30303030303030298"/>
    <n v="0.44444444444444442"/>
    <x v="253"/>
    <x v="55"/>
    <x v="14"/>
    <n v="0.90000000000000013"/>
    <n v="1.3564659966250541"/>
    <n v="1.285714285714286"/>
    <n v="0.96890428330360978"/>
    <n v="0.22016961007169081"/>
    <n v="0.5671888528138529"/>
    <n v="0.26215745006495722"/>
    <n v="0.71559199167528109"/>
    <n v="1.1907067918210621"/>
    <n v="1.261646783298354"/>
    <x v="487"/>
    <x v="486"/>
    <n v="0.1891055624986844"/>
    <n v="0.21577437762602711"/>
    <n v="0.54863083783755529"/>
    <n v="0.81508356191433273"/>
  </r>
  <r>
    <s v="16/03/2022"/>
    <s v="20:15"/>
    <s v="Arsenal"/>
    <s v="Liverpool"/>
    <n v="0"/>
    <n v="2"/>
    <x v="39"/>
    <x v="8"/>
    <n v="1.9"/>
    <x v="4"/>
    <n v="2.1"/>
    <n v="2"/>
    <s v="A"/>
    <n v="-1"/>
    <n v="0.2857142857142857"/>
    <n v="0.25"/>
    <n v="0.52631578947368418"/>
    <x v="117"/>
    <x v="60"/>
    <x v="2"/>
    <n v="1.024695076595959"/>
    <n v="1.264911064067352"/>
    <n v="0.40987803063838379"/>
    <n v="0.63245553203367588"/>
    <n v="0.38827985739750448"/>
    <n v="0.4651736195327027"/>
    <n v="0.22653524415137871"/>
    <n v="0.42981572027142029"/>
    <n v="0.58343290241672641"/>
    <n v="0.92398988726660436"/>
    <x v="496"/>
    <x v="487"/>
    <n v="0.16131812129296211"/>
    <n v="0.2238862511508469"/>
    <n v="0.50635214552211161"/>
    <n v="0.63672306488832553"/>
  </r>
  <r>
    <s v="17/03/2022"/>
    <s v="19:45"/>
    <s v="Everton"/>
    <s v="Newcastle"/>
    <n v="1"/>
    <n v="0"/>
    <x v="83"/>
    <x v="13"/>
    <n v="3.1"/>
    <x v="9"/>
    <n v="2"/>
    <n v="1"/>
    <s v="H"/>
    <n v="1.4"/>
    <n v="0.41666666666666669"/>
    <n v="0.30769230769230771"/>
    <n v="0.32258064516129031"/>
    <x v="299"/>
    <x v="55"/>
    <x v="13"/>
    <n v="1.1874342087037919"/>
    <n v="1.2489995996796801"/>
    <n v="1.696334583862561"/>
    <n v="1.040832999733067"/>
    <n v="0.38146702122903292"/>
    <n v="0.49443509016077097"/>
    <n v="0.41321472201688181"/>
    <n v="0.35654709880492719"/>
    <n v="1.0832252829761331"/>
    <n v="0.72112013467529579"/>
    <x v="497"/>
    <x v="488"/>
    <n v="6.2259695889892358E-2"/>
    <n v="6.6867203769595554E-2"/>
    <n v="0.34081705721107891"/>
    <n v="0.37266307518403752"/>
  </r>
  <r>
    <s v="18/03/2022"/>
    <s v="20:00"/>
    <s v="Wolves"/>
    <s v="Leeds"/>
    <n v="2"/>
    <n v="3"/>
    <x v="47"/>
    <x v="4"/>
    <n v="3.4"/>
    <x v="21"/>
    <n v="1.91"/>
    <n v="5"/>
    <s v="A"/>
    <n v="-1"/>
    <n v="0.47619047619047622"/>
    <n v="0.2857142857142857"/>
    <n v="0.29411764705882348"/>
    <x v="90"/>
    <x v="54"/>
    <x v="11"/>
    <n v="1.3453624047073709"/>
    <n v="1.16619037896906"/>
    <n v="0.79138964982786542"/>
    <n v="1.457737973711325"/>
    <n v="0.33747216835452132"/>
    <n v="0.63064912921690419"/>
    <n v="0.36175067016689122"/>
    <n v="0.74328489333823122"/>
    <n v="1.071942234320387"/>
    <n v="1.178602901206238"/>
    <x v="498"/>
    <x v="464"/>
    <n v="6.9107232514509093E-2"/>
    <n v="8.3146275316561088E-2"/>
    <n v="0.32177813302948349"/>
    <n v="0.64154505143213103"/>
  </r>
  <r>
    <s v="19/03/2022"/>
    <s v="12:30"/>
    <s v="Aston Villa"/>
    <s v="Arsenal"/>
    <n v="0"/>
    <n v="1"/>
    <x v="23"/>
    <x v="1"/>
    <n v="2.4"/>
    <x v="29"/>
    <n v="1.98"/>
    <n v="1"/>
    <s v="A"/>
    <n v="-1"/>
    <n v="0.33333333333333331"/>
    <n v="0.30303030303030298"/>
    <n v="0.41666666666666669"/>
    <x v="124"/>
    <x v="52"/>
    <x v="70"/>
    <n v="1.3"/>
    <n v="1.374772708486752"/>
    <n v="1.1818181818181821"/>
    <n v="0.72356458341408003"/>
    <n v="0.65748063620762609"/>
    <n v="0.48526052121253371"/>
    <n v="0.31708792771198602"/>
    <n v="0.36353275751447323"/>
    <n v="0.48227721129699203"/>
    <n v="0.74914966625783608"/>
    <x v="499"/>
    <x v="489"/>
    <n v="6.9146405266327801E-2"/>
    <n v="0.1580396176400837"/>
    <n v="0.35071268019719681"/>
    <n v="0.563700134720301"/>
  </r>
  <r>
    <s v="20/03/2022"/>
    <s v="14:00"/>
    <s v="Leicester"/>
    <s v="Brentford"/>
    <n v="2"/>
    <n v="1"/>
    <x v="19"/>
    <x v="3"/>
    <n v="3.4"/>
    <x v="26"/>
    <n v="1.99"/>
    <n v="3"/>
    <s v="H"/>
    <n v="1.1499999999999999"/>
    <n v="0.46511627906976738"/>
    <n v="0.29411764705882348"/>
    <n v="0.29411764705882348"/>
    <x v="143"/>
    <x v="54"/>
    <x v="10"/>
    <n v="1.3453624047073709"/>
    <n v="0.92195444572928886"/>
    <n v="0.79138964982786542"/>
    <n v="1.8439088914585779"/>
    <n v="0.65945304609586075"/>
    <n v="0.47720266593092558"/>
    <n v="0.54311574292601139"/>
    <n v="0.44990202636055598"/>
    <n v="0.82358516067429299"/>
    <n v="0.94279026183327874"/>
    <x v="500"/>
    <x v="490"/>
    <n v="0.1584161577740151"/>
    <n v="9.4070213525865892E-2"/>
    <n v="0.69909290552428571"/>
    <n v="0.48876817325796679"/>
  </r>
  <r>
    <s v="20/03/2022"/>
    <s v="16:30"/>
    <s v="Tottenham"/>
    <s v="West Ham"/>
    <n v="3"/>
    <n v="1"/>
    <x v="44"/>
    <x v="15"/>
    <n v="4.75"/>
    <x v="4"/>
    <n v="2.1"/>
    <n v="4"/>
    <s v="H"/>
    <n v="0.72"/>
    <n v="0.58139534883720934"/>
    <n v="0.26315789473684209"/>
    <n v="0.2105263157894737"/>
    <x v="198"/>
    <x v="58"/>
    <x v="60"/>
    <n v="1.374772708486752"/>
    <n v="1.3"/>
    <n v="0.72356458341408014"/>
    <n v="1.1818181818181821"/>
    <n v="0.49385433668648099"/>
    <n v="0.50436891247043869"/>
    <n v="0.37018026641051549"/>
    <n v="0.53884317253523295"/>
    <n v="0.74957378909385008"/>
    <n v="1.0683512786225"/>
    <x v="501"/>
    <x v="491"/>
    <n v="7.7428170431837876E-2"/>
    <n v="4.3447745157717717E-2"/>
    <n v="0.34058014027683198"/>
    <n v="0.31787593347668058"/>
  </r>
  <r>
    <s v="02/04/2022"/>
    <s v="12:30"/>
    <s v="Liverpool"/>
    <s v="Watford"/>
    <n v="2"/>
    <n v="0"/>
    <x v="67"/>
    <x v="32"/>
    <n v="17"/>
    <x v="17"/>
    <n v="3.2"/>
    <n v="2"/>
    <s v="H"/>
    <n v="0.12000000000000011"/>
    <n v="0.89285714285714279"/>
    <n v="0.10526315789473679"/>
    <n v="5.8823529411764712E-2"/>
    <x v="221"/>
    <x v="59"/>
    <x v="62"/>
    <n v="0.59999999999999964"/>
    <n v="1.1357816691600551"/>
    <n v="0.21428571428571419"/>
    <n v="1.2619796324000609"/>
    <n v="0.2584190967943828"/>
    <n v="0.40427410753497711"/>
    <n v="0.1676409570577882"/>
    <n v="0.47813336252619598"/>
    <n v="0.64871737088058801"/>
    <n v="1.182695981797026"/>
    <x v="502"/>
    <x v="492"/>
    <n v="0.22996362707383941"/>
    <n v="8.8906385769031038E-2"/>
    <n v="0.60630290780003004"/>
    <n v="0.47246987056065942"/>
  </r>
  <r>
    <s v="02/04/2022"/>
    <s v="15:00"/>
    <s v="Brighton"/>
    <s v="Norwich"/>
    <n v="0"/>
    <n v="0"/>
    <x v="27"/>
    <x v="8"/>
    <n v="7"/>
    <x v="16"/>
    <n v="1.8"/>
    <n v="0"/>
    <s v="D"/>
    <n v="-1"/>
    <n v="0.66666666666666663"/>
    <n v="0.25"/>
    <n v="0.14285714285714279"/>
    <x v="300"/>
    <x v="55"/>
    <x v="69"/>
    <n v="0.90000000000000013"/>
    <n v="1.1874342087037919"/>
    <n v="1.285714285714286"/>
    <n v="1.6963345838625601"/>
    <n v="0.14874103864311941"/>
    <n v="0.48170727122340029"/>
    <n v="0.2098973108064551"/>
    <n v="0.54751669366303179"/>
    <n v="1.4111593728350289"/>
    <n v="1.136617041865476"/>
    <x v="503"/>
    <x v="493"/>
    <n v="0.1721024054601602"/>
    <n v="7.6074646508714122E-2"/>
    <n v="0.43067814182592667"/>
    <n v="0.58550758996381913"/>
  </r>
  <r>
    <s v="02/04/2022"/>
    <s v="15:00"/>
    <s v="Burnley"/>
    <s v="Man City"/>
    <n v="0"/>
    <n v="2"/>
    <x v="62"/>
    <x v="26"/>
    <n v="1.2"/>
    <x v="2"/>
    <n v="2.37"/>
    <n v="2"/>
    <s v="A"/>
    <n v="-1"/>
    <n v="6.6666666666666666E-2"/>
    <n v="0.15384615384615391"/>
    <n v="0.83333333333333337"/>
    <x v="301"/>
    <x v="52"/>
    <x v="19"/>
    <n v="1.0440306508910551"/>
    <n v="0.8"/>
    <n v="0.94911877353732255"/>
    <n v="0.30769230769230771"/>
    <n v="0.33945667858711343"/>
    <n v="0.22603991863717271"/>
    <n v="0.44549527237548991"/>
    <n v="0.15591400431488961"/>
    <n v="1.312377397403788"/>
    <n v="0.68976314119611137"/>
    <x v="476"/>
    <x v="494"/>
    <n v="3.9008230138677817E-2"/>
    <n v="0.26154528908194169"/>
    <n v="0.23972926061465569"/>
    <n v="0.56944322364173772"/>
  </r>
  <r>
    <s v="02/04/2022"/>
    <s v="15:00"/>
    <s v="Chelsea"/>
    <s v="Brentford"/>
    <n v="1"/>
    <n v="4"/>
    <x v="69"/>
    <x v="21"/>
    <n v="10"/>
    <x v="26"/>
    <n v="1.99"/>
    <n v="5"/>
    <s v="A"/>
    <n v="-1"/>
    <n v="0.75187969924812026"/>
    <n v="0.2"/>
    <n v="0.1"/>
    <x v="155"/>
    <x v="3"/>
    <x v="10"/>
    <n v="1"/>
    <n v="0.92195444572928886"/>
    <n v="0.50000000000000011"/>
    <n v="1.8439088914585779"/>
    <n v="0.28900543900543901"/>
    <n v="0.48525275537636392"/>
    <n v="0.23936426853333351"/>
    <n v="0.44889241137699171"/>
    <n v="0.82823447668342598"/>
    <n v="0.92506926834208092"/>
    <x v="504"/>
    <x v="495"/>
    <n v="0.272132653282534"/>
    <n v="7.452429440999378E-2"/>
    <n v="0.56169924924778225"/>
    <n v="0.41201547479657091"/>
  </r>
  <r>
    <s v="02/04/2022"/>
    <s v="15:00"/>
    <s v="Leeds"/>
    <s v="Southampton"/>
    <n v="1"/>
    <n v="1"/>
    <x v="46"/>
    <x v="2"/>
    <n v="2.75"/>
    <x v="12"/>
    <n v="2.2999999999999998"/>
    <n v="2"/>
    <s v="D"/>
    <n v="-1"/>
    <n v="0.42194092827004209"/>
    <n v="0.26666666666666672"/>
    <n v="0.36363636363636359"/>
    <x v="302"/>
    <x v="52"/>
    <x v="60"/>
    <n v="1.3"/>
    <n v="1.3"/>
    <n v="1.1818181818181821"/>
    <n v="1.1818181818181821"/>
    <n v="0.41003105007252938"/>
    <n v="0.61316214470284236"/>
    <n v="0.34590182606017938"/>
    <n v="0.64513795742146496"/>
    <n v="0.84359910304108354"/>
    <n v="1.0521490326740881"/>
    <x v="505"/>
    <x v="496"/>
    <n v="9.5517340232889297E-2"/>
    <n v="0.15724575981731301"/>
    <n v="0.3519027609732685"/>
    <n v="0.65466397375546126"/>
  </r>
  <r>
    <s v="02/04/2022"/>
    <s v="15:00"/>
    <s v="Wolves"/>
    <s v="Aston Villa"/>
    <n v="2"/>
    <n v="1"/>
    <x v="23"/>
    <x v="23"/>
    <n v="2.5499999999999998"/>
    <x v="11"/>
    <n v="1.57"/>
    <n v="3"/>
    <s v="H"/>
    <n v="2"/>
    <n v="0.33333333333333331"/>
    <n v="0.32258064516129031"/>
    <n v="0.39215686274509809"/>
    <x v="273"/>
    <x v="18"/>
    <x v="0"/>
    <n v="1.3564659966250541"/>
    <n v="1.5"/>
    <n v="0.96890428330360978"/>
    <n v="1"/>
    <n v="0.33915284062342888"/>
    <n v="0.46767676767676758"/>
    <n v="0.36287102030505819"/>
    <n v="0.38838482352661707"/>
    <n v="1.069933601729623"/>
    <n v="0.83045567017570399"/>
    <x v="506"/>
    <x v="497"/>
    <n v="6.9632524344390045E-2"/>
    <n v="0.1092119712563476"/>
    <n v="0.3209889536851151"/>
    <n v="0.43652256123915167"/>
  </r>
  <r>
    <s v="02/04/2022"/>
    <s v="17:30"/>
    <s v="Man United"/>
    <s v="Leicester"/>
    <n v="1"/>
    <n v="1"/>
    <x v="27"/>
    <x v="18"/>
    <n v="6"/>
    <x v="2"/>
    <n v="2.37"/>
    <n v="2"/>
    <s v="D"/>
    <n v="-1"/>
    <n v="0.66666666666666663"/>
    <n v="0.22222222222222221"/>
    <n v="0.16666666666666671"/>
    <x v="37"/>
    <x v="3"/>
    <x v="62"/>
    <n v="1.264911064067352"/>
    <n v="1.1357816691600551"/>
    <n v="0.63245553203367588"/>
    <n v="1.2619796324000609"/>
    <n v="0.30631272236535401"/>
    <n v="0.67079582091156875"/>
    <n v="0.31006758731799228"/>
    <n v="0.68218883939533459"/>
    <n v="1.012258272929845"/>
    <n v="1.016984331339875"/>
    <x v="507"/>
    <x v="498"/>
    <n v="0.2035149331831535"/>
    <n v="0.1094974175628313"/>
    <n v="0.52950256181504596"/>
    <n v="0.470967830872079"/>
  </r>
  <r>
    <s v="03/04/2022"/>
    <s v="14:00"/>
    <s v="West Ham"/>
    <s v="Everton"/>
    <n v="2"/>
    <n v="1"/>
    <x v="4"/>
    <x v="15"/>
    <n v="4.5"/>
    <x v="16"/>
    <n v="1.9"/>
    <n v="3"/>
    <s v="H"/>
    <n v="0.75"/>
    <n v="0.5714285714285714"/>
    <n v="0.26315789473684209"/>
    <n v="0.22222222222222221"/>
    <x v="55"/>
    <x v="3"/>
    <x v="17"/>
    <n v="1.264911064067352"/>
    <n v="0.39999999999999891"/>
    <n v="0.63245553203367599"/>
    <n v="1.999999999999994"/>
    <n v="0.60719978276311559"/>
    <n v="0.30653220334691078"/>
    <n v="0.58079124122432169"/>
    <n v="0.28889883016605888"/>
    <n v="0.95650765647737956"/>
    <n v="0.94247464707355499"/>
    <x v="508"/>
    <x v="473"/>
    <n v="0.1923951208865349"/>
    <n v="0.13917649125997519"/>
    <n v="0.53808435577710156"/>
    <n v="0.50688490506614703"/>
  </r>
  <r>
    <s v="03/04/2022"/>
    <s v="16:30"/>
    <s v="Tottenham"/>
    <s v="Newcastle"/>
    <n v="5"/>
    <n v="1"/>
    <x v="27"/>
    <x v="16"/>
    <n v="6.5"/>
    <x v="3"/>
    <n v="2"/>
    <n v="6"/>
    <s v="H"/>
    <n v="0.5"/>
    <n v="0.66666666666666663"/>
    <n v="0.23094688221709009"/>
    <n v="0.15384615384615391"/>
    <x v="34"/>
    <x v="58"/>
    <x v="60"/>
    <n v="1.374772708486752"/>
    <n v="1.3"/>
    <n v="0.72356458341408014"/>
    <n v="1.1818181818181821"/>
    <n v="0.49818870201155829"/>
    <n v="0.44180351121340261"/>
    <n v="0.37151133662807101"/>
    <n v="0.3856173213213826"/>
    <n v="0.74572413049112396"/>
    <n v="0.87282538851330993"/>
    <x v="509"/>
    <x v="499"/>
    <n v="7.8042644286471785E-2"/>
    <n v="6.5177364889307865E-2"/>
    <n v="0.35185265786695807"/>
    <n v="0.38872598790484059"/>
  </r>
  <r>
    <s v="04/04/2022"/>
    <s v="20:00"/>
    <s v="Crystal Palace"/>
    <s v="Arsenal"/>
    <n v="3"/>
    <n v="0"/>
    <x v="20"/>
    <x v="3"/>
    <n v="1.95"/>
    <x v="8"/>
    <n v="1.72"/>
    <n v="3"/>
    <s v="H"/>
    <n v="3"/>
    <n v="0.25"/>
    <n v="0.29411764705882348"/>
    <n v="0.51282051282051289"/>
    <x v="303"/>
    <x v="16"/>
    <x v="70"/>
    <n v="1.2489995996796801"/>
    <n v="1.374772708486752"/>
    <n v="1.040832999733067"/>
    <n v="0.72356458341408003"/>
    <n v="0.47688309843041299"/>
    <n v="0.49227806507218269"/>
    <n v="0.3095842793163564"/>
    <n v="0.35983614220531379"/>
    <n v="0.64918274590838976"/>
    <n v="0.7309611533322149"/>
    <x v="510"/>
    <x v="500"/>
    <n v="0.1358725302116823"/>
    <n v="0.14282782863632371"/>
    <n v="0.51948827083985372"/>
    <n v="0.53226059278968652"/>
  </r>
  <r>
    <s v="06/04/2022"/>
    <s v="19:30"/>
    <s v="Burnley"/>
    <s v="Everton"/>
    <n v="3"/>
    <n v="2"/>
    <x v="1"/>
    <x v="23"/>
    <n v="2.87"/>
    <x v="1"/>
    <n v="1.66"/>
    <n v="5"/>
    <s v="H"/>
    <n v="1.62"/>
    <n v="0.38167938931297712"/>
    <n v="0.32258064516129031"/>
    <n v="0.34843205574912889"/>
    <x v="304"/>
    <x v="4"/>
    <x v="76"/>
    <n v="1.0954451150103319"/>
    <n v="0.29999999999999832"/>
    <n v="1.0954451150103319"/>
    <n v="2.9999999999999831"/>
    <n v="0.33945667858711343"/>
    <n v="0.29470954324838861"/>
    <n v="0.44549527237548991"/>
    <n v="0.27506625823451208"/>
    <n v="1.312377397403788"/>
    <n v="0.93334696665278816"/>
    <x v="476"/>
    <x v="501"/>
    <n v="3.9008230138677817E-2"/>
    <n v="0.1276034279244315"/>
    <n v="0.23972926061465569"/>
    <n v="0.44094389888432012"/>
  </r>
  <r>
    <s v="08/04/2022"/>
    <s v="20:00"/>
    <s v="Newcastle"/>
    <s v="Wolves"/>
    <n v="1"/>
    <n v="0"/>
    <x v="28"/>
    <x v="23"/>
    <n v="3.4"/>
    <x v="11"/>
    <n v="1.57"/>
    <n v="1"/>
    <s v="H"/>
    <n v="1.25"/>
    <n v="0.44444444444444442"/>
    <n v="0.32258064516129031"/>
    <n v="0.29411764705882348"/>
    <x v="305"/>
    <x v="14"/>
    <x v="15"/>
    <n v="1.2"/>
    <n v="1.42828568570857"/>
    <n v="0.74999999999999967"/>
    <n v="0.89267855356785619"/>
    <n v="0.58181876810274691"/>
    <n v="0.39403530186778268"/>
    <n v="0.36675706080378762"/>
    <n v="0.37458406506914971"/>
    <n v="0.63036306305440404"/>
    <n v="0.95063580164916328"/>
    <x v="511"/>
    <x v="502"/>
    <n v="0.15768843384235359"/>
    <n v="7.2219797759292895E-2"/>
    <n v="0.55501193129776838"/>
    <n v="0.35504947231294393"/>
  </r>
  <r>
    <s v="09/04/2022"/>
    <s v="12:30"/>
    <s v="Everton"/>
    <s v="Man United"/>
    <n v="1"/>
    <n v="0"/>
    <x v="87"/>
    <x v="2"/>
    <n v="1.75"/>
    <x v="34"/>
    <n v="2.0499999999999998"/>
    <n v="1"/>
    <s v="H"/>
    <n v="3.6"/>
    <n v="0.21739130434782611"/>
    <n v="0.26666666666666672"/>
    <n v="0.5714285714285714"/>
    <x v="306"/>
    <x v="4"/>
    <x v="15"/>
    <n v="1.3416407864998741"/>
    <n v="1.2"/>
    <n v="1.3416407864998741"/>
    <n v="0.74999999999999989"/>
    <n v="0.41372508574516192"/>
    <n v="0.5418063992865918"/>
    <n v="0.39433599311407802"/>
    <n v="0.33997194408993159"/>
    <n v="0.95313532270792301"/>
    <n v="0.6274786428096456"/>
    <x v="512"/>
    <x v="503"/>
    <n v="0.1040889228456388"/>
    <n v="0.25258017631248469"/>
    <n v="0.46955450918192831"/>
    <n v="0.68932374801199281"/>
  </r>
  <r>
    <s v="09/04/2022"/>
    <s v="15:00"/>
    <s v="Arsenal"/>
    <s v="Brighton"/>
    <n v="1"/>
    <n v="2"/>
    <x v="10"/>
    <x v="15"/>
    <n v="5.75"/>
    <x v="44"/>
    <n v="1.86"/>
    <n v="3"/>
    <s v="A"/>
    <n v="-1"/>
    <n v="0.6211180124223602"/>
    <n v="0.26315789473684209"/>
    <n v="0.17391304347826089"/>
    <x v="307"/>
    <x v="64"/>
    <x v="60"/>
    <n v="1.248999599679679"/>
    <n v="1.0440306508910551"/>
    <n v="0.56772709076349048"/>
    <n v="0.94911877353732255"/>
    <n v="0.31685128596893303"/>
    <n v="0.57005877806814576"/>
    <n v="0.22508735841872429"/>
    <n v="0.46759067342853511"/>
    <n v="0.71038802235063025"/>
    <n v="0.82024993109155941"/>
    <x v="513"/>
    <x v="504"/>
    <n v="0.16327474616226881"/>
    <n v="0.1143855029235997"/>
    <n v="0.48645254755764072"/>
    <n v="0.49041923210967142"/>
  </r>
  <r>
    <s v="09/04/2022"/>
    <s v="15:00"/>
    <s v="Southampton"/>
    <s v="Chelsea"/>
    <n v="0"/>
    <n v="6"/>
    <x v="63"/>
    <x v="7"/>
    <n v="1.95"/>
    <x v="19"/>
    <n v="1.95"/>
    <n v="6"/>
    <s v="A"/>
    <n v="-1"/>
    <n v="0.26315789473684209"/>
    <n v="0.27777777777777779"/>
    <n v="0.51282051282051289"/>
    <x v="30"/>
    <x v="14"/>
    <x v="2"/>
    <n v="1.2"/>
    <n v="1.264911064067352"/>
    <n v="0.75000000000000011"/>
    <n v="0.63245553203367577"/>
    <n v="0.50889276035617503"/>
    <n v="0.31045165360954841"/>
    <n v="0.27536282491965552"/>
    <n v="0.225690756632901"/>
    <n v="0.54110187129981679"/>
    <n v="0.72697553389987668"/>
    <x v="514"/>
    <x v="505"/>
    <n v="0.16681338778075899"/>
    <n v="0.1628469343624416"/>
    <n v="0.50389718746313472"/>
    <n v="0.48731782889928282"/>
  </r>
  <r>
    <s v="09/04/2022"/>
    <s v="15:00"/>
    <s v="Watford"/>
    <s v="Leeds"/>
    <n v="0"/>
    <n v="3"/>
    <x v="74"/>
    <x v="3"/>
    <n v="2.5499999999999998"/>
    <x v="4"/>
    <n v="2.1"/>
    <n v="3"/>
    <s v="A"/>
    <n v="-1"/>
    <n v="0.37037037037037029"/>
    <n v="0.29411764705882348"/>
    <n v="0.39215686274509809"/>
    <x v="308"/>
    <x v="69"/>
    <x v="11"/>
    <n v="0.89999999999999991"/>
    <n v="1.16619037896906"/>
    <n v="3"/>
    <n v="1.457737973711325"/>
    <n v="0.65460432274238745"/>
    <n v="0.71468274266228238"/>
    <n v="0.81545432176388088"/>
    <n v="0.78031973620822703"/>
    <n v="1.245720954526593"/>
    <n v="1.0918407422312151"/>
    <x v="515"/>
    <x v="506"/>
    <n v="0.11128364153386899"/>
    <n v="6.3038295145450549E-2"/>
    <n v="0.72432486061519419"/>
    <n v="0.62050470199694441"/>
  </r>
  <r>
    <s v="09/04/2022"/>
    <s v="17:30"/>
    <s v="Aston Villa"/>
    <s v="Tottenham"/>
    <n v="0"/>
    <n v="4"/>
    <x v="41"/>
    <x v="3"/>
    <n v="2.25"/>
    <x v="30"/>
    <n v="2.04"/>
    <n v="4"/>
    <s v="A"/>
    <n v="-1"/>
    <n v="0.3125"/>
    <n v="0.29411764705882348"/>
    <n v="0.44444444444444442"/>
    <x v="111"/>
    <x v="52"/>
    <x v="66"/>
    <n v="1.3"/>
    <n v="1.3453624047073709"/>
    <n v="1.1818181818181821"/>
    <n v="0.7913896498278653"/>
    <n v="0.60033777906476904"/>
    <n v="0.62779491341991345"/>
    <n v="0.37385429072267901"/>
    <n v="0.69020256867967988"/>
    <n v="0.62273990370068766"/>
    <n v="1.0994077109032321"/>
    <x v="516"/>
    <x v="507"/>
    <n v="7.2129525151076165E-2"/>
    <n v="0.2003211822576911"/>
    <n v="0.3742421785484813"/>
    <n v="0.77447360643578522"/>
  </r>
  <r>
    <s v="10/04/2022"/>
    <s v="14:00"/>
    <s v="Brentford"/>
    <s v="West Ham"/>
    <n v="2"/>
    <n v="0"/>
    <x v="1"/>
    <x v="1"/>
    <n v="2.62"/>
    <x v="8"/>
    <n v="1.72"/>
    <n v="2"/>
    <s v="H"/>
    <n v="1.62"/>
    <n v="0.38167938931297712"/>
    <n v="0.30303030303030298"/>
    <n v="0.38167938931297712"/>
    <x v="309"/>
    <x v="53"/>
    <x v="11"/>
    <n v="1.4177446878757829"/>
    <n v="1.16619037896906"/>
    <n v="1.0905728368275249"/>
    <n v="1.457737973711325"/>
    <n v="0.34031511256575192"/>
    <n v="0.41965130449701682"/>
    <n v="0.28028093512759739"/>
    <n v="0.44536857724843237"/>
    <n v="0.82359238475912411"/>
    <n v="1.06128248018254"/>
    <x v="517"/>
    <x v="508"/>
    <n v="0.15062549629637159"/>
    <n v="4.7618907281927393E-2"/>
    <n v="0.47374729783542058"/>
    <n v="0.30066512007805463"/>
  </r>
  <r>
    <s v="10/04/2022"/>
    <s v="14:00"/>
    <s v="Leicester"/>
    <s v="Crystal Palace"/>
    <n v="2"/>
    <n v="1"/>
    <x v="46"/>
    <x v="1"/>
    <n v="2.9"/>
    <x v="21"/>
    <n v="1.91"/>
    <n v="3"/>
    <s v="H"/>
    <n v="1.37"/>
    <n v="0.42194092827004209"/>
    <n v="0.30303030303030298"/>
    <n v="0.34482758620689657"/>
    <x v="310"/>
    <x v="54"/>
    <x v="67"/>
    <n v="1.3453624047073709"/>
    <n v="1.187434208703791"/>
    <n v="0.79138964982786542"/>
    <n v="0.91341092977214722"/>
    <n v="0.52315462428811332"/>
    <n v="0.5798904037822924"/>
    <n v="0.33172064595471951"/>
    <n v="0.6074842790276016"/>
    <n v="0.63407763317797461"/>
    <n v="1.047584638520193"/>
    <x v="518"/>
    <x v="509"/>
    <n v="0.14725684669662439"/>
    <n v="0.14183881791970629"/>
    <n v="0.59680099321381275"/>
    <n v="0.75060150374723855"/>
  </r>
  <r>
    <s v="10/04/2022"/>
    <s v="14:00"/>
    <s v="Norwich"/>
    <s v="Burnley"/>
    <n v="2"/>
    <n v="0"/>
    <x v="14"/>
    <x v="5"/>
    <n v="2.5499999999999998"/>
    <x v="13"/>
    <n v="1.61"/>
    <n v="2"/>
    <s v="H"/>
    <n v="1.87"/>
    <n v="0.34843205574912889"/>
    <n v="0.3125"/>
    <n v="0.39215686274509809"/>
    <x v="38"/>
    <x v="17"/>
    <x v="11"/>
    <n v="1.16619037896906"/>
    <n v="0.87177978870813455"/>
    <n v="1.457737973711325"/>
    <n v="1.089724735885168"/>
    <n v="0.36099568043980979"/>
    <n v="0.53822847264731999"/>
    <n v="0.40208018014045371"/>
    <n v="0.55827737981637471"/>
    <n v="1.1138088401794439"/>
    <n v="1.0372498078194241"/>
    <x v="519"/>
    <x v="479"/>
    <n v="9.8380690764509532E-2"/>
    <n v="8.5379188831087402E-2"/>
    <n v="0.49503545151674849"/>
    <n v="0.56052549621371206"/>
  </r>
  <r>
    <s v="10/04/2022"/>
    <s v="16:30"/>
    <s v="Man City"/>
    <s v="Liverpool"/>
    <n v="2"/>
    <n v="2"/>
    <x v="6"/>
    <x v="2"/>
    <n v="3.5"/>
    <x v="4"/>
    <n v="2.1"/>
    <n v="4"/>
    <s v="D"/>
    <n v="-1"/>
    <n v="0.5"/>
    <n v="0.26666666666666672"/>
    <n v="0.2857142857142857"/>
    <x v="295"/>
    <x v="63"/>
    <x v="2"/>
    <n v="1.2"/>
    <n v="1.264911064067352"/>
    <n v="0.5"/>
    <n v="0.63245553203367588"/>
    <n v="0.23590212990670659"/>
    <n v="0.36102615409491468"/>
    <n v="0.17720160621568981"/>
    <n v="0.20807581648003781"/>
    <n v="0.75116577491593095"/>
    <n v="0.5763455476007816"/>
    <x v="520"/>
    <x v="510"/>
    <n v="0.22950582941783901"/>
    <n v="0.2075473992517391"/>
    <n v="0.59757212011395022"/>
    <n v="0.55978695763874398"/>
  </r>
  <r>
    <s v="16/04/2022"/>
    <s v="12:30"/>
    <s v="Tottenham"/>
    <s v="Brighton"/>
    <n v="0"/>
    <n v="1"/>
    <x v="34"/>
    <x v="8"/>
    <n v="6.5"/>
    <x v="9"/>
    <n v="2"/>
    <n v="1"/>
    <s v="A"/>
    <n v="-1"/>
    <n v="0.65359477124183007"/>
    <n v="0.25"/>
    <n v="0.15384615384615391"/>
    <x v="88"/>
    <x v="64"/>
    <x v="67"/>
    <n v="1.2489995996796801"/>
    <n v="1.1874342087037919"/>
    <n v="0.5677270907634907"/>
    <n v="0.91341092977214744"/>
    <n v="0.57511177893463528"/>
    <n v="0.53034795432310955"/>
    <n v="0.33857155140222939"/>
    <n v="0.38458961086515558"/>
    <n v="0.58870564610833676"/>
    <n v="0.72516469184087395"/>
    <x v="521"/>
    <x v="511"/>
    <n v="7.8657317336619029E-2"/>
    <n v="0.10478463554192211"/>
    <n v="0.37106931660305731"/>
    <n v="0.43787591810141341"/>
  </r>
  <r>
    <s v="16/04/2022"/>
    <s v="15:00"/>
    <s v="Man United"/>
    <s v="Norwich"/>
    <n v="3"/>
    <n v="2"/>
    <x v="65"/>
    <x v="26"/>
    <n v="10"/>
    <x v="15"/>
    <n v="2.62"/>
    <n v="5"/>
    <s v="H"/>
    <n v="0.25"/>
    <n v="0.8"/>
    <n v="0.15384615384615391"/>
    <n v="0.1"/>
    <x v="269"/>
    <x v="62"/>
    <x v="11"/>
    <n v="1.1357816691600551"/>
    <n v="1.16619037896906"/>
    <n v="0.54084841388574034"/>
    <n v="1.457737973711325"/>
    <n v="0.32297938903202061"/>
    <n v="0.48170727122340029"/>
    <n v="0.29737431736173131"/>
    <n v="0.54751669366303179"/>
    <n v="0.92072227349544322"/>
    <n v="1.136617041865476"/>
    <x v="522"/>
    <x v="493"/>
    <n v="0.2120340707112458"/>
    <n v="7.6074646508714122E-2"/>
    <n v="0.50527538032786967"/>
    <n v="0.58550758996381913"/>
  </r>
  <r>
    <s v="16/04/2022"/>
    <s v="15:00"/>
    <s v="Southampton"/>
    <s v="Arsenal"/>
    <n v="1"/>
    <n v="0"/>
    <x v="63"/>
    <x v="7"/>
    <n v="1.95"/>
    <x v="9"/>
    <n v="2"/>
    <n v="1"/>
    <s v="H"/>
    <n v="2.8"/>
    <n v="0.26315789473684209"/>
    <n v="0.27777777777777779"/>
    <n v="0.51282051282051289"/>
    <x v="30"/>
    <x v="53"/>
    <x v="12"/>
    <n v="1.1874342087037919"/>
    <n v="1.4696938456699069"/>
    <n v="0.91341092977214755"/>
    <n v="0.81649658092772603"/>
    <n v="0.48222609368950831"/>
    <n v="0.49227806507218269"/>
    <n v="0.30845325471537283"/>
    <n v="0.35983614220531379"/>
    <n v="0.63964447123837542"/>
    <n v="0.7309611533322149"/>
    <x v="523"/>
    <x v="500"/>
    <n v="0.16382712822689419"/>
    <n v="0.14282782863632371"/>
    <n v="0.52703061143754026"/>
    <n v="0.53226059278968652"/>
  </r>
  <r>
    <s v="16/04/2022"/>
    <s v="15:00"/>
    <s v="Watford"/>
    <s v="Brentford"/>
    <n v="1"/>
    <n v="2"/>
    <x v="74"/>
    <x v="1"/>
    <n v="2.5499999999999998"/>
    <x v="8"/>
    <n v="1.72"/>
    <n v="3"/>
    <s v="A"/>
    <n v="-1"/>
    <n v="0.37037037037037029"/>
    <n v="0.30303030303030298"/>
    <n v="0.39215686274509809"/>
    <x v="311"/>
    <x v="69"/>
    <x v="69"/>
    <n v="0.89999999999999991"/>
    <n v="1.1874342087037919"/>
    <n v="3"/>
    <n v="1.6963345838625601"/>
    <n v="0.65460432274238745"/>
    <n v="0.67150081828171893"/>
    <n v="0.81545432176388088"/>
    <n v="0.8714740245479502"/>
    <n v="1.245720954526593"/>
    <n v="1.2978003910374021"/>
    <x v="515"/>
    <x v="512"/>
    <n v="0.11128364153386899"/>
    <n v="9.3726766029382513E-2"/>
    <n v="0.72432486061519419"/>
    <n v="0.56987860250797051"/>
  </r>
  <r>
    <s v="17/04/2022"/>
    <s v="14:15"/>
    <s v="Newcastle"/>
    <s v="Leicester"/>
    <n v="2"/>
    <n v="1"/>
    <x v="71"/>
    <x v="3"/>
    <n v="3.3"/>
    <x v="21"/>
    <n v="1.91"/>
    <n v="3"/>
    <s v="H"/>
    <n v="1.2"/>
    <n v="0.45454545454545447"/>
    <n v="0.29411764705882348"/>
    <n v="0.30303030303030298"/>
    <x v="188"/>
    <x v="58"/>
    <x v="62"/>
    <n v="1.135781669160054"/>
    <n v="1.1357816691600551"/>
    <n v="0.59777982587371281"/>
    <n v="1.2619796324000609"/>
    <n v="0.51366955719887319"/>
    <n v="0.67294635854597751"/>
    <n v="0.35019492569854899"/>
    <n v="0.68213853421358817"/>
    <n v="0.68175137262994734"/>
    <n v="1.0136595964163799"/>
    <x v="524"/>
    <x v="513"/>
    <n v="0.1561463356544564"/>
    <n v="0.11163615363198751"/>
    <n v="0.49160300144203151"/>
    <n v="0.49362914822021692"/>
  </r>
  <r>
    <s v="17/04/2022"/>
    <s v="14:15"/>
    <s v="West Ham"/>
    <s v="Burnley"/>
    <n v="1"/>
    <n v="1"/>
    <x v="77"/>
    <x v="15"/>
    <n v="5"/>
    <x v="19"/>
    <n v="1.95"/>
    <n v="2"/>
    <s v="D"/>
    <n v="-1"/>
    <n v="0.58823529411764708"/>
    <n v="0.26315789473684209"/>
    <n v="0.2"/>
    <x v="135"/>
    <x v="3"/>
    <x v="69"/>
    <n v="1.264911064067352"/>
    <n v="0.89999999999999991"/>
    <n v="0.63245553203367599"/>
    <n v="1.285714285714286"/>
    <n v="0.47517363897226589"/>
    <n v="0.43566437008321729"/>
    <n v="0.43422857597694259"/>
    <n v="0.55350350213444854"/>
    <n v="0.91383136681596699"/>
    <n v="1.270481453483842"/>
    <x v="525"/>
    <x v="514"/>
    <n v="0.16973123053831829"/>
    <n v="9.2779101651178961E-2"/>
    <n v="0.44771022339857341"/>
    <n v="0.59041246505295697"/>
  </r>
  <r>
    <s v="19/04/2022"/>
    <s v="20:00"/>
    <s v="Liverpool"/>
    <s v="Man United"/>
    <n v="4"/>
    <n v="0"/>
    <x v="55"/>
    <x v="21"/>
    <n v="7"/>
    <x v="15"/>
    <n v="2.62"/>
    <n v="4"/>
    <s v="H"/>
    <n v="0.39999999999999991"/>
    <n v="0.7142857142857143"/>
    <n v="0.2"/>
    <n v="0.14285714285714279"/>
    <x v="312"/>
    <x v="0"/>
    <x v="67"/>
    <n v="0"/>
    <n v="1.1874342087037919"/>
    <n v="0"/>
    <n v="0.91341092977214744"/>
    <n v="0.25479918729212042"/>
    <n v="0.43727678256185321"/>
    <n v="0.1702307650403064"/>
    <n v="0.32963571527116953"/>
    <n v="0.66809775513585701"/>
    <n v="0.75383767996999063"/>
    <x v="526"/>
    <x v="515"/>
    <n v="0.23071052063583969"/>
    <n v="0.25415035176655337"/>
    <n v="0.60245976915267574"/>
    <n v="0.6491658839192801"/>
  </r>
  <r>
    <s v="20/04/2022"/>
    <s v="19:45"/>
    <s v="Chelsea"/>
    <s v="Arsenal"/>
    <n v="2"/>
    <n v="4"/>
    <x v="15"/>
    <x v="7"/>
    <n v="4.33"/>
    <x v="8"/>
    <n v="1.8"/>
    <n v="6"/>
    <s v="A"/>
    <n v="-1"/>
    <n v="0.54644808743169393"/>
    <n v="0.27777777777777779"/>
    <n v="0.23094688221709009"/>
    <x v="149"/>
    <x v="54"/>
    <x v="0"/>
    <n v="1.1000000000000001"/>
    <n v="1.5"/>
    <n v="0.6470588235294118"/>
    <n v="1"/>
    <n v="0.2656721056721057"/>
    <n v="0.40894473173884938"/>
    <n v="0.24520729593929849"/>
    <n v="0.36761325401433909"/>
    <n v="0.9229696708992664"/>
    <n v="0.8989313848138667"/>
    <x v="527"/>
    <x v="516"/>
    <n v="0.27001422855989399"/>
    <n v="0.14787685838786871"/>
    <n v="0.50454931991184671"/>
    <n v="0.52477965511159186"/>
  </r>
  <r>
    <s v="20/04/2022"/>
    <s v="19:45"/>
    <s v="Everton"/>
    <s v="Leicester"/>
    <n v="1"/>
    <n v="1"/>
    <x v="28"/>
    <x v="3"/>
    <n v="3.25"/>
    <x v="29"/>
    <n v="1.98"/>
    <n v="2"/>
    <s v="D"/>
    <n v="-1"/>
    <n v="0.44444444444444442"/>
    <n v="0.29411764705882348"/>
    <n v="0.30769230769230771"/>
    <x v="313"/>
    <x v="53"/>
    <x v="63"/>
    <n v="1.4177446878757829"/>
    <n v="0.91651513899116765"/>
    <n v="1.0905728368275249"/>
    <n v="1.5275252316519461"/>
    <n v="0.43450430652438271"/>
    <n v="0.64206502613792749"/>
    <n v="0.39661725930737679"/>
    <n v="0.68433309001108444"/>
    <n v="0.9128039776634993"/>
    <n v="1.065831437864484"/>
    <x v="528"/>
    <x v="517"/>
    <n v="9.7625563552392006E-2"/>
    <n v="0.1130246985041755"/>
    <n v="0.47070526721367528"/>
    <n v="0.46920695638852788"/>
  </r>
  <r>
    <s v="20/04/2022"/>
    <s v="19:45"/>
    <s v="Newcastle"/>
    <s v="Crystal Palace"/>
    <n v="1"/>
    <n v="0"/>
    <x v="28"/>
    <x v="3"/>
    <n v="3.25"/>
    <x v="1"/>
    <n v="1.66"/>
    <n v="1"/>
    <s v="H"/>
    <n v="1.25"/>
    <n v="0.44444444444444442"/>
    <n v="0.29411764705882348"/>
    <n v="0.30769230769230771"/>
    <x v="313"/>
    <x v="64"/>
    <x v="4"/>
    <n v="0.97979589711327053"/>
    <n v="1.0954451150103319"/>
    <n v="0.44536177141512301"/>
    <n v="1.0954451150103319"/>
    <n v="0.57427561780493375"/>
    <n v="0.44664590011806837"/>
    <n v="0.30566543899256138"/>
    <n v="0.46457924284132018"/>
    <n v="0.53226260965233574"/>
    <n v="1.0401511414713791"/>
    <x v="529"/>
    <x v="518"/>
    <n v="0.1505930249217047"/>
    <n v="0.13015272784738929"/>
    <n v="0.48800124077070112"/>
    <n v="0.53770526958711862"/>
  </r>
  <r>
    <s v="20/04/2022"/>
    <s v="20:00"/>
    <s v="Man City"/>
    <s v="Brighton"/>
    <n v="3"/>
    <n v="0"/>
    <x v="26"/>
    <x v="28"/>
    <n v="17"/>
    <x v="12"/>
    <n v="2.2999999999999998"/>
    <n v="3"/>
    <s v="H"/>
    <n v="0.15999999999999989"/>
    <n v="0.86206896551724144"/>
    <n v="0.14285714285714279"/>
    <n v="5.8823529411764712E-2"/>
    <x v="314"/>
    <x v="60"/>
    <x v="15"/>
    <n v="1.0246950765959599"/>
    <n v="1.2"/>
    <n v="0.40987803063838402"/>
    <n v="0.75000000000000011"/>
    <n v="0.29304498704956372"/>
    <n v="0.59570743144729266"/>
    <n v="0.18392368235100101"/>
    <n v="0.34209558614231528"/>
    <n v="0.62762951246080634"/>
    <n v="0.57426778328277983"/>
    <x v="530"/>
    <x v="519"/>
    <n v="0.2214118623675001"/>
    <n v="0.1023772258524409"/>
    <n v="0.59734903781877002"/>
    <n v="0.44549217464215668"/>
  </r>
  <r>
    <s v="21/04/2022"/>
    <s v="19:45"/>
    <s v="Burnley"/>
    <s v="Southampton"/>
    <n v="2"/>
    <n v="0"/>
    <x v="3"/>
    <x v="13"/>
    <n v="2.62"/>
    <x v="28"/>
    <n v="1.92"/>
    <n v="2"/>
    <s v="H"/>
    <n v="1.75"/>
    <n v="0.36363636363636359"/>
    <n v="0.30769230769230771"/>
    <n v="0.38167938931297712"/>
    <x v="79"/>
    <x v="4"/>
    <x v="62"/>
    <n v="1.0954451150103319"/>
    <n v="1.1357816691600551"/>
    <n v="1.0954451150103319"/>
    <n v="1.2619796324000609"/>
    <n v="0.33489538622094289"/>
    <n v="0.62410623752984651"/>
    <n v="0.43794759720499649"/>
    <n v="0.64085879394278933"/>
    <n v="1.3077146333573739"/>
    <n v="1.026842475536293"/>
    <x v="531"/>
    <x v="520"/>
    <n v="3.9226391652020777E-2"/>
    <n v="0.1462549880195454"/>
    <n v="0.2414330197848373"/>
    <n v="0.63581015550665421"/>
  </r>
  <r>
    <s v="23/04/2022"/>
    <s v="12:30"/>
    <s v="Arsenal"/>
    <s v="Man United"/>
    <n v="3"/>
    <n v="1"/>
    <x v="2"/>
    <x v="4"/>
    <n v="3.5"/>
    <x v="45"/>
    <n v="2.09"/>
    <n v="4"/>
    <s v="H"/>
    <n v="1.05"/>
    <n v="0.48780487804878048"/>
    <n v="0.2857142857142857"/>
    <n v="0.2857142857142857"/>
    <x v="182"/>
    <x v="58"/>
    <x v="67"/>
    <n v="1.374772708486752"/>
    <n v="1.1874342087037919"/>
    <n v="0.72356458341407992"/>
    <n v="0.91341092977214744"/>
    <n v="0.32247788443440623"/>
    <n v="0.42189216717723782"/>
    <n v="0.2206978976225194"/>
    <n v="0.34570337678297258"/>
    <n v="0.68438149800443338"/>
    <n v="0.81941169729691121"/>
    <x v="532"/>
    <x v="521"/>
    <n v="0.1291388554692422"/>
    <n v="0.24528682533817001"/>
    <n v="0.40183640883614102"/>
    <n v="0.69244309525362713"/>
  </r>
  <r>
    <s v="23/04/2022"/>
    <s v="15:00"/>
    <s v="Leicester"/>
    <s v="Aston Villa"/>
    <n v="0"/>
    <n v="0"/>
    <x v="64"/>
    <x v="3"/>
    <n v="2.5"/>
    <x v="34"/>
    <n v="2.0499999999999998"/>
    <n v="0"/>
    <s v="D"/>
    <n v="-1"/>
    <n v="0.35714285714285721"/>
    <n v="0.29411764705882348"/>
    <n v="0.4"/>
    <x v="315"/>
    <x v="3"/>
    <x v="0"/>
    <n v="1.264911064067352"/>
    <n v="1.5"/>
    <n v="0.63245553203367599"/>
    <n v="1"/>
    <n v="0.59212014152949255"/>
    <n v="0.50101010101010102"/>
    <n v="0.28405195219441243"/>
    <n v="0.36008932220679668"/>
    <n v="0.47972013156094312"/>
    <n v="0.71872667134017887"/>
    <x v="533"/>
    <x v="522"/>
    <n v="0.13928953055093479"/>
    <n v="0.11243162610770439"/>
    <n v="0.57375374591165862"/>
    <n v="0.41962647269140663"/>
  </r>
  <r>
    <s v="23/04/2022"/>
    <s v="15:00"/>
    <s v="Man City"/>
    <s v="Watford"/>
    <n v="5"/>
    <n v="1"/>
    <x v="29"/>
    <x v="22"/>
    <n v="26"/>
    <x v="17"/>
    <n v="3.2"/>
    <n v="6"/>
    <s v="H"/>
    <n v="0.1000000000000001"/>
    <n v="0.90909090909090906"/>
    <n v="0.1"/>
    <n v="3.8461538461538457E-2"/>
    <x v="316"/>
    <x v="60"/>
    <x v="62"/>
    <n v="1.0246950765959599"/>
    <n v="1.1357816691600551"/>
    <n v="0.40987803063838402"/>
    <n v="1.2619796324000609"/>
    <n v="0.29490257218888261"/>
    <n v="0.40427410753497711"/>
    <n v="0.18263863320715881"/>
    <n v="0.47813336252619598"/>
    <n v="0.61931854934849551"/>
    <n v="1.182695981797026"/>
    <x v="534"/>
    <x v="492"/>
    <n v="0.2215951420187415"/>
    <n v="8.8906385769031038E-2"/>
    <n v="0.59865774842115982"/>
    <n v="0.47246987056065942"/>
  </r>
  <r>
    <s v="23/04/2022"/>
    <s v="15:00"/>
    <s v="Norwich"/>
    <s v="Newcastle"/>
    <n v="0"/>
    <n v="3"/>
    <x v="39"/>
    <x v="1"/>
    <n v="2.15"/>
    <x v="28"/>
    <n v="1.92"/>
    <n v="3"/>
    <s v="A"/>
    <n v="-1"/>
    <n v="0.2857142857142857"/>
    <n v="0.30303030303030298"/>
    <n v="0.46511627906976738"/>
    <x v="145"/>
    <x v="17"/>
    <x v="4"/>
    <n v="1.16619037896906"/>
    <n v="1.3416407864998741"/>
    <n v="1.457737973711325"/>
    <n v="1.3416407864998741"/>
    <n v="0.34186607737907332"/>
    <n v="0.44477591036414571"/>
    <n v="0.37609480197868089"/>
    <n v="0.38722125184945511"/>
    <n v="1.1001231969607019"/>
    <n v="0.87059852574396479"/>
    <x v="535"/>
    <x v="523"/>
    <n v="9.5040884731207281E-2"/>
    <n v="6.5385026246030431E-2"/>
    <n v="0.46181173373314571"/>
    <n v="0.39499830868042762"/>
  </r>
  <r>
    <s v="23/04/2022"/>
    <s v="17:30"/>
    <s v="Brentford"/>
    <s v="Tottenham"/>
    <n v="0"/>
    <n v="0"/>
    <x v="31"/>
    <x v="4"/>
    <n v="1.85"/>
    <x v="33"/>
    <n v="2.0099999999999998"/>
    <n v="0"/>
    <s v="D"/>
    <n v="-1"/>
    <n v="0.23094688221709009"/>
    <n v="0.2857142857142857"/>
    <n v="0.54054054054054046"/>
    <x v="13"/>
    <x v="14"/>
    <x v="70"/>
    <n v="1.42828568570857"/>
    <n v="1.374772708486752"/>
    <n v="0.89267855356785619"/>
    <n v="0.72356458341408003"/>
    <n v="0.39925968608052131"/>
    <n v="0.75279491341991345"/>
    <n v="0.30035074384603772"/>
    <n v="0.67827417572619542"/>
    <n v="0.75226914791859067"/>
    <n v="0.90100791548235404"/>
    <x v="536"/>
    <x v="524"/>
    <n v="8.7636606148753862E-2"/>
    <n v="0.1936323789840472"/>
    <n v="0.34243494502971011"/>
    <n v="0.80609058021188862"/>
  </r>
  <r>
    <s v="24/04/2022"/>
    <s v="14:00"/>
    <s v="Brighton"/>
    <s v="Southampton"/>
    <n v="2"/>
    <n v="2"/>
    <x v="47"/>
    <x v="3"/>
    <n v="3.6"/>
    <x v="25"/>
    <n v="1.88"/>
    <n v="4"/>
    <s v="D"/>
    <n v="-1"/>
    <n v="0.47619047619047622"/>
    <n v="0.29411764705882348"/>
    <n v="0.27777777777777779"/>
    <x v="73"/>
    <x v="55"/>
    <x v="62"/>
    <n v="0.90000000000000013"/>
    <n v="1.1357816691600551"/>
    <n v="1.285714285714286"/>
    <n v="1.2619796324000609"/>
    <n v="0.13207437197645269"/>
    <n v="0.59632845975206883"/>
    <n v="0.2143813428208326"/>
    <n v="0.66097269853185081"/>
    <n v="1.623186539619164"/>
    <n v="1.108403745826015"/>
    <x v="537"/>
    <x v="525"/>
    <n v="0.1202403848326045"/>
    <n v="0.10970469123364909"/>
    <n v="0.37516926482482887"/>
    <n v="0.5864467824655315"/>
  </r>
  <r>
    <s v="24/04/2022"/>
    <s v="14:00"/>
    <s v="Burnley"/>
    <s v="Wolves"/>
    <n v="1"/>
    <n v="0"/>
    <x v="74"/>
    <x v="30"/>
    <n v="2.87"/>
    <x v="11"/>
    <n v="1.57"/>
    <n v="1"/>
    <s v="H"/>
    <n v="1.7"/>
    <n v="0.37037037037037029"/>
    <n v="0.33333333333333331"/>
    <n v="0.34843205574912889"/>
    <x v="317"/>
    <x v="16"/>
    <x v="15"/>
    <n v="1.2489995996796801"/>
    <n v="1.42828568570857"/>
    <n v="1.040832999733067"/>
    <n v="0.89267855356785619"/>
    <n v="0.30012015297242722"/>
    <n v="0.39403530186778268"/>
    <n v="0.3856109227661807"/>
    <n v="0.37458406506914971"/>
    <n v="1.284855145337767"/>
    <n v="0.95063580164916328"/>
    <x v="538"/>
    <x v="502"/>
    <n v="3.2230715352119278E-2"/>
    <n v="7.2219797759292895E-2"/>
    <n v="0.18202909908952539"/>
    <n v="0.35504947231294393"/>
  </r>
  <r>
    <s v="24/04/2022"/>
    <s v="14:00"/>
    <s v="Chelsea"/>
    <s v="West Ham"/>
    <n v="1"/>
    <n v="0"/>
    <x v="27"/>
    <x v="16"/>
    <n v="6.5"/>
    <x v="41"/>
    <n v="2.0699999999999998"/>
    <n v="1"/>
    <s v="H"/>
    <n v="0.5"/>
    <n v="0.66666666666666663"/>
    <n v="0.23094688221709009"/>
    <n v="0.15384615384615391"/>
    <x v="34"/>
    <x v="18"/>
    <x v="11"/>
    <n v="1.113552872566004"/>
    <n v="1.16619037896906"/>
    <n v="0.79539490897571752"/>
    <n v="1.457737973711325"/>
    <n v="0.26519481544885698"/>
    <n v="0.41965130449701682"/>
    <n v="0.2448199394610249"/>
    <n v="0.44536857724843237"/>
    <n v="0.92317015717917972"/>
    <n v="1.06128248018254"/>
    <x v="539"/>
    <x v="508"/>
    <n v="0.2497794886906102"/>
    <n v="4.7618907281927393E-2"/>
    <n v="0.45383500708647712"/>
    <n v="0.30066512007805463"/>
  </r>
  <r>
    <s v="24/04/2022"/>
    <s v="16:30"/>
    <s v="Liverpool"/>
    <s v="Everton"/>
    <n v="2"/>
    <n v="0"/>
    <x v="59"/>
    <x v="28"/>
    <n v="15"/>
    <x v="10"/>
    <n v="2.75"/>
    <n v="2"/>
    <s v="H"/>
    <n v="0.17999999999999991"/>
    <n v="0.84745762711864414"/>
    <n v="0.14285714285714279"/>
    <n v="6.6666666666666666E-2"/>
    <x v="146"/>
    <x v="0"/>
    <x v="76"/>
    <n v="0"/>
    <n v="0.29999999999999832"/>
    <n v="0"/>
    <n v="2.9999999999999831"/>
    <n v="0.25040358289651599"/>
    <n v="0.32559087565643863"/>
    <n v="0.1611906437197996"/>
    <n v="0.30678371608646399"/>
    <n v="0.64372339187500649"/>
    <n v="0.94223683470227282"/>
    <x v="540"/>
    <x v="526"/>
    <n v="0.23015533609209601"/>
    <n v="0.13470628164447729"/>
    <n v="0.60004515554702931"/>
    <n v="0.49743101170344511"/>
  </r>
  <r>
    <s v="25/04/2022"/>
    <s v="20:00"/>
    <s v="Crystal Palace"/>
    <s v="Leeds"/>
    <n v="0"/>
    <n v="0"/>
    <x v="2"/>
    <x v="4"/>
    <n v="3.5"/>
    <x v="46"/>
    <n v="2.02"/>
    <n v="0"/>
    <s v="D"/>
    <n v="-1"/>
    <n v="0.48780487804878048"/>
    <n v="0.2857142857142857"/>
    <n v="0.2857142857142857"/>
    <x v="182"/>
    <x v="16"/>
    <x v="60"/>
    <n v="1.2489995996796801"/>
    <n v="1.3"/>
    <n v="1.040832999733067"/>
    <n v="1.1818181818181821"/>
    <n v="0.56406258560990019"/>
    <n v="0.7669703243616286"/>
    <n v="0.44422433653683668"/>
    <n v="0.7875795508536686"/>
    <n v="0.78754441061981306"/>
    <n v="1.026870956851158"/>
    <x v="541"/>
    <x v="527"/>
    <n v="0.14761731655422949"/>
    <n v="2.9970943083816669E-2"/>
    <n v="0.59895725588434778"/>
    <n v="0.35983274528073139"/>
  </r>
  <r>
    <s v="28/04/2022"/>
    <s v="19:45"/>
    <s v="Man United"/>
    <s v="Chelsea"/>
    <n v="1"/>
    <n v="1"/>
    <x v="41"/>
    <x v="3"/>
    <n v="2.25"/>
    <x v="30"/>
    <n v="2.04"/>
    <n v="2"/>
    <s v="D"/>
    <n v="-1"/>
    <n v="0.3125"/>
    <n v="0.29411764705882348"/>
    <n v="0.44444444444444442"/>
    <x v="111"/>
    <x v="62"/>
    <x v="2"/>
    <n v="1.1357816691600551"/>
    <n v="1.264911064067352"/>
    <n v="0.54084841388574034"/>
    <n v="0.63245553203367577"/>
    <n v="0.27297938903202063"/>
    <n v="0.40518849571481153"/>
    <n v="0.25145461524807561"/>
    <n v="0.43881330010299252"/>
    <n v="0.92114872166623507"/>
    <n v="1.082985585088891"/>
    <x v="542"/>
    <x v="528"/>
    <n v="0.20002226442460311"/>
    <n v="0.17747479249706849"/>
    <n v="0.46343671574162659"/>
    <n v="0.55280501969552631"/>
  </r>
  <r>
    <s v="30/04/2022"/>
    <s v="12:30"/>
    <s v="Newcastle"/>
    <s v="Liverpool"/>
    <n v="0"/>
    <n v="1"/>
    <x v="76"/>
    <x v="21"/>
    <n v="1.36"/>
    <x v="7"/>
    <n v="2.2000000000000002"/>
    <n v="1"/>
    <s v="A"/>
    <n v="-1"/>
    <n v="0.1176470588235294"/>
    <n v="0.2"/>
    <n v="0.73529411764705876"/>
    <x v="238"/>
    <x v="63"/>
    <x v="68"/>
    <n v="0.9165151389911671"/>
    <n v="1.1357816691600551"/>
    <n v="0.3818813079129863"/>
    <n v="0.54084841388574023"/>
    <n v="0.49393373746305352"/>
    <n v="0.41892089093702001"/>
    <n v="0.25546814731660378"/>
    <n v="0.28357042269069122"/>
    <n v="0.5172113746040945"/>
    <n v="0.67690685479164314"/>
    <x v="543"/>
    <x v="529"/>
    <n v="0.1422260966381918"/>
    <n v="0.21888789630288799"/>
    <n v="0.41792696893141779"/>
    <n v="0.61840655561212687"/>
  </r>
  <r>
    <s v="30/04/2022"/>
    <s v="15:00"/>
    <s v="Aston Villa"/>
    <s v="Norwich"/>
    <n v="2"/>
    <n v="0"/>
    <x v="55"/>
    <x v="18"/>
    <n v="9"/>
    <x v="7"/>
    <n v="2.2000000000000002"/>
    <n v="2"/>
    <s v="H"/>
    <n v="0.39999999999999991"/>
    <n v="0.7142857142857143"/>
    <n v="0.22222222222222221"/>
    <n v="0.1111111111111111"/>
    <x v="318"/>
    <x v="52"/>
    <x v="10"/>
    <n v="1.3"/>
    <n v="0.92195444572928875"/>
    <n v="1.1818181818181821"/>
    <n v="1.8439088914585779"/>
    <n v="0.55952145253415664"/>
    <n v="0.51670727122340021"/>
    <n v="0.41285408887851471"/>
    <n v="0.60380462142489444"/>
    <n v="0.73786999052250202"/>
    <n v="1.1685622693005171"/>
    <x v="544"/>
    <x v="530"/>
    <n v="3.9151613536736497E-2"/>
    <n v="8.149311946743297E-2"/>
    <n v="0.23132683887153599"/>
    <n v="0.66504316751133319"/>
  </r>
  <r>
    <s v="30/04/2022"/>
    <s v="15:00"/>
    <s v="Southampton"/>
    <s v="Crystal Palace"/>
    <n v="1"/>
    <n v="2"/>
    <x v="83"/>
    <x v="1"/>
    <n v="3.1"/>
    <x v="35"/>
    <n v="1.87"/>
    <n v="3"/>
    <s v="A"/>
    <n v="-1"/>
    <n v="0.41666666666666669"/>
    <n v="0.30303030303030298"/>
    <n v="0.32258064516129031"/>
    <x v="319"/>
    <x v="1"/>
    <x v="62"/>
    <n v="1.2845232578665129"/>
    <n v="1.1357816691600551"/>
    <n v="0.85634883857767541"/>
    <n v="1.2619796324000609"/>
    <n v="0.46382173382173392"/>
    <n v="0.33553478900695738"/>
    <n v="0.30048518076882519"/>
    <n v="0.42342183247193788"/>
    <n v="0.6478462712234917"/>
    <n v="1.2619312403494409"/>
    <x v="545"/>
    <x v="531"/>
    <n v="0.16109004359279039"/>
    <n v="0.13020027508878251"/>
    <n v="0.50873544835252171"/>
    <n v="0.48989601579642639"/>
  </r>
  <r>
    <s v="30/04/2022"/>
    <s v="15:00"/>
    <s v="Wolves"/>
    <s v="Brighton"/>
    <n v="0"/>
    <n v="3"/>
    <x v="74"/>
    <x v="5"/>
    <n v="2.75"/>
    <x v="18"/>
    <n v="1.53"/>
    <n v="3"/>
    <s v="A"/>
    <n v="-1"/>
    <n v="0.37037037037037029"/>
    <n v="0.3125"/>
    <n v="0.36363636363636359"/>
    <x v="132"/>
    <x v="18"/>
    <x v="0"/>
    <n v="1.3564659966250541"/>
    <n v="1.2845232578665129"/>
    <n v="0.96890428330360978"/>
    <n v="0.8563488385776753"/>
    <n v="0.3759175465057818"/>
    <n v="0.54442538016524133"/>
    <n v="0.38670365371608312"/>
    <n v="0.38626318946356791"/>
    <n v="1.0286927474137879"/>
    <n v="0.70948784449823254"/>
    <x v="546"/>
    <x v="532"/>
    <n v="3.9153439153439627E-2"/>
    <n v="0.1078648175164019"/>
    <n v="0.21325648414985851"/>
    <n v="0.47804334651403912"/>
  </r>
  <r>
    <s v="30/04/2022"/>
    <s v="17:30"/>
    <s v="Leeds"/>
    <s v="Man City"/>
    <n v="0"/>
    <n v="4"/>
    <x v="76"/>
    <x v="24"/>
    <n v="1.3"/>
    <x v="15"/>
    <n v="2.62"/>
    <n v="4"/>
    <s v="A"/>
    <n v="-1"/>
    <n v="0.1176470588235294"/>
    <n v="0.16666666666666671"/>
    <n v="0.76923076923076916"/>
    <x v="320"/>
    <x v="52"/>
    <x v="19"/>
    <n v="1.3"/>
    <n v="0.8"/>
    <n v="1.1818181818181821"/>
    <n v="0.30769230769230771"/>
    <n v="0.40557835990555352"/>
    <n v="0.189373251970506"/>
    <n v="0.34618368628952062"/>
    <n v="0.12774494422440399"/>
    <n v="0.85355561467859364"/>
    <n v="0.67456698818426442"/>
    <x v="547"/>
    <x v="533"/>
    <n v="0.1059459544369802"/>
    <n v="0.24321085613414301"/>
    <n v="0.37745105245958133"/>
    <n v="0.50068620685949294"/>
  </r>
  <r>
    <s v="01/05/2022"/>
    <s v="14:00"/>
    <s v="Everton"/>
    <s v="Chelsea"/>
    <n v="1"/>
    <n v="0"/>
    <x v="50"/>
    <x v="7"/>
    <n v="1.75"/>
    <x v="25"/>
    <n v="1.88"/>
    <n v="1"/>
    <s v="H"/>
    <n v="4"/>
    <n v="0.2"/>
    <n v="0.27777777777777779"/>
    <n v="0.5714285714285714"/>
    <x v="321"/>
    <x v="53"/>
    <x v="12"/>
    <n v="1.4177446878757829"/>
    <n v="1.248999599679679"/>
    <n v="1.0905728368275249"/>
    <n v="0.69388866648871084"/>
    <n v="0.46527353729361348"/>
    <n v="0.41643849571481162"/>
    <n v="0.37294400904736352"/>
    <n v="0.43483265021579942"/>
    <n v="0.8015586083332632"/>
    <n v="1.0441701588356149"/>
    <x v="548"/>
    <x v="534"/>
    <n v="0.1226762902338087"/>
    <n v="0.18121717374154381"/>
    <n v="0.5084693656376772"/>
    <n v="0.55161227323966433"/>
  </r>
  <r>
    <s v="01/05/2022"/>
    <s v="14:00"/>
    <s v="Tottenham"/>
    <s v="Leicester"/>
    <n v="3"/>
    <n v="1"/>
    <x v="40"/>
    <x v="10"/>
    <n v="7"/>
    <x v="2"/>
    <n v="2.37"/>
    <n v="4"/>
    <s v="H"/>
    <n v="0.43999999999999989"/>
    <n v="0.69444444444444442"/>
    <n v="0.2105263157894737"/>
    <n v="0.14285714285714279"/>
    <x v="245"/>
    <x v="58"/>
    <x v="63"/>
    <n v="1.374772708486752"/>
    <n v="0.91651513899116765"/>
    <n v="0.72356458341408014"/>
    <n v="1.5275252316519461"/>
    <n v="0.53066733449019077"/>
    <n v="0.65079518486808619"/>
    <n v="0.37950408083918691"/>
    <n v="0.68119225451047716"/>
    <n v="0.71514498099600277"/>
    <n v="1.0467075822765231"/>
    <x v="549"/>
    <x v="535"/>
    <n v="7.7533759203974664E-2"/>
    <n v="9.8371720122834724E-2"/>
    <n v="0.38438830560747328"/>
    <n v="0.43083952439796752"/>
  </r>
  <r>
    <s v="01/05/2022"/>
    <s v="16:30"/>
    <s v="West Ham"/>
    <s v="Arsenal"/>
    <n v="1"/>
    <n v="2"/>
    <x v="31"/>
    <x v="15"/>
    <n v="1.8"/>
    <x v="33"/>
    <n v="2.0099999999999998"/>
    <n v="3"/>
    <s v="A"/>
    <n v="-1"/>
    <n v="0.23094688221709009"/>
    <n v="0.26315789473684209"/>
    <n v="0.55555555555555558"/>
    <x v="322"/>
    <x v="3"/>
    <x v="12"/>
    <n v="1.264911064067352"/>
    <n v="1.4696938456699069"/>
    <n v="0.63245553203367599"/>
    <n v="0.81649658092772603"/>
    <n v="0.46885784949858172"/>
    <n v="0.62752396671152699"/>
    <n v="0.43771172314257412"/>
    <n v="0.62157685683993324"/>
    <n v="0.9335702145344974"/>
    <n v="0.99052289603732757"/>
    <x v="550"/>
    <x v="536"/>
    <n v="0.17702347851246511"/>
    <n v="0.15692245161275639"/>
    <n v="0.45783783362741659"/>
    <n v="0.61833561260954883"/>
  </r>
  <r>
    <s v="02/05/2022"/>
    <s v="20:00"/>
    <s v="Man United"/>
    <s v="Brentford"/>
    <n v="3"/>
    <n v="0"/>
    <x v="44"/>
    <x v="8"/>
    <n v="4.5"/>
    <x v="4"/>
    <n v="2.1"/>
    <n v="3"/>
    <s v="H"/>
    <n v="0.72"/>
    <n v="0.58139534883720934"/>
    <n v="0.25"/>
    <n v="0.22222222222222221"/>
    <x v="323"/>
    <x v="58"/>
    <x v="4"/>
    <n v="1.1357816691600551"/>
    <n v="1.3416407864998741"/>
    <n v="0.59777982587371314"/>
    <n v="1.3416407864998741"/>
    <n v="0.30203921809184969"/>
    <n v="0.745574892355793"/>
    <n v="0.25279577451916541"/>
    <n v="0.84223992353888177"/>
    <n v="0.83696341195761725"/>
    <n v="1.1296516717155749"/>
    <x v="551"/>
    <x v="537"/>
    <n v="0.18142664510065559"/>
    <n v="8.7476295914507674E-2"/>
    <n v="0.46839652402416387"/>
    <n v="0.51766104301522886"/>
  </r>
  <r>
    <s v="07/05/2022"/>
    <s v="15:00"/>
    <s v="Brentford"/>
    <s v="Southampton"/>
    <n v="3"/>
    <n v="0"/>
    <x v="19"/>
    <x v="4"/>
    <n v="3.3"/>
    <x v="19"/>
    <n v="1.95"/>
    <n v="3"/>
    <s v="H"/>
    <n v="1.1499999999999999"/>
    <n v="0.46511627906976738"/>
    <n v="0.2857142857142857"/>
    <n v="0.30303030303030298"/>
    <x v="145"/>
    <x v="18"/>
    <x v="4"/>
    <n v="1.3564659966250541"/>
    <n v="1.0954451150103319"/>
    <n v="0.96890428330361"/>
    <n v="1.0954451150103319"/>
    <n v="0.3698479213746389"/>
    <n v="0.69156655499016406"/>
    <n v="0.32277060318700279"/>
    <n v="0.63634203694207803"/>
    <n v="0.87271168643408714"/>
    <n v="0.92014576522013636"/>
    <x v="552"/>
    <x v="538"/>
    <n v="4.5271441960136563E-2"/>
    <n v="0.1029564644604529"/>
    <n v="0.20165319072905091"/>
    <n v="0.57139564612346982"/>
  </r>
  <r>
    <s v="07/05/2022"/>
    <s v="15:00"/>
    <s v="Burnley"/>
    <s v="Aston Villa"/>
    <n v="1"/>
    <n v="3"/>
    <x v="23"/>
    <x v="1"/>
    <n v="2.4"/>
    <x v="36"/>
    <n v="1.83"/>
    <n v="4"/>
    <s v="A"/>
    <n v="-1"/>
    <n v="0.33333333333333331"/>
    <n v="0.30303030303030298"/>
    <n v="0.41666666666666669"/>
    <x v="124"/>
    <x v="18"/>
    <x v="67"/>
    <n v="1.3564659966250541"/>
    <n v="1.4177446878757829"/>
    <n v="0.96890428330360978"/>
    <n v="1.0905728368275249"/>
    <n v="0.33496335854734011"/>
    <n v="0.41010101010101008"/>
    <n v="0.37243513281485813"/>
    <n v="0.3603442447111645"/>
    <n v="1.1118682784589471"/>
    <n v="0.87867192675875083"/>
    <x v="553"/>
    <x v="539"/>
    <n v="8.2521879302671797E-2"/>
    <n v="0.1106072763046772"/>
    <n v="0.38253293519226311"/>
    <n v="0.38869074019215338"/>
  </r>
  <r>
    <s v="07/05/2022"/>
    <s v="15:00"/>
    <s v="Chelsea"/>
    <s v="Wolves"/>
    <n v="2"/>
    <n v="2"/>
    <x v="69"/>
    <x v="21"/>
    <n v="9.5"/>
    <x v="40"/>
    <n v="1.97"/>
    <n v="4"/>
    <s v="D"/>
    <n v="-1"/>
    <n v="0.75187969924812026"/>
    <n v="0.2"/>
    <n v="0.10526315789473679"/>
    <x v="109"/>
    <x v="14"/>
    <x v="0"/>
    <n v="1.2"/>
    <n v="1.5"/>
    <n v="0.75000000000000011"/>
    <n v="1"/>
    <n v="0.27224609750013912"/>
    <n v="0.39403530186778268"/>
    <n v="0.24045701228177771"/>
    <n v="0.37458406506914971"/>
    <n v="0.88323400955877751"/>
    <n v="0.95063580164916328"/>
    <x v="554"/>
    <x v="502"/>
    <n v="0.2394433733596831"/>
    <n v="7.2219797759292895E-2"/>
    <n v="0.44585614557787101"/>
    <n v="0.35504947231294393"/>
  </r>
  <r>
    <s v="07/05/2022"/>
    <s v="15:00"/>
    <s v="Crystal Palace"/>
    <s v="Watford"/>
    <n v="1"/>
    <n v="0"/>
    <x v="17"/>
    <x v="8"/>
    <n v="5"/>
    <x v="21"/>
    <n v="1.91"/>
    <n v="1"/>
    <s v="H"/>
    <n v="0.64999999999999991"/>
    <n v="0.60606060606060608"/>
    <n v="0.25"/>
    <n v="0.2"/>
    <x v="189"/>
    <x v="53"/>
    <x v="62"/>
    <n v="1.1874342087037919"/>
    <n v="1.1357816691600551"/>
    <n v="0.91341092977214744"/>
    <n v="1.2619796324000609"/>
    <n v="0.53375955530686992"/>
    <n v="0.37095959595959599"/>
    <n v="0.47055272002153758"/>
    <n v="0.42751331968287792"/>
    <n v="0.88158181964725046"/>
    <n v="1.15245251595929"/>
    <x v="555"/>
    <x v="540"/>
    <n v="0.13354529935513951"/>
    <n v="0.1019067231884169"/>
    <n v="0.61618199694260234"/>
    <n v="0.57352736455323572"/>
  </r>
  <r>
    <s v="07/05/2022"/>
    <s v="17:30"/>
    <s v="Brighton"/>
    <s v="Man United"/>
    <n v="4"/>
    <n v="0"/>
    <x v="64"/>
    <x v="4"/>
    <n v="2.4500000000000002"/>
    <x v="19"/>
    <n v="1.95"/>
    <n v="4"/>
    <s v="H"/>
    <n v="1.8"/>
    <n v="0.35714285714285721"/>
    <n v="0.2857142857142857"/>
    <n v="0.4081632653061224"/>
    <x v="8"/>
    <x v="55"/>
    <x v="13"/>
    <n v="0.90000000000000013"/>
    <n v="1.248999599679679"/>
    <n v="1.285714285714286"/>
    <n v="1.0408329997330661"/>
    <n v="0.1876299275320083"/>
    <n v="0.40697838746619242"/>
    <n v="0.24302717483408171"/>
    <n v="0.33926122728804781"/>
    <n v="1.295247394862544"/>
    <n v="0.83360993540776196"/>
    <x v="556"/>
    <x v="541"/>
    <n v="0.1100746445097029"/>
    <n v="0.23692481391228601"/>
    <n v="0.36704262322344672"/>
    <n v="0.64187286349996919"/>
  </r>
  <r>
    <s v="07/05/2022"/>
    <s v="19:45"/>
    <s v="Liverpool"/>
    <s v="Tottenham"/>
    <n v="1"/>
    <n v="1"/>
    <x v="55"/>
    <x v="21"/>
    <n v="7"/>
    <x v="0"/>
    <n v="2.5"/>
    <n v="2"/>
    <s v="D"/>
    <n v="-1"/>
    <n v="0.7142857142857143"/>
    <n v="0.2"/>
    <n v="0.14285714285714279"/>
    <x v="312"/>
    <x v="0"/>
    <x v="70"/>
    <n v="0"/>
    <n v="1.374772708486752"/>
    <n v="0"/>
    <n v="0.72356458341408003"/>
    <n v="0.2192924717854049"/>
    <n v="0.72612824675324672"/>
    <n v="0.15039907289105151"/>
    <n v="0.70169986267911555"/>
    <n v="0.68583782957323292"/>
    <n v="0.96635803085287164"/>
    <x v="557"/>
    <x v="542"/>
    <n v="0.2215112329873096"/>
    <n v="0.1784122812213533"/>
    <n v="0.54505047336333456"/>
    <n v="0.8784495144489356"/>
  </r>
  <r>
    <s v="08/05/2022"/>
    <s v="14:00"/>
    <s v="Arsenal"/>
    <s v="Leeds"/>
    <n v="2"/>
    <n v="1"/>
    <x v="60"/>
    <x v="18"/>
    <n v="7"/>
    <x v="12"/>
    <n v="2.2999999999999998"/>
    <n v="3"/>
    <s v="H"/>
    <n v="0.45"/>
    <n v="0.68965517241379315"/>
    <n v="0.22222222222222221"/>
    <n v="0.14285714285714279"/>
    <x v="85"/>
    <x v="58"/>
    <x v="60"/>
    <n v="1.374772708486752"/>
    <n v="1.3"/>
    <n v="0.72356458341407992"/>
    <n v="1.1818181818181821"/>
    <n v="0.37962074157726328"/>
    <n v="0.7669703243616286"/>
    <n v="0.2718340725104168"/>
    <n v="0.7875795508536686"/>
    <n v="0.71606749246890411"/>
    <n v="1.026870956851158"/>
    <x v="558"/>
    <x v="527"/>
    <n v="0.1386063889414767"/>
    <n v="2.9970943083816669E-2"/>
    <n v="0.46466346663605512"/>
    <n v="0.35983274528073139"/>
  </r>
  <r>
    <s v="08/05/2022"/>
    <s v="14:00"/>
    <s v="Leicester"/>
    <s v="Everton"/>
    <n v="1"/>
    <n v="2"/>
    <x v="84"/>
    <x v="1"/>
    <n v="2.75"/>
    <x v="20"/>
    <n v="1.89"/>
    <n v="3"/>
    <s v="A"/>
    <n v="-1"/>
    <n v="0.38461538461538458"/>
    <n v="0.30303030303030298"/>
    <n v="0.36363636363636359"/>
    <x v="235"/>
    <x v="62"/>
    <x v="76"/>
    <n v="1.1357816691600551"/>
    <n v="0.29999999999999832"/>
    <n v="0.54084841388574045"/>
    <n v="2.9999999999999831"/>
    <n v="0.59212014152949255"/>
    <n v="0.32559087565643863"/>
    <n v="0.28405195219441243"/>
    <n v="0.30678371608646399"/>
    <n v="0.47972013156094312"/>
    <n v="0.94223683470227282"/>
    <x v="533"/>
    <x v="526"/>
    <n v="0.13928953055093479"/>
    <n v="0.13470628164447729"/>
    <n v="0.57375374591165862"/>
    <n v="0.49743101170344511"/>
  </r>
  <r>
    <s v="08/05/2022"/>
    <s v="14:00"/>
    <s v="Norwich"/>
    <s v="West Ham"/>
    <n v="0"/>
    <n v="4"/>
    <x v="32"/>
    <x v="15"/>
    <n v="1.75"/>
    <x v="34"/>
    <n v="2.0499999999999998"/>
    <n v="4"/>
    <s v="A"/>
    <n v="-1"/>
    <n v="0.22222222222222221"/>
    <n v="0.26315789473684209"/>
    <n v="0.5714285714285714"/>
    <x v="324"/>
    <x v="55"/>
    <x v="11"/>
    <n v="1.1874342087037919"/>
    <n v="1.16619037896906"/>
    <n v="1.6963345838625601"/>
    <n v="1.457737973711325"/>
    <n v="0.34186607737907332"/>
    <n v="0.34152630449701682"/>
    <n v="0.37609480197868089"/>
    <n v="0.44360456946806998"/>
    <n v="1.1001231969607019"/>
    <n v="1.298888441759674"/>
    <x v="535"/>
    <x v="543"/>
    <n v="9.5040884731207281E-2"/>
    <n v="4.2064628955328337E-2"/>
    <n v="0.46181173373314571"/>
    <n v="0.2431858256070861"/>
  </r>
  <r>
    <s v="08/05/2022"/>
    <s v="16:30"/>
    <s v="Man City"/>
    <s v="Newcastle"/>
    <n v="5"/>
    <n v="0"/>
    <x v="26"/>
    <x v="28"/>
    <n v="17"/>
    <x v="15"/>
    <n v="2.62"/>
    <n v="5"/>
    <s v="H"/>
    <n v="0.15999999999999989"/>
    <n v="0.86206896551724144"/>
    <n v="0.14285714285714279"/>
    <n v="5.8823529411764712E-2"/>
    <x v="314"/>
    <x v="60"/>
    <x v="67"/>
    <n v="1.0246950765959599"/>
    <n v="1.4177446878757829"/>
    <n v="0.40987803063838402"/>
    <n v="1.0905728368275249"/>
    <n v="0.29413334141965181"/>
    <n v="0.5304901960784314"/>
    <n v="0.18305245079151419"/>
    <n v="0.37391903929043668"/>
    <n v="0.62234512384077501"/>
    <n v="0.70485570149001187"/>
    <x v="559"/>
    <x v="544"/>
    <n v="0.22841520697575349"/>
    <n v="6.0646040828856947E-2"/>
    <n v="0.65397398517616956"/>
    <n v="0.36971780172736513"/>
  </r>
  <r>
    <s v="10/05/2022"/>
    <s v="20:00"/>
    <s v="Aston Villa"/>
    <s v="Liverpool"/>
    <n v="1"/>
    <n v="2"/>
    <x v="85"/>
    <x v="10"/>
    <n v="1.4"/>
    <x v="12"/>
    <n v="2.2999999999999998"/>
    <n v="3"/>
    <s v="A"/>
    <n v="-1"/>
    <n v="0.1333333333333333"/>
    <n v="0.2105263157894737"/>
    <n v="0.7142857142857143"/>
    <x v="325"/>
    <x v="52"/>
    <x v="68"/>
    <n v="1.3"/>
    <n v="1.1357816691600551"/>
    <n v="1.1818181818181821"/>
    <n v="0.54084841388574023"/>
    <n v="0.51277815751499956"/>
    <n v="0.37735226348603962"/>
    <n v="0.4218378380923074"/>
    <n v="0.29402687858586102"/>
    <n v="0.82265172942739473"/>
    <n v="0.77918408616287183"/>
    <x v="560"/>
    <x v="545"/>
    <n v="7.6973284761727517E-2"/>
    <n v="0.2389540321804329"/>
    <n v="0.40276125357194781"/>
    <n v="0.5754750301081355"/>
  </r>
  <r>
    <s v="11/05/2022"/>
    <s v="19:30"/>
    <s v="Leeds"/>
    <s v="Chelsea"/>
    <n v="0"/>
    <n v="3"/>
    <x v="80"/>
    <x v="0"/>
    <n v="1.65"/>
    <x v="12"/>
    <n v="2.2999999999999998"/>
    <n v="3"/>
    <s v="A"/>
    <n v="-1"/>
    <n v="0.2105263157894737"/>
    <n v="0.23809523809523811"/>
    <n v="0.60606060606060608"/>
    <x v="326"/>
    <x v="17"/>
    <x v="12"/>
    <n v="1.16619037896906"/>
    <n v="1.248999599679679"/>
    <n v="1.457737973711325"/>
    <n v="0.69388866648871084"/>
    <n v="0.37224502657222008"/>
    <n v="0.37433323255691681"/>
    <n v="0.36695977948246028"/>
    <n v="0.45237877221908229"/>
    <n v="0.98580169857894806"/>
    <n v="1.20849214783595"/>
    <x v="561"/>
    <x v="546"/>
    <n v="9.7467855446120202E-2"/>
    <n v="0.19295556638332839"/>
    <n v="0.37774606509924402"/>
    <n v="0.57660945191703172"/>
  </r>
  <r>
    <s v="11/05/2022"/>
    <s v="19:45"/>
    <s v="Leicester"/>
    <s v="Norwich"/>
    <n v="3"/>
    <n v="0"/>
    <x v="40"/>
    <x v="10"/>
    <n v="7"/>
    <x v="12"/>
    <n v="2.2999999999999998"/>
    <n v="3"/>
    <s v="H"/>
    <n v="0.43999999999999989"/>
    <n v="0.69444444444444442"/>
    <n v="0.2105263157894737"/>
    <n v="0.14285714285714279"/>
    <x v="245"/>
    <x v="50"/>
    <x v="20"/>
    <n v="1.2489995996796801"/>
    <n v="0.91651513899116788"/>
    <n v="0.69388866648871106"/>
    <n v="2.291287847477919"/>
    <n v="0.55575650516585617"/>
    <n v="0.465425219941349"/>
    <n v="0.28767526662644022"/>
    <n v="0.6234158337697161"/>
    <n v="0.51762824897674986"/>
    <n v="1.339454346389473"/>
    <x v="562"/>
    <x v="547"/>
    <n v="0.1419062036544381"/>
    <n v="5.1969814327205627E-2"/>
    <n v="0.52900609334204962"/>
    <n v="0.58347127136171206"/>
  </r>
  <r>
    <s v="11/05/2022"/>
    <s v="20:15"/>
    <s v="Wolves"/>
    <s v="Man City"/>
    <n v="1"/>
    <n v="5"/>
    <x v="81"/>
    <x v="24"/>
    <n v="1.25"/>
    <x v="7"/>
    <n v="2.2000000000000002"/>
    <n v="6"/>
    <s v="A"/>
    <n v="-1"/>
    <n v="9.0909090909090912E-2"/>
    <n v="0.16666666666666671"/>
    <n v="0.8"/>
    <x v="104"/>
    <x v="53"/>
    <x v="19"/>
    <n v="1.417744687875782"/>
    <n v="0.8"/>
    <n v="1.0905728368275249"/>
    <n v="0.30769230769230771"/>
    <n v="0.3759175465057818"/>
    <n v="0.19432681234202301"/>
    <n v="0.38670365371608312"/>
    <n v="0.13724024994707831"/>
    <n v="1.0286927474137879"/>
    <n v="0.70623424679827451"/>
    <x v="546"/>
    <x v="548"/>
    <n v="3.9153439153439627E-2"/>
    <n v="0.25399003636976741"/>
    <n v="0.21325648414985851"/>
    <n v="0.53534380948515403"/>
  </r>
  <r>
    <s v="12/05/2022"/>
    <s v="19:45"/>
    <s v="Tottenham"/>
    <s v="Arsenal"/>
    <n v="3"/>
    <n v="0"/>
    <x v="2"/>
    <x v="2"/>
    <n v="3.5"/>
    <x v="3"/>
    <n v="2"/>
    <n v="3"/>
    <s v="H"/>
    <n v="1.05"/>
    <n v="0.48780487804878048"/>
    <n v="0.26666666666666672"/>
    <n v="0.2857142857142857"/>
    <x v="327"/>
    <x v="58"/>
    <x v="68"/>
    <n v="1.374772708486752"/>
    <n v="1.374772708486752"/>
    <n v="0.72356458341408014"/>
    <n v="0.65465367070797709"/>
    <n v="0.53542923925209562"/>
    <n v="0.57114924059084238"/>
    <n v="0.37789095292939873"/>
    <n v="0.608336499269446"/>
    <n v="0.70577197737136788"/>
    <n v="1.065109530111839"/>
    <x v="563"/>
    <x v="549"/>
    <n v="6.6972736194781834E-2"/>
    <n v="0.15019035273471501"/>
    <n v="0.34958186776558919"/>
    <n v="0.55250036953936077"/>
  </r>
  <r>
    <s v="15/05/2022"/>
    <s v="12:00"/>
    <s v="Tottenham"/>
    <s v="Burnley"/>
    <n v="1"/>
    <n v="0"/>
    <x v="69"/>
    <x v="6"/>
    <n v="9"/>
    <x v="2"/>
    <n v="2.37"/>
    <n v="1"/>
    <s v="H"/>
    <n v="0.33000000000000013"/>
    <n v="0.75187969924812026"/>
    <n v="0.19047619047619049"/>
    <n v="0.1111111111111111"/>
    <x v="120"/>
    <x v="58"/>
    <x v="62"/>
    <n v="1.374772708486752"/>
    <n v="1.1357816691600551"/>
    <n v="0.72356458341408014"/>
    <n v="1.2619796324000609"/>
    <n v="0.58584940731932256"/>
    <n v="0.49141097641805909"/>
    <n v="0.38376966379043459"/>
    <n v="0.5333465067370925"/>
    <n v="0.65506537856964564"/>
    <n v="1.085336983363101"/>
    <x v="564"/>
    <x v="550"/>
    <n v="6.4233522132315507E-2"/>
    <n v="7.8217619462874186E-2"/>
    <n v="0.35435763965809858"/>
    <n v="0.4328593354982776"/>
  </r>
  <r>
    <s v="15/05/2022"/>
    <s v="14:00"/>
    <s v="Aston Villa"/>
    <s v="Crystal Palace"/>
    <n v="1"/>
    <n v="1"/>
    <x v="6"/>
    <x v="4"/>
    <n v="3.75"/>
    <x v="40"/>
    <n v="1.97"/>
    <n v="2"/>
    <s v="D"/>
    <n v="-1"/>
    <n v="0.5"/>
    <n v="0.2857142857142857"/>
    <n v="0.26666666666666672"/>
    <x v="70"/>
    <x v="52"/>
    <x v="13"/>
    <n v="1.3"/>
    <n v="1.248999599679679"/>
    <n v="1.1818181818181821"/>
    <n v="1.0408329997330661"/>
    <n v="0.50901875901875893"/>
    <n v="0.41886812234029069"/>
    <n v="0.41985307357097312"/>
    <n v="0.43111898981534202"/>
    <n v="0.82482829194807772"/>
    <n v="1.029247552682222"/>
    <x v="565"/>
    <x v="551"/>
    <n v="7.4009464348341644E-2"/>
    <n v="0.12507160915332161"/>
    <n v="0.38092554578939869"/>
    <n v="0.50359452950541383"/>
  </r>
  <r>
    <s v="15/05/2022"/>
    <s v="14:00"/>
    <s v="Leeds"/>
    <s v="Brighton"/>
    <n v="1"/>
    <n v="1"/>
    <x v="1"/>
    <x v="4"/>
    <n v="2.62"/>
    <x v="47"/>
    <n v="2.06"/>
    <n v="2"/>
    <s v="D"/>
    <n v="-1"/>
    <n v="0.38167938931297712"/>
    <n v="0.2857142857142857"/>
    <n v="0.38167938931297712"/>
    <x v="328"/>
    <x v="55"/>
    <x v="66"/>
    <n v="1.1874342087037919"/>
    <n v="1.3453624047073709"/>
    <n v="1.6963345838625601"/>
    <n v="0.79138964982786542"/>
    <n v="0.31961344762485172"/>
    <n v="0.61472016474574021"/>
    <n v="0.37864528603693748"/>
    <n v="0.41774924316691098"/>
    <n v="1.1846976053441121"/>
    <n v="0.6795762805986687"/>
    <x v="566"/>
    <x v="552"/>
    <n v="0.1067677563164577"/>
    <n v="0.1041397311394288"/>
    <n v="0.41327153045407677"/>
    <n v="0.52299197295572608"/>
  </r>
  <r>
    <s v="15/05/2022"/>
    <s v="14:00"/>
    <s v="Watford"/>
    <s v="Leicester"/>
    <n v="1"/>
    <n v="5"/>
    <x v="63"/>
    <x v="4"/>
    <n v="1.95"/>
    <x v="4"/>
    <n v="2.1"/>
    <n v="6"/>
    <s v="A"/>
    <n v="-1"/>
    <n v="0.26315789473684209"/>
    <n v="0.2857142857142857"/>
    <n v="0.51282051282051289"/>
    <x v="101"/>
    <x v="70"/>
    <x v="10"/>
    <n v="0.29999999999999938"/>
    <n v="0.9219544457292882"/>
    <n v="2.9999999999999938"/>
    <n v="1.8439088914585759"/>
    <n v="0.29406516615860612"/>
    <n v="0.63585144365852231"/>
    <n v="0.38208014377517607"/>
    <n v="0.67842601049204165"/>
    <n v="1.299304330282691"/>
    <n v="1.066956782528568"/>
    <x v="567"/>
    <x v="553"/>
    <n v="0.1088080853479471"/>
    <n v="0.1010383933417274"/>
    <n v="0.37390647975498709"/>
    <n v="0.45024857736403062"/>
  </r>
  <r>
    <s v="15/05/2022"/>
    <s v="14:00"/>
    <s v="West Ham"/>
    <s v="Man City"/>
    <n v="2"/>
    <n v="2"/>
    <x v="85"/>
    <x v="21"/>
    <n v="1.4"/>
    <x v="0"/>
    <n v="2.5"/>
    <n v="4"/>
    <s v="D"/>
    <n v="-1"/>
    <n v="0.1333333333333333"/>
    <n v="0.2"/>
    <n v="0.7142857142857143"/>
    <x v="329"/>
    <x v="54"/>
    <x v="19"/>
    <n v="1.3453624047073709"/>
    <n v="0.8"/>
    <n v="0.79138964982786553"/>
    <n v="0.30769230769230771"/>
    <n v="0.35298483362556587"/>
    <n v="0.21755913557434631"/>
    <n v="0.1542970814813546"/>
    <n v="0.15807815835385569"/>
    <n v="0.43712099439668167"/>
    <n v="0.72659857714793996"/>
    <x v="568"/>
    <x v="554"/>
    <n v="0.15325643523316121"/>
    <n v="0.27174105192601639"/>
    <n v="0.38054558351878348"/>
    <n v="0.60326637931127713"/>
  </r>
  <r>
    <s v="15/05/2022"/>
    <s v="14:00"/>
    <s v="Wolves"/>
    <s v="Norwich"/>
    <n v="1"/>
    <n v="1"/>
    <x v="60"/>
    <x v="10"/>
    <n v="6.5"/>
    <x v="30"/>
    <n v="2.04"/>
    <n v="2"/>
    <s v="D"/>
    <n v="-1"/>
    <n v="0.68965517241379315"/>
    <n v="0.2105263157894737"/>
    <n v="0.15384615384615391"/>
    <x v="19"/>
    <x v="53"/>
    <x v="20"/>
    <n v="1.417744687875782"/>
    <n v="0.91651513899116788"/>
    <n v="1.0905728368275249"/>
    <n v="2.291287847477919"/>
    <n v="0.45591754650578181"/>
    <n v="0.465425219941349"/>
    <n v="0.38339654192029848"/>
    <n v="0.6234158337697161"/>
    <n v="0.84093394706719515"/>
    <n v="1.339454346389473"/>
    <x v="569"/>
    <x v="547"/>
    <n v="4.9706308390382467E-2"/>
    <n v="5.1969814327205627E-2"/>
    <n v="0.29560738539291098"/>
    <n v="0.58347127136171206"/>
  </r>
  <r>
    <s v="15/05/2022"/>
    <s v="16:30"/>
    <s v="Everton"/>
    <s v="Brentford"/>
    <n v="2"/>
    <n v="3"/>
    <x v="2"/>
    <x v="7"/>
    <n v="3.5"/>
    <x v="35"/>
    <n v="1.87"/>
    <n v="5"/>
    <s v="A"/>
    <n v="-1"/>
    <n v="0.48780487804878048"/>
    <n v="0.27777777777777779"/>
    <n v="0.2857142857142857"/>
    <x v="32"/>
    <x v="14"/>
    <x v="62"/>
    <n v="1.42828568570857"/>
    <n v="1.374772708486752"/>
    <n v="0.8926785535678563"/>
    <n v="1.527525231651947"/>
    <n v="0.44888698267176469"/>
    <n v="0.64301078979169035"/>
    <n v="0.36421764435255388"/>
    <n v="0.86405623762449779"/>
    <n v="0.81137938593081727"/>
    <n v="1.34376631207762"/>
    <x v="570"/>
    <x v="555"/>
    <n v="0.1163521918234271"/>
    <n v="9.3034413019463844E-2"/>
    <n v="0.4639433508007848"/>
    <n v="0.53096419740048373"/>
  </r>
  <r>
    <s v="16/05/2022"/>
    <s v="20:00"/>
    <s v="Newcastle"/>
    <s v="Arsenal"/>
    <n v="2"/>
    <n v="0"/>
    <x v="31"/>
    <x v="7"/>
    <n v="1.83"/>
    <x v="9"/>
    <n v="2"/>
    <n v="2"/>
    <s v="H"/>
    <n v="3.33"/>
    <n v="0.23094688221709009"/>
    <n v="0.27777777777777779"/>
    <n v="0.54644808743169393"/>
    <x v="149"/>
    <x v="49"/>
    <x v="68"/>
    <n v="1.099999999999999"/>
    <n v="1.374772708486752"/>
    <n v="0.47826086956521707"/>
    <n v="0.65465367070797709"/>
    <n v="0.46829271182202781"/>
    <n v="0.54173747588496002"/>
    <n v="0.28872448007180213"/>
    <n v="0.62781744126899752"/>
    <n v="0.61654702877701495"/>
    <n v="1.1588960875254579"/>
    <x v="571"/>
    <x v="556"/>
    <n v="0.13712012257307371"/>
    <n v="0.13770117323918729"/>
    <n v="0.42697154851828262"/>
    <n v="0.56750222688683061"/>
  </r>
  <r>
    <s v="17/05/2022"/>
    <s v="19:45"/>
    <s v="Southampton"/>
    <s v="Liverpool"/>
    <n v="1"/>
    <n v="2"/>
    <x v="85"/>
    <x v="11"/>
    <n v="1.33"/>
    <x v="10"/>
    <n v="2.75"/>
    <n v="3"/>
    <s v="A"/>
    <n v="-1"/>
    <n v="0.1333333333333333"/>
    <n v="0.1818181818181818"/>
    <n v="0.75187969924812026"/>
    <x v="330"/>
    <x v="18"/>
    <x v="68"/>
    <n v="1.3564659966250541"/>
    <n v="1.1357816691600551"/>
    <n v="0.96890428330361"/>
    <n v="0.54084841388574023"/>
    <n v="0.46274646500452948"/>
    <n v="0.39151893015270628"/>
    <n v="0.30096905140735142"/>
    <n v="0.28479479372378552"/>
    <n v="0.65039729996512319"/>
    <n v="0.72741002232690355"/>
    <x v="572"/>
    <x v="557"/>
    <n v="0.1616479974169239"/>
    <n v="0.21438753828422599"/>
    <n v="0.50897880775447146"/>
    <n v="0.5708679242701491"/>
  </r>
  <r>
    <s v="19/05/2022"/>
    <s v="19:45"/>
    <s v="Everton"/>
    <s v="Crystal Palace"/>
    <n v="3"/>
    <n v="2"/>
    <x v="5"/>
    <x v="3"/>
    <n v="4.33"/>
    <x v="16"/>
    <n v="1.8"/>
    <n v="5"/>
    <s v="H"/>
    <n v="0.89999999999999991"/>
    <n v="0.52631578947368418"/>
    <n v="0.29411764705882348"/>
    <n v="0.23094688221709009"/>
    <x v="331"/>
    <x v="53"/>
    <x v="67"/>
    <n v="1.4177446878757829"/>
    <n v="1.1874342087037919"/>
    <n v="1.0905728368275249"/>
    <n v="0.91341092977214744"/>
    <n v="0.41079174457652662"/>
    <n v="0.46886812234029068"/>
    <n v="0.32764961717716562"/>
    <n v="0.40801565061327227"/>
    <n v="0.79760516491131095"/>
    <n v="0.87021409895967816"/>
    <x v="573"/>
    <x v="558"/>
    <n v="0.1087016653303053"/>
    <n v="0.1159709154181064"/>
    <n v="0.41077709678268692"/>
    <n v="0.46208464075247052"/>
  </r>
  <r>
    <s v="19/05/2022"/>
    <s v="20:00"/>
    <s v="Aston Villa"/>
    <s v="Burnley"/>
    <n v="1"/>
    <n v="1"/>
    <x v="2"/>
    <x v="4"/>
    <n v="3.6"/>
    <x v="21"/>
    <n v="1.91"/>
    <n v="2"/>
    <s v="D"/>
    <n v="-1"/>
    <n v="0.48780487804878048"/>
    <n v="0.2857142857142857"/>
    <n v="0.27777777777777779"/>
    <x v="32"/>
    <x v="57"/>
    <x v="62"/>
    <n v="1.135781669160054"/>
    <n v="1.1357816691600551"/>
    <n v="1.2619796324000609"/>
    <n v="1.2619796324000609"/>
    <n v="0.46901875901875889"/>
    <n v="0.49141097641805909"/>
    <n v="0.42197721594318383"/>
    <n v="0.5333465067370925"/>
    <n v="0.89970221409908757"/>
    <n v="1.085336983363101"/>
    <x v="574"/>
    <x v="550"/>
    <n v="0.13070632909405319"/>
    <n v="7.8217619462874186E-2"/>
    <n v="0.55483140104789186"/>
    <n v="0.4328593354982776"/>
  </r>
  <r>
    <s v="19/05/2022"/>
    <s v="20:00"/>
    <s v="Chelsea"/>
    <s v="Leicester"/>
    <n v="1"/>
    <n v="1"/>
    <x v="55"/>
    <x v="10"/>
    <n v="8"/>
    <x v="12"/>
    <n v="2.2999999999999998"/>
    <n v="2"/>
    <s v="D"/>
    <n v="-1"/>
    <n v="0.7142857142857143"/>
    <n v="0.2105263157894737"/>
    <n v="0.125"/>
    <x v="148"/>
    <x v="14"/>
    <x v="11"/>
    <n v="1.2"/>
    <n v="1.16619037896906"/>
    <n v="0.75000000000000011"/>
    <n v="1.457737973711325"/>
    <n v="0.27663206241241978"/>
    <n v="0.72523629819993896"/>
    <n v="0.23888610171208469"/>
    <n v="0.70280011461218639"/>
    <n v="0.86355175039666532"/>
    <n v="0.96906362292753423"/>
    <x v="575"/>
    <x v="559"/>
    <n v="0.2413488513742123"/>
    <n v="9.8737938239901152E-2"/>
    <n v="0.47236103848351307"/>
    <n v="0.50489934352010335"/>
  </r>
  <r>
    <s v="22/05/2022"/>
    <s v="16:00"/>
    <s v="Arsenal"/>
    <s v="Everton"/>
    <n v="5"/>
    <n v="1"/>
    <x v="7"/>
    <x v="10"/>
    <n v="9"/>
    <x v="2"/>
    <n v="2.37"/>
    <n v="6"/>
    <s v="H"/>
    <n v="0.3600000000000001"/>
    <n v="0.73529411764705876"/>
    <n v="0.2105263157894737"/>
    <n v="0.1111111111111111"/>
    <x v="174"/>
    <x v="58"/>
    <x v="10"/>
    <n v="1.374772708486752"/>
    <n v="0.92195444572928842"/>
    <n v="0.72356458341407992"/>
    <n v="1.8439088914585771"/>
    <n v="0.35364671560323729"/>
    <n v="0.35903569170995031"/>
    <n v="0.26711583657045268"/>
    <n v="0.33389675768958971"/>
    <n v="0.75531830152816926"/>
    <n v="0.92998207531782318"/>
    <x v="576"/>
    <x v="560"/>
    <n v="0.13470271481312979"/>
    <n v="0.1374202148526793"/>
    <n v="0.42692605633375158"/>
    <n v="0.54836056634244712"/>
  </r>
  <r>
    <s v="22/05/2022"/>
    <s v="16:00"/>
    <s v="Brentford"/>
    <s v="Leeds"/>
    <n v="1"/>
    <n v="2"/>
    <x v="8"/>
    <x v="15"/>
    <n v="2.62"/>
    <x v="2"/>
    <n v="2.37"/>
    <n v="3"/>
    <s v="A"/>
    <n v="-1"/>
    <n v="0.4081632653061224"/>
    <n v="0.26315789473684209"/>
    <n v="0.38167938931297712"/>
    <x v="332"/>
    <x v="18"/>
    <x v="60"/>
    <n v="1.3564659966250541"/>
    <n v="1.3"/>
    <n v="0.96890428330361"/>
    <n v="1.1818181818181821"/>
    <n v="0.40015095167766918"/>
    <n v="0.67593584160300801"/>
    <n v="0.35603545522267438"/>
    <n v="0.73701980373283826"/>
    <n v="0.88975286383791763"/>
    <n v="1.090369467588769"/>
    <x v="577"/>
    <x v="561"/>
    <n v="5.2224877685941681E-2"/>
    <n v="2.918513608949605E-2"/>
    <n v="0.24483749568527521"/>
    <n v="0.28190188268263239"/>
  </r>
  <r>
    <s v="22/05/2022"/>
    <s v="16:00"/>
    <s v="Brighton"/>
    <s v="West Ham"/>
    <n v="3"/>
    <n v="1"/>
    <x v="46"/>
    <x v="4"/>
    <n v="2.9"/>
    <x v="4"/>
    <n v="2.1"/>
    <n v="4"/>
    <s v="H"/>
    <n v="1.37"/>
    <n v="0.42194092827004209"/>
    <n v="0.2857142857142857"/>
    <n v="0.34482758620689657"/>
    <x v="15"/>
    <x v="4"/>
    <x v="4"/>
    <n v="1.0954451150103319"/>
    <n v="1.3416407864998741"/>
    <n v="1.0954451150103319"/>
    <n v="1.3416407864998741"/>
    <n v="0.35089523365445718"/>
    <n v="0.43041519338590573"/>
    <n v="0.48754008475678762"/>
    <n v="0.45517066875835321"/>
    <n v="1.3894178033688851"/>
    <n v="1.057515338103439"/>
    <x v="578"/>
    <x v="562"/>
    <n v="0.12957707431079821"/>
    <n v="3.9505223094481318E-2"/>
    <n v="0.50267703567180999"/>
    <n v="0.2366290923164644"/>
  </r>
  <r>
    <s v="22/05/2022"/>
    <s v="16:00"/>
    <s v="Burnley"/>
    <s v="Newcastle"/>
    <n v="1"/>
    <n v="2"/>
    <x v="28"/>
    <x v="3"/>
    <n v="3.2"/>
    <x v="22"/>
    <n v="1.96"/>
    <n v="3"/>
    <s v="A"/>
    <n v="-1"/>
    <n v="0.44444444444444442"/>
    <n v="0.29411764705882348"/>
    <n v="0.3125"/>
    <x v="111"/>
    <x v="53"/>
    <x v="67"/>
    <n v="1.417744687875782"/>
    <n v="1.4177446878757829"/>
    <n v="1.0905728368275249"/>
    <n v="1.0905728368275249"/>
    <n v="0.37663002521400679"/>
    <n v="0.5304901960784314"/>
    <n v="0.35555493941519439"/>
    <n v="0.37391903929043668"/>
    <n v="0.94404300138620878"/>
    <n v="0.70485570149001187"/>
    <x v="579"/>
    <x v="544"/>
    <n v="8.7154800741393618E-2"/>
    <n v="6.0646040828856947E-2"/>
    <n v="0.37035723841237428"/>
    <n v="0.36971780172736513"/>
  </r>
  <r>
    <s v="22/05/2022"/>
    <s v="16:00"/>
    <s v="Chelsea"/>
    <s v="Watford"/>
    <n v="2"/>
    <n v="1"/>
    <x v="59"/>
    <x v="14"/>
    <n v="15"/>
    <x v="10"/>
    <n v="2.75"/>
    <n v="3"/>
    <s v="H"/>
    <n v="0.17999999999999991"/>
    <n v="0.84745762711864414"/>
    <n v="0.1333333333333333"/>
    <n v="6.6666666666666666E-2"/>
    <x v="99"/>
    <x v="18"/>
    <x v="62"/>
    <n v="1.113552872566004"/>
    <n v="1.1357816691600551"/>
    <n v="0.79539490897571752"/>
    <n v="1.2619796324000609"/>
    <n v="0.26413206241241982"/>
    <n v="0.32651515151515148"/>
    <n v="0.24318433574452719"/>
    <n v="0.44046955598777288"/>
    <n v="0.92069222313804366"/>
    <n v="1.3490018884080279"/>
    <x v="580"/>
    <x v="563"/>
    <n v="0.23326703290321041"/>
    <n v="8.9840593631357116E-2"/>
    <n v="0.41976895658268393"/>
    <n v="0.61388492327337407"/>
  </r>
  <r>
    <s v="22/05/2022"/>
    <s v="16:00"/>
    <s v="Crystal Palace"/>
    <s v="Man United"/>
    <n v="1"/>
    <n v="0"/>
    <x v="23"/>
    <x v="7"/>
    <n v="2.25"/>
    <x v="4"/>
    <n v="2.1"/>
    <n v="1"/>
    <s v="H"/>
    <n v="2"/>
    <n v="0.33333333333333331"/>
    <n v="0.27777777777777779"/>
    <n v="0.44444444444444442"/>
    <x v="192"/>
    <x v="53"/>
    <x v="62"/>
    <n v="1.1874342087037919"/>
    <n v="1.135781669160054"/>
    <n v="0.91341092977214744"/>
    <n v="1.2619796324000609"/>
    <n v="0.46285046439777899"/>
    <n v="0.39269267318047812"/>
    <n v="0.46199994016086388"/>
    <n v="0.35281898518845928"/>
    <n v="0.99816242112229092"/>
    <n v="0.89846083027453583"/>
    <x v="581"/>
    <x v="564"/>
    <n v="0.1855051871130399"/>
    <n v="0.21766384192923191"/>
    <n v="0.65640821567772811"/>
    <n v="0.67320784299203051"/>
  </r>
  <r>
    <s v="22/05/2022"/>
    <s v="16:00"/>
    <s v="Leicester"/>
    <s v="Southampton"/>
    <n v="4"/>
    <n v="1"/>
    <x v="12"/>
    <x v="8"/>
    <n v="3.8"/>
    <x v="2"/>
    <n v="2.37"/>
    <n v="5"/>
    <s v="H"/>
    <n v="0.85000000000000009"/>
    <n v="0.54054054054054046"/>
    <n v="0.25"/>
    <n v="0.26315789473684209"/>
    <x v="25"/>
    <x v="50"/>
    <x v="4"/>
    <n v="1.2489995996796801"/>
    <n v="1.0954451150103319"/>
    <n v="0.69388866648871106"/>
    <n v="1.0954451150103319"/>
    <n v="0.51440312170720959"/>
    <n v="0.69156655499016406"/>
    <n v="0.27288275862646638"/>
    <n v="0.63634203694207803"/>
    <n v="0.53048425857296244"/>
    <n v="0.92014576522013636"/>
    <x v="582"/>
    <x v="538"/>
    <n v="0.13663429765472401"/>
    <n v="0.1029564644604529"/>
    <n v="0.49284264171598668"/>
    <n v="0.57139564612346982"/>
  </r>
  <r>
    <s v="22/05/2022"/>
    <s v="16:00"/>
    <s v="Liverpool"/>
    <s v="Wolves"/>
    <n v="3"/>
    <n v="1"/>
    <x v="51"/>
    <x v="25"/>
    <n v="15"/>
    <x v="10"/>
    <n v="2.75"/>
    <n v="4"/>
    <s v="H"/>
    <n v="0.1399999999999999"/>
    <n v="0.87719298245614041"/>
    <n v="0.1176470588235294"/>
    <n v="6.6666666666666666E-2"/>
    <x v="205"/>
    <x v="59"/>
    <x v="15"/>
    <n v="0.59999999999999964"/>
    <n v="1.42828568570857"/>
    <n v="0.21428571428571419"/>
    <n v="0.89267855356785619"/>
    <n v="0.22588587837881149"/>
    <n v="0.54441124171740674"/>
    <n v="0.14537448059227059"/>
    <n v="0.4746816550805944"/>
    <n v="0.64357489558721792"/>
    <n v="0.87191743797052668"/>
    <x v="583"/>
    <x v="565"/>
    <n v="0.20044394733564111"/>
    <n v="8.5172095190301556E-2"/>
    <n v="0.50809589527441501"/>
    <n v="0.46831754242836049"/>
  </r>
  <r>
    <s v="22/05/2022"/>
    <s v="16:00"/>
    <s v="Man City"/>
    <s v="Aston Villa"/>
    <n v="3"/>
    <n v="2"/>
    <x v="26"/>
    <x v="33"/>
    <n v="17"/>
    <x v="10"/>
    <n v="2.75"/>
    <n v="5"/>
    <s v="H"/>
    <n v="0.15999999999999989"/>
    <n v="0.86206896551724144"/>
    <n v="0.125"/>
    <n v="5.8823529411764712E-2"/>
    <x v="333"/>
    <x v="60"/>
    <x v="15"/>
    <n v="1.0246950765959599"/>
    <n v="1.42828568570857"/>
    <n v="0.40987803063838402"/>
    <n v="0.89267855356785641"/>
    <n v="0.31828194823079742"/>
    <n v="0.51010101010101017"/>
    <n v="0.16459870724513539"/>
    <n v="0.37125162986343568"/>
    <n v="0.51714747933420069"/>
    <n v="0.72780022488079477"/>
    <x v="584"/>
    <x v="566"/>
    <n v="0.14988089679625519"/>
    <n v="0.1141305691431327"/>
    <n v="0.53760310515217569"/>
    <n v="0.4284914763286069"/>
  </r>
  <r>
    <s v="22/05/2022"/>
    <s v="16:00"/>
    <s v="Norwich"/>
    <s v="Tottenham"/>
    <n v="0"/>
    <n v="5"/>
    <x v="88"/>
    <x v="26"/>
    <n v="1.25"/>
    <x v="10"/>
    <n v="2.75"/>
    <n v="5"/>
    <s v="A"/>
    <n v="-1"/>
    <n v="0.10526315789473679"/>
    <n v="0.15384615384615391"/>
    <n v="0.8"/>
    <x v="334"/>
    <x v="55"/>
    <x v="66"/>
    <n v="1.1874342087037919"/>
    <n v="1.3453624047073709"/>
    <n v="1.6963345838625601"/>
    <n v="0.7913896498278653"/>
    <n v="0.34186607737907332"/>
    <n v="0.77755681818181821"/>
    <n v="0.37609480197868089"/>
    <n v="0.67975784708899534"/>
    <n v="1.1001231969607019"/>
    <n v="0.87422273355983326"/>
    <x v="535"/>
    <x v="567"/>
    <n v="9.5040884731207281E-2"/>
    <n v="5.2139430747829771E-2"/>
    <n v="0.46181173373314571"/>
    <n v="0.38685964614374319"/>
  </r>
  <r>
    <s v="05/08/2022"/>
    <s v="20:00"/>
    <s v="Crystal Palace"/>
    <s v="Arsenal"/>
    <n v="0"/>
    <n v="2"/>
    <x v="43"/>
    <x v="7"/>
    <n v="1.85"/>
    <x v="8"/>
    <n v="1.72"/>
    <n v="2"/>
    <s v="A"/>
    <n v="-1"/>
    <n v="0.23809523809523811"/>
    <n v="0.27777777777777779"/>
    <n v="0.54054054054054046"/>
    <x v="67"/>
    <x v="1"/>
    <x v="12"/>
    <n v="1.2845232578665129"/>
    <n v="1.4696938456699069"/>
    <n v="0.8563488385776753"/>
    <n v="0.81649658092772603"/>
    <n v="0.45015205169936628"/>
    <n v="0.43917337332085737"/>
    <n v="0.46058403429558409"/>
    <n v="0.62415304946618666"/>
    <n v="1.0231743531032149"/>
    <n v="1.4211996614152289"/>
    <x v="585"/>
    <x v="568"/>
    <n v="0.18497212197856411"/>
    <n v="0.141194100232475"/>
    <n v="0.62279569027276183"/>
    <n v="0.54239432293242973"/>
  </r>
  <r>
    <s v="06/08/2022"/>
    <s v="12:30"/>
    <s v="Fulham"/>
    <s v="Liverpool"/>
    <n v="2"/>
    <n v="2"/>
    <x v="81"/>
    <x v="24"/>
    <n v="1.25"/>
    <x v="15"/>
    <n v="2.62"/>
    <n v="4"/>
    <s v="D"/>
    <n v="-1"/>
    <n v="9.0909090909090912E-2"/>
    <n v="0.16666666666666671"/>
    <n v="0.8"/>
    <x v="104"/>
    <x v="51"/>
    <x v="64"/>
    <n v="0.9165151389911681"/>
    <n v="1.1000000000000001"/>
    <n v="2.2912878474779199"/>
    <n v="0.47826086956521752"/>
    <n v="0.12647058823529411"/>
    <n v="0.38009035872413482"/>
    <n v="0.21342671647362199"/>
    <n v="0.28727183269654888"/>
    <n v="1.6875600837449181"/>
    <n v="0.75579878863764471"/>
    <x v="187"/>
    <x v="569"/>
    <n v="0.13169882759006921"/>
    <n v="0.2137011104236666"/>
    <n v="0.37495257772604978"/>
    <n v="0.560885105716041"/>
  </r>
  <r>
    <s v="06/08/2022"/>
    <s v="15:00"/>
    <s v="Leeds"/>
    <s v="Wolves"/>
    <n v="2"/>
    <n v="1"/>
    <x v="28"/>
    <x v="3"/>
    <n v="3.2"/>
    <x v="39"/>
    <n v="1.85"/>
    <n v="3"/>
    <s v="H"/>
    <n v="1.25"/>
    <n v="0.44444444444444442"/>
    <n v="0.29411764705882348"/>
    <n v="0.3125"/>
    <x v="111"/>
    <x v="17"/>
    <x v="67"/>
    <n v="1.16619037896906"/>
    <n v="1.4177446878757829"/>
    <n v="1.457737973711325"/>
    <n v="1.0905728368275249"/>
    <n v="0.30313657781297998"/>
    <n v="0.58768609551857631"/>
    <n v="0.37194164613461911"/>
    <n v="0.48324423777190412"/>
    <n v="1.226977123044809"/>
    <n v="0.82228291847791235"/>
    <x v="586"/>
    <x v="570"/>
    <n v="0.1175289287805716"/>
    <n v="8.1427319046432842E-2"/>
    <n v="0.41470814651680787"/>
    <n v="0.54077316186329571"/>
  </r>
  <r>
    <s v="06/08/2022"/>
    <s v="15:00"/>
    <s v="Tottenham"/>
    <s v="Southampton"/>
    <n v="4"/>
    <n v="1"/>
    <x v="69"/>
    <x v="11"/>
    <n v="8.5"/>
    <x v="12"/>
    <n v="2.2999999999999998"/>
    <n v="5"/>
    <s v="H"/>
    <n v="0.33000000000000013"/>
    <n v="0.75187969924812026"/>
    <n v="0.1818181818181818"/>
    <n v="0.1176470588235294"/>
    <x v="133"/>
    <x v="62"/>
    <x v="62"/>
    <n v="1.374772708486752"/>
    <n v="1.1357816691600551"/>
    <n v="0.65465367070797709"/>
    <n v="1.2619796324000609"/>
    <n v="0.46624156418206769"/>
    <n v="0.65259735323026458"/>
    <n v="0.3216793506500753"/>
    <n v="0.63245342033379315"/>
    <n v="0.689941385243936"/>
    <n v="0.96913267760471011"/>
    <x v="587"/>
    <x v="571"/>
    <n v="0.1927782134760006"/>
    <n v="0.1053050628279134"/>
    <n v="0.73202923672530351"/>
    <n v="0.53354133849100049"/>
  </r>
  <r>
    <s v="06/08/2022"/>
    <s v="17:30"/>
    <s v="Everton"/>
    <s v="Chelsea"/>
    <n v="0"/>
    <n v="1"/>
    <x v="25"/>
    <x v="8"/>
    <n v="1.61"/>
    <x v="25"/>
    <n v="1.88"/>
    <n v="1"/>
    <s v="A"/>
    <n v="-1"/>
    <n v="0.1818181818181818"/>
    <n v="0.25"/>
    <n v="0.6211180124223602"/>
    <x v="11"/>
    <x v="14"/>
    <x v="2"/>
    <n v="1.42828568570857"/>
    <n v="1.264911064067352"/>
    <n v="0.8926785535678563"/>
    <n v="0.63245553203367577"/>
    <n v="0.40373993137905828"/>
    <n v="0.43749112729375889"/>
    <n v="0.32067015847017483"/>
    <n v="0.43961646098171919"/>
    <n v="0.79424930146210382"/>
    <n v="1.0048580040950941"/>
    <x v="588"/>
    <x v="572"/>
    <n v="0.1094164969536998"/>
    <n v="0.1857458118176121"/>
    <n v="0.41490734792070311"/>
    <n v="0.58399434557085927"/>
  </r>
  <r>
    <s v="07/08/2022"/>
    <s v="14:00"/>
    <s v="Leicester"/>
    <s v="Brentford"/>
    <n v="2"/>
    <n v="2"/>
    <x v="6"/>
    <x v="2"/>
    <n v="3.5"/>
    <x v="4"/>
    <n v="2.1"/>
    <n v="4"/>
    <s v="D"/>
    <n v="-1"/>
    <n v="0.5"/>
    <n v="0.26666666666666672"/>
    <n v="0.2857142857142857"/>
    <x v="295"/>
    <x v="50"/>
    <x v="13"/>
    <n v="1.2489995996796801"/>
    <n v="1.4696938456699069"/>
    <n v="0.69388866648871106"/>
    <n v="1.2247448713915889"/>
    <n v="0.5444783096771344"/>
    <n v="0.78935225320632463"/>
    <n v="0.3112715177372028"/>
    <n v="0.86668178535596418"/>
    <n v="0.57168763604519168"/>
    <n v="1.097965809099207"/>
    <x v="589"/>
    <x v="573"/>
    <n v="0.13541122580595799"/>
    <n v="9.0565960357757172E-2"/>
    <n v="0.48645503649280197"/>
    <n v="0.55293212655409874"/>
  </r>
  <r>
    <s v="07/08/2022"/>
    <s v="14:00"/>
    <s v="Man United"/>
    <s v="Brighton"/>
    <n v="1"/>
    <n v="2"/>
    <x v="52"/>
    <x v="0"/>
    <n v="5.25"/>
    <x v="29"/>
    <n v="1.98"/>
    <n v="3"/>
    <s v="A"/>
    <n v="-1"/>
    <n v="0.625"/>
    <n v="0.23809523809523811"/>
    <n v="0.19047619047619049"/>
    <x v="102"/>
    <x v="58"/>
    <x v="66"/>
    <n v="1.1357816691600551"/>
    <n v="1.3453624047073709"/>
    <n v="0.59777982587371314"/>
    <n v="0.79138964982786542"/>
    <n v="0.33537255142518302"/>
    <n v="0.58145953224846647"/>
    <n v="0.27566642516668027"/>
    <n v="0.42171984886689751"/>
    <n v="0.82197074267175885"/>
    <n v="0.72527807263926691"/>
    <x v="590"/>
    <x v="574"/>
    <n v="0.18715674197494561"/>
    <n v="0.1162162601199529"/>
    <n v="0.49132415575514532"/>
    <n v="0.50492309839422878"/>
  </r>
  <r>
    <s v="07/08/2022"/>
    <s v="16:30"/>
    <s v="West Ham"/>
    <s v="Man City"/>
    <n v="0"/>
    <n v="2"/>
    <x v="78"/>
    <x v="21"/>
    <n v="1.36"/>
    <x v="0"/>
    <n v="2.5"/>
    <n v="2"/>
    <s v="A"/>
    <n v="-1"/>
    <n v="0.125"/>
    <n v="0.2"/>
    <n v="0.73529411764705876"/>
    <x v="144"/>
    <x v="50"/>
    <x v="28"/>
    <n v="1.2489995996796801"/>
    <n v="0.91651513899116821"/>
    <n v="0.69388866648871117"/>
    <n v="0.38188130791298669"/>
    <n v="0.44822292886366122"/>
    <n v="0.2192258022410129"/>
    <n v="0.35903758000496772"/>
    <n v="0.15849870776539121"/>
    <n v="0.80102457256080806"/>
    <n v="0.72299294218634236"/>
    <x v="591"/>
    <x v="575"/>
    <n v="0.1810368201580059"/>
    <n v="0.26724510759848769"/>
    <n v="0.47439391136892078"/>
    <n v="0.58189376771626466"/>
  </r>
  <r>
    <s v="13/08/2022"/>
    <s v="12:30"/>
    <s v="Aston Villa"/>
    <s v="Everton"/>
    <n v="2"/>
    <n v="1"/>
    <x v="53"/>
    <x v="4"/>
    <n v="4.75"/>
    <x v="8"/>
    <n v="1.72"/>
    <n v="3"/>
    <s v="H"/>
    <n v="0.8"/>
    <n v="0.55555555555555558"/>
    <n v="0.2857142857142857"/>
    <n v="0.2105263157894737"/>
    <x v="91"/>
    <x v="4"/>
    <x v="20"/>
    <n v="1.0954451150103319"/>
    <n v="0.91651513899116765"/>
    <n v="1.0954451150103319"/>
    <n v="2.291287847477919"/>
    <n v="0.43619047619047607"/>
    <n v="0.35059789035990202"/>
    <n v="0.42280768574878569"/>
    <n v="0.32303915502472857"/>
    <n v="0.9693189302100983"/>
    <n v="0.92139503376108922"/>
    <x v="592"/>
    <x v="576"/>
    <n v="0.15516984594835531"/>
    <n v="0.13064228119254651"/>
    <n v="0.55805653300896041"/>
    <n v="0.50972421099575316"/>
  </r>
  <r>
    <s v="13/08/2022"/>
    <s v="15:00"/>
    <s v="Arsenal"/>
    <s v="Leicester"/>
    <n v="4"/>
    <n v="2"/>
    <x v="34"/>
    <x v="16"/>
    <n v="5.75"/>
    <x v="7"/>
    <n v="2.2000000000000002"/>
    <n v="6"/>
    <s v="H"/>
    <n v="0.53"/>
    <n v="0.65359477124183007"/>
    <n v="0.23094688221709009"/>
    <n v="0.17391304347826089"/>
    <x v="335"/>
    <x v="58"/>
    <x v="62"/>
    <n v="1.374772708486752"/>
    <n v="1.135781669160054"/>
    <n v="0.72356458341407992"/>
    <n v="1.2619796324000609"/>
    <n v="0.34859621055273232"/>
    <n v="0.54242758149291714"/>
    <n v="0.26273713727026538"/>
    <n v="0.36100197996583983"/>
    <n v="0.75370049735672917"/>
    <n v="0.66553027958544853"/>
    <x v="593"/>
    <x v="577"/>
    <n v="0.14426831232490139"/>
    <n v="8.129094616344433E-2"/>
    <n v="0.47435130099333289"/>
    <n v="0.39086034036437239"/>
  </r>
  <r>
    <s v="13/08/2022"/>
    <s v="15:00"/>
    <s v="Brighton"/>
    <s v="Newcastle"/>
    <n v="0"/>
    <n v="0"/>
    <x v="8"/>
    <x v="5"/>
    <n v="3"/>
    <x v="8"/>
    <n v="1.72"/>
    <n v="0"/>
    <s v="D"/>
    <n v="-1"/>
    <n v="0.4081632653061224"/>
    <n v="0.3125"/>
    <n v="0.33333333333333331"/>
    <x v="42"/>
    <x v="4"/>
    <x v="15"/>
    <n v="1.0954451150103319"/>
    <n v="1.42828568570857"/>
    <n v="1.0954451150103319"/>
    <n v="0.89267855356785619"/>
    <n v="0.40672446189747857"/>
    <n v="0.530093370681606"/>
    <n v="0.52890238434627446"/>
    <n v="0.37353617276314682"/>
    <n v="1.300394822280428"/>
    <n v="0.70466109071095451"/>
    <x v="594"/>
    <x v="578"/>
    <n v="0.13757838588360519"/>
    <n v="4.1165174966551671E-2"/>
    <n v="0.58977712460987186"/>
    <n v="0.2301839934364116"/>
  </r>
  <r>
    <s v="13/08/2022"/>
    <s v="15:00"/>
    <s v="Southampton"/>
    <s v="Leeds"/>
    <n v="2"/>
    <n v="2"/>
    <x v="28"/>
    <x v="4"/>
    <n v="3.1"/>
    <x v="4"/>
    <n v="2.1"/>
    <n v="4"/>
    <s v="D"/>
    <n v="-1"/>
    <n v="0.44444444444444442"/>
    <n v="0.2857142857142857"/>
    <n v="0.32258064516129031"/>
    <x v="51"/>
    <x v="53"/>
    <x v="14"/>
    <n v="1.4177446878757829"/>
    <n v="1.3564659966250541"/>
    <n v="1.0905728368275249"/>
    <n v="0.96890428330360978"/>
    <n v="0.48793443492934152"/>
    <n v="0.75756849466423248"/>
    <n v="0.31331925603696581"/>
    <n v="0.70200878157489555"/>
    <n v="0.64213392949472392"/>
    <n v="0.92666047561288567"/>
    <x v="595"/>
    <x v="579"/>
    <n v="0.1714491966102703"/>
    <n v="4.2054393531237799E-2"/>
    <n v="0.56625386618822904"/>
    <n v="0.35614831180403062"/>
  </r>
  <r>
    <s v="13/08/2022"/>
    <s v="15:00"/>
    <s v="Wolves"/>
    <s v="Fulham"/>
    <n v="0"/>
    <n v="0"/>
    <x v="24"/>
    <x v="1"/>
    <n v="3.2"/>
    <x v="8"/>
    <n v="1.72"/>
    <n v="0"/>
    <s v="D"/>
    <n v="-1"/>
    <n v="0.43478260869565222"/>
    <n v="0.30303030303030298"/>
    <n v="0.3125"/>
    <x v="215"/>
    <x v="53"/>
    <x v="60"/>
    <n v="1.417744687875782"/>
    <n v="1.0440306508910551"/>
    <n v="1.0905728368275249"/>
    <n v="0.94911877353732255"/>
    <n v="0.4713021618903972"/>
    <n v="0.51000019069872005"/>
    <n v="0.36755251824883239"/>
    <n v="0.31809367320192472"/>
    <n v="0.77986597127960533"/>
    <n v="0.62371285149153388"/>
    <x v="596"/>
    <x v="580"/>
    <n v="0.18820188586425729"/>
    <n v="9.0384651983667394E-2"/>
    <n v="0.77560881092198852"/>
    <n v="0.41924595226420258"/>
  </r>
  <r>
    <s v="13/08/2022"/>
    <s v="17:30"/>
    <s v="Brentford"/>
    <s v="Man United"/>
    <n v="4"/>
    <n v="0"/>
    <x v="0"/>
    <x v="4"/>
    <n v="2"/>
    <x v="3"/>
    <n v="2"/>
    <n v="4"/>
    <s v="H"/>
    <n v="2.75"/>
    <n v="0.26666666666666672"/>
    <n v="0.2857142857142857"/>
    <n v="0.5"/>
    <x v="70"/>
    <x v="18"/>
    <x v="11"/>
    <n v="1.3564659966250541"/>
    <n v="1.16619037896906"/>
    <n v="0.96890428330361"/>
    <n v="1.457737973711325"/>
    <n v="0.43831889060896689"/>
    <n v="0.37730805779586268"/>
    <n v="0.3306455734803031"/>
    <n v="0.36600619871257978"/>
    <n v="0.75434935742999654"/>
    <n v="0.9700460701812057"/>
    <x v="597"/>
    <x v="581"/>
    <n v="8.3589450005916097E-2"/>
    <n v="0.16879813386098599"/>
    <n v="0.34664102513019951"/>
    <n v="0.64557391203034686"/>
  </r>
  <r>
    <s v="14/08/2022"/>
    <s v="16:30"/>
    <s v="Chelsea"/>
    <s v="Tottenham"/>
    <n v="2"/>
    <n v="2"/>
    <x v="28"/>
    <x v="3"/>
    <n v="3.2"/>
    <x v="28"/>
    <n v="1.92"/>
    <n v="4"/>
    <s v="D"/>
    <n v="-1"/>
    <n v="0.44444444444444442"/>
    <n v="0.29411764705882348"/>
    <n v="0.3125"/>
    <x v="111"/>
    <x v="14"/>
    <x v="66"/>
    <n v="1.2"/>
    <n v="1.3453624047073709"/>
    <n v="0.75000000000000011"/>
    <n v="0.7913896498278653"/>
    <n v="0.26977308805344541"/>
    <n v="0.73018839712918659"/>
    <n v="0.2394011493483266"/>
    <n v="0.67911050050999733"/>
    <n v="0.88741672149632012"/>
    <n v="0.93004833160865408"/>
    <x v="598"/>
    <x v="582"/>
    <n v="0.21821910301116801"/>
    <n v="5.2820966155701581E-2"/>
    <n v="0.42281587352137762"/>
    <n v="0.38575356945578548"/>
  </r>
  <r>
    <s v="15/08/2022"/>
    <s v="20:00"/>
    <s v="Liverpool"/>
    <s v="Crystal Palace"/>
    <n v="1"/>
    <n v="1"/>
    <x v="59"/>
    <x v="35"/>
    <n v="16"/>
    <x v="2"/>
    <n v="2.37"/>
    <n v="2"/>
    <s v="D"/>
    <n v="-1"/>
    <n v="0.84745762711864414"/>
    <n v="0.14814814814814811"/>
    <n v="6.25E-2"/>
    <x v="336"/>
    <x v="59"/>
    <x v="67"/>
    <n v="0.59999999999999964"/>
    <n v="1.1874342087037919"/>
    <n v="0.21428571428571419"/>
    <n v="0.91341092977214744"/>
    <n v="0.23009640469460091"/>
    <n v="0.57413128023502757"/>
    <n v="0.14394700209734951"/>
    <n v="0.40925625767688989"/>
    <n v="0.62559431247265862"/>
    <n v="0.71282696443460802"/>
    <x v="599"/>
    <x v="583"/>
    <n v="0.20070226831713889"/>
    <n v="0.11737225081083109"/>
    <n v="0.50942494760924772"/>
    <n v="0.50151401679116303"/>
  </r>
  <r>
    <s v="20/08/2022"/>
    <s v="12:30"/>
    <s v="Tottenham"/>
    <s v="Wolves"/>
    <n v="1"/>
    <n v="0"/>
    <x v="55"/>
    <x v="10"/>
    <n v="7.5"/>
    <x v="4"/>
    <n v="2.1"/>
    <n v="1"/>
    <s v="H"/>
    <n v="0.39999999999999991"/>
    <n v="0.7142857142857143"/>
    <n v="0.2105263157894737"/>
    <n v="0.1333333333333333"/>
    <x v="292"/>
    <x v="62"/>
    <x v="4"/>
    <n v="1.374772708486752"/>
    <n v="1.3416407864998741"/>
    <n v="0.65465367070797709"/>
    <n v="1.3416407864998741"/>
    <n v="0.45014249297463732"/>
    <n v="0.56677106283883782"/>
    <n v="0.31699632311431741"/>
    <n v="0.48446359662459582"/>
    <n v="0.70421328370831704"/>
    <n v="0.85477828419471313"/>
    <x v="600"/>
    <x v="584"/>
    <n v="0.19305050537059421"/>
    <n v="9.9524018354740201E-2"/>
    <n v="0.73509688534268947"/>
    <n v="0.58062281296219609"/>
  </r>
  <r>
    <s v="20/08/2022"/>
    <s v="15:00"/>
    <s v="Crystal Palace"/>
    <s v="Aston Villa"/>
    <n v="3"/>
    <n v="1"/>
    <x v="11"/>
    <x v="13"/>
    <n v="2.9"/>
    <x v="1"/>
    <n v="1.66"/>
    <n v="4"/>
    <s v="H"/>
    <n v="1.5"/>
    <n v="0.4"/>
    <n v="0.30769230769230771"/>
    <n v="0.34482758620689657"/>
    <x v="59"/>
    <x v="16"/>
    <x v="67"/>
    <n v="1.2489995996796801"/>
    <n v="1.4177446878757829"/>
    <n v="1.040832999733067"/>
    <n v="1.0905728368275249"/>
    <n v="0.39560659715391178"/>
    <n v="0.58857540926506446"/>
    <n v="0.47803543432442841"/>
    <n v="0.5486646556695729"/>
    <n v="1.208360623315003"/>
    <n v="0.93219092580621599"/>
    <x v="601"/>
    <x v="585"/>
    <n v="0.1953533000758815"/>
    <n v="0.13037726184863069"/>
    <n v="0.62446444769721576"/>
    <n v="0.59988577440697322"/>
  </r>
  <r>
    <s v="20/08/2022"/>
    <s v="15:00"/>
    <s v="Fulham"/>
    <s v="Brentford"/>
    <n v="3"/>
    <n v="2"/>
    <x v="8"/>
    <x v="3"/>
    <n v="2.9"/>
    <x v="23"/>
    <n v="1.94"/>
    <n v="5"/>
    <s v="H"/>
    <n v="1.45"/>
    <n v="0.4081632653061224"/>
    <n v="0.29411764705882348"/>
    <n v="0.34482758620689657"/>
    <x v="39"/>
    <x v="12"/>
    <x v="67"/>
    <n v="0.92195444572928886"/>
    <n v="1.4177446878757829"/>
    <n v="1.8439088914585779"/>
    <n v="1.0905728368275249"/>
    <n v="0.22111111111111109"/>
    <n v="0.84057176540144651"/>
    <n v="0.47532834655324008"/>
    <n v="0.86247205404858196"/>
    <n v="2.1497261904417888"/>
    <n v="1.0260540379162939"/>
    <x v="602"/>
    <x v="586"/>
    <n v="0.1884799069818878"/>
    <n v="7.7699422096971421E-2"/>
    <n v="0.60636203163260149"/>
    <n v="0.53764600808620122"/>
  </r>
  <r>
    <s v="20/08/2022"/>
    <s v="15:00"/>
    <s v="Leicester"/>
    <s v="Southampton"/>
    <n v="1"/>
    <n v="2"/>
    <x v="15"/>
    <x v="8"/>
    <n v="4"/>
    <x v="12"/>
    <n v="2.2999999999999998"/>
    <n v="3"/>
    <s v="A"/>
    <n v="-1"/>
    <n v="0.54644808743169393"/>
    <n v="0.25"/>
    <n v="0.25"/>
    <x v="337"/>
    <x v="58"/>
    <x v="63"/>
    <n v="1.1357816691600551"/>
    <n v="0.91651513899116788"/>
    <n v="0.59777982587371314"/>
    <n v="1.527525231651947"/>
    <n v="0.51466464508086118"/>
    <n v="0.56111865648840997"/>
    <n v="0.29241338044264259"/>
    <n v="0.53831312273812237"/>
    <n v="0.56816294501189279"/>
    <n v="0.9593570210389919"/>
    <x v="603"/>
    <x v="587"/>
    <n v="0.1302060485889743"/>
    <n v="9.9889453198211201E-2"/>
    <n v="0.45269763310092681"/>
    <n v="0.4924571548167675"/>
  </r>
  <r>
    <s v="21/08/2022"/>
    <s v="14:00"/>
    <s v="Leeds"/>
    <s v="Chelsea"/>
    <n v="3"/>
    <n v="0"/>
    <x v="49"/>
    <x v="18"/>
    <n v="1.53"/>
    <x v="7"/>
    <n v="2.2000000000000002"/>
    <n v="3"/>
    <s v="H"/>
    <n v="4.75"/>
    <n v="0.17391304347826089"/>
    <n v="0.22222222222222221"/>
    <n v="0.65359477124183007"/>
    <x v="208"/>
    <x v="17"/>
    <x v="2"/>
    <n v="1.16619037896906"/>
    <n v="1.264911064067352"/>
    <n v="1.457737973711325"/>
    <n v="0.63245553203367577"/>
    <n v="0.27992229209869429"/>
    <n v="0.39853008833272002"/>
    <n v="0.34273750242511591"/>
    <n v="0.44326923175407412"/>
    <n v="1.2244023148548471"/>
    <n v="1.112260390698538"/>
    <x v="604"/>
    <x v="588"/>
    <n v="0.10724235329740379"/>
    <n v="0.20384883698292491"/>
    <n v="0.36313252407796931"/>
    <n v="0.55027622066145954"/>
  </r>
  <r>
    <s v="21/08/2022"/>
    <s v="14:00"/>
    <s v="West Ham"/>
    <s v="Brighton"/>
    <n v="0"/>
    <n v="2"/>
    <x v="24"/>
    <x v="3"/>
    <n v="3.1"/>
    <x v="21"/>
    <n v="1.91"/>
    <n v="2"/>
    <s v="A"/>
    <n v="-1"/>
    <n v="0.43478260869565222"/>
    <n v="0.29411764705882348"/>
    <n v="0.32258064516129031"/>
    <x v="69"/>
    <x v="1"/>
    <x v="66"/>
    <n v="1.2845232578665129"/>
    <n v="1.3453624047073709"/>
    <n v="0.85634883857767541"/>
    <n v="0.79138964982786542"/>
    <n v="0.42822292886366109"/>
    <n v="0.59736862315755734"/>
    <n v="0.37740813585609151"/>
    <n v="0.44309737324312648"/>
    <n v="0.88133565584072648"/>
    <n v="0.74174865579817795"/>
    <x v="605"/>
    <x v="589"/>
    <n v="0.190803314698332"/>
    <n v="0.1201721960883201"/>
    <n v="0.50130108388578165"/>
    <n v="0.53134107885144966"/>
  </r>
  <r>
    <s v="21/08/2022"/>
    <s v="16:30"/>
    <s v="Newcastle"/>
    <s v="Man City"/>
    <n v="3"/>
    <n v="3"/>
    <x v="85"/>
    <x v="21"/>
    <n v="1.36"/>
    <x v="7"/>
    <n v="2.2000000000000002"/>
    <n v="6"/>
    <s v="D"/>
    <n v="-1"/>
    <n v="0.1333333333333333"/>
    <n v="0.2"/>
    <n v="0.73529411764705876"/>
    <x v="338"/>
    <x v="60"/>
    <x v="28"/>
    <n v="1.024695076595959"/>
    <n v="0.91651513899116821"/>
    <n v="0.40987803063838357"/>
    <n v="0.38188130791298669"/>
    <n v="0.51498312295916016"/>
    <n v="0.23896264434627609"/>
    <n v="0.33677294327491292"/>
    <n v="0.14849794284198159"/>
    <n v="0.65394947574159645"/>
    <n v="0.62142743376574028"/>
    <x v="606"/>
    <x v="590"/>
    <n v="0.13651552665006511"/>
    <n v="0.2230256422462224"/>
    <n v="0.45197801006271271"/>
    <n v="0.55389228447854133"/>
  </r>
  <r>
    <s v="22/08/2022"/>
    <s v="20:00"/>
    <s v="Man United"/>
    <s v="Liverpool"/>
    <n v="2"/>
    <n v="1"/>
    <x v="35"/>
    <x v="16"/>
    <n v="1.6"/>
    <x v="15"/>
    <n v="2.62"/>
    <n v="3"/>
    <s v="H"/>
    <n v="4.25"/>
    <n v="0.19047619047619049"/>
    <n v="0.23094688221709009"/>
    <n v="0.625"/>
    <x v="339"/>
    <x v="58"/>
    <x v="28"/>
    <n v="1.1357816691600551"/>
    <n v="0.91651513899116788"/>
    <n v="0.59777982587371314"/>
    <n v="0.38188130791298658"/>
    <n v="0.354420170472802"/>
    <n v="0.39827217690595301"/>
    <n v="0.25783945952758291"/>
    <n v="0.26772905124852581"/>
    <n v="0.72749657330061401"/>
    <n v="0.67222634864535524"/>
    <x v="607"/>
    <x v="591"/>
    <n v="0.1924044932593984"/>
    <n v="0.20281472937461301"/>
    <n v="0.47153018239605338"/>
    <n v="0.5296720483928814"/>
  </r>
  <r>
    <s v="27/08/2022"/>
    <s v="12:30"/>
    <s v="Southampton"/>
    <s v="Man United"/>
    <n v="0"/>
    <n v="1"/>
    <x v="43"/>
    <x v="8"/>
    <n v="1.8"/>
    <x v="2"/>
    <n v="2.37"/>
    <n v="1"/>
    <s v="A"/>
    <n v="-1"/>
    <n v="0.23809523809523811"/>
    <n v="0.25"/>
    <n v="0.55555555555555558"/>
    <x v="110"/>
    <x v="52"/>
    <x v="69"/>
    <n v="1.3"/>
    <n v="1.187434208703791"/>
    <n v="1.1818181818181821"/>
    <n v="1.696334583862559"/>
    <n v="0.44133945285048848"/>
    <n v="0.30762164664603692"/>
    <n v="0.24420273397449491"/>
    <n v="0.3648682933594995"/>
    <n v="0.5533217852998582"/>
    <n v="1.1860943380858151"/>
    <x v="608"/>
    <x v="592"/>
    <n v="0.16235325553369651"/>
    <n v="0.18306756607920291"/>
    <n v="0.51718167905235879"/>
    <n v="0.67280211838387372"/>
  </r>
  <r>
    <s v="27/08/2022"/>
    <s v="15:00"/>
    <s v="Brentford"/>
    <s v="Everton"/>
    <n v="1"/>
    <n v="1"/>
    <x v="6"/>
    <x v="4"/>
    <n v="3.75"/>
    <x v="37"/>
    <n v="1.84"/>
    <n v="2"/>
    <s v="D"/>
    <n v="-1"/>
    <n v="0.5"/>
    <n v="0.2857142857142857"/>
    <n v="0.26666666666666672"/>
    <x v="70"/>
    <x v="18"/>
    <x v="20"/>
    <n v="1.3564659966250541"/>
    <n v="0.91651513899116765"/>
    <n v="0.96890428330361"/>
    <n v="2.291287847477919"/>
    <n v="0.55498555727563359"/>
    <n v="0.37948677924879087"/>
    <n v="0.56920693240490661"/>
    <n v="0.32713307261577368"/>
    <n v="1.025624766163437"/>
    <n v="0.8620407626936214"/>
    <x v="609"/>
    <x v="593"/>
    <n v="0.1016834852788463"/>
    <n v="7.2046396649370584E-2"/>
    <n v="0.44823012619842639"/>
    <n v="0.34628647443161348"/>
  </r>
  <r>
    <s v="27/08/2022"/>
    <s v="15:00"/>
    <s v="Brighton"/>
    <s v="Leeds"/>
    <n v="1"/>
    <n v="0"/>
    <x v="5"/>
    <x v="15"/>
    <n v="3.8"/>
    <x v="46"/>
    <n v="2.02"/>
    <n v="1"/>
    <s v="H"/>
    <n v="0.89999999999999991"/>
    <n v="0.52631578947368418"/>
    <n v="0.26315789473684209"/>
    <n v="0.26315789473684209"/>
    <x v="340"/>
    <x v="4"/>
    <x v="13"/>
    <n v="1.0954451150103319"/>
    <n v="1.2489995996796801"/>
    <n v="1.0954451150103319"/>
    <n v="1.040832999733067"/>
    <n v="0.38040867242379439"/>
    <n v="0.6601219798264133"/>
    <n v="0.5417809098348717"/>
    <n v="0.60230295045368698"/>
    <n v="1.424207567043321"/>
    <n v="0.91241159794750282"/>
    <x v="610"/>
    <x v="594"/>
    <n v="5.8427769727519299E-2"/>
    <n v="3.7288844404227119E-2"/>
    <n v="0.34442504912013361"/>
    <n v="0.27858319828550743"/>
  </r>
  <r>
    <s v="27/08/2022"/>
    <s v="15:00"/>
    <s v="Chelsea"/>
    <s v="Leicester"/>
    <n v="2"/>
    <n v="1"/>
    <x v="55"/>
    <x v="21"/>
    <n v="7"/>
    <x v="12"/>
    <n v="2.2999999999999998"/>
    <n v="3"/>
    <s v="H"/>
    <n v="0.39999999999999991"/>
    <n v="0.7142857142857143"/>
    <n v="0.2"/>
    <n v="0.14285714285714279"/>
    <x v="312"/>
    <x v="14"/>
    <x v="62"/>
    <n v="1.2"/>
    <n v="1.135781669160054"/>
    <n v="0.75000000000000011"/>
    <n v="1.2619796324000609"/>
    <n v="0.31893975472011199"/>
    <n v="0.67314653574128314"/>
    <n v="0.25622760278410428"/>
    <n v="0.37722447179482582"/>
    <n v="0.80337304770601181"/>
    <n v="0.56038982861200981"/>
    <x v="611"/>
    <x v="595"/>
    <n v="0.22340067328114779"/>
    <n v="8.5560188952427882E-2"/>
    <n v="0.47847371228522217"/>
    <n v="0.43982460454409672"/>
  </r>
  <r>
    <s v="27/08/2022"/>
    <s v="15:00"/>
    <s v="Man City"/>
    <s v="Crystal Palace"/>
    <n v="4"/>
    <n v="2"/>
    <x v="59"/>
    <x v="14"/>
    <n v="13"/>
    <x v="10"/>
    <n v="2.75"/>
    <n v="6"/>
    <s v="H"/>
    <n v="0.17999999999999991"/>
    <n v="0.84745762711864414"/>
    <n v="0.1333333333333333"/>
    <n v="7.6923076923076927E-2"/>
    <x v="211"/>
    <x v="60"/>
    <x v="67"/>
    <n v="1.0246950765959599"/>
    <n v="1.1874342087037919"/>
    <n v="0.40987803063838402"/>
    <n v="0.91341092977214744"/>
    <n v="0.25690159768208981"/>
    <n v="0.61009655514201389"/>
    <n v="0.15599625975517531"/>
    <n v="0.41583973820113679"/>
    <n v="0.60722183576381383"/>
    <n v="0.68159660089269081"/>
    <x v="612"/>
    <x v="596"/>
    <n v="0.13322783116593551"/>
    <n v="0.1293026782738626"/>
    <n v="0.43758785721593352"/>
    <n v="0.61881049424883094"/>
  </r>
  <r>
    <s v="27/08/2022"/>
    <s v="17:30"/>
    <s v="Arsenal"/>
    <s v="Fulham"/>
    <n v="2"/>
    <n v="1"/>
    <x v="21"/>
    <x v="29"/>
    <n v="9"/>
    <x v="15"/>
    <n v="2.62"/>
    <n v="3"/>
    <s v="H"/>
    <n v="0.3"/>
    <n v="0.76923076923076916"/>
    <n v="0.17391304347826089"/>
    <n v="0.1111111111111111"/>
    <x v="341"/>
    <x v="64"/>
    <x v="60"/>
    <n v="1.248999599679679"/>
    <n v="1.0440306508910551"/>
    <n v="0.56772709076349048"/>
    <n v="0.94911877353732255"/>
    <n v="0.35149476127736989"/>
    <n v="0.44939413009265938"/>
    <n v="0.26636498337772119"/>
    <n v="0.35013961424013518"/>
    <n v="0.75780641056988196"/>
    <n v="0.7791370442865837"/>
    <x v="613"/>
    <x v="597"/>
    <n v="0.14549139337399261"/>
    <n v="9.6622511841408285E-2"/>
    <n v="0.48044896533402542"/>
    <n v="0.44871604682616711"/>
  </r>
  <r>
    <s v="28/08/2022"/>
    <s v="14:00"/>
    <s v="Aston Villa"/>
    <s v="West Ham"/>
    <n v="0"/>
    <n v="1"/>
    <x v="24"/>
    <x v="3"/>
    <n v="3.1"/>
    <x v="26"/>
    <n v="1.99"/>
    <n v="1"/>
    <s v="A"/>
    <n v="-1"/>
    <n v="0.43478260869565222"/>
    <n v="0.29411764705882348"/>
    <n v="0.32258064516129031"/>
    <x v="69"/>
    <x v="16"/>
    <x v="69"/>
    <n v="1.248999599679679"/>
    <n v="1.187434208703791"/>
    <n v="1.0408329997330661"/>
    <n v="1.696334583862559"/>
    <n v="0.39496240601503763"/>
    <n v="0.35496222738938038"/>
    <n v="0.40164319475604482"/>
    <n v="0.38188284030418468"/>
    <n v="1.0169149990967821"/>
    <n v="1.0758407820257261"/>
    <x v="614"/>
    <x v="598"/>
    <n v="0.14939371445896291"/>
    <n v="7.3421794447373831E-2"/>
    <n v="0.51013988828426693"/>
    <n v="0.3461561784153836"/>
  </r>
  <r>
    <s v="28/08/2022"/>
    <s v="14:00"/>
    <s v="Wolves"/>
    <s v="Newcastle"/>
    <n v="1"/>
    <n v="1"/>
    <x v="74"/>
    <x v="1"/>
    <n v="2.7"/>
    <x v="8"/>
    <n v="1.72"/>
    <n v="2"/>
    <s v="D"/>
    <n v="-1"/>
    <n v="0.37037037037037029"/>
    <n v="0.30303030303030298"/>
    <n v="0.37037037037037029"/>
    <x v="342"/>
    <x v="52"/>
    <x v="14"/>
    <n v="1.3"/>
    <n v="1.3564659966250541"/>
    <n v="1.1818181818181821"/>
    <n v="0.96890428330361"/>
    <n v="0.38306686777275012"/>
    <n v="0.48009337068160612"/>
    <n v="0.36417809517888078"/>
    <n v="0.40624944237586352"/>
    <n v="0.95069066478212128"/>
    <n v="0.84618840247491101"/>
    <x v="615"/>
    <x v="599"/>
    <n v="0.19896419259034759"/>
    <n v="2.1840567937446841E-2"/>
    <n v="0.7699825174809215"/>
    <n v="0.13301400494036361"/>
  </r>
  <r>
    <s v="30/08/2022"/>
    <s v="19:30"/>
    <s v="Crystal Palace"/>
    <s v="Brentford"/>
    <n v="1"/>
    <n v="1"/>
    <x v="2"/>
    <x v="3"/>
    <n v="3.6"/>
    <x v="8"/>
    <n v="1.72"/>
    <n v="2"/>
    <s v="D"/>
    <n v="-1"/>
    <n v="0.48780487804878048"/>
    <n v="0.29411764705882348"/>
    <n v="0.27777777777777779"/>
    <x v="56"/>
    <x v="1"/>
    <x v="67"/>
    <n v="1.2845232578665129"/>
    <n v="1.4177446878757829"/>
    <n v="0.8563488385776753"/>
    <n v="1.0905728368275249"/>
    <n v="0.41209835127685029"/>
    <n v="0.92220441846267087"/>
    <n v="0.49658684649818557"/>
    <n v="0.81645382467776695"/>
    <n v="1.205020221409659"/>
    <n v="0.88532846767185114"/>
    <x v="616"/>
    <x v="600"/>
    <n v="0.19920766883388541"/>
    <n v="7.3264345130343231E-2"/>
    <n v="0.64641329206286002"/>
    <n v="0.49501328654146343"/>
  </r>
  <r>
    <s v="30/08/2022"/>
    <s v="19:30"/>
    <s v="Fulham"/>
    <s v="Brighton"/>
    <n v="2"/>
    <n v="1"/>
    <x v="61"/>
    <x v="1"/>
    <n v="2.2999999999999998"/>
    <x v="20"/>
    <n v="1.89"/>
    <n v="3"/>
    <s v="H"/>
    <n v="2.1"/>
    <n v="0.32258064516129031"/>
    <n v="0.30303030303030298"/>
    <n v="0.43478260869565222"/>
    <x v="287"/>
    <x v="17"/>
    <x v="70"/>
    <n v="1.16619037896906"/>
    <n v="1.374772708486752"/>
    <n v="1.457737973711325"/>
    <n v="0.72356458341408003"/>
    <n v="0.3245593869731801"/>
    <n v="0.64432514489668791"/>
    <n v="0.52583630780858792"/>
    <n v="0.44457173604678829"/>
    <n v="1.620154365931312"/>
    <n v="0.6899804230332679"/>
    <x v="617"/>
    <x v="601"/>
    <n v="0.17992067976979681"/>
    <n v="0.11261051389370989"/>
    <n v="0.67350318231200412"/>
    <n v="0.55411591534030979"/>
  </r>
  <r>
    <s v="30/08/2022"/>
    <s v="19:45"/>
    <s v="Southampton"/>
    <s v="Chelsea"/>
    <n v="2"/>
    <n v="1"/>
    <x v="35"/>
    <x v="8"/>
    <n v="1.61"/>
    <x v="4"/>
    <n v="2.1"/>
    <n v="3"/>
    <s v="H"/>
    <n v="4.25"/>
    <n v="0.19047619047619049"/>
    <n v="0.25"/>
    <n v="0.6211180124223602"/>
    <x v="343"/>
    <x v="4"/>
    <x v="2"/>
    <n v="1.3416407864998741"/>
    <n v="1.264911064067352"/>
    <n v="1.3416407864998741"/>
    <n v="0.63245553203367577"/>
    <n v="0.36133945285048852"/>
    <n v="0.39853008833272002"/>
    <n v="0.244641140727998"/>
    <n v="0.44326923175407412"/>
    <n v="0.67703966117761072"/>
    <n v="1.112260390698538"/>
    <x v="618"/>
    <x v="588"/>
    <n v="0.15237520191515139"/>
    <n v="0.20384883698292491"/>
    <n v="0.44729527328673507"/>
    <n v="0.55027622066145954"/>
  </r>
  <r>
    <s v="30/08/2022"/>
    <s v="20:00"/>
    <s v="Leeds"/>
    <s v="Everton"/>
    <n v="1"/>
    <n v="1"/>
    <x v="19"/>
    <x v="4"/>
    <n v="3.3"/>
    <x v="38"/>
    <n v="2.0299999999999998"/>
    <n v="2"/>
    <s v="D"/>
    <n v="-1"/>
    <n v="0.46511627906976738"/>
    <n v="0.2857142857142857"/>
    <n v="0.30303030303030298"/>
    <x v="145"/>
    <x v="52"/>
    <x v="10"/>
    <n v="1.3"/>
    <n v="0.92195444572928842"/>
    <n v="1.1818181818181821"/>
    <n v="1.8439088914585771"/>
    <n v="0.47600072347124339"/>
    <n v="0.38948677924879088"/>
    <n v="0.59474053917018321"/>
    <n v="0.32912962737204499"/>
    <n v="1.2494530151824721"/>
    <n v="0.84503414469380023"/>
    <x v="619"/>
    <x v="602"/>
    <n v="0.13194209748503499"/>
    <n v="4.7887602464110092E-2"/>
    <n v="0.51586923742177526"/>
    <n v="0.2463015064442447"/>
  </r>
  <r>
    <s v="31/08/2022"/>
    <s v="19:30"/>
    <s v="Arsenal"/>
    <s v="Aston Villa"/>
    <n v="2"/>
    <n v="1"/>
    <x v="60"/>
    <x v="18"/>
    <n v="6"/>
    <x v="4"/>
    <n v="2.1"/>
    <n v="3"/>
    <s v="H"/>
    <n v="0.45"/>
    <n v="0.68965517241379315"/>
    <n v="0.22222222222222221"/>
    <n v="0.16666666666666671"/>
    <x v="344"/>
    <x v="63"/>
    <x v="4"/>
    <n v="1.2"/>
    <n v="1.3416407864998741"/>
    <n v="0.49999999999999978"/>
    <n v="1.3416407864998741"/>
    <n v="0.3737169834995922"/>
    <n v="0.59221177290142812"/>
    <n v="0.24448468136910501"/>
    <n v="0.54728054260463954"/>
    <n v="0.65419740649643721"/>
    <n v="0.92412979215753066"/>
    <x v="620"/>
    <x v="603"/>
    <n v="0.1395582339255497"/>
    <n v="0.124234237135259"/>
    <n v="0.44742855081005839"/>
    <n v="0.58581085506469399"/>
  </r>
  <r>
    <s v="31/08/2022"/>
    <s v="19:45"/>
    <s v="West Ham"/>
    <s v="Tottenham"/>
    <n v="1"/>
    <n v="1"/>
    <x v="30"/>
    <x v="15"/>
    <n v="1.95"/>
    <x v="4"/>
    <n v="2.1"/>
    <n v="2"/>
    <s v="D"/>
    <n v="-1"/>
    <n v="0.27777777777777779"/>
    <n v="0.26315789473684209"/>
    <n v="0.51282051282051289"/>
    <x v="30"/>
    <x v="1"/>
    <x v="12"/>
    <n v="1.2845232578665129"/>
    <n v="1.2489995996796801"/>
    <n v="0.85634883857767541"/>
    <n v="0.69388866648871095"/>
    <n v="0.38822292886366111"/>
    <n v="0.61327371458950408"/>
    <n v="0.39886681401122209"/>
    <n v="0.39512114969178258"/>
    <n v="1.0274169410310621"/>
    <n v="0.64428189288408955"/>
    <x v="621"/>
    <x v="604"/>
    <n v="0.20066502935649039"/>
    <n v="7.0281648470274641E-2"/>
    <n v="0.51535378189477687"/>
    <n v="0.39355724219846572"/>
  </r>
  <r>
    <s v="31/08/2022"/>
    <s v="20:00"/>
    <s v="Liverpool"/>
    <s v="Newcastle"/>
    <n v="2"/>
    <n v="1"/>
    <x v="69"/>
    <x v="6"/>
    <n v="9"/>
    <x v="15"/>
    <n v="2.62"/>
    <n v="3"/>
    <s v="H"/>
    <n v="0.33000000000000013"/>
    <n v="0.75187969924812026"/>
    <n v="0.19047619047619049"/>
    <n v="0.1111111111111111"/>
    <x v="120"/>
    <x v="56"/>
    <x v="14"/>
    <n v="0.79999999999999971"/>
    <n v="1.3564659966250541"/>
    <n v="0.3076923076923076"/>
    <n v="0.96890428330361"/>
    <n v="0.22096178930998561"/>
    <n v="0.45830687830687827"/>
    <n v="0.15560802052540709"/>
    <n v="0.40570728894116659"/>
    <n v="0.70423045093604786"/>
    <n v="0.8852306350713518"/>
    <x v="622"/>
    <x v="605"/>
    <n v="0.25822412915724863"/>
    <n v="8.0585978981589895E-2"/>
    <n v="0.61019374069751597"/>
    <n v="0.42227387641394493"/>
  </r>
  <r>
    <s v="01/09/2022"/>
    <s v="20:00"/>
    <s v="Leicester"/>
    <s v="Man United"/>
    <n v="0"/>
    <n v="1"/>
    <x v="72"/>
    <x v="2"/>
    <n v="2.0499999999999998"/>
    <x v="7"/>
    <n v="2.2000000000000002"/>
    <n v="1"/>
    <s v="A"/>
    <n v="-1"/>
    <n v="0.29411764705882348"/>
    <n v="0.26666666666666672"/>
    <n v="0.48780487804878048"/>
    <x v="33"/>
    <x v="50"/>
    <x v="69"/>
    <n v="1.2489995996796801"/>
    <n v="1.187434208703791"/>
    <n v="0.69388866648871106"/>
    <n v="1.696334583862559"/>
    <n v="0.50518188646017148"/>
    <n v="0.26476450378889399"/>
    <n v="0.29922556229325958"/>
    <n v="0.34479587630021341"/>
    <n v="0.59231253200692602"/>
    <n v="1.3022737994181091"/>
    <x v="623"/>
    <x v="606"/>
    <n v="0.1507615844183037"/>
    <n v="0.20636316272941091"/>
    <n v="0.49609832926471731"/>
    <n v="0.59613025092632399"/>
  </r>
  <r>
    <s v="03/09/2022"/>
    <s v="12:30"/>
    <s v="Everton"/>
    <s v="Liverpool"/>
    <n v="0"/>
    <n v="0"/>
    <x v="37"/>
    <x v="10"/>
    <n v="1.4"/>
    <x v="2"/>
    <n v="2.37"/>
    <n v="0"/>
    <s v="D"/>
    <n v="-1"/>
    <n v="0.14285714285714279"/>
    <n v="0.2105263157894737"/>
    <n v="0.7142857142857143"/>
    <x v="114"/>
    <x v="18"/>
    <x v="64"/>
    <n v="1.3564659966250541"/>
    <n v="1.1000000000000001"/>
    <n v="0.96890428330361"/>
    <n v="0.47826086956521741"/>
    <n v="0.32873993137905833"/>
    <n v="0.35280366692131399"/>
    <n v="0.25301252980859612"/>
    <n v="0.26044952149596939"/>
    <n v="0.76964343439269145"/>
    <n v="0.73822793217752347"/>
    <x v="624"/>
    <x v="607"/>
    <n v="0.13037232653511149"/>
    <n v="0.20685869342990751"/>
    <n v="0.41031517399889977"/>
    <n v="0.48881500153285451"/>
  </r>
  <r>
    <s v="03/09/2022"/>
    <s v="15:00"/>
    <s v="Brentford"/>
    <s v="Leeds"/>
    <n v="5"/>
    <n v="2"/>
    <x v="47"/>
    <x v="4"/>
    <n v="3.4"/>
    <x v="4"/>
    <n v="2.1"/>
    <n v="7"/>
    <s v="H"/>
    <n v="1.1000000000000001"/>
    <n v="0.47619047619047622"/>
    <n v="0.2857142857142857"/>
    <n v="0.29411764705882348"/>
    <x v="90"/>
    <x v="1"/>
    <x v="60"/>
    <n v="1.2845232578665129"/>
    <n v="1.3"/>
    <n v="0.85634883857767541"/>
    <n v="1.1818181818181821"/>
    <n v="0.52609666838674474"/>
    <n v="0.49345531315974672"/>
    <n v="0.57573840394311382"/>
    <n v="0.52654909411354867"/>
    <n v="1.094358581871643"/>
    <n v="1.067065406068672"/>
    <x v="625"/>
    <x v="608"/>
    <n v="0.13935577361982901"/>
    <n v="3.091987304142595E-2"/>
    <n v="0.52283627228881557"/>
    <n v="0.21361017307144869"/>
  </r>
  <r>
    <s v="03/09/2022"/>
    <s v="15:00"/>
    <s v="Chelsea"/>
    <s v="West Ham"/>
    <n v="2"/>
    <n v="1"/>
    <x v="66"/>
    <x v="18"/>
    <n v="5.5"/>
    <x v="4"/>
    <n v="2.1"/>
    <n v="3"/>
    <s v="H"/>
    <n v="0.55000000000000004"/>
    <n v="0.64516129032258063"/>
    <n v="0.22222222222222221"/>
    <n v="0.1818181818181818"/>
    <x v="345"/>
    <x v="50"/>
    <x v="69"/>
    <n v="1.2489995996796801"/>
    <n v="1.187434208703791"/>
    <n v="0.69388866648871095"/>
    <n v="1.696334583862559"/>
    <n v="0.25862229440265178"/>
    <n v="0.30166629471055861"/>
    <n v="0.1721643982780186"/>
    <n v="0.3257012120650411"/>
    <n v="0.66569820933524804"/>
    <n v="1.079673857424289"/>
    <x v="626"/>
    <x v="609"/>
    <n v="0.20344313219242169"/>
    <n v="7.5277331843566234E-2"/>
    <n v="0.41818739037227942"/>
    <n v="0.30398306302985612"/>
  </r>
  <r>
    <s v="03/09/2022"/>
    <s v="15:00"/>
    <s v="Newcastle"/>
    <s v="Crystal Palace"/>
    <n v="0"/>
    <n v="0"/>
    <x v="6"/>
    <x v="4"/>
    <n v="3.75"/>
    <x v="16"/>
    <n v="1.8"/>
    <n v="0"/>
    <s v="D"/>
    <n v="-1"/>
    <n v="0.5"/>
    <n v="0.2857142857142857"/>
    <n v="0.26666666666666672"/>
    <x v="70"/>
    <x v="60"/>
    <x v="13"/>
    <n v="1.024695076595959"/>
    <n v="1.248999599679679"/>
    <n v="0.40987803063838357"/>
    <n v="1.0408329997330661"/>
    <n v="0.70779358047550001"/>
    <n v="0.75101665199431422"/>
    <n v="0.59709925959718213"/>
    <n v="0.51012252399702596"/>
    <n v="0.8436064921584161"/>
    <n v="0.67924262750020614"/>
    <x v="627"/>
    <x v="610"/>
    <n v="0.13817738328457441"/>
    <n v="9.6467221927921745E-2"/>
    <n v="0.54958150900479952"/>
    <n v="0.61988262917607773"/>
  </r>
  <r>
    <s v="03/09/2022"/>
    <s v="15:00"/>
    <s v="Tottenham"/>
    <s v="Fulham"/>
    <n v="2"/>
    <n v="1"/>
    <x v="27"/>
    <x v="18"/>
    <n v="6.5"/>
    <x v="12"/>
    <n v="2.2999999999999998"/>
    <n v="3"/>
    <s v="H"/>
    <n v="0.5"/>
    <n v="0.66666666666666663"/>
    <n v="0.22222222222222221"/>
    <n v="0.15384615384615391"/>
    <x v="346"/>
    <x v="63"/>
    <x v="11"/>
    <n v="1.2"/>
    <n v="0.87177978870813455"/>
    <n v="0.5"/>
    <n v="1.089724735885168"/>
    <n v="0.4271121899443342"/>
    <n v="0.41820909890762831"/>
    <n v="0.33052193169634447"/>
    <n v="0.30323580009430062"/>
    <n v="0.77385272412717054"/>
    <n v="0.72508178537090517"/>
    <x v="628"/>
    <x v="611"/>
    <n v="0.2448171797933581"/>
    <n v="9.7785236503497505E-2"/>
    <n v="0.78255767907496776"/>
    <n v="0.45651947410043919"/>
  </r>
  <r>
    <s v="03/09/2022"/>
    <s v="15:00"/>
    <s v="Wolves"/>
    <s v="Southampton"/>
    <n v="1"/>
    <n v="0"/>
    <x v="71"/>
    <x v="3"/>
    <n v="3.25"/>
    <x v="44"/>
    <n v="1.86"/>
    <n v="1"/>
    <s v="H"/>
    <n v="1.2"/>
    <n v="0.45454545454545447"/>
    <n v="0.29411764705882348"/>
    <n v="0.30769230769230771"/>
    <x v="119"/>
    <x v="16"/>
    <x v="62"/>
    <n v="1.2489995996796801"/>
    <n v="1.1357816691600551"/>
    <n v="1.040832999733067"/>
    <n v="1.2619796324000609"/>
    <n v="0.42010390480978721"/>
    <n v="0.62596382953030427"/>
    <n v="0.34146162373206951"/>
    <n v="0.55901124083021125"/>
    <n v="0.81280278479362145"/>
    <n v="0.89304080277237219"/>
    <x v="629"/>
    <x v="612"/>
    <n v="0.18832594633799171"/>
    <n v="9.5233974524092116E-2"/>
    <n v="0.68632765641223414"/>
    <n v="0.532988567390561"/>
  </r>
  <r>
    <s v="03/09/2022"/>
    <s v="17:30"/>
    <s v="Aston Villa"/>
    <s v="Man City"/>
    <n v="1"/>
    <n v="1"/>
    <x v="78"/>
    <x v="11"/>
    <n v="1.33"/>
    <x v="0"/>
    <n v="2.5"/>
    <n v="2"/>
    <s v="D"/>
    <n v="-1"/>
    <n v="0.125"/>
    <n v="0.1818181818181818"/>
    <n v="0.75187969924812026"/>
    <x v="261"/>
    <x v="52"/>
    <x v="18"/>
    <n v="1.3"/>
    <n v="0.97979589711327164"/>
    <n v="1.1818181818181821"/>
    <n v="0.44536177141512351"/>
    <n v="0.32353383458646612"/>
    <n v="0.24418003565062391"/>
    <n v="0.40201742222637737"/>
    <n v="0.15307709147412199"/>
    <n v="1.2425823182920801"/>
    <n v="0.62690256828837054"/>
    <x v="630"/>
    <x v="613"/>
    <n v="0.15422174471878769"/>
    <n v="0.227746689994199"/>
    <n v="0.49622106774303992"/>
    <n v="0.57973274002604147"/>
  </r>
  <r>
    <s v="04/09/2022"/>
    <s v="14:00"/>
    <s v="Brighton"/>
    <s v="Leicester"/>
    <n v="5"/>
    <n v="2"/>
    <x v="15"/>
    <x v="4"/>
    <n v="4.5"/>
    <x v="20"/>
    <n v="1.89"/>
    <n v="7"/>
    <s v="H"/>
    <n v="0.83000000000000007"/>
    <n v="0.54644808743169393"/>
    <n v="0.2857142857142857"/>
    <n v="0.22222222222222221"/>
    <x v="154"/>
    <x v="16"/>
    <x v="62"/>
    <n v="1.2489995996796801"/>
    <n v="1.135781669160054"/>
    <n v="1.040832999733067"/>
    <n v="1.2619796324000609"/>
    <n v="0.34858492701375771"/>
    <n v="0.70013066272541014"/>
    <n v="0.53837627507796715"/>
    <n v="0.36947115930281488"/>
    <n v="1.544462291270325"/>
    <n v="0.52771743757739231"/>
    <x v="631"/>
    <x v="614"/>
    <n v="0.16902019550760269"/>
    <n v="7.654422221883167E-2"/>
    <n v="0.6799266388768439"/>
    <n v="0.43437355096875002"/>
  </r>
  <r>
    <s v="04/09/2022"/>
    <s v="16:30"/>
    <s v="Man United"/>
    <s v="Arsenal"/>
    <n v="3"/>
    <n v="1"/>
    <x v="11"/>
    <x v="4"/>
    <n v="2.7"/>
    <x v="7"/>
    <n v="2.2000000000000002"/>
    <n v="4"/>
    <s v="H"/>
    <n v="1.5"/>
    <n v="0.4"/>
    <n v="0.2857142857142857"/>
    <n v="0.37037037037037029"/>
    <x v="118"/>
    <x v="58"/>
    <x v="12"/>
    <n v="1.1357816691600551"/>
    <n v="1.4696938456699069"/>
    <n v="0.59777982587371314"/>
    <n v="0.81649658092772603"/>
    <n v="0.45442017047280198"/>
    <n v="0.4332209923684765"/>
    <n v="0.36823518679631312"/>
    <n v="0.61989702727030604"/>
    <n v="0.81034076109161779"/>
    <n v="1.4309025605644059"/>
    <x v="632"/>
    <x v="615"/>
    <n v="0.208548910299484"/>
    <n v="0.10595960004198519"/>
    <n v="0.58162134806786303"/>
    <n v="0.43164809449085051"/>
  </r>
  <r>
    <s v="16/09/2022"/>
    <s v="20:00"/>
    <s v="Aston Villa"/>
    <s v="Southampton"/>
    <n v="1"/>
    <n v="0"/>
    <x v="47"/>
    <x v="4"/>
    <n v="3.5"/>
    <x v="46"/>
    <n v="2.02"/>
    <n v="1"/>
    <s v="H"/>
    <n v="1.1000000000000001"/>
    <n v="0.47619047619047622"/>
    <n v="0.2857142857142857"/>
    <n v="0.2857142857142857"/>
    <x v="75"/>
    <x v="16"/>
    <x v="63"/>
    <n v="1.248999599679679"/>
    <n v="0.91651513899116788"/>
    <n v="1.0408329997330661"/>
    <n v="1.527525231651947"/>
    <n v="0.39872180451127809"/>
    <n v="0.43846382953030433"/>
    <n v="0.40477818705703328"/>
    <n v="0.40063855711650698"/>
    <n v="1.015189494221864"/>
    <n v="0.91373228561563025"/>
    <x v="633"/>
    <x v="616"/>
    <n v="0.15688651083593891"/>
    <n v="8.8714670710485971E-2"/>
    <n v="0.55193018872044186"/>
    <n v="0.4472450911776038"/>
  </r>
  <r>
    <s v="16/09/2022"/>
    <s v="20:00"/>
    <s v="Nott'm Forest"/>
    <s v="Fulham"/>
    <n v="2"/>
    <n v="3"/>
    <x v="3"/>
    <x v="1"/>
    <n v="2.62"/>
    <x v="40"/>
    <n v="1.97"/>
    <n v="5"/>
    <s v="A"/>
    <n v="-1"/>
    <n v="0.36363636363636359"/>
    <n v="0.30303030303030298"/>
    <n v="0.38167938931297712"/>
    <x v="347"/>
    <x v="4"/>
    <x v="69"/>
    <n v="1.4142135623730949"/>
    <n v="0.89999999999999991"/>
    <n v="1.4142135623730949"/>
    <n v="1.285714285714286"/>
    <n v="0.35561877667140818"/>
    <n v="0.44851212921065847"/>
    <n v="0.25152749568278499"/>
    <n v="0.3113020635451349"/>
    <n v="0.70729531785999156"/>
    <n v="0.69407724623411826"/>
    <x v="634"/>
    <x v="617"/>
    <n v="9.1575091575091805E-3"/>
    <n v="7.5107888482100316E-2"/>
    <n v="3.7037037037037132E-2"/>
    <n v="0.40983155663149651"/>
  </r>
  <r>
    <s v="17/09/2022"/>
    <s v="12:30"/>
    <s v="Wolves"/>
    <s v="Man City"/>
    <n v="0"/>
    <n v="3"/>
    <x v="88"/>
    <x v="21"/>
    <n v="1.33"/>
    <x v="2"/>
    <n v="2.37"/>
    <n v="3"/>
    <s v="A"/>
    <n v="-1"/>
    <n v="0.10526315789473679"/>
    <n v="0.2"/>
    <n v="0.75187969924812026"/>
    <x v="348"/>
    <x v="16"/>
    <x v="18"/>
    <n v="1.2489995996796801"/>
    <n v="0.97979589711327164"/>
    <n v="1.040832999733067"/>
    <n v="0.44536177141512351"/>
    <n v="0.38933467404055638"/>
    <n v="0.24668003565062391"/>
    <n v="0.33630265542216647"/>
    <n v="0.15089050916450511"/>
    <n v="0.86378809247062938"/>
    <n v="0.61168512792909324"/>
    <x v="635"/>
    <x v="618"/>
    <n v="0.19650064149545879"/>
    <n v="0.21850265501441399"/>
    <n v="0.63884865659947165"/>
    <n v="0.56387632303261104"/>
  </r>
  <r>
    <s v="17/09/2022"/>
    <s v="17:30"/>
    <s v="Tottenham"/>
    <s v="Leicester"/>
    <n v="6"/>
    <n v="2"/>
    <x v="60"/>
    <x v="18"/>
    <n v="7"/>
    <x v="2"/>
    <n v="2.37"/>
    <n v="8"/>
    <s v="H"/>
    <n v="0.45"/>
    <n v="0.68965517241379315"/>
    <n v="0.22222222222222221"/>
    <n v="0.14285714285714279"/>
    <x v="85"/>
    <x v="61"/>
    <x v="63"/>
    <n v="0.89999999999999991"/>
    <n v="0.91651513899116743"/>
    <n v="0.33333333333333331"/>
    <n v="1.5275252316519461"/>
    <n v="0.45788142071356502"/>
    <n v="0.74045476297036972"/>
    <n v="0.3024593035731537"/>
    <n v="0.38768338326368129"/>
    <n v="0.66056251660484377"/>
    <n v="0.52357470388666394"/>
    <x v="636"/>
    <x v="619"/>
    <n v="0.2309056660103006"/>
    <n v="7.8094200319905174E-2"/>
    <n v="0.73275675755131464"/>
    <n v="0.47211065901296118"/>
  </r>
  <r>
    <s v="18/09/2022"/>
    <s v="12:00"/>
    <s v="Brentford"/>
    <s v="Arsenal"/>
    <n v="0"/>
    <n v="3"/>
    <x v="43"/>
    <x v="15"/>
    <n v="1.8"/>
    <x v="7"/>
    <n v="2.2000000000000002"/>
    <n v="3"/>
    <s v="A"/>
    <n v="-1"/>
    <n v="0.23809523809523811"/>
    <n v="0.26315789473684209"/>
    <n v="0.55555555555555558"/>
    <x v="126"/>
    <x v="50"/>
    <x v="0"/>
    <n v="1.2489995996796801"/>
    <n v="1.5"/>
    <n v="0.69388866648871095"/>
    <n v="1"/>
    <n v="0.63469395345461799"/>
    <n v="0.42322099236847649"/>
    <n v="0.63787622316638071"/>
    <n v="0.61954559498549577"/>
    <n v="1.0050138648626501"/>
    <n v="1.4638820052812731"/>
    <x v="637"/>
    <x v="620"/>
    <n v="0.14948872779463621"/>
    <n v="0.11379780257484461"/>
    <n v="0.6347698885242864"/>
    <n v="0.41865208170586748"/>
  </r>
  <r>
    <s v="18/09/2022"/>
    <s v="14:15"/>
    <s v="Everton"/>
    <s v="West Ham"/>
    <n v="1"/>
    <n v="0"/>
    <x v="13"/>
    <x v="13"/>
    <n v="2.5"/>
    <x v="37"/>
    <n v="1.84"/>
    <n v="1"/>
    <s v="H"/>
    <n v="1.9"/>
    <n v="0.34482758620689657"/>
    <n v="0.30769230769230771"/>
    <n v="0.4"/>
    <x v="59"/>
    <x v="1"/>
    <x v="69"/>
    <n v="1.2845232578665129"/>
    <n v="1.187434208703791"/>
    <n v="0.85634883857767541"/>
    <n v="1.696334583862559"/>
    <n v="0.32873993137905833"/>
    <n v="0.36618242374281668"/>
    <n v="0.25301252980859612"/>
    <n v="0.3234464012783887"/>
    <n v="0.76964343439269145"/>
    <n v="0.88329308100695991"/>
    <x v="624"/>
    <x v="621"/>
    <n v="0.13037232653511149"/>
    <n v="7.2965102161217682E-2"/>
    <n v="0.41031517399889977"/>
    <n v="0.30830299320228272"/>
  </r>
  <r>
    <s v="01/10/2022"/>
    <s v="12:30"/>
    <s v="Arsenal"/>
    <s v="Tottenham"/>
    <n v="3"/>
    <n v="1"/>
    <x v="2"/>
    <x v="2"/>
    <n v="3.3"/>
    <x v="4"/>
    <n v="2.1"/>
    <n v="4"/>
    <s v="H"/>
    <n v="1.05"/>
    <n v="0.48780487804878048"/>
    <n v="0.26666666666666672"/>
    <n v="0.30303030303030298"/>
    <x v="2"/>
    <x v="63"/>
    <x v="70"/>
    <n v="1.2"/>
    <n v="1.1357816691600551"/>
    <n v="0.49999999999999978"/>
    <n v="0.59777982587371303"/>
    <n v="0.38205031683292562"/>
    <n v="0.64105149236728187"/>
    <n v="0.24152807227972409"/>
    <n v="0.35915791158842852"/>
    <n v="0.6321891689082062"/>
    <n v="0.56026374770944887"/>
    <x v="638"/>
    <x v="622"/>
    <n v="0.13949292762423651"/>
    <n v="0.12419497941340921"/>
    <n v="0.44760099442575868"/>
    <n v="0.57572766053522439"/>
  </r>
  <r>
    <s v="01/10/2022"/>
    <s v="15:00"/>
    <s v="Crystal Palace"/>
    <s v="Chelsea"/>
    <n v="1"/>
    <n v="2"/>
    <x v="43"/>
    <x v="7"/>
    <n v="1.85"/>
    <x v="8"/>
    <n v="1.72"/>
    <n v="3"/>
    <s v="A"/>
    <n v="-1"/>
    <n v="0.23809523809523811"/>
    <n v="0.27777777777777779"/>
    <n v="0.54054054054054046"/>
    <x v="67"/>
    <x v="14"/>
    <x v="70"/>
    <n v="1.2"/>
    <n v="1.374772708486752"/>
    <n v="0.74999999999999978"/>
    <n v="0.72356458341408003"/>
    <n v="0.37451665193044509"/>
    <n v="0.39652507580139162"/>
    <n v="0.4910786714470205"/>
    <n v="0.4441595347810024"/>
    <n v="1.311233209299925"/>
    <n v="1.1201297519036839"/>
    <x v="639"/>
    <x v="623"/>
    <n v="0.19712809180874219"/>
    <n v="0.2093365130297343"/>
    <n v="0.54500910373244871"/>
    <n v="0.55761578393093636"/>
  </r>
  <r>
    <s v="01/10/2022"/>
    <s v="15:00"/>
    <s v="Fulham"/>
    <s v="Newcastle"/>
    <n v="1"/>
    <n v="4"/>
    <x v="23"/>
    <x v="3"/>
    <n v="2.37"/>
    <x v="26"/>
    <n v="1.99"/>
    <n v="5"/>
    <s v="A"/>
    <n v="-1"/>
    <n v="0.33333333333333331"/>
    <n v="0.29411764705882348"/>
    <n v="0.42194092827004209"/>
    <x v="159"/>
    <x v="4"/>
    <x v="60"/>
    <n v="1.3416407864998741"/>
    <n v="1.3"/>
    <n v="1.3416407864998741"/>
    <n v="1.1818181818181821"/>
    <n v="0.41151590871231047"/>
    <n v="0.45349484823169028"/>
    <n v="0.53676032070984381"/>
    <n v="0.40189343095508229"/>
    <n v="1.3043488947716271"/>
    <n v="0.88621388428596926"/>
    <x v="640"/>
    <x v="624"/>
    <n v="0.16640275769063309"/>
    <n v="8.5850975983430125E-2"/>
    <n v="0.6765129024284412"/>
    <n v="0.47280253993633259"/>
  </r>
  <r>
    <s v="01/10/2022"/>
    <s v="15:00"/>
    <s v="Liverpool"/>
    <s v="Brighton"/>
    <n v="3"/>
    <n v="3"/>
    <x v="69"/>
    <x v="6"/>
    <n v="8.5"/>
    <x v="0"/>
    <n v="2.5"/>
    <n v="6"/>
    <s v="D"/>
    <n v="-1"/>
    <n v="0.75187969924812026"/>
    <n v="0.19047619047619049"/>
    <n v="0.1176470588235294"/>
    <x v="349"/>
    <x v="56"/>
    <x v="15"/>
    <n v="0.79999999999999971"/>
    <n v="1.42828568570857"/>
    <n v="0.3076923076923076"/>
    <n v="0.89267855356785619"/>
    <n v="0.23014053327133821"/>
    <n v="0.61944035226995964"/>
    <n v="0.15267695204584919"/>
    <n v="0.45480252512078118"/>
    <n v="0.66340748357370583"/>
    <n v="0.7342152048282653"/>
    <x v="641"/>
    <x v="625"/>
    <n v="0.25574607544454531"/>
    <n v="0.13640870500532951"/>
    <n v="0.59410232552875275"/>
    <n v="0.60069295401009171"/>
  </r>
  <r>
    <s v="01/10/2022"/>
    <s v="15:00"/>
    <s v="Southampton"/>
    <s v="Everton"/>
    <n v="1"/>
    <n v="2"/>
    <x v="19"/>
    <x v="3"/>
    <n v="3.4"/>
    <x v="44"/>
    <n v="1.86"/>
    <n v="3"/>
    <s v="A"/>
    <n v="-1"/>
    <n v="0.46511627906976738"/>
    <n v="0.29411764705882348"/>
    <n v="0.29411764705882348"/>
    <x v="143"/>
    <x v="4"/>
    <x v="63"/>
    <n v="1.3416407864998741"/>
    <n v="0.91651513899116777"/>
    <n v="1.3416407864998741"/>
    <n v="1.5275252316519461"/>
    <n v="0.42842019819210342"/>
    <n v="0.43599840715576771"/>
    <n v="0.35851582199637549"/>
    <n v="0.30259703747205058"/>
    <n v="0.83683221171476418"/>
    <n v="0.69403243797618464"/>
    <x v="642"/>
    <x v="626"/>
    <n v="0.170626316314367"/>
    <n v="5.8394109393276418E-2"/>
    <n v="0.52857895207427341"/>
    <n v="0.27814460856881412"/>
  </r>
  <r>
    <s v="01/10/2022"/>
    <s v="17:30"/>
    <s v="West Ham"/>
    <s v="Wolves"/>
    <n v="2"/>
    <n v="0"/>
    <x v="16"/>
    <x v="4"/>
    <n v="4.2"/>
    <x v="1"/>
    <n v="1.66"/>
    <n v="2"/>
    <s v="H"/>
    <n v="0.95"/>
    <n v="0.51282051282051289"/>
    <n v="0.2857142857142857"/>
    <n v="0.23809523809523811"/>
    <x v="350"/>
    <x v="53"/>
    <x v="10"/>
    <n v="1.1874342087037919"/>
    <n v="0.92195444572928897"/>
    <n v="0.91341092977214755"/>
    <n v="1.8439088914585779"/>
    <n v="0.42211367579788628"/>
    <n v="0.38662400401530839"/>
    <n v="0.39358065969646089"/>
    <n v="0.47852428271385122"/>
    <n v="0.93240442625439257"/>
    <n v="1.237699360991833"/>
    <x v="643"/>
    <x v="627"/>
    <n v="0.1775832213182926"/>
    <n v="0.11109252688432179"/>
    <n v="0.51705636330042137"/>
    <n v="0.60597241659426893"/>
  </r>
  <r>
    <s v="02/10/2022"/>
    <s v="14:00"/>
    <s v="Man City"/>
    <s v="Man United"/>
    <n v="6"/>
    <n v="3"/>
    <x v="69"/>
    <x v="29"/>
    <n v="7.5"/>
    <x v="10"/>
    <n v="2.75"/>
    <n v="9"/>
    <s v="H"/>
    <n v="0.33000000000000013"/>
    <n v="0.75187969924812026"/>
    <n v="0.17391304347826089"/>
    <n v="0.1333333333333333"/>
    <x v="351"/>
    <x v="60"/>
    <x v="62"/>
    <n v="1.0246950765959599"/>
    <n v="1.374772708486752"/>
    <n v="0.40987803063838402"/>
    <n v="1.527525231651947"/>
    <n v="0.27966483144982129"/>
    <n v="0.27599445031295822"/>
    <n v="0.14530236152553189"/>
    <n v="0.34373861593343608"/>
    <n v="0.5195589333569911"/>
    <n v="1.2454548109342809"/>
    <x v="644"/>
    <x v="628"/>
    <n v="6.8146025559842713E-2"/>
    <n v="0.17540733312768511"/>
    <n v="0.28960263404891717"/>
    <n v="0.54899089573490201"/>
  </r>
  <r>
    <s v="02/10/2022"/>
    <s v="16:30"/>
    <s v="Leeds"/>
    <s v="Aston Villa"/>
    <n v="0"/>
    <n v="0"/>
    <x v="89"/>
    <x v="3"/>
    <n v="3"/>
    <x v="3"/>
    <n v="2"/>
    <n v="0"/>
    <s v="D"/>
    <n v="-1"/>
    <n v="0.42553191489361702"/>
    <n v="0.29411764705882348"/>
    <n v="0.33333333333333331"/>
    <x v="352"/>
    <x v="16"/>
    <x v="4"/>
    <n v="1.2489995996796801"/>
    <n v="1.3416407864998741"/>
    <n v="1.040832999733067"/>
    <n v="1.3416407864998741"/>
    <n v="0.39819564566616561"/>
    <n v="0.66117729014280746"/>
    <n v="0.5603947996889449"/>
    <n v="0.51052697574154193"/>
    <n v="1.4073353282189369"/>
    <n v="0.77214838342568204"/>
    <x v="645"/>
    <x v="629"/>
    <n v="0.13728893187612251"/>
    <n v="0.1171766720890481"/>
    <n v="0.44014372385676592"/>
    <n v="0.56772587310836997"/>
  </r>
  <r>
    <s v="08/10/2022"/>
    <s v="15:00"/>
    <s v="Chelsea"/>
    <s v="Wolves"/>
    <n v="3"/>
    <n v="0"/>
    <x v="55"/>
    <x v="18"/>
    <n v="8"/>
    <x v="38"/>
    <n v="2.0299999999999998"/>
    <n v="3"/>
    <s v="H"/>
    <n v="0.39999999999999991"/>
    <n v="0.7142857142857143"/>
    <n v="0.22222222222222221"/>
    <n v="0.125"/>
    <x v="95"/>
    <x v="50"/>
    <x v="10"/>
    <n v="1.2489995996796801"/>
    <n v="0.92195444572928897"/>
    <n v="0.69388866648871095"/>
    <n v="1.8439088914585779"/>
    <n v="0.25498593076628823"/>
    <n v="0.32601794340924772"/>
    <n v="0.16950335336990119"/>
    <n v="0.48522671441397852"/>
    <n v="0.66475570969938125"/>
    <n v="1.488343584220692"/>
    <x v="646"/>
    <x v="630"/>
    <n v="0.20243301098338101"/>
    <n v="0.1242023481318779"/>
    <n v="0.41508531611657651"/>
    <n v="0.67608885561680931"/>
  </r>
  <r>
    <s v="08/10/2022"/>
    <s v="15:00"/>
    <s v="Man City"/>
    <s v="Southampton"/>
    <n v="4"/>
    <n v="0"/>
    <x v="42"/>
    <x v="22"/>
    <n v="17"/>
    <x v="48"/>
    <n v="4"/>
    <n v="4"/>
    <s v="H"/>
    <n v="0.1100000000000001"/>
    <n v="0.9009009009009008"/>
    <n v="0.1"/>
    <n v="5.8823529411764712E-2"/>
    <x v="353"/>
    <x v="59"/>
    <x v="10"/>
    <n v="0.6"/>
    <n v="0.92195444572928864"/>
    <n v="0.2142857142857143"/>
    <n v="1.8439088914585771"/>
    <n v="0.33966483144982129"/>
    <n v="0.37596382953030433"/>
    <n v="0.20964969947728951"/>
    <n v="0.41515115577303258"/>
    <n v="0.61722521752523885"/>
    <n v="1.104231639228926"/>
    <x v="647"/>
    <x v="631"/>
    <n v="5.2321723370889833E-2"/>
    <n v="9.6843663217255724E-2"/>
    <n v="0.25060991192238807"/>
    <n v="0.4802180011705019"/>
  </r>
  <r>
    <s v="08/10/2022"/>
    <s v="15:00"/>
    <s v="Newcastle"/>
    <s v="Brentford"/>
    <n v="5"/>
    <n v="1"/>
    <x v="15"/>
    <x v="15"/>
    <n v="4.2"/>
    <x v="4"/>
    <n v="2.1"/>
    <n v="6"/>
    <s v="H"/>
    <n v="0.83000000000000007"/>
    <n v="0.54644808743169393"/>
    <n v="0.26315789473684209"/>
    <n v="0.23809523809523811"/>
    <x v="354"/>
    <x v="62"/>
    <x v="0"/>
    <n v="1.135781669160054"/>
    <n v="1.2845232578665129"/>
    <n v="0.54084841388574001"/>
    <n v="0.85634883857767541"/>
    <n v="0.57842935815279695"/>
    <n v="0.90154046182310454"/>
    <n v="0.63313838173791981"/>
    <n v="0.82453179697429113"/>
    <n v="1.0945820311746191"/>
    <n v="0.91458102202857794"/>
    <x v="648"/>
    <x v="632"/>
    <n v="0.1986116651338771"/>
    <n v="8.3916242664556301E-2"/>
    <n v="0.64759034786315361"/>
    <n v="0.50218566389345987"/>
  </r>
  <r>
    <s v="08/10/2022"/>
    <s v="17:30"/>
    <s v="Brighton"/>
    <s v="Tottenham"/>
    <n v="0"/>
    <n v="1"/>
    <x v="64"/>
    <x v="3"/>
    <n v="2.5"/>
    <x v="46"/>
    <n v="2.02"/>
    <n v="1"/>
    <s v="A"/>
    <n v="-1"/>
    <n v="0.35714285714285721"/>
    <n v="0.29411764705882348"/>
    <n v="0.4"/>
    <x v="315"/>
    <x v="1"/>
    <x v="15"/>
    <n v="1.2845232578665129"/>
    <n v="1.2"/>
    <n v="0.85634883857767541"/>
    <n v="0.74999999999999989"/>
    <n v="0.4596960381248687"/>
    <n v="0.59459388493406462"/>
    <n v="0.56876779757979423"/>
    <n v="0.34567607001484851"/>
    <n v="1.237269304951673"/>
    <n v="0.58136499344116366"/>
    <x v="649"/>
    <x v="633"/>
    <n v="0.16111739570084591"/>
    <n v="0.1232960284040148"/>
    <n v="0.72994078073007163"/>
    <n v="0.52606687821549836"/>
  </r>
  <r>
    <s v="09/10/2022"/>
    <s v="14:00"/>
    <s v="Crystal Palace"/>
    <s v="Leeds"/>
    <n v="2"/>
    <n v="1"/>
    <x v="2"/>
    <x v="4"/>
    <n v="3.6"/>
    <x v="30"/>
    <n v="2.04"/>
    <n v="3"/>
    <s v="H"/>
    <n v="1.05"/>
    <n v="0.48780487804878048"/>
    <n v="0.2857142857142857"/>
    <n v="0.27777777777777779"/>
    <x v="32"/>
    <x v="14"/>
    <x v="60"/>
    <n v="1.2"/>
    <n v="1.3"/>
    <n v="0.74999999999999978"/>
    <n v="1.1818181818181821"/>
    <n v="0.42857070598449909"/>
    <n v="0.5886934083978419"/>
    <n v="0.47641005624576688"/>
    <n v="0.51467962204862849"/>
    <n v="1.111625338813983"/>
    <n v="0.87427447752363052"/>
    <x v="650"/>
    <x v="634"/>
    <n v="0.18756019692570111"/>
    <n v="2.823897590507506E-2"/>
    <n v="0.54517052843111569"/>
    <n v="0.19457171252353389"/>
  </r>
  <r>
    <s v="09/10/2022"/>
    <s v="14:00"/>
    <s v="West Ham"/>
    <s v="Fulham"/>
    <n v="3"/>
    <n v="1"/>
    <x v="44"/>
    <x v="15"/>
    <n v="4.75"/>
    <x v="3"/>
    <n v="2"/>
    <n v="4"/>
    <s v="H"/>
    <n v="0.72"/>
    <n v="0.58139534883720934"/>
    <n v="0.26315789473684209"/>
    <n v="0.2105263157894737"/>
    <x v="198"/>
    <x v="1"/>
    <x v="62"/>
    <n v="1.2845232578665129"/>
    <n v="1.1357816691600551"/>
    <n v="0.85634883857767541"/>
    <n v="1.2619796324000609"/>
    <n v="0.44868009183798663"/>
    <n v="0.55760303830156777"/>
    <n v="0.3873183060073751"/>
    <n v="0.32582084180759241"/>
    <n v="0.86323933923779128"/>
    <n v="0.58432400727231881"/>
    <x v="651"/>
    <x v="635"/>
    <n v="0.1525529713619187"/>
    <n v="7.2660312589861192E-2"/>
    <n v="0.50518865472839958"/>
    <n v="0.41223273526844462"/>
  </r>
  <r>
    <s v="09/10/2022"/>
    <s v="16:30"/>
    <s v="Arsenal"/>
    <s v="Liverpool"/>
    <n v="3"/>
    <n v="2"/>
    <x v="11"/>
    <x v="7"/>
    <n v="2.62"/>
    <x v="2"/>
    <n v="2.37"/>
    <n v="5"/>
    <s v="H"/>
    <n v="1.5"/>
    <n v="0.4"/>
    <n v="0.27777777777777779"/>
    <n v="0.38167938931297712"/>
    <x v="12"/>
    <x v="63"/>
    <x v="68"/>
    <n v="1.2"/>
    <n v="1.1357816691600551"/>
    <n v="0.49999999999999978"/>
    <n v="0.54084841388574023"/>
    <n v="0.43659577137838013"/>
    <n v="0.302803666921314"/>
    <n v="0.28827742594438688"/>
    <n v="0.27498058102275291"/>
    <n v="0.66028451222572282"/>
    <n v="0.90811509589218042"/>
    <x v="652"/>
    <x v="636"/>
    <n v="0.14722366556757871"/>
    <n v="0.20576828135762509"/>
    <n v="0.49730581288186171"/>
    <n v="0.46136671057857997"/>
  </r>
  <r>
    <s v="09/10/2022"/>
    <s v="19:00"/>
    <s v="Everton"/>
    <s v="Man United"/>
    <n v="1"/>
    <n v="2"/>
    <x v="30"/>
    <x v="4"/>
    <n v="2.0499999999999998"/>
    <x v="46"/>
    <n v="2.02"/>
    <n v="3"/>
    <s v="A"/>
    <n v="-1"/>
    <n v="0.27777777777777779"/>
    <n v="0.2857142857142857"/>
    <n v="0.48780487804878048"/>
    <x v="32"/>
    <x v="50"/>
    <x v="63"/>
    <n v="1.2489995996796801"/>
    <n v="1.2"/>
    <n v="0.69388866648871106"/>
    <n v="2"/>
    <n v="0.36873993137905831"/>
    <n v="0.39899425752329171"/>
    <n v="0.22828960933389211"/>
    <n v="0.6623666490172383"/>
    <n v="0.619107370552755"/>
    <n v="1.66009068182785"/>
    <x v="653"/>
    <x v="637"/>
    <n v="0.12228080666706161"/>
    <n v="0.19690628442823971"/>
    <n v="0.38079076279662583"/>
    <n v="0.65336947314904559"/>
  </r>
  <r>
    <s v="10/10/2022"/>
    <s v="20:00"/>
    <s v="Nott'm Forest"/>
    <s v="Aston Villa"/>
    <n v="1"/>
    <n v="1"/>
    <x v="68"/>
    <x v="3"/>
    <n v="2.2000000000000002"/>
    <x v="35"/>
    <n v="1.87"/>
    <n v="2"/>
    <s v="D"/>
    <n v="-1"/>
    <n v="0.30303030303030298"/>
    <n v="0.29411764705882348"/>
    <n v="0.45454545454545447"/>
    <x v="188"/>
    <x v="10"/>
    <x v="11"/>
    <n v="1.299038105676658"/>
    <n v="1.16619037896906"/>
    <n v="1.732050807568877"/>
    <n v="1.457737973711325"/>
    <n v="0.45755377716004469"/>
    <n v="0.57026819923371652"/>
    <n v="0.28039578061589132"/>
    <n v="0.53846332726003898"/>
    <n v="0.61281491840425473"/>
    <n v="0.94422822100826498"/>
    <x v="654"/>
    <x v="638"/>
    <n v="3.1739433151558118E-2"/>
    <n v="0.12260795243717811"/>
    <n v="0.1407880616752275"/>
    <n v="0.56901604524279537"/>
  </r>
  <r>
    <s v="14/10/2022"/>
    <s v="20:00"/>
    <s v="Brentford"/>
    <s v="Brighton"/>
    <n v="2"/>
    <n v="0"/>
    <x v="61"/>
    <x v="3"/>
    <n v="2.2999999999999998"/>
    <x v="27"/>
    <n v="1.93"/>
    <n v="2"/>
    <s v="H"/>
    <n v="2.1"/>
    <n v="0.32258064516129031"/>
    <n v="0.29411764705882348"/>
    <n v="0.43478260869565222"/>
    <x v="69"/>
    <x v="54"/>
    <x v="66"/>
    <n v="1.3453624047073709"/>
    <n v="1.3453624047073709"/>
    <n v="0.79138964982786542"/>
    <n v="0.79138964982786542"/>
    <n v="0.63469395345461799"/>
    <n v="0.84500426204439572"/>
    <n v="0.63787622316638071"/>
    <n v="0.62073364491597849"/>
    <n v="1.0050138648626501"/>
    <n v="0.73459232432056742"/>
    <x v="637"/>
    <x v="639"/>
    <n v="0.14948872779463621"/>
    <n v="0.14151250292162371"/>
    <n v="0.6347698885242864"/>
    <n v="0.68625051377164736"/>
  </r>
  <r>
    <s v="15/10/2022"/>
    <s v="12:30"/>
    <s v="Leicester"/>
    <s v="Crystal Palace"/>
    <n v="0"/>
    <n v="0"/>
    <x v="24"/>
    <x v="3"/>
    <n v="3.1"/>
    <x v="33"/>
    <n v="2.0099999999999998"/>
    <n v="0"/>
    <s v="D"/>
    <n v="-1"/>
    <n v="0.43478260869565222"/>
    <n v="0.29411764705882348"/>
    <n v="0.32258064516129031"/>
    <x v="69"/>
    <x v="54"/>
    <x v="13"/>
    <n v="1.3453624047073709"/>
    <n v="1.248999599679679"/>
    <n v="0.79138964982786542"/>
    <n v="1.0408329997330661"/>
    <n v="0.48679459379835321"/>
    <n v="0.75101665199431422"/>
    <n v="0.33441103131490879"/>
    <n v="0.51012252399702596"/>
    <n v="0.68696537631112875"/>
    <n v="0.67924262750020614"/>
    <x v="655"/>
    <x v="610"/>
    <n v="0.1277693488321742"/>
    <n v="9.6467221927921745E-2"/>
    <n v="0.47897059865823383"/>
    <n v="0.61988262917607773"/>
  </r>
  <r>
    <s v="15/10/2022"/>
    <s v="15:00"/>
    <s v="Fulham"/>
    <s v="Bournemouth"/>
    <n v="2"/>
    <n v="2"/>
    <x v="12"/>
    <x v="2"/>
    <n v="4"/>
    <x v="23"/>
    <n v="1.94"/>
    <n v="4"/>
    <s v="D"/>
    <n v="-1"/>
    <n v="0.54054054054054046"/>
    <n v="0.26666666666666672"/>
    <n v="0.25"/>
    <x v="355"/>
    <x v="55"/>
    <x v="4"/>
    <n v="1.1874342087037919"/>
    <n v="1.2247448713915889"/>
    <n v="1.6963345838625601"/>
    <n v="1.2247448713915889"/>
    <n v="0.425932223761537"/>
    <n v="0.55822649572649574"/>
    <n v="0.53490755377506827"/>
    <n v="0.63297901024063674"/>
    <n v="1.2558513395655699"/>
    <n v="1.133910724565045"/>
    <x v="656"/>
    <x v="640"/>
    <n v="0.13753809853558741"/>
    <n v="2.2807017543859651E-2"/>
    <n v="0.62626997234985227"/>
    <n v="0.20634920634920639"/>
  </r>
  <r>
    <s v="15/10/2022"/>
    <s v="17:30"/>
    <s v="Tottenham"/>
    <s v="Everton"/>
    <n v="2"/>
    <n v="0"/>
    <x v="27"/>
    <x v="18"/>
    <n v="6.5"/>
    <x v="4"/>
    <n v="2.1"/>
    <n v="2"/>
    <s v="H"/>
    <n v="0.5"/>
    <n v="0.66666666666666663"/>
    <n v="0.22222222222222221"/>
    <n v="0.15384615384615391"/>
    <x v="346"/>
    <x v="61"/>
    <x v="62"/>
    <n v="0.89999999999999991"/>
    <n v="1.1357816691600551"/>
    <n v="0.33333333333333331"/>
    <n v="1.2619796324000609"/>
    <n v="0.45663918468872028"/>
    <n v="0.5290216629697212"/>
    <n v="0.30078680453915208"/>
    <n v="0.2972018160446892"/>
    <n v="0.65869687627484497"/>
    <n v="0.56179517182021277"/>
    <x v="657"/>
    <x v="641"/>
    <n v="0.23206022281429969"/>
    <n v="5.8447691755500207E-2"/>
    <n v="0.73966663365609975"/>
    <n v="0.28922873515199499"/>
  </r>
  <r>
    <s v="16/10/2022"/>
    <s v="14:00"/>
    <s v="Aston Villa"/>
    <s v="Chelsea"/>
    <n v="0"/>
    <n v="2"/>
    <x v="31"/>
    <x v="2"/>
    <n v="1.8"/>
    <x v="35"/>
    <n v="1.87"/>
    <n v="2"/>
    <s v="A"/>
    <n v="-1"/>
    <n v="0.23094688221709009"/>
    <n v="0.26666666666666672"/>
    <n v="0.55555555555555558"/>
    <x v="212"/>
    <x v="16"/>
    <x v="70"/>
    <n v="1.248999599679679"/>
    <n v="1.374772708486752"/>
    <n v="1.0408329997330661"/>
    <n v="0.72356458341408003"/>
    <n v="0.29395989974937342"/>
    <n v="0.42596230523862111"/>
    <n v="0.25845216767826051"/>
    <n v="0.43867515820873648"/>
    <n v="0.879208925770534"/>
    <n v="1.0298450187112069"/>
    <x v="658"/>
    <x v="642"/>
    <n v="0.15072291487387751"/>
    <n v="0.1918126843512368"/>
    <n v="0.44758116761328492"/>
    <n v="0.57525441384079201"/>
  </r>
  <r>
    <s v="16/10/2022"/>
    <s v="14:00"/>
    <s v="Leeds"/>
    <s v="Arsenal"/>
    <n v="0"/>
    <n v="1"/>
    <x v="58"/>
    <x v="0"/>
    <n v="1.55"/>
    <x v="12"/>
    <n v="2.2999999999999998"/>
    <n v="1"/>
    <s v="A"/>
    <n v="-1"/>
    <n v="0.16666666666666671"/>
    <n v="0.23809523809523811"/>
    <n v="0.64516129032258063"/>
    <x v="356"/>
    <x v="53"/>
    <x v="0"/>
    <n v="1.1874342087037919"/>
    <n v="1.5"/>
    <n v="0.91341092977214755"/>
    <n v="1"/>
    <n v="0.39819564566616561"/>
    <n v="0.46131623046371473"/>
    <n v="0.5603947996889449"/>
    <n v="0.62453933840086739"/>
    <n v="1.4073353282189369"/>
    <n v="1.353820431969369"/>
    <x v="645"/>
    <x v="643"/>
    <n v="0.13728893187612251"/>
    <n v="9.5998118645069783E-2"/>
    <n v="0.44014372385676592"/>
    <n v="0.41158644771258163"/>
  </r>
  <r>
    <s v="16/10/2022"/>
    <s v="14:00"/>
    <s v="Man United"/>
    <s v="Newcastle"/>
    <n v="0"/>
    <n v="0"/>
    <x v="16"/>
    <x v="15"/>
    <n v="3.5"/>
    <x v="4"/>
    <n v="2.1"/>
    <n v="0"/>
    <s v="D"/>
    <n v="-1"/>
    <n v="0.51282051282051289"/>
    <n v="0.26315789473684209"/>
    <n v="0.2857142857142857"/>
    <x v="101"/>
    <x v="62"/>
    <x v="60"/>
    <n v="1.1357816691600551"/>
    <n v="1.3"/>
    <n v="0.54084841388574034"/>
    <n v="1.1818181818181821"/>
    <n v="0.547349463402095"/>
    <n v="0.48682818156502372"/>
    <n v="0.4033043689825026"/>
    <n v="0.45601755079097728"/>
    <n v="0.73683157826762369"/>
    <n v="0.93671148889737987"/>
    <x v="659"/>
    <x v="644"/>
    <n v="0.1955947362336268"/>
    <n v="8.9703620686158142E-2"/>
    <n v="0.64354109283612959"/>
    <n v="0.51156818909988311"/>
  </r>
  <r>
    <s v="16/10/2022"/>
    <s v="14:00"/>
    <s v="Southampton"/>
    <s v="West Ham"/>
    <n v="1"/>
    <n v="1"/>
    <x v="13"/>
    <x v="3"/>
    <n v="2.4"/>
    <x v="16"/>
    <n v="1.9"/>
    <n v="2"/>
    <s v="D"/>
    <n v="-1"/>
    <n v="0.34482758620689657"/>
    <n v="0.29411764705882348"/>
    <n v="0.41666666666666669"/>
    <x v="291"/>
    <x v="55"/>
    <x v="63"/>
    <n v="1.1874342087037919"/>
    <n v="1.2"/>
    <n v="1.6963345838625601"/>
    <n v="1.9999999999999989"/>
    <n v="0.4244986295646524"/>
    <n v="0.29721690650143728"/>
    <n v="0.35974683078306707"/>
    <n v="0.32063503670701698"/>
    <n v="0.84746287909576545"/>
    <n v="1.0787913799428039"/>
    <x v="660"/>
    <x v="645"/>
    <n v="0.17704258274660109"/>
    <n v="7.9369490638133589E-2"/>
    <n v="0.52057290651440247"/>
    <n v="0.32998852120330918"/>
  </r>
  <r>
    <s v="16/10/2022"/>
    <s v="16:30"/>
    <s v="Liverpool"/>
    <s v="Man City"/>
    <n v="1"/>
    <n v="0"/>
    <x v="30"/>
    <x v="8"/>
    <n v="1.9"/>
    <x v="10"/>
    <n v="2.75"/>
    <n v="1"/>
    <s v="H"/>
    <n v="2.6"/>
    <n v="0.27777777777777779"/>
    <n v="0.25"/>
    <n v="0.52631578947368418"/>
    <x v="65"/>
    <x v="63"/>
    <x v="18"/>
    <n v="0.91651513899116777"/>
    <n v="0.97979589711327164"/>
    <n v="0.38188130791298658"/>
    <n v="0.44536177141512351"/>
    <n v="0.22543465091839701"/>
    <n v="0.25159231635237828"/>
    <n v="0.14802324922312449"/>
    <n v="0.15225465560969051"/>
    <n v="0.65661267520362709"/>
    <n v="0.60516417121595933"/>
    <x v="661"/>
    <x v="646"/>
    <n v="0.24556258497554689"/>
    <n v="0.2156926632559423"/>
    <n v="0.55661715233668352"/>
    <n v="0.55107696882764645"/>
  </r>
  <r>
    <s v="18/10/2022"/>
    <s v="20:15"/>
    <s v="Crystal Palace"/>
    <s v="Wolves"/>
    <n v="2"/>
    <n v="1"/>
    <x v="28"/>
    <x v="23"/>
    <n v="3.4"/>
    <x v="18"/>
    <n v="1.53"/>
    <n v="3"/>
    <s v="H"/>
    <n v="1.25"/>
    <n v="0.44444444444444442"/>
    <n v="0.32258064516129031"/>
    <n v="0.29411764705882348"/>
    <x v="305"/>
    <x v="50"/>
    <x v="10"/>
    <n v="1.248999599679679"/>
    <n v="0.92195444572928897"/>
    <n v="0.69388866648871084"/>
    <n v="1.8439088914585779"/>
    <n v="0.4591262615400547"/>
    <n v="0.32601794340924772"/>
    <n v="0.47376857769934932"/>
    <n v="0.48522671441397852"/>
    <n v="1.0318916981794499"/>
    <n v="1.488343584220692"/>
    <x v="662"/>
    <x v="630"/>
    <n v="0.17388858437901639"/>
    <n v="0.1242023481318779"/>
    <n v="0.57257687740795571"/>
    <n v="0.67608885561680931"/>
  </r>
  <r>
    <s v="19/10/2022"/>
    <s v="19:30"/>
    <s v="Bournemouth"/>
    <s v="Southampton"/>
    <n v="0"/>
    <n v="1"/>
    <x v="1"/>
    <x v="1"/>
    <n v="2.62"/>
    <x v="16"/>
    <n v="1.8"/>
    <n v="1"/>
    <s v="A"/>
    <n v="-1"/>
    <n v="0.38167938931297712"/>
    <n v="0.30303030303030298"/>
    <n v="0.38167938931297712"/>
    <x v="309"/>
    <x v="14"/>
    <x v="10"/>
    <n v="1.2"/>
    <n v="0.92195444572928864"/>
    <n v="0.74999999999999989"/>
    <n v="1.8439088914585771"/>
    <n v="0.39512195121951221"/>
    <n v="0.37596382953030433"/>
    <n v="0.48398504409024251"/>
    <n v="0.41515115577303258"/>
    <n v="1.224900420228392"/>
    <n v="1.104231639228926"/>
    <x v="663"/>
    <x v="631"/>
    <n v="2.7777777777777748E-3"/>
    <n v="9.6843663217255724E-2"/>
    <n v="2.04081632653061E-2"/>
    <n v="0.4802180011705019"/>
  </r>
  <r>
    <s v="19/10/2022"/>
    <s v="19:30"/>
    <s v="Brentford"/>
    <s v="Chelsea"/>
    <n v="0"/>
    <n v="0"/>
    <x v="80"/>
    <x v="15"/>
    <n v="1.72"/>
    <x v="46"/>
    <n v="2.02"/>
    <n v="0"/>
    <s v="D"/>
    <n v="-1"/>
    <n v="0.2105263157894737"/>
    <n v="0.26315789473684209"/>
    <n v="0.58139534883720934"/>
    <x v="198"/>
    <x v="3"/>
    <x v="70"/>
    <n v="1.264911064067352"/>
    <n v="1.374772708486752"/>
    <n v="0.63245553203367588"/>
    <n v="0.72356458341408003"/>
    <n v="0.72165047519374848"/>
    <n v="0.41061322014357737"/>
    <n v="0.60378592979231882"/>
    <n v="0.43444369696669882"/>
    <n v="0.83667363986729804"/>
    <n v="1.058036311677419"/>
    <x v="664"/>
    <x v="647"/>
    <n v="0.1419713596078811"/>
    <n v="0.1830569011128117"/>
    <n v="0.62756881979021262"/>
    <n v="0.52704235672614164"/>
  </r>
  <r>
    <s v="19/10/2022"/>
    <s v="19:30"/>
    <s v="Liverpool"/>
    <s v="West Ham"/>
    <n v="1"/>
    <n v="0"/>
    <x v="55"/>
    <x v="21"/>
    <n v="7"/>
    <x v="15"/>
    <n v="2.62"/>
    <n v="1"/>
    <s v="H"/>
    <n v="0.39999999999999991"/>
    <n v="0.7142857142857143"/>
    <n v="0.2"/>
    <n v="0.14285714285714279"/>
    <x v="312"/>
    <x v="63"/>
    <x v="69"/>
    <n v="0.91651513899116777"/>
    <n v="1.187434208703791"/>
    <n v="0.38188130791298658"/>
    <n v="1.696334583862559"/>
    <n v="0.2675399140762918"/>
    <n v="0.33169966512212701"/>
    <n v="0.16657387641900731"/>
    <n v="0.30497648245920628"/>
    <n v="0.6226131790245959"/>
    <n v="0.91943560554068815"/>
    <x v="665"/>
    <x v="648"/>
    <n v="0.22106642580073529"/>
    <n v="9.7769605088830924E-2"/>
    <n v="0.56564418913584225"/>
    <n v="0.36227143207825308"/>
  </r>
  <r>
    <s v="19/10/2022"/>
    <s v="19:30"/>
    <s v="Newcastle"/>
    <s v="Everton"/>
    <n v="1"/>
    <n v="0"/>
    <x v="52"/>
    <x v="15"/>
    <n v="5.75"/>
    <x v="29"/>
    <n v="1.98"/>
    <n v="1"/>
    <s v="H"/>
    <n v="0.60000000000000009"/>
    <n v="0.625"/>
    <n v="0.26315789473684209"/>
    <n v="0.17391304347826089"/>
    <x v="357"/>
    <x v="62"/>
    <x v="62"/>
    <n v="1.135781669160054"/>
    <n v="1.1357816691600551"/>
    <n v="0.54084841388574001"/>
    <n v="1.2619796324000609"/>
    <n v="0.62114109933782058"/>
    <n v="0.47187880582686398"/>
    <n v="0.65808826234382234"/>
    <n v="0.33596156140015998"/>
    <n v="1.059482721470838"/>
    <n v="0.71196577861016919"/>
    <x v="666"/>
    <x v="649"/>
    <n v="0.2056360947734584"/>
    <n v="6.1950959125793473E-2"/>
    <n v="0.69091812561667865"/>
    <n v="0.31099267312650503"/>
  </r>
  <r>
    <s v="19/10/2022"/>
    <s v="20:15"/>
    <s v="Man United"/>
    <s v="Tottenham"/>
    <n v="2"/>
    <n v="0"/>
    <x v="8"/>
    <x v="4"/>
    <n v="2.75"/>
    <x v="4"/>
    <n v="2.1"/>
    <n v="2"/>
    <s v="H"/>
    <n v="1.45"/>
    <n v="0.4081632653061224"/>
    <n v="0.2857142857142857"/>
    <n v="0.36363636363636359"/>
    <x v="358"/>
    <x v="58"/>
    <x v="70"/>
    <n v="1.1357816691600551"/>
    <n v="1.1357816691600551"/>
    <n v="0.59777982587371314"/>
    <n v="0.59777982587371303"/>
    <n v="0.50524420024420036"/>
    <n v="0.53939907973925949"/>
    <n v="0.43502369520588052"/>
    <n v="0.3349521459850302"/>
    <n v="0.86101670240968597"/>
    <n v="0.62097277983296328"/>
    <x v="667"/>
    <x v="650"/>
    <n v="0.20740014886997971"/>
    <n v="0.12954294308375511"/>
    <n v="0.67868807141524501"/>
    <n v="0.49496064475704238"/>
  </r>
  <r>
    <s v="20/10/2022"/>
    <s v="19:30"/>
    <s v="Fulham"/>
    <s v="Aston Villa"/>
    <n v="3"/>
    <n v="0"/>
    <x v="13"/>
    <x v="1"/>
    <n v="2.5"/>
    <x v="16"/>
    <n v="1.9"/>
    <n v="3"/>
    <s v="H"/>
    <n v="1.9"/>
    <n v="0.34482758620689657"/>
    <n v="0.30303030303030298"/>
    <n v="0.4"/>
    <x v="359"/>
    <x v="17"/>
    <x v="63"/>
    <n v="1.16619037896906"/>
    <n v="0.91651513899116832"/>
    <n v="1.457737973711325"/>
    <n v="1.527525231651947"/>
    <n v="0.47593222376153699"/>
    <n v="0.48946011842563558"/>
    <n v="0.51578374219189371"/>
    <n v="0.51117835699879477"/>
    <n v="1.0837335999554509"/>
    <n v="1.044371824701503"/>
    <x v="668"/>
    <x v="651"/>
    <n v="0.12696585118890691"/>
    <n v="0.14187402638370361"/>
    <n v="0.55672784505249984"/>
    <n v="0.54282768099632905"/>
  </r>
  <r>
    <s v="20/10/2022"/>
    <s v="20:15"/>
    <s v="Leicester"/>
    <s v="Leeds"/>
    <n v="2"/>
    <n v="0"/>
    <x v="28"/>
    <x v="7"/>
    <n v="3"/>
    <x v="4"/>
    <n v="2.1"/>
    <n v="2"/>
    <s v="H"/>
    <n v="1.25"/>
    <n v="0.44444444444444442"/>
    <n v="0.27777777777777779"/>
    <n v="0.33333333333333331"/>
    <x v="35"/>
    <x v="1"/>
    <x v="60"/>
    <n v="1.2845232578665129"/>
    <n v="1.3"/>
    <n v="0.85634883857767541"/>
    <n v="1.1818181818181821"/>
    <n v="0.4279710643865885"/>
    <n v="0.63747389620271999"/>
    <n v="0.36199227386734051"/>
    <n v="0.47841136484006069"/>
    <n v="0.84583352471780893"/>
    <n v="0.7504799297506034"/>
    <x v="669"/>
    <x v="652"/>
    <n v="0.13589035157309101"/>
    <n v="5.3272242626597119E-2"/>
    <n v="0.50025170194409441"/>
    <n v="0.32466617157418731"/>
  </r>
  <r>
    <s v="22/10/2022"/>
    <s v="12:30"/>
    <s v="Nott'm Forest"/>
    <s v="Liverpool"/>
    <n v="1"/>
    <n v="0"/>
    <x v="81"/>
    <x v="24"/>
    <n v="1.25"/>
    <x v="15"/>
    <n v="2.62"/>
    <n v="1"/>
    <s v="H"/>
    <n v="10"/>
    <n v="9.0909090909090912E-2"/>
    <n v="0.16666666666666671"/>
    <n v="0.8"/>
    <x v="104"/>
    <x v="17"/>
    <x v="12"/>
    <n v="1.16619037896906"/>
    <n v="1.2489995996796801"/>
    <n v="1.457737973711325"/>
    <n v="0.69388866648871095"/>
    <n v="0.45695211263712671"/>
    <n v="0.372803666921314"/>
    <n v="0.2507964972453734"/>
    <n v="0.30219498104804271"/>
    <n v="0.54884634584135317"/>
    <n v="0.81060088154075383"/>
    <x v="670"/>
    <x v="653"/>
    <n v="4.3408592384427777E-2"/>
    <n v="0.18106004005361059"/>
    <n v="0.17729480167349421"/>
    <n v="0.47597764693852501"/>
  </r>
  <r>
    <s v="22/10/2022"/>
    <s v="15:00"/>
    <s v="Everton"/>
    <s v="Crystal Palace"/>
    <n v="3"/>
    <n v="0"/>
    <x v="84"/>
    <x v="5"/>
    <n v="2.87"/>
    <x v="1"/>
    <n v="1.66"/>
    <n v="3"/>
    <s v="H"/>
    <n v="1.6"/>
    <n v="0.38461538461538458"/>
    <n v="0.3125"/>
    <n v="0.34843205574912889"/>
    <x v="360"/>
    <x v="1"/>
    <x v="4"/>
    <n v="1.2845232578665129"/>
    <n v="1.0954451150103319"/>
    <n v="0.85634883857767541"/>
    <n v="1.0954451150103319"/>
    <n v="0.38526235466780728"/>
    <n v="0.6219843939297981"/>
    <n v="0.23032093574102519"/>
    <n v="0.52047399412203876"/>
    <n v="0.59782881184853787"/>
    <n v="0.83679590549466976"/>
    <x v="671"/>
    <x v="654"/>
    <n v="0.11723897293466989"/>
    <n v="0.1013697337012212"/>
    <n v="0.38595637192280829"/>
    <n v="0.62448441271208366"/>
  </r>
  <r>
    <s v="22/10/2022"/>
    <s v="15:00"/>
    <s v="Man City"/>
    <s v="Brighton"/>
    <n v="3"/>
    <n v="1"/>
    <x v="82"/>
    <x v="28"/>
    <n v="13"/>
    <x v="10"/>
    <n v="2.75"/>
    <n v="4"/>
    <s v="H"/>
    <n v="0.2"/>
    <n v="0.83333333333333337"/>
    <n v="0.14285714285714279"/>
    <n v="7.6923076923076927E-2"/>
    <x v="220"/>
    <x v="59"/>
    <x v="66"/>
    <n v="0.6"/>
    <n v="1.3453624047073709"/>
    <n v="0.2142857142857143"/>
    <n v="0.79138964982786542"/>
    <n v="0.30986090988119391"/>
    <n v="0.80864062568075945"/>
    <n v="0.2010057175252444"/>
    <n v="0.65743414788603127"/>
    <n v="0.64869659616733699"/>
    <n v="0.81301152453547088"/>
    <x v="672"/>
    <x v="655"/>
    <n v="5.1493772396722752E-2"/>
    <n v="0.13490475934631199"/>
    <n v="0.24125311867540569"/>
    <n v="0.73207351461120951"/>
  </r>
  <r>
    <s v="22/10/2022"/>
    <s v="17:30"/>
    <s v="Chelsea"/>
    <s v="Man United"/>
    <n v="1"/>
    <n v="1"/>
    <x v="2"/>
    <x v="4"/>
    <n v="3.5"/>
    <x v="26"/>
    <n v="1.99"/>
    <n v="2"/>
    <s v="D"/>
    <n v="-1"/>
    <n v="0.48780487804878048"/>
    <n v="0.2857142857142857"/>
    <n v="0.2857142857142857"/>
    <x v="182"/>
    <x v="50"/>
    <x v="62"/>
    <n v="1.2489995996796801"/>
    <n v="1.374772708486752"/>
    <n v="0.69388866648871095"/>
    <n v="1.527525231651947"/>
    <n v="0.28339502167537911"/>
    <n v="0.38312124165027578"/>
    <n v="0.16331725904206079"/>
    <n v="0.65649668607757494"/>
    <n v="0.57628838388394854"/>
    <n v="1.713548127088302"/>
    <x v="673"/>
    <x v="656"/>
    <n v="0.19094848012159571"/>
    <n v="0.18247268704623429"/>
    <n v="0.43938972121044462"/>
    <n v="0.56408510536696743"/>
  </r>
  <r>
    <s v="23/10/2022"/>
    <s v="14:00"/>
    <s v="Aston Villa"/>
    <s v="Brentford"/>
    <n v="4"/>
    <n v="0"/>
    <x v="47"/>
    <x v="4"/>
    <n v="3.5"/>
    <x v="22"/>
    <n v="1.96"/>
    <n v="4"/>
    <s v="H"/>
    <n v="1.1000000000000001"/>
    <n v="0.47619047619047622"/>
    <n v="0.2857142857142857"/>
    <n v="0.2857142857142857"/>
    <x v="75"/>
    <x v="16"/>
    <x v="13"/>
    <n v="1.248999599679679"/>
    <n v="1.2489995996796801"/>
    <n v="1.0408329997330661"/>
    <n v="1.040832999733067"/>
    <n v="0.29395989974937342"/>
    <n v="0.85273699470420505"/>
    <n v="0.25845216767826051"/>
    <n v="0.82964606901144256"/>
    <n v="0.879208925770534"/>
    <n v="0.97292139799707855"/>
    <x v="658"/>
    <x v="657"/>
    <n v="0.15072291487387751"/>
    <n v="8.5778286444481502E-2"/>
    <n v="0.44758116761328492"/>
    <n v="0.47602435096354978"/>
  </r>
  <r>
    <s v="23/10/2022"/>
    <s v="14:00"/>
    <s v="Leeds"/>
    <s v="Fulham"/>
    <n v="2"/>
    <n v="3"/>
    <x v="2"/>
    <x v="4"/>
    <n v="3.6"/>
    <x v="4"/>
    <n v="2.1"/>
    <n v="5"/>
    <s v="A"/>
    <n v="-1"/>
    <n v="0.48780487804878048"/>
    <n v="0.2857142857142857"/>
    <n v="0.27777777777777779"/>
    <x v="32"/>
    <x v="53"/>
    <x v="63"/>
    <n v="1.1874342087037919"/>
    <n v="0.91651513899116788"/>
    <n v="0.91341092977214755"/>
    <n v="1.527525231651947"/>
    <n v="0.39819564566616561"/>
    <n v="0.54221316142058273"/>
    <n v="0.5603947996889449"/>
    <n v="0.32065802357334222"/>
    <n v="1.4073353282189369"/>
    <n v="0.59138738486765519"/>
    <x v="645"/>
    <x v="658"/>
    <n v="0.13728893187612251"/>
    <n v="6.972846914607328E-2"/>
    <n v="0.44014372385676592"/>
    <n v="0.37115212623112148"/>
  </r>
  <r>
    <s v="23/10/2022"/>
    <s v="14:00"/>
    <s v="Southampton"/>
    <s v="Arsenal"/>
    <n v="1"/>
    <n v="1"/>
    <x v="58"/>
    <x v="8"/>
    <n v="1.57"/>
    <x v="7"/>
    <n v="2.2000000000000002"/>
    <n v="2"/>
    <s v="D"/>
    <n v="-1"/>
    <n v="0.16666666666666671"/>
    <n v="0.25"/>
    <n v="0.63694267515923564"/>
    <x v="173"/>
    <x v="17"/>
    <x v="12"/>
    <n v="1.16619037896906"/>
    <n v="1.4696938456699069"/>
    <n v="1.457737973711325"/>
    <n v="0.81649658092772603"/>
    <n v="0.43759386765989039"/>
    <n v="0.47798289713038128"/>
    <n v="0.35682814007891189"/>
    <n v="0.61414345028508566"/>
    <n v="0.8154322225471593"/>
    <n v="1.2848649061967661"/>
    <x v="674"/>
    <x v="659"/>
    <n v="0.16665630721588531"/>
    <n v="0.1693405807071045"/>
    <n v="0.51967187597341835"/>
    <n v="0.57976420312710342"/>
  </r>
  <r>
    <s v="23/10/2022"/>
    <s v="14:00"/>
    <s v="Wolves"/>
    <s v="Leicester"/>
    <n v="0"/>
    <n v="4"/>
    <x v="28"/>
    <x v="13"/>
    <n v="3.25"/>
    <x v="16"/>
    <n v="1.9"/>
    <n v="4"/>
    <s v="A"/>
    <n v="-1"/>
    <n v="0.44444444444444442"/>
    <n v="0.30769230769230771"/>
    <n v="0.30769230769230771"/>
    <x v="41"/>
    <x v="16"/>
    <x v="10"/>
    <n v="1.2489995996796801"/>
    <n v="0.92195444572928809"/>
    <n v="1.040832999733067"/>
    <n v="1.8439088914585759"/>
    <n v="0.32044578515166749"/>
    <n v="0.83949690856423964"/>
    <n v="0.2949290042599842"/>
    <n v="0.38384620598421548"/>
    <n v="0.92037098918431348"/>
    <n v="0.45723361464271911"/>
    <x v="675"/>
    <x v="660"/>
    <n v="0.20479220261397749"/>
    <n v="0.1274737799948458"/>
    <n v="0.55168672260655371"/>
    <n v="0.67758272985496637"/>
  </r>
  <r>
    <s v="23/10/2022"/>
    <s v="16:30"/>
    <s v="Tottenham"/>
    <s v="Newcastle"/>
    <n v="1"/>
    <n v="2"/>
    <x v="2"/>
    <x v="4"/>
    <n v="3.5"/>
    <x v="29"/>
    <n v="1.98"/>
    <n v="3"/>
    <s v="A"/>
    <n v="-1"/>
    <n v="0.48780487804878048"/>
    <n v="0.2857142857142857"/>
    <n v="0.2857142857142857"/>
    <x v="182"/>
    <x v="61"/>
    <x v="13"/>
    <n v="0.89999999999999991"/>
    <n v="1.2489995996796801"/>
    <n v="0.33333333333333331"/>
    <n v="1.040832999733067"/>
    <n v="0.42425052072110903"/>
    <n v="0.48682818156502372"/>
    <n v="0.29762695004203282"/>
    <n v="0.45601755079097728"/>
    <n v="0.70153585088392811"/>
    <n v="0.93671148889737987"/>
    <x v="676"/>
    <x v="644"/>
    <n v="0.22815763708235429"/>
    <n v="8.9703620686158142E-2"/>
    <n v="0.69298251136449607"/>
    <n v="0.51156818909988311"/>
  </r>
  <r>
    <s v="24/10/2022"/>
    <s v="20:00"/>
    <s v="West Ham"/>
    <s v="Bournemouth"/>
    <n v="2"/>
    <n v="0"/>
    <x v="66"/>
    <x v="8"/>
    <n v="6"/>
    <x v="20"/>
    <n v="1.89"/>
    <n v="2"/>
    <s v="H"/>
    <n v="0.55000000000000004"/>
    <n v="0.64516129032258063"/>
    <n v="0.25"/>
    <n v="0.16666666666666671"/>
    <x v="361"/>
    <x v="1"/>
    <x v="4"/>
    <n v="1.2845232578665129"/>
    <n v="1.0954451150103319"/>
    <n v="0.85634883857767541"/>
    <n v="1.0954451150103319"/>
    <n v="0.48552219710114453"/>
    <n v="0.66279741279741278"/>
    <n v="0.38543673932554973"/>
    <n v="0.60354805004438816"/>
    <n v="0.79386018111393397"/>
    <n v="0.91060713031006579"/>
    <x v="677"/>
    <x v="661"/>
    <n v="0.13808608042725931"/>
    <n v="1.9832451982455451E-2"/>
    <n v="0.52064440922994037"/>
    <n v="0.17193152288972779"/>
  </r>
  <r>
    <s v="29/10/2022"/>
    <s v="12:30"/>
    <s v="Leicester"/>
    <s v="Man City"/>
    <n v="0"/>
    <n v="1"/>
    <x v="75"/>
    <x v="26"/>
    <n v="1.25"/>
    <x v="10"/>
    <n v="2.75"/>
    <n v="1"/>
    <s v="A"/>
    <n v="-1"/>
    <n v="0.1"/>
    <n v="0.15384615384615391"/>
    <n v="0.8"/>
    <x v="269"/>
    <x v="1"/>
    <x v="70"/>
    <n v="1.2845232578665129"/>
    <n v="1.135781669160056"/>
    <n v="0.85634883857767541"/>
    <n v="0.59777982587371348"/>
    <n v="0.42567221381187592"/>
    <n v="0.24159231635237829"/>
    <n v="0.36039259626283721"/>
    <n v="0.16466124766280929"/>
    <n v="0.8466434607876735"/>
    <n v="0.68156657524918984"/>
    <x v="678"/>
    <x v="662"/>
    <n v="0.13522809444405301"/>
    <n v="0.1759725956507297"/>
    <n v="0.49488536535840139"/>
    <n v="0.51353210056050524"/>
  </r>
  <r>
    <s v="29/10/2022"/>
    <s v="15:00"/>
    <s v="Bournemouth"/>
    <s v="Tottenham"/>
    <n v="2"/>
    <n v="3"/>
    <x v="50"/>
    <x v="15"/>
    <n v="1.7"/>
    <x v="23"/>
    <n v="1.94"/>
    <n v="5"/>
    <s v="A"/>
    <n v="-1"/>
    <n v="0.2"/>
    <n v="0.26315789473684209"/>
    <n v="0.58823529411764708"/>
    <x v="135"/>
    <x v="2"/>
    <x v="15"/>
    <n v="1.247219128924647"/>
    <n v="1.2"/>
    <n v="0.93541434669348533"/>
    <n v="0.74999999999999989"/>
    <n v="0.32926829268292679"/>
    <n v="0.47879301913319883"/>
    <n v="0.46570891208900822"/>
    <n v="0.37036550370005888"/>
    <n v="1.414375214492543"/>
    <n v="0.77353989907907228"/>
    <x v="663"/>
    <x v="663"/>
    <n v="2.7777777777777748E-3"/>
    <n v="0.13660021605918141"/>
    <n v="2.04081632653061E-2"/>
    <n v="0.51226090527364265"/>
  </r>
  <r>
    <s v="29/10/2022"/>
    <s v="15:00"/>
    <s v="Brentford"/>
    <s v="Wolves"/>
    <n v="1"/>
    <n v="1"/>
    <x v="71"/>
    <x v="3"/>
    <n v="3.3"/>
    <x v="20"/>
    <n v="1.89"/>
    <n v="2"/>
    <s v="D"/>
    <n v="-1"/>
    <n v="0.45454545454545447"/>
    <n v="0.29411764705882348"/>
    <n v="0.30303030303030298"/>
    <x v="188"/>
    <x v="50"/>
    <x v="17"/>
    <n v="1.2489995996796801"/>
    <n v="0.40000000000000069"/>
    <n v="0.69388866648871106"/>
    <n v="2.0000000000000031"/>
    <n v="0.66609491963819289"/>
    <n v="0.32698412698412699"/>
    <n v="0.6409291831894246"/>
    <n v="0.4854518917910835"/>
    <n v="0.96221899355959994"/>
    <n v="1.484634426351372"/>
    <x v="679"/>
    <x v="664"/>
    <n v="0.15175218895909609"/>
    <n v="0.1221039485946277"/>
    <n v="0.67349767639632763"/>
    <n v="0.67282697528516644"/>
  </r>
  <r>
    <s v="29/10/2022"/>
    <s v="15:00"/>
    <s v="Brighton"/>
    <s v="Chelsea"/>
    <n v="4"/>
    <n v="1"/>
    <x v="23"/>
    <x v="1"/>
    <n v="2.4"/>
    <x v="8"/>
    <n v="1.72"/>
    <n v="5"/>
    <s v="H"/>
    <n v="2"/>
    <n v="0.33333333333333331"/>
    <n v="0.30303030303030298"/>
    <n v="0.41666666666666669"/>
    <x v="124"/>
    <x v="14"/>
    <x v="66"/>
    <n v="1.2"/>
    <n v="1.3453624047073709"/>
    <n v="0.75000000000000011"/>
    <n v="0.7913896498278653"/>
    <n v="0.4596960381248687"/>
    <n v="0.38334049287085031"/>
    <n v="0.56876779757979423"/>
    <n v="0.45050703922067498"/>
    <n v="1.237269304951673"/>
    <n v="1.1752138049565599"/>
    <x v="649"/>
    <x v="665"/>
    <n v="0.16111739570084591"/>
    <n v="0.1922169914026271"/>
    <n v="0.72994078073007163"/>
    <n v="0.53346638176001238"/>
  </r>
  <r>
    <s v="29/10/2022"/>
    <s v="15:00"/>
    <s v="Crystal Palace"/>
    <s v="Southampton"/>
    <n v="1"/>
    <n v="0"/>
    <x v="5"/>
    <x v="7"/>
    <n v="4"/>
    <x v="37"/>
    <n v="1.84"/>
    <n v="1"/>
    <s v="H"/>
    <n v="0.89999999999999991"/>
    <n v="0.52631578947368418"/>
    <n v="0.27777777777777779"/>
    <n v="0.25"/>
    <x v="65"/>
    <x v="3"/>
    <x v="69"/>
    <n v="1.2649110640673511"/>
    <n v="1.1874342087037919"/>
    <n v="0.63245553203367566"/>
    <n v="1.6963345838625601"/>
    <n v="0.51794979095181937"/>
    <n v="0.37193767563459779"/>
    <n v="0.44898071164421433"/>
    <n v="0.41488088606972889"/>
    <n v="0.86684215243940366"/>
    <n v="1.115458081416091"/>
    <x v="680"/>
    <x v="666"/>
    <n v="0.16487447036228711"/>
    <n v="0.1029551217955272"/>
    <n v="0.56173245325501087"/>
    <n v="0.50154816303401528"/>
  </r>
  <r>
    <s v="29/10/2022"/>
    <s v="15:00"/>
    <s v="Newcastle"/>
    <s v="Aston Villa"/>
    <n v="4"/>
    <n v="0"/>
    <x v="53"/>
    <x v="2"/>
    <n v="4.5"/>
    <x v="22"/>
    <n v="1.96"/>
    <n v="4"/>
    <s v="H"/>
    <n v="0.8"/>
    <n v="0.55555555555555558"/>
    <n v="0.26666666666666672"/>
    <n v="0.22222222222222221"/>
    <x v="92"/>
    <x v="62"/>
    <x v="63"/>
    <n v="1.135781669160054"/>
    <n v="0.91651513899116832"/>
    <n v="0.54084841388574001"/>
    <n v="1.527525231651947"/>
    <n v="0.60912063897976432"/>
    <n v="0.4450156739811913"/>
    <n v="0.66501317966506257"/>
    <n v="0.53205496302970212"/>
    <n v="1.091759393966546"/>
    <n v="1.195587018924168"/>
    <x v="681"/>
    <x v="667"/>
    <n v="0.22908300918622049"/>
    <n v="0.1521358842006254"/>
    <n v="0.71544453430012356"/>
    <n v="0.59798032449480121"/>
  </r>
  <r>
    <s v="29/10/2022"/>
    <s v="17:30"/>
    <s v="Fulham"/>
    <s v="Everton"/>
    <n v="0"/>
    <n v="0"/>
    <x v="46"/>
    <x v="3"/>
    <n v="3"/>
    <x v="38"/>
    <n v="2.0299999999999998"/>
    <n v="0"/>
    <s v="D"/>
    <n v="-1"/>
    <n v="0.42194092827004209"/>
    <n v="0.29411764705882348"/>
    <n v="0.33333333333333331"/>
    <x v="159"/>
    <x v="52"/>
    <x v="62"/>
    <n v="1.3"/>
    <n v="1.1357816691600551"/>
    <n v="1.1818181818181821"/>
    <n v="1.2619796324000609"/>
    <n v="0.59593222376153698"/>
    <n v="0.39554292796426849"/>
    <n v="0.53048009859626688"/>
    <n v="0.34758295092530539"/>
    <n v="0.89016850817004844"/>
    <n v="0.87874899625737823"/>
    <x v="682"/>
    <x v="668"/>
    <n v="0.12403286786536399"/>
    <n v="6.6001248594271519E-2"/>
    <n v="0.58534218616364853"/>
    <n v="0.32454006816716402"/>
  </r>
  <r>
    <s v="29/10/2022"/>
    <s v="19:45"/>
    <s v="Liverpool"/>
    <s v="Leeds"/>
    <n v="1"/>
    <n v="2"/>
    <x v="21"/>
    <x v="24"/>
    <n v="9"/>
    <x v="17"/>
    <n v="3.2"/>
    <n v="3"/>
    <s v="A"/>
    <n v="-1"/>
    <n v="0.76923076923076916"/>
    <n v="0.16666666666666671"/>
    <n v="0.1111111111111111"/>
    <x v="362"/>
    <x v="63"/>
    <x v="60"/>
    <n v="0.91651513899116777"/>
    <n v="1.3"/>
    <n v="0.38188130791298658"/>
    <n v="1.1818181818181821"/>
    <n v="0.27006092247965308"/>
    <n v="0.63747389620271999"/>
    <n v="0.1644636536143807"/>
    <n v="0.47841136484006069"/>
    <n v="0.60898723185977288"/>
    <n v="0.7504799297506034"/>
    <x v="683"/>
    <x v="652"/>
    <n v="0.2414674646256427"/>
    <n v="5.3272242626597119E-2"/>
    <n v="0.57821543684080756"/>
    <n v="0.32466617157418731"/>
  </r>
  <r>
    <s v="30/10/2022"/>
    <s v="16:15"/>
    <s v="Man United"/>
    <s v="West Ham"/>
    <n v="1"/>
    <n v="0"/>
    <x v="38"/>
    <x v="8"/>
    <n v="4.8"/>
    <x v="30"/>
    <n v="2.04"/>
    <n v="1"/>
    <s v="H"/>
    <n v="0.65999999999999992"/>
    <n v="0.60240963855421692"/>
    <n v="0.25"/>
    <n v="0.20833333333333329"/>
    <x v="363"/>
    <x v="62"/>
    <x v="69"/>
    <n v="1.1357816691600551"/>
    <n v="1.187434208703791"/>
    <n v="0.54084841388574034"/>
    <n v="1.696334583862559"/>
    <n v="0.577971472971473"/>
    <n v="0.27356013023840597"/>
    <n v="0.40417676292141941"/>
    <n v="0.30724277481222251"/>
    <n v="0.69930226978757537"/>
    <n v="1.123127023460847"/>
    <x v="684"/>
    <x v="669"/>
    <n v="0.19812386769214599"/>
    <n v="0.103078634508651"/>
    <n v="0.67317834949177902"/>
    <n v="0.36585135124360979"/>
  </r>
  <r>
    <s v="05/11/2022"/>
    <s v="15:00"/>
    <s v="Leeds"/>
    <s v="Bournemouth"/>
    <n v="4"/>
    <n v="3"/>
    <x v="44"/>
    <x v="15"/>
    <n v="4.75"/>
    <x v="3"/>
    <n v="2"/>
    <n v="7"/>
    <s v="H"/>
    <n v="0.72"/>
    <n v="0.58139534883720934"/>
    <n v="0.26315789473684209"/>
    <n v="0.2105263157894737"/>
    <x v="198"/>
    <x v="4"/>
    <x v="25"/>
    <n v="1.095445115010333"/>
    <n v="1.0671873729054751"/>
    <n v="1.095445115010333"/>
    <n v="1.28062484748657"/>
    <n v="0.41896859252606888"/>
    <n v="0.55233117733117731"/>
    <n v="0.56199049909829224"/>
    <n v="0.60379838231322025"/>
    <n v="1.341366654025085"/>
    <n v="1.0931817849405649"/>
    <x v="685"/>
    <x v="661"/>
    <n v="0.13938572643867969"/>
    <n v="1.9832451982455451E-2"/>
    <n v="0.46647663114419241"/>
    <n v="0.17193152288972779"/>
  </r>
  <r>
    <s v="05/11/2022"/>
    <s v="15:00"/>
    <s v="Man City"/>
    <s v="Fulham"/>
    <n v="2"/>
    <n v="1"/>
    <x v="42"/>
    <x v="32"/>
    <n v="19"/>
    <x v="42"/>
    <n v="3.75"/>
    <n v="3"/>
    <s v="H"/>
    <n v="0.1100000000000001"/>
    <n v="0.9009009009009008"/>
    <n v="0.10526315789473679"/>
    <n v="5.2631578947368418E-2"/>
    <x v="364"/>
    <x v="0"/>
    <x v="62"/>
    <n v="0"/>
    <n v="1.1357816691600551"/>
    <n v="0"/>
    <n v="1.2619796324000609"/>
    <n v="0.2757949758152598"/>
    <n v="0.6441101803907725"/>
    <n v="0.18173220910942681"/>
    <n v="0.41993321938166028"/>
    <n v="0.65893952046160331"/>
    <n v="0.65195867441016497"/>
    <x v="686"/>
    <x v="670"/>
    <n v="5.407539067174276E-2"/>
    <n v="6.039142701593822E-2"/>
    <n v="0.25009348714598068"/>
    <n v="0.37378887755101697"/>
  </r>
  <r>
    <s v="05/11/2022"/>
    <s v="15:00"/>
    <s v="Nott'm Forest"/>
    <s v="Brentford"/>
    <n v="2"/>
    <n v="2"/>
    <x v="3"/>
    <x v="1"/>
    <n v="2.6"/>
    <x v="35"/>
    <n v="1.87"/>
    <n v="4"/>
    <s v="D"/>
    <n v="-1"/>
    <n v="0.36363636363636359"/>
    <n v="0.30303030303030298"/>
    <n v="0.38461538461538458"/>
    <x v="365"/>
    <x v="24"/>
    <x v="13"/>
    <n v="1.3437096247164251"/>
    <n v="1.2489995996796801"/>
    <n v="1.151751106899793"/>
    <n v="1.040832999733067"/>
    <n v="0.51412676053093886"/>
    <n v="0.80622536679722834"/>
    <n v="0.2622221151384786"/>
    <n v="0.86246178152449327"/>
    <n v="0.51003397463240729"/>
    <n v="1.069752723051455"/>
    <x v="687"/>
    <x v="671"/>
    <n v="7.2790978405897086E-2"/>
    <n v="7.9310855921890827E-2"/>
    <n v="0.34006115145132071"/>
    <n v="0.48383016398608691"/>
  </r>
  <r>
    <s v="05/11/2022"/>
    <s v="15:00"/>
    <s v="Wolves"/>
    <s v="Brighton"/>
    <n v="2"/>
    <n v="3"/>
    <x v="68"/>
    <x v="1"/>
    <n v="2.25"/>
    <x v="8"/>
    <n v="1.72"/>
    <n v="5"/>
    <s v="A"/>
    <n v="-1"/>
    <n v="0.30303030303030298"/>
    <n v="0.30303030303030298"/>
    <n v="0.44444444444444442"/>
    <x v="253"/>
    <x v="16"/>
    <x v="14"/>
    <n v="1.2489995996796801"/>
    <n v="1.3564659966250541"/>
    <n v="1.040832999733067"/>
    <n v="0.96890428330360978"/>
    <n v="0.26162225573990278"/>
    <n v="0.76775035652962065"/>
    <n v="0.29431333295019407"/>
    <n v="0.64172277554944679"/>
    <n v="1.12495526085056"/>
    <n v="0.83584822864838149"/>
    <x v="688"/>
    <x v="672"/>
    <n v="0.21327048707438301"/>
    <n v="0.13584705122016899"/>
    <n v="0.54212534067353291"/>
    <n v="0.74223857521154135"/>
  </r>
  <r>
    <s v="05/11/2022"/>
    <s v="17:30"/>
    <s v="Everton"/>
    <s v="Leicester"/>
    <n v="0"/>
    <n v="2"/>
    <x v="83"/>
    <x v="1"/>
    <n v="3"/>
    <x v="16"/>
    <n v="1.8"/>
    <n v="2"/>
    <s v="A"/>
    <n v="-1"/>
    <n v="0.41666666666666669"/>
    <n v="0.30303030303030298"/>
    <n v="0.33333333333333331"/>
    <x v="124"/>
    <x v="1"/>
    <x v="11"/>
    <n v="1.2845232578665129"/>
    <n v="1.16619037896906"/>
    <n v="0.85634883857767541"/>
    <n v="1.457737973711325"/>
    <n v="0.43264911424968883"/>
    <n v="0.97182014088747182"/>
    <n v="0.30149777081345452"/>
    <n v="0.45060715572891458"/>
    <n v="0.69686441248428233"/>
    <n v="0.46367340701276011"/>
    <x v="689"/>
    <x v="673"/>
    <n v="0.128610800391526"/>
    <n v="0.12511922007286541"/>
    <n v="0.43952378726937558"/>
    <n v="0.75591837225794101"/>
  </r>
  <r>
    <s v="06/11/2022"/>
    <s v="12:00"/>
    <s v="Chelsea"/>
    <s v="Arsenal"/>
    <n v="0"/>
    <n v="1"/>
    <x v="79"/>
    <x v="3"/>
    <n v="2.7"/>
    <x v="40"/>
    <n v="1.97"/>
    <n v="1"/>
    <s v="A"/>
    <n v="-1"/>
    <n v="0.39215686274509809"/>
    <n v="0.29411764705882348"/>
    <n v="0.37037037037037029"/>
    <x v="308"/>
    <x v="58"/>
    <x v="70"/>
    <n v="1.1357816691600551"/>
    <n v="1.374772708486752"/>
    <n v="0.59777982587371314"/>
    <n v="0.72356458341408003"/>
    <n v="0.30196645024680763"/>
    <n v="0.49464956379704789"/>
    <n v="0.15154139250668389"/>
    <n v="0.60310812819128057"/>
    <n v="0.50184844171537568"/>
    <n v="1.219263438871105"/>
    <x v="690"/>
    <x v="674"/>
    <n v="0.16118053513419209"/>
    <n v="0.19519042954976171"/>
    <n v="0.39488667308907782"/>
    <n v="0.58232348255447741"/>
  </r>
  <r>
    <s v="06/11/2022"/>
    <s v="14:00"/>
    <s v="Aston Villa"/>
    <s v="Man United"/>
    <n v="3"/>
    <n v="1"/>
    <x v="68"/>
    <x v="15"/>
    <n v="2.1"/>
    <x v="22"/>
    <n v="1.96"/>
    <n v="4"/>
    <s v="H"/>
    <n v="2.2999999999999998"/>
    <n v="0.30303030303030298"/>
    <n v="0.26315789473684209"/>
    <n v="0.47619047619047622"/>
    <x v="366"/>
    <x v="1"/>
    <x v="4"/>
    <n v="1.2845232578665129"/>
    <n v="1.3416407864998741"/>
    <n v="0.8563488385776753"/>
    <n v="1.3416407864998741"/>
    <n v="0.40824561403508769"/>
    <n v="0.43190172945515382"/>
    <n v="0.3422830833642333"/>
    <n v="0.64422514747016246"/>
    <n v="0.83842439844268568"/>
    <n v="1.4916012220716399"/>
    <x v="691"/>
    <x v="675"/>
    <n v="0.1583081561548311"/>
    <n v="0.1671676905249864"/>
    <n v="0.51143513041315924"/>
    <n v="0.52702812721352343"/>
  </r>
  <r>
    <s v="06/11/2022"/>
    <s v="14:00"/>
    <s v="Southampton"/>
    <s v="Newcastle"/>
    <n v="1"/>
    <n v="4"/>
    <x v="20"/>
    <x v="7"/>
    <n v="1.9"/>
    <x v="19"/>
    <n v="1.95"/>
    <n v="5"/>
    <s v="A"/>
    <n v="-1"/>
    <n v="0.25"/>
    <n v="0.27777777777777779"/>
    <n v="0.52631578947368418"/>
    <x v="65"/>
    <x v="57"/>
    <x v="0"/>
    <n v="1.1357816691600551"/>
    <n v="1.2845232578665129"/>
    <n v="1.2619796324000609"/>
    <n v="0.8563488385776753"/>
    <n v="0.48224051612819502"/>
    <n v="0.58438915717477979"/>
    <n v="0.35099897207854841"/>
    <n v="0.44567301644943008"/>
    <n v="0.72785044047448222"/>
    <n v="0.76263053648022716"/>
    <x v="692"/>
    <x v="676"/>
    <n v="0.12602546856263261"/>
    <n v="8.3824145616225795E-2"/>
    <n v="0.47845007396778511"/>
    <n v="0.49103704167295842"/>
  </r>
  <r>
    <s v="06/11/2022"/>
    <s v="14:00"/>
    <s v="West Ham"/>
    <s v="Crystal Palace"/>
    <n v="1"/>
    <n v="2"/>
    <x v="5"/>
    <x v="3"/>
    <n v="4.2"/>
    <x v="8"/>
    <n v="1.72"/>
    <n v="3"/>
    <s v="A"/>
    <n v="-1"/>
    <n v="0.52631578947368418"/>
    <n v="0.29411764705882348"/>
    <n v="0.23809523809523811"/>
    <x v="186"/>
    <x v="1"/>
    <x v="69"/>
    <n v="1.2845232578665129"/>
    <n v="0.89999999999999991"/>
    <n v="0.85634883857767541"/>
    <n v="1.285714285714286"/>
    <n v="0.45824946982841719"/>
    <n v="0.53502787219066761"/>
    <n v="0.38559158781159247"/>
    <n v="0.54395640827093339"/>
    <n v="0.84144470032004604"/>
    <n v="1.016687983083401"/>
    <x v="693"/>
    <x v="677"/>
    <n v="0.13816850492280669"/>
    <n v="0.109284677446176"/>
    <n v="0.49742720327194928"/>
    <n v="0.66285392494182338"/>
  </r>
  <r>
    <s v="06/11/2022"/>
    <s v="16:30"/>
    <s v="Tottenham"/>
    <s v="Liverpool"/>
    <n v="1"/>
    <n v="2"/>
    <x v="68"/>
    <x v="7"/>
    <n v="2.1"/>
    <x v="7"/>
    <n v="2.2000000000000002"/>
    <n v="3"/>
    <s v="A"/>
    <n v="-1"/>
    <n v="0.30303030303030298"/>
    <n v="0.27777777777777779"/>
    <n v="0.47619047619047622"/>
    <x v="113"/>
    <x v="63"/>
    <x v="0"/>
    <n v="1.2"/>
    <n v="1.2845232578665129"/>
    <n v="0.5"/>
    <n v="0.8563488385776753"/>
    <n v="0.37589887236946062"/>
    <n v="0.33947033358798062"/>
    <n v="0.27615577333781938"/>
    <n v="0.3224176827395776"/>
    <n v="0.7346544340425516"/>
    <n v="0.94976688929436748"/>
    <x v="694"/>
    <x v="678"/>
    <n v="0.22143606260829701"/>
    <n v="0.19123051405584679"/>
    <n v="0.60070684498184268"/>
    <n v="0.49505808364019982"/>
  </r>
  <r>
    <s v="12/11/2022"/>
    <s v="12:30"/>
    <s v="Man City"/>
    <s v="Brentford"/>
    <n v="1"/>
    <n v="2"/>
    <x v="51"/>
    <x v="33"/>
    <n v="17"/>
    <x v="17"/>
    <n v="3.2"/>
    <n v="3"/>
    <s v="A"/>
    <n v="-1"/>
    <n v="0.87719298245614041"/>
    <n v="0.125"/>
    <n v="5.8823529411764712E-2"/>
    <x v="367"/>
    <x v="0"/>
    <x v="4"/>
    <n v="0"/>
    <n v="1.0954451150103319"/>
    <n v="0"/>
    <n v="1.0954451150103319"/>
    <n v="0.26867423278120411"/>
    <n v="0.57820075982525287"/>
    <n v="0.18680863883115709"/>
    <n v="0.45595962381815047"/>
    <n v="0.69529793347650659"/>
    <n v="0.78858357771088583"/>
    <x v="695"/>
    <x v="679"/>
    <n v="8.7398401711868953E-2"/>
    <n v="5.547040540246035E-2"/>
    <n v="0.37585841209070131"/>
    <n v="0.29533179039096269"/>
  </r>
  <r>
    <s v="12/11/2022"/>
    <s v="15:00"/>
    <s v="Bournemouth"/>
    <s v="Everton"/>
    <n v="3"/>
    <n v="0"/>
    <x v="64"/>
    <x v="13"/>
    <n v="2.6"/>
    <x v="8"/>
    <n v="1.72"/>
    <n v="3"/>
    <s v="H"/>
    <n v="1.8"/>
    <n v="0.35714285714285721"/>
    <n v="0.30769230769230771"/>
    <n v="0.38461538461538458"/>
    <x v="368"/>
    <x v="27"/>
    <x v="4"/>
    <n v="1.2453996981544779"/>
    <n v="1.0954451150103319"/>
    <n v="1.089724735885168"/>
    <n v="1.0954451150103319"/>
    <n v="0.45029719204755081"/>
    <n v="0.39554292796426849"/>
    <n v="0.52324871346699808"/>
    <n v="0.34758295092530539"/>
    <n v="1.1620074979542481"/>
    <n v="0.87874899625737823"/>
    <x v="696"/>
    <x v="668"/>
    <n v="1.7173367584251309E-2"/>
    <n v="6.6001248594271519E-2"/>
    <n v="0.13841221635068221"/>
    <n v="0.32454006816716402"/>
  </r>
  <r>
    <s v="12/11/2022"/>
    <s v="15:00"/>
    <s v="Liverpool"/>
    <s v="Southampton"/>
    <n v="3"/>
    <n v="1"/>
    <x v="65"/>
    <x v="26"/>
    <n v="11"/>
    <x v="6"/>
    <n v="3"/>
    <n v="4"/>
    <s v="H"/>
    <n v="0.25"/>
    <n v="0.8"/>
    <n v="0.15384615384615391"/>
    <n v="9.0909090909090912E-2"/>
    <x v="369"/>
    <x v="62"/>
    <x v="69"/>
    <n v="1.1357816691600551"/>
    <n v="1.1874342087037919"/>
    <n v="0.54084841388574023"/>
    <n v="1.6963345838625601"/>
    <n v="0.2240291764479071"/>
    <n v="0.37193767563459779"/>
    <n v="0.13554936365608469"/>
    <n v="0.41488088606972889"/>
    <n v="0.6050522784812522"/>
    <n v="1.115458081416091"/>
    <x v="697"/>
    <x v="666"/>
    <n v="0.24792689655285011"/>
    <n v="0.1029551217955272"/>
    <n v="0.52011828975615559"/>
    <n v="0.50154816303401528"/>
  </r>
  <r>
    <s v="12/11/2022"/>
    <s v="15:00"/>
    <s v="Nott'm Forest"/>
    <s v="Crystal Palace"/>
    <n v="1"/>
    <n v="0"/>
    <x v="61"/>
    <x v="23"/>
    <n v="2.4500000000000002"/>
    <x v="1"/>
    <n v="1.66"/>
    <n v="1"/>
    <s v="H"/>
    <n v="2.1"/>
    <n v="0.32258064516129031"/>
    <n v="0.32258064516129031"/>
    <n v="0.4081632653061224"/>
    <x v="84"/>
    <x v="27"/>
    <x v="4"/>
    <n v="1.2453996981544779"/>
    <n v="1.0954451150103319"/>
    <n v="1.089724735885168"/>
    <n v="1.0954451150103319"/>
    <n v="0.55057019034520038"/>
    <n v="0.5980969372584003"/>
    <n v="0.25866244308102709"/>
    <n v="0.56340337340736024"/>
    <n v="0.46980829622985792"/>
    <n v="0.94199340994777381"/>
    <x v="698"/>
    <x v="680"/>
    <n v="6.7525939301133722E-2"/>
    <n v="7.4024398784619819E-2"/>
    <n v="0.32358573785314559"/>
    <n v="0.58177018819496884"/>
  </r>
  <r>
    <s v="12/11/2022"/>
    <s v="15:00"/>
    <s v="Tottenham"/>
    <s v="Leeds"/>
    <n v="4"/>
    <n v="3"/>
    <x v="17"/>
    <x v="0"/>
    <n v="4.75"/>
    <x v="12"/>
    <n v="2.2999999999999998"/>
    <n v="7"/>
    <s v="H"/>
    <n v="0.64999999999999991"/>
    <n v="0.60606060606060608"/>
    <n v="0.23809523809523811"/>
    <n v="0.2105263157894737"/>
    <x v="326"/>
    <x v="63"/>
    <x v="60"/>
    <n v="1.2"/>
    <n v="1.3"/>
    <n v="0.5"/>
    <n v="1.1818181818181821"/>
    <n v="0.42351791998850818"/>
    <n v="0.64846290719173094"/>
    <n v="0.2467190341390382"/>
    <n v="0.4973439636950846"/>
    <n v="0.58254685928220629"/>
    <n v="0.76695823026934518"/>
    <x v="699"/>
    <x v="681"/>
    <n v="0.21099238491009151"/>
    <n v="6.2133636574078541E-2"/>
    <n v="0.58274519131998026"/>
    <n v="0.3932159260538145"/>
  </r>
  <r>
    <s v="12/11/2022"/>
    <s v="15:00"/>
    <s v="West Ham"/>
    <s v="Leicester"/>
    <n v="0"/>
    <n v="2"/>
    <x v="2"/>
    <x v="3"/>
    <n v="3.75"/>
    <x v="21"/>
    <n v="1.91"/>
    <n v="2"/>
    <s v="A"/>
    <n v="-1"/>
    <n v="0.48780487804878048"/>
    <n v="0.29411764705882348"/>
    <n v="0.26666666666666672"/>
    <x v="33"/>
    <x v="16"/>
    <x v="4"/>
    <n v="1.2489995996796801"/>
    <n v="1.3416407864998741"/>
    <n v="1.040832999733067"/>
    <n v="1.3416407864998741"/>
    <n v="0.43761454919349663"/>
    <n v="1.010709029776361"/>
    <n v="0.39125797543803892"/>
    <n v="0.41909403501107811"/>
    <n v="0.89406985247430482"/>
    <n v="0.4146534983503718"/>
    <x v="700"/>
    <x v="682"/>
    <n v="0.16093548294692911"/>
    <n v="0.11590840083207909"/>
    <n v="0.52278688395372963"/>
    <n v="0.76549172804075061"/>
  </r>
  <r>
    <s v="12/11/2022"/>
    <s v="17:30"/>
    <s v="Newcastle"/>
    <s v="Chelsea"/>
    <n v="1"/>
    <n v="0"/>
    <x v="89"/>
    <x v="3"/>
    <n v="3"/>
    <x v="28"/>
    <n v="1.92"/>
    <n v="1"/>
    <s v="H"/>
    <n v="1.35"/>
    <n v="0.42553191489361702"/>
    <n v="0.29411764705882348"/>
    <n v="0.33333333333333331"/>
    <x v="352"/>
    <x v="62"/>
    <x v="14"/>
    <n v="1.135781669160054"/>
    <n v="1.3564659966250541"/>
    <n v="0.54084841388574001"/>
    <n v="0.96890428330360978"/>
    <n v="0.63740346726259267"/>
    <n v="0.25877908936207827"/>
    <n v="0.67027509407566055"/>
    <n v="0.21152669017765369"/>
    <n v="1.0515711452814009"/>
    <n v="0.81740256022653368"/>
    <x v="701"/>
    <x v="683"/>
    <n v="0.23534373877985901"/>
    <n v="0.15611164116422771"/>
    <n v="0.76126372581191792"/>
    <n v="0.38297315333126603"/>
  </r>
  <r>
    <s v="12/11/2022"/>
    <s v="19:45"/>
    <s v="Wolves"/>
    <s v="Arsenal"/>
    <n v="0"/>
    <n v="2"/>
    <x v="58"/>
    <x v="0"/>
    <n v="1.55"/>
    <x v="3"/>
    <n v="2"/>
    <n v="2"/>
    <s v="A"/>
    <n v="-1"/>
    <n v="0.16666666666666671"/>
    <n v="0.23809523809523811"/>
    <n v="0.64516129032258063"/>
    <x v="356"/>
    <x v="57"/>
    <x v="70"/>
    <n v="1.1357816691600551"/>
    <n v="1.374772708486752"/>
    <n v="1.2619796324000609"/>
    <n v="0.72356458341408003"/>
    <n v="0.27207977207977208"/>
    <n v="0.31528601509888021"/>
    <n v="0.31390553348975458"/>
    <n v="0.21592177941436649"/>
    <n v="1.1537260969099881"/>
    <n v="0.6848441385725561"/>
    <x v="702"/>
    <x v="684"/>
    <n v="0.216012240147159"/>
    <n v="0.164633215571518"/>
    <n v="0.55264223374381682"/>
    <n v="0.43987626849606232"/>
  </r>
  <r>
    <s v="13/11/2022"/>
    <s v="14:00"/>
    <s v="Brighton"/>
    <s v="Aston Villa"/>
    <n v="1"/>
    <n v="2"/>
    <x v="15"/>
    <x v="2"/>
    <n v="4.2"/>
    <x v="23"/>
    <n v="1.94"/>
    <n v="3"/>
    <s v="A"/>
    <n v="-1"/>
    <n v="0.54644808743169393"/>
    <n v="0.26666666666666672"/>
    <n v="0.23809523809523811"/>
    <x v="0"/>
    <x v="58"/>
    <x v="63"/>
    <n v="1.1357816691600551"/>
    <n v="0.91651513899116832"/>
    <n v="0.59777982587371314"/>
    <n v="1.527525231651947"/>
    <n v="0.62636270479153544"/>
    <n v="0.41168234064785791"/>
    <n v="0.64827833131725154"/>
    <n v="0.54820431689385796"/>
    <n v="1.03498871557656"/>
    <n v="1.331619704724661"/>
    <x v="703"/>
    <x v="685"/>
    <n v="0.15573741225406371"/>
    <n v="0.15238436709184569"/>
    <n v="0.78723733202816315"/>
    <n v="0.67168714227736703"/>
  </r>
  <r>
    <s v="13/11/2022"/>
    <s v="16:30"/>
    <s v="Fulham"/>
    <s v="Man United"/>
    <n v="1"/>
    <n v="2"/>
    <x v="63"/>
    <x v="15"/>
    <n v="1.9"/>
    <x v="12"/>
    <n v="2.2999999999999998"/>
    <n v="3"/>
    <s v="A"/>
    <n v="-1"/>
    <n v="0.26315789473684209"/>
    <n v="0.26315789473684209"/>
    <n v="0.52631578947368418"/>
    <x v="181"/>
    <x v="16"/>
    <x v="4"/>
    <n v="1.2489995996796801"/>
    <n v="1.3416407864998741"/>
    <n v="1.040832999733067"/>
    <n v="1.3416407864998741"/>
    <n v="0.56259889042820377"/>
    <n v="0.4622047597581842"/>
    <n v="0.55580187810218729"/>
    <n v="0.63017032701615561"/>
    <n v="0.98791854651394151"/>
    <n v="1.36340077360053"/>
    <x v="704"/>
    <x v="686"/>
    <n v="9.6797084759808319E-2"/>
    <n v="0.1644644840864439"/>
    <n v="0.5472134673988589"/>
    <n v="0.48385602147271189"/>
  </r>
  <r>
    <s v="26/12/2022"/>
    <s v="12:30"/>
    <s v="Brentford"/>
    <s v="Tottenham"/>
    <n v="2"/>
    <n v="2"/>
    <x v="20"/>
    <x v="7"/>
    <n v="1.91"/>
    <x v="3"/>
    <n v="2"/>
    <n v="4"/>
    <s v="D"/>
    <n v="-1"/>
    <n v="0.25"/>
    <n v="0.27777777777777779"/>
    <n v="0.52356020942408377"/>
    <x v="370"/>
    <x v="14"/>
    <x v="15"/>
    <n v="1.2"/>
    <n v="1.2"/>
    <n v="0.75000000000000011"/>
    <n v="0.74999999999999989"/>
    <n v="0.62006207207862774"/>
    <n v="0.41379301913319882"/>
    <n v="0.64877327362196813"/>
    <n v="0.27374933574040722"/>
    <n v="1.0463037538275679"/>
    <n v="0.66156102950660955"/>
    <x v="705"/>
    <x v="687"/>
    <n v="0.17013539005209519"/>
    <n v="0.1270632631123127"/>
    <n v="0.64692280662986523"/>
    <n v="0.45824508434717048"/>
  </r>
  <r>
    <s v="26/12/2022"/>
    <s v="15:00"/>
    <s v="Crystal Palace"/>
    <s v="Fulham"/>
    <n v="0"/>
    <n v="3"/>
    <x v="2"/>
    <x v="7"/>
    <n v="3.5"/>
    <x v="25"/>
    <n v="1.88"/>
    <n v="3"/>
    <s v="A"/>
    <n v="-1"/>
    <n v="0.48780487804878048"/>
    <n v="0.27777777777777779"/>
    <n v="0.2857142857142857"/>
    <x v="32"/>
    <x v="3"/>
    <x v="11"/>
    <n v="1.2649110640673511"/>
    <n v="1.16619037896906"/>
    <n v="0.63245553203367566"/>
    <n v="1.457737973711325"/>
    <n v="0.38910363710566548"/>
    <n v="0.67537674106909784"/>
    <n v="0.29667766082766761"/>
    <n v="0.42620213285013242"/>
    <n v="0.7624643733337847"/>
    <n v="0.6310583514846384"/>
    <x v="706"/>
    <x v="688"/>
    <n v="0.15928090515253279"/>
    <n v="6.691974527509166E-2"/>
    <n v="0.45654470419705778"/>
    <n v="0.47092459696254979"/>
  </r>
  <r>
    <s v="26/12/2022"/>
    <s v="15:00"/>
    <s v="Everton"/>
    <s v="Wolves"/>
    <n v="1"/>
    <n v="2"/>
    <x v="24"/>
    <x v="13"/>
    <n v="3.2"/>
    <x v="1"/>
    <n v="1.67"/>
    <n v="3"/>
    <s v="A"/>
    <n v="-1"/>
    <n v="0.43478260869565222"/>
    <n v="0.30769230769230771"/>
    <n v="0.3125"/>
    <x v="371"/>
    <x v="18"/>
    <x v="72"/>
    <n v="1.3564659966250541"/>
    <n v="0.45825756949558449"/>
    <n v="0.96890428330361"/>
    <n v="1.527525231651949"/>
    <n v="0.40187988348045811"/>
    <n v="0.37243867243867251"/>
    <n v="0.32727857476308209"/>
    <n v="0.47384886919779201"/>
    <n v="0.81436913917836473"/>
    <n v="1.272286967663967"/>
    <x v="707"/>
    <x v="689"/>
    <n v="0.1230448220526419"/>
    <n v="0.1195468758961034"/>
    <n v="0.45416746524778101"/>
    <n v="0.58091898485715965"/>
  </r>
  <r>
    <s v="26/12/2022"/>
    <s v="15:00"/>
    <s v="Leicester"/>
    <s v="Newcastle"/>
    <n v="0"/>
    <n v="3"/>
    <x v="45"/>
    <x v="4"/>
    <n v="2.2000000000000002"/>
    <x v="30"/>
    <n v="2.04"/>
    <n v="3"/>
    <s v="A"/>
    <n v="-1"/>
    <n v="0.30769230769230771"/>
    <n v="0.2857142857142857"/>
    <n v="0.45454545454545447"/>
    <x v="61"/>
    <x v="18"/>
    <x v="12"/>
    <n v="1.3564659966250541"/>
    <n v="1.2489995996796801"/>
    <n v="0.96890428330361"/>
    <n v="0.69388866648871095"/>
    <n v="0.42567221381187592"/>
    <n v="0.61772249050811312"/>
    <n v="0.36039259626283721"/>
    <n v="0.46271979090005771"/>
    <n v="0.8466434607876735"/>
    <n v="0.74907389322905082"/>
    <x v="678"/>
    <x v="690"/>
    <n v="0.13522809444405301"/>
    <n v="8.4820278576090188E-2"/>
    <n v="0.49488536535840139"/>
    <n v="0.50630700222532654"/>
  </r>
  <r>
    <s v="26/12/2022"/>
    <s v="15:00"/>
    <s v="Southampton"/>
    <s v="Brighton"/>
    <n v="1"/>
    <n v="3"/>
    <x v="68"/>
    <x v="4"/>
    <n v="2.15"/>
    <x v="22"/>
    <n v="1.96"/>
    <n v="4"/>
    <s v="A"/>
    <n v="-1"/>
    <n v="0.30303030303030298"/>
    <n v="0.2857142857142857"/>
    <n v="0.46511627906976738"/>
    <x v="145"/>
    <x v="57"/>
    <x v="14"/>
    <n v="1.1357816691600551"/>
    <n v="1.3564659966250541"/>
    <n v="1.2619796324000609"/>
    <n v="0.96890428330360978"/>
    <n v="0.53487209507556344"/>
    <n v="0.79329997031452859"/>
    <n v="0.31203984798450612"/>
    <n v="0.6417553297861428"/>
    <n v="0.58339152641796166"/>
    <n v="0.80896931022409946"/>
    <x v="708"/>
    <x v="691"/>
    <n v="0.1188925959312651"/>
    <n v="0.13601299756533139"/>
    <n v="0.45393700804015491"/>
    <n v="0.74604857904687039"/>
  </r>
  <r>
    <s v="26/12/2022"/>
    <s v="17:30"/>
    <s v="Aston Villa"/>
    <s v="Liverpool"/>
    <n v="1"/>
    <n v="3"/>
    <x v="80"/>
    <x v="8"/>
    <n v="1.7"/>
    <x v="49"/>
    <n v="2.2000000000000002"/>
    <n v="4"/>
    <s v="A"/>
    <n v="-1"/>
    <n v="0.2105263157894737"/>
    <n v="0.25"/>
    <n v="0.58823529411764708"/>
    <x v="153"/>
    <x v="1"/>
    <x v="0"/>
    <n v="1.2845232578665129"/>
    <n v="1.2845232578665129"/>
    <n v="0.8563488385776753"/>
    <n v="0.8563488385776753"/>
    <n v="0.5288805346700084"/>
    <n v="0.34293353705118412"/>
    <n v="0.45083359638729392"/>
    <n v="0.32506575226009737"/>
    <n v="0.85242992856333544"/>
    <n v="0.9478972370426989"/>
    <x v="709"/>
    <x v="692"/>
    <n v="0.17084660155513751"/>
    <n v="0.19341470242299291"/>
    <n v="0.61561789953380119"/>
    <n v="0.50480664193493907"/>
  </r>
  <r>
    <s v="26/12/2022"/>
    <s v="20:00"/>
    <s v="Arsenal"/>
    <s v="West Ham"/>
    <n v="3"/>
    <n v="1"/>
    <x v="27"/>
    <x v="16"/>
    <n v="6.5"/>
    <x v="50"/>
    <n v="2.1"/>
    <n v="4"/>
    <s v="H"/>
    <n v="0.5"/>
    <n v="0.66666666666666663"/>
    <n v="0.23094688221709009"/>
    <n v="0.15384615384615391"/>
    <x v="34"/>
    <x v="61"/>
    <x v="69"/>
    <n v="0.89999999999999947"/>
    <n v="1.187434208703791"/>
    <n v="0.33333333333333309"/>
    <n v="1.696334583862559"/>
    <n v="0.55943292150560653"/>
    <n v="0.27356013023840597"/>
    <n v="0.31323439918693552"/>
    <n v="0.30724277481222251"/>
    <n v="0.55991413294720871"/>
    <n v="1.123127023460847"/>
    <x v="710"/>
    <x v="669"/>
    <n v="0.15034833207001669"/>
    <n v="0.103078634508651"/>
    <n v="0.57143866482703765"/>
    <n v="0.36585135124360979"/>
  </r>
  <r>
    <s v="27/12/2022"/>
    <s v="17:30"/>
    <s v="Chelsea"/>
    <s v="Bournemouth"/>
    <n v="2"/>
    <n v="0"/>
    <x v="21"/>
    <x v="11"/>
    <n v="10"/>
    <x v="49"/>
    <n v="2.2000000000000002"/>
    <n v="2"/>
    <s v="H"/>
    <n v="0.3"/>
    <n v="0.76923076923076916"/>
    <n v="0.1818181818181818"/>
    <n v="0.1"/>
    <x v="266"/>
    <x v="58"/>
    <x v="45"/>
    <n v="1.1357816691600551"/>
    <n v="1.030157507275425"/>
    <n v="0.59777982587371314"/>
    <n v="1.442220510185596"/>
    <n v="0.2557770738033896"/>
    <n v="0.72259615864267024"/>
    <n v="0.16550539046139909"/>
    <n v="0.69744654696015418"/>
    <n v="0.64706890262033268"/>
    <n v="0.96519548106959596"/>
    <x v="711"/>
    <x v="693"/>
    <n v="0.16314892003096479"/>
    <n v="2.6031680910950681E-2"/>
    <n v="0.38554629059179041"/>
    <n v="0.2501674709250476"/>
  </r>
  <r>
    <s v="28/12/2022"/>
    <s v="20:00"/>
    <s v="Leeds"/>
    <s v="Man City"/>
    <n v="1"/>
    <n v="3"/>
    <x v="88"/>
    <x v="24"/>
    <n v="1.29"/>
    <x v="10"/>
    <n v="2.75"/>
    <n v="4"/>
    <s v="A"/>
    <n v="-1"/>
    <n v="0.10526315789473679"/>
    <n v="0.16666666666666671"/>
    <n v="0.77519379844961234"/>
    <x v="372"/>
    <x v="16"/>
    <x v="68"/>
    <n v="1.2489995996796801"/>
    <n v="1.1357816691600551"/>
    <n v="1.040832999733067"/>
    <n v="0.54084841388574056"/>
    <n v="0.46681548247822208"/>
    <n v="0.25159231635237828"/>
    <n v="0.57544964579587887"/>
    <n v="0.15225465560969051"/>
    <n v="1.232713282646372"/>
    <n v="0.60516417121595933"/>
    <x v="712"/>
    <x v="694"/>
    <n v="0.1367517825471215"/>
    <n v="0.21950492842506919"/>
    <n v="0.54114823323191275"/>
    <n v="0.55784771093374996"/>
  </r>
  <r>
    <s v="30/12/2022"/>
    <s v="19:45"/>
    <s v="West Ham"/>
    <s v="Brentford"/>
    <n v="0"/>
    <n v="2"/>
    <x v="6"/>
    <x v="7"/>
    <n v="3.6"/>
    <x v="28"/>
    <n v="1.95"/>
    <n v="2"/>
    <s v="A"/>
    <n v="-1"/>
    <n v="0.5"/>
    <n v="0.27777777777777779"/>
    <n v="0.27777777777777779"/>
    <x v="10"/>
    <x v="52"/>
    <x v="4"/>
    <n v="1.3"/>
    <n v="1.0954451150103319"/>
    <n v="1.1818181818181821"/>
    <n v="1.0954451150103319"/>
    <n v="0.41761454919349661"/>
    <n v="0.67956528224240687"/>
    <n v="0.407660870469086"/>
    <n v="0.57734188421982024"/>
    <n v="0.97616539283980108"/>
    <n v="0.84957530837173834"/>
    <x v="713"/>
    <x v="695"/>
    <n v="0.12947675621322419"/>
    <n v="7.8008072791931379E-2"/>
    <n v="0.4835097367714849"/>
    <n v="0.47561692724945742"/>
  </r>
  <r>
    <s v="30/12/2022"/>
    <s v="20:00"/>
    <s v="Liverpool"/>
    <s v="Leicester"/>
    <n v="2"/>
    <n v="1"/>
    <x v="90"/>
    <x v="24"/>
    <n v="9.5"/>
    <x v="10"/>
    <n v="2.75"/>
    <n v="3"/>
    <s v="H"/>
    <n v="0.28999999999999998"/>
    <n v="0.77519379844961234"/>
    <n v="0.16666666666666671"/>
    <n v="0.10526315789473679"/>
    <x v="372"/>
    <x v="62"/>
    <x v="67"/>
    <n v="1.1357816691600551"/>
    <n v="1.417744687875782"/>
    <n v="0.54084841388574023"/>
    <n v="1.0905728368275249"/>
    <n v="0.23796857038730099"/>
    <n v="1.0388255609416721"/>
    <n v="0.13264199993391601"/>
    <n v="0.40616516094423688"/>
    <n v="0.55739293520164102"/>
    <n v="0.39098495090557572"/>
    <x v="714"/>
    <x v="696"/>
    <n v="0.25563851714757913"/>
    <n v="0.1160138999813167"/>
    <n v="0.55456908778737435"/>
    <n v="0.77103814374532476"/>
  </r>
  <r>
    <s v="31/12/2022"/>
    <s v="12:30"/>
    <s v="Wolves"/>
    <s v="Man United"/>
    <n v="0"/>
    <n v="1"/>
    <x v="20"/>
    <x v="7"/>
    <n v="1.91"/>
    <x v="35"/>
    <n v="1.9"/>
    <n v="1"/>
    <s v="A"/>
    <n v="-1"/>
    <n v="0.25"/>
    <n v="0.27777777777777779"/>
    <n v="0.52356020942408377"/>
    <x v="370"/>
    <x v="57"/>
    <x v="67"/>
    <n v="1.1357816691600551"/>
    <n v="1.4177446878757829"/>
    <n v="1.2619796324000609"/>
    <n v="1.0905728368275249"/>
    <n v="0.27207977207977208"/>
    <n v="0.46605585090067458"/>
    <n v="0.31390553348975458"/>
    <n v="0.63043262602448613"/>
    <n v="1.1537260969099881"/>
    <n v="1.3526975893686259"/>
    <x v="702"/>
    <x v="697"/>
    <n v="0.216012240147159"/>
    <n v="0.16571089725531099"/>
    <n v="0.55264223374381682"/>
    <n v="0.49218901026594708"/>
  </r>
  <r>
    <s v="31/12/2022"/>
    <s v="15:00"/>
    <s v="Bournemouth"/>
    <s v="Crystal Palace"/>
    <n v="0"/>
    <n v="2"/>
    <x v="64"/>
    <x v="1"/>
    <n v="2.5"/>
    <x v="8"/>
    <n v="1.73"/>
    <n v="2"/>
    <s v="A"/>
    <n v="-1"/>
    <n v="0.35714285714285721"/>
    <n v="0.30303030303030298"/>
    <n v="0.4"/>
    <x v="373"/>
    <x v="33"/>
    <x v="4"/>
    <n v="1.3169567191065921"/>
    <n v="1.0954451150103319"/>
    <n v="0.95778670480479444"/>
    <n v="1.0954451150103319"/>
    <n v="0.53824081227237608"/>
    <n v="0.5980969372584003"/>
    <n v="0.54194476332417696"/>
    <n v="0.56340337340736013"/>
    <n v="1.0068815871397101"/>
    <n v="0.9419934099477737"/>
    <x v="715"/>
    <x v="680"/>
    <n v="1.5030989655967201E-2"/>
    <n v="7.4024398784619819E-2"/>
    <n v="0.122384794614014"/>
    <n v="0.58177018819496884"/>
  </r>
  <r>
    <s v="31/12/2022"/>
    <s v="15:00"/>
    <s v="Fulham"/>
    <s v="Southampton"/>
    <n v="2"/>
    <n v="1"/>
    <x v="16"/>
    <x v="7"/>
    <n v="3.75"/>
    <x v="50"/>
    <n v="2.1"/>
    <n v="3"/>
    <s v="H"/>
    <n v="0.95"/>
    <n v="0.51282051282051289"/>
    <n v="0.27777777777777779"/>
    <n v="0.26666666666666672"/>
    <x v="240"/>
    <x v="16"/>
    <x v="63"/>
    <n v="1.2489995996796801"/>
    <n v="1.2"/>
    <n v="1.040832999733067"/>
    <n v="2"/>
    <n v="0.61523046937557213"/>
    <n v="0.35669958039650262"/>
    <n v="0.52404726865981133"/>
    <n v="0.39563397943253648"/>
    <n v="0.85179017416301384"/>
    <n v="1.1091517937664941"/>
    <x v="716"/>
    <x v="698"/>
    <n v="9.4564343543518253E-2"/>
    <n v="0.1106442811849576"/>
    <n v="0.49977255350626842"/>
    <n v="0.56543859231153104"/>
  </r>
  <r>
    <s v="31/12/2022"/>
    <s v="15:00"/>
    <s v="Man City"/>
    <s v="Everton"/>
    <n v="1"/>
    <n v="1"/>
    <x v="91"/>
    <x v="27"/>
    <n v="19"/>
    <x v="17"/>
    <n v="3.2"/>
    <n v="2"/>
    <s v="D"/>
    <n v="-1"/>
    <n v="0.88495575221238942"/>
    <n v="0.1111111111111111"/>
    <n v="5.2631578947368418E-2"/>
    <x v="374"/>
    <x v="61"/>
    <x v="69"/>
    <n v="0.90000000000000013"/>
    <n v="0.89999999999999991"/>
    <n v="0.33333333333333343"/>
    <n v="1.285714285714286"/>
    <n v="0.25532581649161129"/>
    <n v="0.31861985104119162"/>
    <n v="0.1963156495152259"/>
    <n v="0.3414350721965197"/>
    <n v="0.76888288153844331"/>
    <n v="1.0716064020517619"/>
    <x v="717"/>
    <x v="699"/>
    <n v="0.21001159498218919"/>
    <n v="7.1525779932424538E-2"/>
    <n v="0.69524700713959431"/>
    <n v="0.34440604265347058"/>
  </r>
  <r>
    <s v="31/12/2022"/>
    <s v="15:00"/>
    <s v="Newcastle"/>
    <s v="Leeds"/>
    <n v="0"/>
    <n v="0"/>
    <x v="60"/>
    <x v="18"/>
    <n v="7"/>
    <x v="51"/>
    <n v="2.2999999999999998"/>
    <n v="0"/>
    <s v="D"/>
    <n v="-1"/>
    <n v="0.68965517241379315"/>
    <n v="0.22222222222222221"/>
    <n v="0.14285714285714279"/>
    <x v="85"/>
    <x v="62"/>
    <x v="11"/>
    <n v="1.135781669160054"/>
    <n v="1.16619037896906"/>
    <n v="0.54084841388574001"/>
    <n v="1.457737973711325"/>
    <n v="0.63996756982669512"/>
    <n v="0.71916997789880166"/>
    <n v="0.6690568338164059"/>
    <n v="0.59813997140281783"/>
    <n v="1.0454542782497369"/>
    <n v="0.8317087611893963"/>
    <x v="718"/>
    <x v="700"/>
    <n v="0.23406430985949611"/>
    <n v="6.9148984362811569E-2"/>
    <n v="0.76295953699376673"/>
    <n v="0.46295317195839292"/>
  </r>
  <r>
    <s v="31/12/2022"/>
    <s v="17:30"/>
    <s v="Brighton"/>
    <s v="Arsenal"/>
    <n v="2"/>
    <n v="4"/>
    <x v="72"/>
    <x v="4"/>
    <n v="2.1"/>
    <x v="33"/>
    <n v="2.04"/>
    <n v="6"/>
    <s v="A"/>
    <n v="-1"/>
    <n v="0.29411764705882348"/>
    <n v="0.2857142857142857"/>
    <n v="0.47619047619047622"/>
    <x v="121"/>
    <x v="50"/>
    <x v="70"/>
    <n v="1.2489995996796801"/>
    <n v="1.374772708486752"/>
    <n v="0.69388866648871106"/>
    <n v="0.72356458341408003"/>
    <n v="0.65017222860105917"/>
    <n v="0.30242997198879551"/>
    <n v="0.62891974067089285"/>
    <n v="0.2105709484569212"/>
    <n v="0.96731252582735783"/>
    <n v="0.69626349224647122"/>
    <x v="719"/>
    <x v="701"/>
    <n v="0.18886830886222991"/>
    <n v="0.16199642978159351"/>
    <n v="0.7627015734750715"/>
    <n v="0.42645003418599259"/>
  </r>
  <r>
    <s v="01/01/2023"/>
    <s v="14:00"/>
    <s v="Tottenham"/>
    <s v="Aston Villa"/>
    <n v="0"/>
    <n v="2"/>
    <x v="92"/>
    <x v="8"/>
    <n v="5"/>
    <x v="3"/>
    <n v="2"/>
    <n v="2"/>
    <s v="A"/>
    <n v="-1"/>
    <n v="0.5988023952095809"/>
    <n v="0.25"/>
    <n v="0.2"/>
    <x v="375"/>
    <x v="63"/>
    <x v="11"/>
    <n v="1.2"/>
    <n v="1.16619037896906"/>
    <n v="0.5"/>
    <n v="1.457737973711325"/>
    <n v="0.46487130344715483"/>
    <n v="0.52097195813419661"/>
    <n v="0.27691002523253438"/>
    <n v="0.56395101418765403"/>
    <n v="0.59567029235654412"/>
    <n v="1.0824978300317389"/>
    <x v="720"/>
    <x v="702"/>
    <n v="0.21721367175360401"/>
    <n v="0.14479450099023189"/>
    <n v="0.6134772416172436"/>
    <n v="0.69313494286009303"/>
  </r>
  <r>
    <s v="01/01/2023"/>
    <s v="16:30"/>
    <s v="Nott'm Forest"/>
    <s v="Chelsea"/>
    <n v="1"/>
    <n v="1"/>
    <x v="50"/>
    <x v="15"/>
    <n v="1.7"/>
    <x v="25"/>
    <n v="1.91"/>
    <n v="2"/>
    <s v="D"/>
    <n v="-1"/>
    <n v="0.2"/>
    <n v="0.26315789473684209"/>
    <n v="0.58823529411764708"/>
    <x v="135"/>
    <x v="33"/>
    <x v="67"/>
    <n v="1.3169567191065921"/>
    <n v="1.4177446878757829"/>
    <n v="0.95778670480479444"/>
    <n v="1.0905728368275249"/>
    <n v="0.53276932471531557"/>
    <n v="0.2275290893620783"/>
    <n v="0.24649761205390491"/>
    <n v="0.22399787106721131"/>
    <n v="0.46267230604093151"/>
    <n v="0.98448014579248977"/>
    <x v="721"/>
    <x v="703"/>
    <n v="7.4141269000401119E-2"/>
    <n v="0.1678366221639096"/>
    <n v="0.32958750314059893"/>
    <n v="0.41802900798924691"/>
  </r>
  <r>
    <s v="02/01/2023"/>
    <s v="17:30"/>
    <s v="Brentford"/>
    <s v="Liverpool"/>
    <n v="3"/>
    <n v="1"/>
    <x v="25"/>
    <x v="16"/>
    <n v="1.55"/>
    <x v="2"/>
    <n v="2.38"/>
    <n v="4"/>
    <s v="H"/>
    <n v="4.5"/>
    <n v="0.1818181818181818"/>
    <n v="0.23094688221709009"/>
    <n v="0.64516129032258063"/>
    <x v="376"/>
    <x v="14"/>
    <x v="66"/>
    <n v="1.2"/>
    <n v="1.3453624047073709"/>
    <n v="0.75000000000000011"/>
    <n v="0.7913896498278653"/>
    <n v="0.72477411396344449"/>
    <n v="0.30609143178802622"/>
    <n v="0.62428545929084933"/>
    <n v="0.26356856069856899"/>
    <n v="0.86135176086371168"/>
    <n v="0.86107787845918837"/>
    <x v="722"/>
    <x v="704"/>
    <n v="0.1655611198149671"/>
    <n v="0.18580078111486981"/>
    <n v="0.67371701633375369"/>
    <n v="0.47665819831729039"/>
  </r>
  <r>
    <s v="03/01/2023"/>
    <s v="19:45"/>
    <s v="Arsenal"/>
    <s v="Newcastle"/>
    <n v="0"/>
    <n v="0"/>
    <x v="53"/>
    <x v="15"/>
    <n v="4.33"/>
    <x v="3"/>
    <n v="2"/>
    <n v="0"/>
    <s v="D"/>
    <n v="-1"/>
    <n v="0.55555555555555558"/>
    <n v="0.26315789473684209"/>
    <n v="0.23094688221709009"/>
    <x v="322"/>
    <x v="0"/>
    <x v="12"/>
    <n v="0"/>
    <n v="1.2489995996796801"/>
    <n v="0"/>
    <n v="0.69388866648871095"/>
    <n v="0.58819546331162664"/>
    <n v="0.62431589710151969"/>
    <n v="0.28876336318283408"/>
    <n v="0.46653837316246299"/>
    <n v="0.490930959509708"/>
    <n v="0.74727934260273932"/>
    <x v="723"/>
    <x v="705"/>
    <n v="9.1450782416371584E-2"/>
    <n v="8.4903314459026394E-2"/>
    <n v="0.40969754304637479"/>
    <n v="0.50833004661500303"/>
  </r>
  <r>
    <s v="03/01/2023"/>
    <s v="19:45"/>
    <s v="Everton"/>
    <s v="Brighton"/>
    <n v="1"/>
    <n v="4"/>
    <x v="39"/>
    <x v="4"/>
    <n v="2.1"/>
    <x v="25"/>
    <n v="1.88"/>
    <n v="5"/>
    <s v="A"/>
    <n v="-1"/>
    <n v="0.2857142857142857"/>
    <n v="0.2857142857142857"/>
    <n v="0.47619047619047622"/>
    <x v="75"/>
    <x v="52"/>
    <x v="66"/>
    <n v="1.3"/>
    <n v="1.3453624047073709"/>
    <n v="1.1818181818181821"/>
    <n v="0.79138964982786542"/>
    <n v="0.37598702633760089"/>
    <n v="0.88420906122361953"/>
    <n v="0.32305576306040312"/>
    <n v="0.5848022831343701"/>
    <n v="0.85922050610950995"/>
    <n v="0.66138463037812234"/>
    <x v="724"/>
    <x v="706"/>
    <n v="0.13088979940463391"/>
    <n v="0.12852039451054431"/>
    <n v="0.42990199540130303"/>
    <n v="0.71686602366546726"/>
  </r>
  <r>
    <s v="03/01/2023"/>
    <s v="19:45"/>
    <s v="Leicester"/>
    <s v="Fulham"/>
    <n v="0"/>
    <n v="1"/>
    <x v="71"/>
    <x v="7"/>
    <n v="3.1"/>
    <x v="50"/>
    <n v="2.1"/>
    <n v="1"/>
    <s v="A"/>
    <n v="-1"/>
    <n v="0.45454545454545447"/>
    <n v="0.27777777777777779"/>
    <n v="0.32258064516129031"/>
    <x v="123"/>
    <x v="18"/>
    <x v="60"/>
    <n v="1.3564659966250541"/>
    <n v="1.3"/>
    <n v="0.96890428330361"/>
    <n v="1.1818181818181821"/>
    <n v="0.38930857744823949"/>
    <n v="0.8217182044837319"/>
    <n v="0.38248574886122499"/>
    <n v="0.42038010417539479"/>
    <n v="0.9824744971412257"/>
    <n v="0.51158669952981117"/>
    <x v="725"/>
    <x v="707"/>
    <n v="0.13756060679707849"/>
    <n v="6.4788796145473115E-2"/>
    <n v="0.54010852605907833"/>
    <n v="0.47327126731802788"/>
  </r>
  <r>
    <s v="03/01/2023"/>
    <s v="20:00"/>
    <s v="Man United"/>
    <s v="Bournemouth"/>
    <n v="3"/>
    <n v="0"/>
    <x v="90"/>
    <x v="11"/>
    <n v="11"/>
    <x v="0"/>
    <n v="2.5"/>
    <n v="3"/>
    <s v="H"/>
    <n v="0.28999999999999998"/>
    <n v="0.77519379844961234"/>
    <n v="0.1818181818181818"/>
    <n v="9.0909090909090912E-2"/>
    <x v="377"/>
    <x v="49"/>
    <x v="74"/>
    <n v="1.1000000000000001"/>
    <n v="0.99215674164922141"/>
    <n v="0.47826086956521752"/>
    <n v="1.5874507866387539"/>
    <n v="0.51710317460317456"/>
    <n v="0.6322716388123365"/>
    <n v="0.39218312305220338"/>
    <n v="0.69479303199684916"/>
    <n v="0.75842335207701062"/>
    <n v="1.0988837539857921"/>
    <x v="726"/>
    <x v="693"/>
    <n v="0.17958310730744881"/>
    <n v="2.6031680910950681E-2"/>
    <n v="0.60051738987896408"/>
    <n v="0.2501674709250476"/>
  </r>
  <r>
    <s v="04/01/2023"/>
    <s v="19:45"/>
    <s v="Leeds"/>
    <s v="West Ham"/>
    <n v="2"/>
    <n v="2"/>
    <x v="84"/>
    <x v="4"/>
    <n v="2.6"/>
    <x v="3"/>
    <n v="2"/>
    <n v="4"/>
    <s v="D"/>
    <n v="-1"/>
    <n v="0.38461538461538458"/>
    <n v="0.2857142857142857"/>
    <n v="0.38461538461538458"/>
    <x v="378"/>
    <x v="16"/>
    <x v="69"/>
    <n v="1.2489995996796801"/>
    <n v="1.187434208703791"/>
    <n v="1.040832999733067"/>
    <n v="1.696334583862559"/>
    <n v="0.54433486232318329"/>
    <n v="0.34022679690507268"/>
    <n v="0.55933093040082504"/>
    <n v="0.31292720981488098"/>
    <n v="1.0275493434567819"/>
    <n v="0.91976062044928064"/>
    <x v="727"/>
    <x v="708"/>
    <n v="0.1367167251908338"/>
    <n v="0.1054821171047968"/>
    <n v="0.59020358033463305"/>
    <n v="0.40502634725389353"/>
  </r>
  <r>
    <s v="04/01/2023"/>
    <s v="20:00"/>
    <s v="Aston Villa"/>
    <s v="Wolves"/>
    <n v="1"/>
    <n v="1"/>
    <x v="16"/>
    <x v="7"/>
    <n v="4"/>
    <x v="24"/>
    <n v="1.82"/>
    <n v="2"/>
    <s v="D"/>
    <n v="-1"/>
    <n v="0.51282051282051289"/>
    <n v="0.27777777777777779"/>
    <n v="0.25"/>
    <x v="379"/>
    <x v="1"/>
    <x v="63"/>
    <n v="1.2845232578665129"/>
    <n v="0.91651513899116821"/>
    <n v="0.8563488385776753"/>
    <n v="1.527525231651947"/>
    <n v="0.51627549265320161"/>
    <n v="0.45939519417780278"/>
    <n v="0.44722123745561487"/>
    <n v="0.47729837404282482"/>
    <n v="0.86624533571657902"/>
    <n v="1.03897119537148"/>
    <x v="728"/>
    <x v="709"/>
    <n v="0.16449237202853129"/>
    <n v="0.11068151847740559"/>
    <n v="0.57280556747370381"/>
    <n v="0.56031998184945087"/>
  </r>
  <r>
    <s v="04/01/2023"/>
    <s v="20:00"/>
    <s v="Crystal Palace"/>
    <s v="Tottenham"/>
    <n v="0"/>
    <n v="4"/>
    <x v="72"/>
    <x v="4"/>
    <n v="2.15"/>
    <x v="29"/>
    <n v="1.98"/>
    <n v="4"/>
    <s v="A"/>
    <n v="-1"/>
    <n v="0.29411764705882348"/>
    <n v="0.2857142857142857"/>
    <n v="0.46511627906976738"/>
    <x v="380"/>
    <x v="58"/>
    <x v="15"/>
    <n v="1.374772708486752"/>
    <n v="1.2"/>
    <n v="0.72356458341407992"/>
    <n v="0.74999999999999989"/>
    <n v="0.38910363710566548"/>
    <n v="0.46379301913319881"/>
    <n v="0.29667766082766761"/>
    <n v="0.23676865693117891"/>
    <n v="0.7624643733337847"/>
    <n v="0.51050500366237783"/>
    <x v="706"/>
    <x v="710"/>
    <n v="0.15928090515253279"/>
    <n v="0.1198954171330527"/>
    <n v="0.45654470419705778"/>
    <n v="0.43509754375784088"/>
  </r>
  <r>
    <s v="05/01/2023"/>
    <s v="20:00"/>
    <s v="Chelsea"/>
    <s v="Man City"/>
    <n v="0"/>
    <n v="1"/>
    <x v="50"/>
    <x v="8"/>
    <n v="1.67"/>
    <x v="3"/>
    <n v="2"/>
    <n v="1"/>
    <s v="A"/>
    <n v="-1"/>
    <n v="0.2"/>
    <n v="0.25"/>
    <n v="0.5988023952095809"/>
    <x v="375"/>
    <x v="58"/>
    <x v="68"/>
    <n v="1.1357816691600551"/>
    <n v="1.1357816691600551"/>
    <n v="0.59777982587371314"/>
    <n v="0.54084841388574056"/>
    <n v="0.26039245841877418"/>
    <n v="0.26983793038746601"/>
    <n v="0.1632263748556167"/>
    <n v="0.14785867075618861"/>
    <n v="0.62684755098824374"/>
    <n v="0.54795361995207725"/>
    <x v="729"/>
    <x v="711"/>
    <n v="0.13860847847629179"/>
    <n v="0.22325116723249419"/>
    <n v="0.35375192456387899"/>
    <n v="0.59391108645097634"/>
  </r>
  <r>
    <s v="12/01/2023"/>
    <s v="20:00"/>
    <s v="Fulham"/>
    <s v="Chelsea"/>
    <n v="2"/>
    <n v="1"/>
    <x v="68"/>
    <x v="4"/>
    <n v="2.15"/>
    <x v="38"/>
    <n v="2.0299999999999998"/>
    <n v="3"/>
    <s v="H"/>
    <n v="2.2999999999999998"/>
    <n v="0.30303030303030298"/>
    <n v="0.2857142857142857"/>
    <n v="0.46511627906976738"/>
    <x v="145"/>
    <x v="1"/>
    <x v="14"/>
    <n v="1.2845232578665129"/>
    <n v="1.3564659966250541"/>
    <n v="0.8563488385776753"/>
    <n v="0.96890428330360978"/>
    <n v="0.66856380270890547"/>
    <n v="0.24752908936207829"/>
    <n v="0.48435622881278972"/>
    <n v="0.21136197072359031"/>
    <n v="0.72447270828941324"/>
    <n v="0.85388740074269109"/>
    <x v="730"/>
    <x v="712"/>
    <n v="9.120563026529796E-2"/>
    <n v="0.16856748216177911"/>
    <n v="0.46153379567981712"/>
    <n v="0.39369075143337251"/>
  </r>
  <r>
    <s v="13/01/2023"/>
    <s v="20:00"/>
    <s v="Aston Villa"/>
    <s v="Leeds"/>
    <n v="2"/>
    <n v="1"/>
    <x v="93"/>
    <x v="7"/>
    <n v="4"/>
    <x v="3"/>
    <n v="2"/>
    <n v="3"/>
    <s v="H"/>
    <n v="0.90999999999999992"/>
    <n v="0.52356020942408377"/>
    <n v="0.27777777777777779"/>
    <n v="0.25"/>
    <x v="370"/>
    <x v="1"/>
    <x v="11"/>
    <n v="1.2845232578665129"/>
    <n v="1.16619037896906"/>
    <n v="0.8563488385776753"/>
    <n v="1.457737973711325"/>
    <n v="0.5146088259865349"/>
    <n v="0.71916997789880166"/>
    <n v="0.4481783848550559"/>
    <n v="0.59813997140281783"/>
    <n v="0.87091080102614249"/>
    <n v="0.8317087611893963"/>
    <x v="731"/>
    <x v="700"/>
    <n v="0.16660692214929049"/>
    <n v="6.9148984362811569E-2"/>
    <n v="0.57694929196929279"/>
    <n v="0.46295317195839292"/>
  </r>
  <r>
    <s v="14/01/2023"/>
    <s v="12:30"/>
    <s v="Man United"/>
    <s v="Man City"/>
    <n v="2"/>
    <n v="1"/>
    <x v="43"/>
    <x v="7"/>
    <n v="1.85"/>
    <x v="50"/>
    <n v="2.1"/>
    <n v="3"/>
    <s v="H"/>
    <n v="3.2"/>
    <n v="0.23809523809523811"/>
    <n v="0.27777777777777779"/>
    <n v="0.54054054054054046"/>
    <x v="67"/>
    <x v="49"/>
    <x v="68"/>
    <n v="1.1000000000000001"/>
    <n v="1.1357816691600551"/>
    <n v="0.47826086956521752"/>
    <n v="0.54084841388574056"/>
    <n v="0.51437590187590188"/>
    <n v="0.24277910685805421"/>
    <n v="0.39377499068622829"/>
    <n v="0.132618519623242"/>
    <n v="0.76553934437859872"/>
    <n v="0.54625178146313957"/>
    <x v="732"/>
    <x v="713"/>
    <n v="0.17976747348683381"/>
    <n v="0.2226580182446348"/>
    <n v="0.60298642692996529"/>
    <n v="0.52879592746881299"/>
  </r>
  <r>
    <s v="14/01/2023"/>
    <s v="15:00"/>
    <s v="Brighton"/>
    <s v="Liverpool"/>
    <n v="3"/>
    <n v="0"/>
    <x v="72"/>
    <x v="7"/>
    <n v="2.1"/>
    <x v="2"/>
    <n v="2.38"/>
    <n v="3"/>
    <s v="H"/>
    <n v="2.4"/>
    <n v="0.29411764705882348"/>
    <n v="0.27777777777777779"/>
    <n v="0.47619047619047622"/>
    <x v="73"/>
    <x v="54"/>
    <x v="14"/>
    <n v="1.3453624047073709"/>
    <n v="1.3564659966250541"/>
    <n v="0.79138964982786542"/>
    <n v="0.96890428330360978"/>
    <n v="0.68985476828359893"/>
    <n v="0.31250854408749151"/>
    <n v="0.63419485652355612"/>
    <n v="0.25965450651598521"/>
    <n v="0.91931647888942181"/>
    <n v="0.83087170392144871"/>
    <x v="733"/>
    <x v="714"/>
    <n v="0.1921823885352833"/>
    <n v="0.16620880446962441"/>
    <n v="0.81910281306540467"/>
    <n v="0.43908765905683872"/>
  </r>
  <r>
    <s v="14/01/2023"/>
    <s v="15:00"/>
    <s v="Everton"/>
    <s v="Southampton"/>
    <n v="1"/>
    <n v="2"/>
    <x v="28"/>
    <x v="13"/>
    <n v="3.3"/>
    <x v="8"/>
    <n v="1.73"/>
    <n v="3"/>
    <s v="A"/>
    <n v="-1"/>
    <n v="0.44444444444444442"/>
    <n v="0.30769230769230771"/>
    <n v="0.30303030303030298"/>
    <x v="285"/>
    <x v="52"/>
    <x v="63"/>
    <n v="1.3"/>
    <n v="1.2"/>
    <n v="1.1818181818181821"/>
    <n v="2"/>
    <n v="0.36646321681379129"/>
    <n v="0.40798163167855378"/>
    <n v="0.31852575481455292"/>
    <n v="0.37895951285924978"/>
    <n v="0.86918888499634428"/>
    <n v="0.92886415327107075"/>
    <x v="734"/>
    <x v="715"/>
    <n v="0.12892913668848421"/>
    <n v="0.1044112029997418"/>
    <n v="0.41531445088845848"/>
    <n v="0.50316223110231972"/>
  </r>
  <r>
    <s v="14/01/2023"/>
    <s v="15:00"/>
    <s v="Nott'm Forest"/>
    <s v="Leicester"/>
    <n v="2"/>
    <n v="0"/>
    <x v="74"/>
    <x v="1"/>
    <n v="2.63"/>
    <x v="35"/>
    <n v="1.87"/>
    <n v="2"/>
    <s v="H"/>
    <n v="1.7"/>
    <n v="0.37037037037037029"/>
    <n v="0.30303030303030298"/>
    <n v="0.38022813688212931"/>
    <x v="381"/>
    <x v="2"/>
    <x v="4"/>
    <n v="1.247219128924647"/>
    <n v="1.3416407864998741"/>
    <n v="0.93541434669348533"/>
    <n v="1.3416407864998741"/>
    <n v="0.53893221020446358"/>
    <n v="0.98476599341821236"/>
    <n v="0.23305298046438289"/>
    <n v="0.40165528858380012"/>
    <n v="0.43243468482977798"/>
    <n v="0.40786876401937677"/>
    <x v="735"/>
    <x v="716"/>
    <n v="6.9842016617870165E-2"/>
    <n v="0.1159052347540591"/>
    <n v="0.3148408909951364"/>
    <n v="0.76893661554879766"/>
  </r>
  <r>
    <s v="14/01/2023"/>
    <s v="15:00"/>
    <s v="Wolves"/>
    <s v="West Ham"/>
    <n v="1"/>
    <n v="0"/>
    <x v="94"/>
    <x v="1"/>
    <n v="2.7"/>
    <x v="1"/>
    <n v="1.67"/>
    <n v="1"/>
    <s v="H"/>
    <n v="1.63"/>
    <n v="0.38022813688212931"/>
    <n v="0.30303030303030298"/>
    <n v="0.37037037037037029"/>
    <x v="381"/>
    <x v="57"/>
    <x v="10"/>
    <n v="1.1357816691600551"/>
    <n v="0.9219544457292882"/>
    <n v="1.2619796324000609"/>
    <n v="1.8439088914585759"/>
    <n v="0.19207977207977209"/>
    <n v="0.32826098493926081"/>
    <n v="0.26771150047812847"/>
    <n v="0.29339681268828122"/>
    <n v="1.3937516563011441"/>
    <n v="0.89379130067062162"/>
    <x v="736"/>
    <x v="717"/>
    <n v="0.18546946221824309"/>
    <n v="9.7611734971878347E-2"/>
    <n v="0.41136427725789781"/>
    <n v="0.36330853673224273"/>
  </r>
  <r>
    <s v="14/01/2023"/>
    <s v="17:30"/>
    <s v="Brentford"/>
    <s v="Bournemouth"/>
    <n v="2"/>
    <n v="0"/>
    <x v="17"/>
    <x v="8"/>
    <n v="5.25"/>
    <x v="3"/>
    <n v="2"/>
    <n v="2"/>
    <s v="H"/>
    <n v="0.64999999999999991"/>
    <n v="0.60606060606060608"/>
    <n v="0.25"/>
    <n v="0.19047619047619049"/>
    <x v="382"/>
    <x v="14"/>
    <x v="75"/>
    <n v="1.2"/>
    <n v="0.95581391856029185"/>
    <n v="0.75000000000000011"/>
    <n v="1.7204650534085251"/>
    <n v="0.82741341015112779"/>
    <n v="0.56201923449985469"/>
    <n v="0.72276002451299015"/>
    <n v="0.68453128172432098"/>
    <n v="0.87351741662124793"/>
    <n v="1.217985506018296"/>
    <x v="737"/>
    <x v="693"/>
    <n v="0.17472033959311861"/>
    <n v="2.6031680910950681E-2"/>
    <n v="0.74686366496256029"/>
    <n v="0.2501674709250476"/>
  </r>
  <r>
    <s v="15/01/2023"/>
    <s v="14:00"/>
    <s v="Chelsea"/>
    <s v="Crystal Palace"/>
    <n v="1"/>
    <n v="0"/>
    <x v="95"/>
    <x v="8"/>
    <n v="5.25"/>
    <x v="25"/>
    <n v="1.88"/>
    <n v="1"/>
    <s v="H"/>
    <n v="0.62000000000000011"/>
    <n v="0.61728395061728392"/>
    <n v="0.25"/>
    <n v="0.19047619047619049"/>
    <x v="383"/>
    <x v="50"/>
    <x v="4"/>
    <n v="1.2489995996796801"/>
    <n v="1.0954451150103319"/>
    <n v="0.69388866648871095"/>
    <n v="1.0954451150103319"/>
    <n v="0.23933982683982691"/>
    <n v="0.58619217535363832"/>
    <n v="0.18091820299287781"/>
    <n v="0.5595516104861662"/>
    <n v="0.75590513029807405"/>
    <n v="0.95455318923115884"/>
    <x v="738"/>
    <x v="718"/>
    <n v="0.14689577504764051"/>
    <n v="7.8275718125368571E-2"/>
    <n v="0.37301229797223268"/>
    <n v="0.58549490609545674"/>
  </r>
  <r>
    <s v="15/01/2023"/>
    <s v="14:00"/>
    <s v="Newcastle"/>
    <s v="Fulham"/>
    <n v="1"/>
    <n v="0"/>
    <x v="27"/>
    <x v="16"/>
    <n v="6.5"/>
    <x v="50"/>
    <n v="2.1"/>
    <n v="1"/>
    <s v="H"/>
    <n v="0.5"/>
    <n v="0.66666666666666663"/>
    <n v="0.23094688221709009"/>
    <n v="0.15384615384615391"/>
    <x v="34"/>
    <x v="64"/>
    <x v="14"/>
    <n v="0.97979589711327031"/>
    <n v="1.3564659966250541"/>
    <n v="0.44536177141512279"/>
    <n v="0.96890428330360978"/>
    <n v="0.63996756982669523"/>
    <n v="0.81717274993827738"/>
    <n v="0.6690568338164059"/>
    <n v="0.42406378452962828"/>
    <n v="1.0454542782497369"/>
    <n v="0.51894019295388727"/>
    <x v="718"/>
    <x v="719"/>
    <n v="0.23406430985949611"/>
    <n v="7.6147809469514119E-2"/>
    <n v="0.76295953699376673"/>
    <n v="0.53672924392701471"/>
  </r>
  <r>
    <s v="15/01/2023"/>
    <s v="16:30"/>
    <s v="Tottenham"/>
    <s v="Arsenal"/>
    <n v="0"/>
    <n v="2"/>
    <x v="61"/>
    <x v="7"/>
    <n v="2.2000000000000002"/>
    <x v="3"/>
    <n v="2"/>
    <n v="2"/>
    <s v="A"/>
    <n v="-1"/>
    <n v="0.32258064516129031"/>
    <n v="0.27777777777777779"/>
    <n v="0.45454545454545447"/>
    <x v="123"/>
    <x v="62"/>
    <x v="18"/>
    <n v="1.374772708486752"/>
    <n v="1.2489995996796801"/>
    <n v="0.65465367070797709"/>
    <n v="0.5677270907634907"/>
    <n v="0.37915701773286908"/>
    <n v="0.42007703081232489"/>
    <n v="0.27487280511493728"/>
    <n v="0.31264613378924411"/>
    <n v="0.72495771477081261"/>
    <n v="0.74425905454688623"/>
    <x v="739"/>
    <x v="720"/>
    <n v="0.21885674012487871"/>
    <n v="0.17333759253657199"/>
    <n v="0.58308328778717644"/>
    <n v="0.49399197055477179"/>
  </r>
  <r>
    <s v="18/01/2023"/>
    <s v="20:00"/>
    <s v="Crystal Palace"/>
    <s v="Man United"/>
    <n v="1"/>
    <n v="1"/>
    <x v="32"/>
    <x v="7"/>
    <n v="1.8"/>
    <x v="27"/>
    <n v="1.93"/>
    <n v="2"/>
    <s v="D"/>
    <n v="-1"/>
    <n v="0.22222222222222221"/>
    <n v="0.27777777777777779"/>
    <n v="0.55555555555555558"/>
    <x v="384"/>
    <x v="14"/>
    <x v="15"/>
    <n v="1.42828568570857"/>
    <n v="1.42828568570857"/>
    <n v="0.89267855356785608"/>
    <n v="0.8926785535678563"/>
    <n v="0.36910363710566552"/>
    <n v="0.49105585090067461"/>
    <n v="0.3149313892237533"/>
    <n v="0.61625279180795267"/>
    <n v="0.85323296105477298"/>
    <n v="1.2549545854664941"/>
    <x v="740"/>
    <x v="721"/>
    <n v="0.13489392538836131"/>
    <n v="0.1668753016489829"/>
    <n v="0.43215302138501599"/>
    <n v="0.46348936695064452"/>
  </r>
  <r>
    <s v="19/01/2023"/>
    <s v="20:00"/>
    <s v="Man City"/>
    <s v="Tottenham"/>
    <n v="4"/>
    <n v="2"/>
    <x v="7"/>
    <x v="21"/>
    <n v="8.5"/>
    <x v="0"/>
    <n v="2.5"/>
    <n v="6"/>
    <s v="H"/>
    <n v="0.3600000000000001"/>
    <n v="0.73529411764705876"/>
    <n v="0.2"/>
    <n v="0.1176470588235294"/>
    <x v="87"/>
    <x v="60"/>
    <x v="12"/>
    <n v="1.0246950765959599"/>
    <n v="1.2489995996796801"/>
    <n v="0.40987803063838402"/>
    <n v="0.69388866648871095"/>
    <n v="0.23117720968046579"/>
    <n v="0.51001150652815685"/>
    <n v="0.20473078375064749"/>
    <n v="0.3137507307490558"/>
    <n v="0.88560106782856018"/>
    <n v="0.61518363161034717"/>
    <x v="741"/>
    <x v="722"/>
    <n v="0.26706283605254239"/>
    <n v="0.12340361515100561"/>
    <n v="0.71536898955726169"/>
    <n v="0.45267998861487713"/>
  </r>
  <r>
    <s v="21/01/2023"/>
    <s v="12:30"/>
    <s v="Liverpool"/>
    <s v="Chelsea"/>
    <n v="0"/>
    <n v="0"/>
    <x v="12"/>
    <x v="2"/>
    <n v="4"/>
    <x v="50"/>
    <n v="2.1"/>
    <n v="0"/>
    <s v="D"/>
    <n v="-1"/>
    <n v="0.54054054054054046"/>
    <n v="0.26666666666666672"/>
    <n v="0.25"/>
    <x v="355"/>
    <x v="49"/>
    <x v="60"/>
    <n v="1.1000000000000001"/>
    <n v="1.3"/>
    <n v="0.47826086956521741"/>
    <n v="1.1818181818181821"/>
    <n v="0.2447354876805341"/>
    <n v="0.21467422492826649"/>
    <n v="0.1293011923606053"/>
    <n v="0.17074264165577119"/>
    <n v="0.52833037654673465"/>
    <n v="0.79535697270049521"/>
    <x v="742"/>
    <x v="723"/>
    <n v="0.24167153512760289"/>
    <n v="0.14103522443903721"/>
    <n v="0.56425897768277555"/>
    <n v="0.30280829087947109"/>
  </r>
  <r>
    <s v="21/01/2023"/>
    <s v="15:00"/>
    <s v="Bournemouth"/>
    <s v="Nott'm Forest"/>
    <n v="1"/>
    <n v="1"/>
    <x v="3"/>
    <x v="23"/>
    <n v="2.75"/>
    <x v="13"/>
    <n v="1.62"/>
    <n v="2"/>
    <s v="D"/>
    <n v="-1"/>
    <n v="0.36363636363636359"/>
    <n v="0.32258064516129031"/>
    <n v="0.36363636363636359"/>
    <x v="385"/>
    <x v="42"/>
    <x v="75"/>
    <n v="1.3146843962443591"/>
    <n v="0.95581391856029185"/>
    <n v="1.075650869654476"/>
    <n v="1.7204650534085251"/>
    <n v="0.47843627757544538"/>
    <n v="0.1140350877192982"/>
    <n v="0.538222067203034"/>
    <n v="0.21343026422099021"/>
    <n v="1.1249608201337971"/>
    <n v="1.87161924009176"/>
    <x v="715"/>
    <x v="724"/>
    <n v="1.5030989655967201E-2"/>
    <n v="6.5789473684210592E-3"/>
    <n v="0.122384794614014"/>
    <n v="2.5641025641025671E-2"/>
  </r>
  <r>
    <s v="21/01/2023"/>
    <s v="15:00"/>
    <s v="Leicester"/>
    <s v="Brighton"/>
    <n v="2"/>
    <n v="2"/>
    <x v="30"/>
    <x v="4"/>
    <n v="2.0499999999999998"/>
    <x v="30"/>
    <n v="2.04"/>
    <n v="4"/>
    <s v="D"/>
    <n v="-1"/>
    <n v="0.27777777777777779"/>
    <n v="0.2857142857142857"/>
    <n v="0.48780487804878048"/>
    <x v="32"/>
    <x v="52"/>
    <x v="66"/>
    <n v="1.3"/>
    <n v="1.3453624047073709"/>
    <n v="1.1818181818181821"/>
    <n v="0.79138964982786542"/>
    <n v="0.34645143459109667"/>
    <n v="0.88738366439822269"/>
    <n v="0.3993251470765391"/>
    <n v="0.58611011016942149"/>
    <n v="1.152615077342217"/>
    <n v="0.66049233683706676"/>
    <x v="743"/>
    <x v="725"/>
    <n v="0.15026052248023861"/>
    <n v="0.128630811411479"/>
    <n v="0.57941257776629296"/>
    <n v="0.71844568576096945"/>
  </r>
  <r>
    <s v="21/01/2023"/>
    <s v="15:00"/>
    <s v="Southampton"/>
    <s v="Aston Villa"/>
    <n v="0"/>
    <n v="1"/>
    <x v="96"/>
    <x v="13"/>
    <n v="2.5499999999999998"/>
    <x v="8"/>
    <n v="1.73"/>
    <n v="1"/>
    <s v="A"/>
    <n v="-1"/>
    <n v="0.34722222222222221"/>
    <n v="0.30769230769230771"/>
    <n v="0.39215686274509809"/>
    <x v="386"/>
    <x v="15"/>
    <x v="11"/>
    <n v="0.9165151389911681"/>
    <n v="1.16619037896906"/>
    <n v="1.527525231651947"/>
    <n v="1.457737973711325"/>
    <n v="0.49784360718435988"/>
    <n v="0.54073243717611286"/>
    <n v="0.34718549481758998"/>
    <n v="0.58351236692510333"/>
    <n v="0.69737863418826895"/>
    <n v="1.07911478359316"/>
    <x v="744"/>
    <x v="726"/>
    <n v="0.1136387115803278"/>
    <n v="0.14860356994133861"/>
    <n v="0.45904557771341947"/>
    <n v="0.73414745727576391"/>
  </r>
  <r>
    <s v="21/01/2023"/>
    <s v="15:00"/>
    <s v="West Ham"/>
    <s v="Everton"/>
    <n v="2"/>
    <n v="0"/>
    <x v="53"/>
    <x v="2"/>
    <n v="4.75"/>
    <x v="8"/>
    <n v="1.73"/>
    <n v="2"/>
    <s v="H"/>
    <n v="0.8"/>
    <n v="0.55555555555555558"/>
    <n v="0.26666666666666672"/>
    <n v="0.2105263157894737"/>
    <x v="387"/>
    <x v="52"/>
    <x v="69"/>
    <n v="1.3"/>
    <n v="0.89999999999999991"/>
    <n v="1.1818181818181821"/>
    <n v="1.285714285714286"/>
    <n v="0.36205899363794097"/>
    <n v="0.40711542626243058"/>
    <n v="0.42265634338634678"/>
    <n v="0.36148058874563771"/>
    <n v="1.167368718394558"/>
    <n v="0.88790688199720458"/>
    <x v="745"/>
    <x v="727"/>
    <n v="0.1389042676149829"/>
    <n v="8.7190098474985364E-2"/>
    <n v="0.50708881146298623"/>
    <n v="0.47949468361650788"/>
  </r>
  <r>
    <s v="21/01/2023"/>
    <s v="17:30"/>
    <s v="Crystal Palace"/>
    <s v="Newcastle"/>
    <n v="0"/>
    <n v="0"/>
    <x v="97"/>
    <x v="4"/>
    <n v="1.85"/>
    <x v="8"/>
    <n v="1.73"/>
    <n v="0"/>
    <s v="D"/>
    <n v="-1"/>
    <n v="0.22727272727272729"/>
    <n v="0.2857142857142857"/>
    <n v="0.54054054054054046"/>
    <x v="388"/>
    <x v="18"/>
    <x v="70"/>
    <n v="1.356465996625053"/>
    <n v="1.1357816691600551"/>
    <n v="0.96890428330360967"/>
    <n v="0.59777982587371303"/>
    <n v="0.38021474821677659"/>
    <n v="0.62431589710151969"/>
    <n v="0.31932292619321628"/>
    <n v="0.46653837316246299"/>
    <n v="0.83984886880599574"/>
    <n v="0.74727934260273932"/>
    <x v="746"/>
    <x v="705"/>
    <n v="0.13796885945525411"/>
    <n v="8.4903314459026394E-2"/>
    <n v="0.46568485554613093"/>
    <n v="0.50833004661500303"/>
  </r>
  <r>
    <s v="22/01/2023"/>
    <s v="14:00"/>
    <s v="Leeds"/>
    <s v="Brentford"/>
    <n v="0"/>
    <n v="0"/>
    <x v="98"/>
    <x v="7"/>
    <n v="2.88"/>
    <x v="49"/>
    <n v="2.2000000000000002"/>
    <n v="0"/>
    <s v="D"/>
    <n v="-1"/>
    <n v="0.42016806722689082"/>
    <n v="0.27777777777777779"/>
    <n v="0.34722222222222221"/>
    <x v="389"/>
    <x v="53"/>
    <x v="67"/>
    <n v="1.1874342087037919"/>
    <n v="1.1874342087037919"/>
    <n v="0.91341092977214755"/>
    <n v="0.91341092977214744"/>
    <n v="0.62125793924626016"/>
    <n v="0.77956528224240684"/>
    <n v="0.53137717546021646"/>
    <n v="0.53610688750100111"/>
    <n v="0.85532456310322358"/>
    <n v="0.68769979848114626"/>
    <x v="747"/>
    <x v="728"/>
    <n v="0.12854674332675989"/>
    <n v="7.3441473520274608E-2"/>
    <n v="0.56696862503060119"/>
    <n v="0.45651606365486719"/>
  </r>
  <r>
    <s v="22/01/2023"/>
    <s v="14:00"/>
    <s v="Man City"/>
    <s v="Wolves"/>
    <n v="3"/>
    <n v="0"/>
    <x v="82"/>
    <x v="33"/>
    <n v="11"/>
    <x v="15"/>
    <n v="2.63"/>
    <n v="3"/>
    <s v="H"/>
    <n v="0.2"/>
    <n v="0.83333333333333337"/>
    <n v="0.125"/>
    <n v="9.0909090909090912E-2"/>
    <x v="390"/>
    <x v="60"/>
    <x v="63"/>
    <n v="1.0246950765959599"/>
    <n v="0.91651513899116821"/>
    <n v="0.40987803063838402"/>
    <n v="1.527525231651947"/>
    <n v="0.26058897438634809"/>
    <n v="0.3603013056102301"/>
    <n v="0.2155971344605111"/>
    <n v="0.33046922164328862"/>
    <n v="0.82734557349639704"/>
    <n v="0.91720239837483808"/>
    <x v="748"/>
    <x v="729"/>
    <n v="0.27215312057837981"/>
    <n v="9.0154027357799274E-2"/>
    <n v="0.74979814485885887"/>
    <n v="0.39124693167403751"/>
  </r>
  <r>
    <s v="22/01/2023"/>
    <s v="16:30"/>
    <s v="Arsenal"/>
    <s v="Man United"/>
    <n v="3"/>
    <n v="2"/>
    <x v="53"/>
    <x v="15"/>
    <n v="4.2"/>
    <x v="50"/>
    <n v="2.1"/>
    <n v="5"/>
    <s v="H"/>
    <n v="0.8"/>
    <n v="0.55555555555555558"/>
    <n v="0.26315789473684209"/>
    <n v="0.23809523809523811"/>
    <x v="126"/>
    <x v="59"/>
    <x v="66"/>
    <n v="0.59999999999999909"/>
    <n v="1.3453624047073709"/>
    <n v="0.214285714285714"/>
    <n v="0.79138964982786553"/>
    <n v="0.5024811775973409"/>
    <n v="0.51327807312289686"/>
    <n v="0.32156097614966889"/>
    <n v="0.60198608237322726"/>
    <n v="0.63994631139666125"/>
    <n v="1.17282641495011"/>
    <x v="749"/>
    <x v="730"/>
    <n v="9.4015487513593274E-2"/>
    <n v="0.16890413130903539"/>
    <n v="0.40885149040624152"/>
    <n v="0.44242949195363768"/>
  </r>
  <r>
    <s v="23/01/2023"/>
    <s v="20:00"/>
    <s v="Fulham"/>
    <s v="Tottenham"/>
    <n v="0"/>
    <n v="1"/>
    <x v="68"/>
    <x v="7"/>
    <n v="2.1"/>
    <x v="50"/>
    <n v="2.1"/>
    <n v="1"/>
    <s v="A"/>
    <n v="-1"/>
    <n v="0.30303030303030298"/>
    <n v="0.27777777777777779"/>
    <n v="0.47619047619047622"/>
    <x v="113"/>
    <x v="50"/>
    <x v="0"/>
    <n v="1.2489995996796801"/>
    <n v="1.2845232578665129"/>
    <n v="0.69388866648871095"/>
    <n v="0.8563488385776753"/>
    <n v="0.76158705852285891"/>
    <n v="0.60443875111020018"/>
    <n v="0.43370142747646279"/>
    <n v="0.42634164556918908"/>
    <n v="0.56947058464681788"/>
    <n v="0.70535127800146491"/>
    <x v="750"/>
    <x v="731"/>
    <n v="8.720138456947947E-2"/>
    <n v="0.1370083713081611"/>
    <n v="0.45301284254189378"/>
    <n v="0.5242033916439055"/>
  </r>
  <r>
    <s v="03/02/2023"/>
    <s v="20:00"/>
    <s v="Chelsea"/>
    <s v="Fulham"/>
    <n v="0"/>
    <n v="0"/>
    <x v="95"/>
    <x v="8"/>
    <n v="5.25"/>
    <x v="26"/>
    <n v="1.99"/>
    <n v="0"/>
    <s v="D"/>
    <n v="-1"/>
    <n v="0.61728395061728392"/>
    <n v="0.25"/>
    <n v="0.19047619047619049"/>
    <x v="383"/>
    <x v="3"/>
    <x v="67"/>
    <n v="1.264911064067352"/>
    <n v="1.417744687875782"/>
    <n v="0.63245553203367588"/>
    <n v="1.0905728368275249"/>
    <n v="0.2458874458874459"/>
    <n v="0.73904774993827738"/>
    <n v="0.17781993913695679"/>
    <n v="0.49028018892511549"/>
    <n v="0.72317616092670789"/>
    <n v="0.66339446803817748"/>
    <x v="751"/>
    <x v="732"/>
    <n v="0.1218024025904943"/>
    <n v="7.9938855618318871E-2"/>
    <n v="0.31911823191771121"/>
    <n v="0.54858179151083175"/>
  </r>
  <r>
    <s v="04/02/2023"/>
    <s v="12:30"/>
    <s v="Everton"/>
    <s v="Arsenal"/>
    <n v="1"/>
    <n v="0"/>
    <x v="76"/>
    <x v="18"/>
    <n v="1.4"/>
    <x v="38"/>
    <n v="2.0299999999999998"/>
    <n v="1"/>
    <s v="H"/>
    <n v="7.5"/>
    <n v="0.1176470588235294"/>
    <n v="0.22222222222222221"/>
    <n v="0.7142857142857143"/>
    <x v="391"/>
    <x v="17"/>
    <x v="27"/>
    <n v="1.16619037896906"/>
    <n v="1.0246950765959599"/>
    <n v="1.457737973711325"/>
    <n v="0.40987803063838391"/>
    <n v="0.32748218245169458"/>
    <n v="0.48459315984458301"/>
    <n v="0.29948169597592472"/>
    <n v="0.2846139407590097"/>
    <n v="0.91449767964124218"/>
    <n v="0.58732554303962947"/>
    <x v="752"/>
    <x v="733"/>
    <n v="0.1229137525463057"/>
    <n v="0.1685724573603779"/>
    <n v="0.35232286796451717"/>
    <n v="0.4979547959104702"/>
  </r>
  <r>
    <s v="04/02/2023"/>
    <s v="15:00"/>
    <s v="Aston Villa"/>
    <s v="Leicester"/>
    <n v="2"/>
    <n v="4"/>
    <x v="16"/>
    <x v="7"/>
    <n v="3.8"/>
    <x v="22"/>
    <n v="1.96"/>
    <n v="6"/>
    <s v="A"/>
    <n v="-1"/>
    <n v="0.51282051282051289"/>
    <n v="0.27777777777777779"/>
    <n v="0.26315789473684209"/>
    <x v="30"/>
    <x v="54"/>
    <x v="62"/>
    <n v="1.3453624047073709"/>
    <n v="1.374772708486752"/>
    <n v="0.7913896498278653"/>
    <n v="1.5275252316519461"/>
    <n v="0.53683104820875716"/>
    <n v="0.91333742198964107"/>
    <n v="0.44134168705312371"/>
    <n v="0.49586830718482672"/>
    <n v="0.82212399697399663"/>
    <n v="0.5429190737686107"/>
    <x v="753"/>
    <x v="734"/>
    <n v="0.14865715721509579"/>
    <n v="0.12183978007952651"/>
    <n v="0.57061900474185789"/>
    <n v="0.79325960528949213"/>
  </r>
  <r>
    <s v="04/02/2023"/>
    <s v="15:00"/>
    <s v="Brentford"/>
    <s v="Southampton"/>
    <n v="3"/>
    <n v="0"/>
    <x v="12"/>
    <x v="7"/>
    <n v="4.2"/>
    <x v="44"/>
    <n v="1.86"/>
    <n v="3"/>
    <s v="H"/>
    <n v="0.85000000000000009"/>
    <n v="0.54054054054054046"/>
    <n v="0.27777777777777779"/>
    <n v="0.23809523809523811"/>
    <x v="67"/>
    <x v="58"/>
    <x v="62"/>
    <n v="1.1357816691600551"/>
    <n v="1.374772708486752"/>
    <n v="0.59777982587371314"/>
    <n v="1.527525231651947"/>
    <n v="0.8273407093150682"/>
    <n v="0.44281646651338857"/>
    <n v="0.72280489142968063"/>
    <n v="0.40468115750605232"/>
    <n v="0.87364840541700195"/>
    <n v="0.91388010182276436"/>
    <x v="754"/>
    <x v="735"/>
    <n v="0.1647935892591918"/>
    <n v="0.10277125418870139"/>
    <n v="0.7463575367651325"/>
    <n v="0.54404277577027138"/>
  </r>
  <r>
    <s v="04/02/2023"/>
    <s v="15:00"/>
    <s v="Brighton"/>
    <s v="Bournemouth"/>
    <n v="1"/>
    <n v="0"/>
    <x v="69"/>
    <x v="6"/>
    <n v="8.5"/>
    <x v="50"/>
    <n v="2.1"/>
    <n v="1"/>
    <s v="H"/>
    <n v="0.33000000000000013"/>
    <n v="0.75187969924812026"/>
    <n v="0.19047619047619049"/>
    <n v="0.1176470588235294"/>
    <x v="349"/>
    <x v="54"/>
    <x v="10"/>
    <n v="1.3453624047073709"/>
    <n v="0.92195444572928875"/>
    <n v="0.79138964982786542"/>
    <n v="1.8439088914585779"/>
    <n v="0.66944660501829278"/>
    <n v="0.50581731104986916"/>
    <n v="0.6061930313147168"/>
    <n v="0.67093417999721094"/>
    <n v="0.90551363883330538"/>
    <n v="1.3264357809435721"/>
    <x v="755"/>
    <x v="693"/>
    <n v="0.1912588773416326"/>
    <n v="2.6031680910950681E-2"/>
    <n v="0.81084508607983663"/>
    <n v="0.2501674709250476"/>
  </r>
  <r>
    <s v="04/02/2023"/>
    <s v="15:00"/>
    <s v="Man United"/>
    <s v="Crystal Palace"/>
    <n v="2"/>
    <n v="1"/>
    <x v="55"/>
    <x v="10"/>
    <n v="8"/>
    <x v="46"/>
    <n v="2.02"/>
    <n v="3"/>
    <s v="H"/>
    <n v="0.39999999999999991"/>
    <n v="0.7142857142857143"/>
    <n v="0.2105263157894737"/>
    <n v="0.125"/>
    <x v="148"/>
    <x v="60"/>
    <x v="62"/>
    <n v="1.0246950765959599"/>
    <n v="1.1357816691600551"/>
    <n v="0.40987803063838402"/>
    <n v="1.2619796324000609"/>
    <n v="0.57803956553956548"/>
    <n v="0.53619217535363828"/>
    <n v="0.4273547897927526"/>
    <n v="0.58670028322221401"/>
    <n v="0.73931754030339147"/>
    <n v="1.0941977712286901"/>
    <x v="756"/>
    <x v="736"/>
    <n v="0.18813480454559151"/>
    <n v="5.575601933192597E-2"/>
    <n v="0.6800859900160714"/>
    <n v="0.52061467054069388"/>
  </r>
  <r>
    <s v="04/02/2023"/>
    <s v="15:00"/>
    <s v="Wolves"/>
    <s v="Liverpool"/>
    <n v="3"/>
    <n v="0"/>
    <x v="20"/>
    <x v="15"/>
    <n v="1.85"/>
    <x v="3"/>
    <n v="2"/>
    <n v="3"/>
    <s v="H"/>
    <n v="3"/>
    <n v="0.25"/>
    <n v="0.26315789473684209"/>
    <n v="0.54054054054054046"/>
    <x v="25"/>
    <x v="52"/>
    <x v="60"/>
    <n v="1.3"/>
    <n v="1.3"/>
    <n v="1.1818181818181821"/>
    <n v="1.1818181818181821"/>
    <n v="0.21373219373219371"/>
    <n v="0.28584187742082479"/>
    <n v="0.27245769013260618"/>
    <n v="0.27616184183042097"/>
    <n v="1.2747620532730579"/>
    <n v="0.96613499856022644"/>
    <x v="757"/>
    <x v="737"/>
    <n v="0.14199575257473351"/>
    <n v="0.1774743736932349"/>
    <n v="0.36504745972896541"/>
    <n v="0.46509448170764811"/>
  </r>
  <r>
    <s v="04/02/2023"/>
    <s v="17:30"/>
    <s v="Newcastle"/>
    <s v="West Ham"/>
    <n v="1"/>
    <n v="1"/>
    <x v="52"/>
    <x v="15"/>
    <n v="6"/>
    <x v="16"/>
    <n v="1.8"/>
    <n v="2"/>
    <s v="D"/>
    <n v="-1"/>
    <n v="0.625"/>
    <n v="0.26315789473684209"/>
    <n v="0.16666666666666671"/>
    <x v="233"/>
    <x v="64"/>
    <x v="10"/>
    <n v="0.97979589711327031"/>
    <n v="0.9219544457292882"/>
    <n v="0.44536177141512279"/>
    <n v="1.8439088914585759"/>
    <n v="0.54606256772497175"/>
    <n v="0.28606689211225661"/>
    <n v="0.66478257230327076"/>
    <n v="0.30691901614470241"/>
    <n v="1.2174109920643621"/>
    <n v="1.072892475876807"/>
    <x v="758"/>
    <x v="738"/>
    <n v="0.2483010015396328"/>
    <n v="0.10020893325926319"/>
    <n v="0.66093073168226923"/>
    <n v="0.39538906214562658"/>
  </r>
  <r>
    <s v="05/02/2023"/>
    <s v="14:00"/>
    <s v="Nott'm Forest"/>
    <s v="Leeds"/>
    <n v="1"/>
    <n v="0"/>
    <x v="94"/>
    <x v="1"/>
    <n v="2.7"/>
    <x v="22"/>
    <n v="1.96"/>
    <n v="1"/>
    <s v="H"/>
    <n v="1.63"/>
    <n v="0.38022813688212931"/>
    <n v="0.30303030303030298"/>
    <n v="0.37037037037037029"/>
    <x v="381"/>
    <x v="1"/>
    <x v="11"/>
    <n v="1.2845232578665129"/>
    <n v="1.16619037896906"/>
    <n v="0.8563488385776753"/>
    <n v="1.457737973711325"/>
    <n v="0.56108461656044306"/>
    <n v="0.70256048159983064"/>
    <n v="0.23086551171459721"/>
    <n v="0.60102808237257077"/>
    <n v="0.41146291468450391"/>
    <n v="0.85548233655833295"/>
    <x v="759"/>
    <x v="739"/>
    <n v="6.6847317190531136E-2"/>
    <n v="7.7382344868433581E-2"/>
    <n v="0.30697591669729979"/>
    <n v="0.46992065231397068"/>
  </r>
  <r>
    <s v="05/02/2023"/>
    <s v="16:30"/>
    <s v="Tottenham"/>
    <s v="Man City"/>
    <n v="1"/>
    <n v="0"/>
    <x v="31"/>
    <x v="0"/>
    <n v="1.73"/>
    <x v="49"/>
    <n v="2.2000000000000002"/>
    <n v="1"/>
    <s v="H"/>
    <n v="3.33"/>
    <n v="0.23094688221709009"/>
    <n v="0.23809523809523811"/>
    <n v="0.5780346820809249"/>
    <x v="392"/>
    <x v="50"/>
    <x v="12"/>
    <n v="1.4696938456699069"/>
    <n v="1.248999599679681"/>
    <n v="0.81649658092772615"/>
    <n v="0.69388866648871139"/>
    <n v="0.36804590662175801"/>
    <n v="0.2211340852130326"/>
    <n v="0.28744172592991979"/>
    <n v="0.11241378939622761"/>
    <n v="0.78099422044469191"/>
    <n v="0.50835125343943355"/>
    <x v="760"/>
    <x v="740"/>
    <n v="0.1842494311924178"/>
    <n v="0.20445534103751181"/>
    <n v="0.56126225604363345"/>
    <n v="0.4412562254899689"/>
  </r>
  <r>
    <s v="08/02/2023"/>
    <s v="20:00"/>
    <s v="Man United"/>
    <s v="Leeds"/>
    <n v="2"/>
    <n v="2"/>
    <x v="60"/>
    <x v="21"/>
    <n v="6"/>
    <x v="2"/>
    <n v="2.38"/>
    <n v="4"/>
    <s v="D"/>
    <n v="-1"/>
    <n v="0.68965517241379315"/>
    <n v="0.2"/>
    <n v="0.16666666666666671"/>
    <x v="393"/>
    <x v="60"/>
    <x v="10"/>
    <n v="1.0246950765959599"/>
    <n v="0.92195444572928864"/>
    <n v="0.40987803063838402"/>
    <n v="1.8439088914585771"/>
    <n v="0.53637289887289885"/>
    <n v="0.62092782853860617"/>
    <n v="0.43688845784503849"/>
    <n v="0.63453582829846933"/>
    <n v="0.81452373668223954"/>
    <n v="1.0219155900805581"/>
    <x v="761"/>
    <x v="741"/>
    <n v="0.18714454897151611"/>
    <n v="8.2782105972859885E-2"/>
    <n v="0.63485480831008057"/>
    <n v="0.51638877896783597"/>
  </r>
  <r>
    <s v="11/02/2023"/>
    <s v="12:30"/>
    <s v="West Ham"/>
    <s v="Chelsea"/>
    <n v="1"/>
    <n v="1"/>
    <x v="68"/>
    <x v="1"/>
    <n v="2.25"/>
    <x v="1"/>
    <n v="1.67"/>
    <n v="2"/>
    <s v="D"/>
    <n v="-1"/>
    <n v="0.30303030303030298"/>
    <n v="0.30303030303030298"/>
    <n v="0.44444444444444442"/>
    <x v="253"/>
    <x v="53"/>
    <x v="62"/>
    <n v="1.4177446878757829"/>
    <n v="1.1357816691600551"/>
    <n v="1.0905728368275249"/>
    <n v="1.2619796324000609"/>
    <n v="0.26130711393869288"/>
    <n v="0.1964924067464483"/>
    <n v="0.2347138489453946"/>
    <n v="0.1825459435187877"/>
    <n v="0.89822984689373009"/>
    <n v="0.92902288969539182"/>
    <x v="762"/>
    <x v="742"/>
    <n v="0.1044008670045803"/>
    <n v="0.13606176808545631"/>
    <n v="0.3377465232893887"/>
    <n v="0.30932686603673898"/>
  </r>
  <r>
    <s v="11/02/2023"/>
    <s v="15:00"/>
    <s v="Arsenal"/>
    <s v="Brentford"/>
    <n v="1"/>
    <n v="1"/>
    <x v="40"/>
    <x v="10"/>
    <n v="7"/>
    <x v="50"/>
    <n v="2.1"/>
    <n v="2"/>
    <s v="D"/>
    <n v="-1"/>
    <n v="0.69444444444444442"/>
    <n v="0.2105263157894737"/>
    <n v="0.14285714285714279"/>
    <x v="245"/>
    <x v="59"/>
    <x v="60"/>
    <n v="0.59999999999999909"/>
    <n v="1.0440306508910551"/>
    <n v="0.214285714285714"/>
    <n v="0.94911877353732266"/>
    <n v="0.54533832045448372"/>
    <n v="0.63322381882777279"/>
    <n v="0.31835837404246808"/>
    <n v="0.52915213335060785"/>
    <n v="0.58378141073443912"/>
    <n v="0.83564786670560975"/>
    <x v="763"/>
    <x v="743"/>
    <n v="8.5326536196025662E-2"/>
    <n v="7.3897341484310444E-2"/>
    <n v="0.40208125960264568"/>
    <n v="0.43405109549428528"/>
  </r>
  <r>
    <s v="11/02/2023"/>
    <s v="15:00"/>
    <s v="Crystal Palace"/>
    <s v="Brighton"/>
    <n v="1"/>
    <n v="1"/>
    <x v="63"/>
    <x v="4"/>
    <n v="2"/>
    <x v="16"/>
    <n v="1.8"/>
    <n v="2"/>
    <s v="D"/>
    <n v="-1"/>
    <n v="0.26315789473684209"/>
    <n v="0.2857142857142857"/>
    <n v="0.5"/>
    <x v="48"/>
    <x v="1"/>
    <x v="66"/>
    <n v="1.2845232578665129"/>
    <n v="1.3453624047073709"/>
    <n v="0.85634883857767508"/>
    <n v="0.79138964982786542"/>
    <n v="0.38021474821677659"/>
    <n v="0.9047712810224805"/>
    <n v="0.31932292619321628"/>
    <n v="0.57328879286865519"/>
    <n v="0.83984886880599574"/>
    <n v="0.63362841515126622"/>
    <x v="746"/>
    <x v="744"/>
    <n v="0.13796885945525411"/>
    <n v="0.11052819289510341"/>
    <n v="0.46568485554613093"/>
    <n v="0.67505610528916959"/>
  </r>
  <r>
    <s v="11/02/2023"/>
    <s v="15:00"/>
    <s v="Fulham"/>
    <s v="Nott'm Forest"/>
    <n v="2"/>
    <n v="0"/>
    <x v="93"/>
    <x v="4"/>
    <n v="4.33"/>
    <x v="8"/>
    <n v="1.73"/>
    <n v="2"/>
    <s v="H"/>
    <n v="0.90999999999999992"/>
    <n v="0.52356020942408377"/>
    <n v="0.2857142857142857"/>
    <n v="0.23094688221709009"/>
    <x v="394"/>
    <x v="54"/>
    <x v="63"/>
    <n v="1.3453624047073709"/>
    <n v="0.9165151389911681"/>
    <n v="0.79138964982786542"/>
    <n v="1.527525231651947"/>
    <n v="0.60158705852285888"/>
    <n v="0.13899521531100481"/>
    <n v="0.38756262322679708"/>
    <n v="0.21588029470390749"/>
    <n v="0.64423364455083387"/>
    <n v="1.553149108196787"/>
    <x v="764"/>
    <x v="745"/>
    <n v="7.4258157737895097E-2"/>
    <n v="5.0752423091353548E-2"/>
    <n v="0.35214840225459881"/>
    <n v="0.17365221979961079"/>
  </r>
  <r>
    <s v="11/02/2023"/>
    <s v="15:00"/>
    <s v="Leicester"/>
    <s v="Tottenham"/>
    <n v="4"/>
    <n v="1"/>
    <x v="72"/>
    <x v="7"/>
    <n v="2.1"/>
    <x v="50"/>
    <n v="2.1"/>
    <n v="5"/>
    <s v="H"/>
    <n v="2.4"/>
    <n v="0.29411764705882348"/>
    <n v="0.27777777777777779"/>
    <n v="0.47619047619047622"/>
    <x v="73"/>
    <x v="57"/>
    <x v="66"/>
    <n v="1.1357816691600551"/>
    <n v="1.3453624047073709"/>
    <n v="1.2619796324000609"/>
    <n v="0.7913896498278653"/>
    <n v="0.33874925230611602"/>
    <n v="0.54585289252434155"/>
    <n v="0.38615570590051779"/>
    <n v="0.42347185631345508"/>
    <n v="1.139945559353035"/>
    <n v="0.77579850196464961"/>
    <x v="765"/>
    <x v="746"/>
    <n v="0.14964623806379501"/>
    <n v="0.14631358244798889"/>
    <n v="0.57537818197014923"/>
    <n v="0.49278126457849708"/>
  </r>
  <r>
    <s v="11/02/2023"/>
    <s v="15:00"/>
    <s v="Southampton"/>
    <s v="Wolves"/>
    <n v="1"/>
    <n v="2"/>
    <x v="13"/>
    <x v="5"/>
    <n v="2.5499999999999998"/>
    <x v="13"/>
    <n v="1.62"/>
    <n v="3"/>
    <s v="A"/>
    <n v="-1"/>
    <n v="0.34482758620689657"/>
    <n v="0.3125"/>
    <n v="0.39215686274509809"/>
    <x v="395"/>
    <x v="15"/>
    <x v="63"/>
    <n v="0.9165151389911681"/>
    <n v="0.91651513899116821"/>
    <n v="1.527525231651947"/>
    <n v="1.527525231651947"/>
    <n v="0.42265563725954791"/>
    <n v="0.27258200736461607"/>
    <n v="0.36498757390444292"/>
    <n v="0.29627560428088567"/>
    <n v="0.86355780386837311"/>
    <n v="1.0869228205681829"/>
    <x v="766"/>
    <x v="747"/>
    <n v="0.1123768192467374"/>
    <n v="5.7594069757750173E-2"/>
    <n v="0.42587691187924259"/>
    <n v="0.2188394235048747"/>
  </r>
  <r>
    <s v="11/02/2023"/>
    <s v="17:30"/>
    <s v="Bournemouth"/>
    <s v="Newcastle"/>
    <n v="1"/>
    <n v="1"/>
    <x v="18"/>
    <x v="8"/>
    <n v="1.53"/>
    <x v="44"/>
    <n v="1.86"/>
    <n v="2"/>
    <s v="D"/>
    <n v="-1"/>
    <n v="0.15384615384615391"/>
    <n v="0.25"/>
    <n v="0.65359477124183007"/>
    <x v="88"/>
    <x v="16"/>
    <x v="66"/>
    <n v="1.2489995996796801"/>
    <n v="1.1000000000000001"/>
    <n v="1.040832999733067"/>
    <n v="0.6470588235294118"/>
    <n v="0.46695628618153728"/>
    <n v="0.53542700821263089"/>
    <n v="0.5117624508338946"/>
    <n v="0.49166448540057472"/>
    <n v="1.095953659857013"/>
    <n v="0.91826612751914627"/>
    <x v="767"/>
    <x v="748"/>
    <n v="9.726121319079524E-2"/>
    <n v="9.1582917088651683E-2"/>
    <n v="0.56884142747253863"/>
    <n v="0.54248964554562251"/>
  </r>
  <r>
    <s v="12/02/2023"/>
    <s v="14:00"/>
    <s v="Leeds"/>
    <s v="Man United"/>
    <n v="0"/>
    <n v="2"/>
    <x v="0"/>
    <x v="15"/>
    <n v="1.91"/>
    <x v="49"/>
    <n v="2.2000000000000002"/>
    <n v="2"/>
    <s v="A"/>
    <n v="-1"/>
    <n v="0.26666666666666672"/>
    <n v="0.26315789473684209"/>
    <n v="0.52356020942408377"/>
    <x v="396"/>
    <x v="53"/>
    <x v="66"/>
    <n v="1.1874342087037919"/>
    <n v="1.3453624047073709"/>
    <n v="0.91341092977214755"/>
    <n v="0.79138964982786553"/>
    <n v="0.58309000031496239"/>
    <n v="0.62438918423400791"/>
    <n v="0.5601439686247206"/>
    <n v="0.59953028318414969"/>
    <n v="0.96064753009338655"/>
    <n v="0.96018684871943327"/>
    <x v="768"/>
    <x v="749"/>
    <n v="0.12233071342700121"/>
    <n v="0.17857095760563871"/>
    <n v="0.59793036390222198"/>
    <n v="0.5023187205935713"/>
  </r>
  <r>
    <s v="12/02/2023"/>
    <s v="16:30"/>
    <s v="Man City"/>
    <s v="Aston Villa"/>
    <n v="3"/>
    <n v="1"/>
    <x v="65"/>
    <x v="26"/>
    <n v="11"/>
    <x v="15"/>
    <n v="2.63"/>
    <n v="4"/>
    <s v="H"/>
    <n v="0.25"/>
    <n v="0.8"/>
    <n v="0.15384615384615391"/>
    <n v="9.0909090909090912E-2"/>
    <x v="369"/>
    <x v="60"/>
    <x v="60"/>
    <n v="1.0246950765959599"/>
    <n v="1.3"/>
    <n v="0.40987803063838402"/>
    <n v="1.1818181818181821"/>
    <n v="0.27406859821079949"/>
    <n v="0.40304086629488678"/>
    <n v="0.211685287480394"/>
    <n v="0.43038061957124613"/>
    <n v="0.7723806698846124"/>
    <n v="1.0678337001597149"/>
    <x v="769"/>
    <x v="750"/>
    <n v="0.27048022358200602"/>
    <n v="0.1394263330581624"/>
    <n v="0.73667937780892179"/>
    <n v="0.53039218915560826"/>
  </r>
  <r>
    <s v="13/02/2023"/>
    <s v="20:00"/>
    <s v="Liverpool"/>
    <s v="Everton"/>
    <n v="2"/>
    <n v="0"/>
    <x v="27"/>
    <x v="16"/>
    <n v="6.5"/>
    <x v="50"/>
    <n v="2.1"/>
    <n v="2"/>
    <s v="H"/>
    <n v="0.5"/>
    <n v="0.66666666666666663"/>
    <n v="0.23094688221709009"/>
    <n v="0.15384615384615391"/>
    <x v="34"/>
    <x v="62"/>
    <x v="69"/>
    <n v="1.1357816691600551"/>
    <n v="0.89999999999999991"/>
    <n v="0.54084841388574034"/>
    <n v="1.285714285714286"/>
    <n v="0.22473548768053411"/>
    <n v="0.33358601449772468"/>
    <n v="0.14868832453523589"/>
    <n v="0.36203012765185788"/>
    <n v="0.66161479911263155"/>
    <n v="1.085267702835087"/>
    <x v="770"/>
    <x v="751"/>
    <n v="0.25022878766419948"/>
    <n v="8.9005638938719364E-2"/>
    <n v="0.56434210892609749"/>
    <n v="0.45415040136708329"/>
  </r>
  <r>
    <s v="15/02/2023"/>
    <s v="19:30"/>
    <s v="Arsenal"/>
    <s v="Man City"/>
    <n v="1"/>
    <n v="3"/>
    <x v="13"/>
    <x v="4"/>
    <n v="2.35"/>
    <x v="46"/>
    <n v="2.02"/>
    <n v="4"/>
    <s v="A"/>
    <n v="-1"/>
    <n v="0.34482758620689657"/>
    <n v="0.2857142857142857"/>
    <n v="0.42553191489361702"/>
    <x v="397"/>
    <x v="56"/>
    <x v="66"/>
    <n v="0.79999999999999938"/>
    <n v="1.345362404707372"/>
    <n v="0.30769230769230738"/>
    <n v="0.79138964982786575"/>
    <n v="0.50406847918464248"/>
    <n v="0.1944674185463659"/>
    <n v="0.34034912247166038"/>
    <n v="0.12887379757819509"/>
    <n v="0.67520413698986537"/>
    <n v="0.66270123057898422"/>
    <x v="771"/>
    <x v="752"/>
    <n v="0.1701425003362339"/>
    <n v="0.21316904159768399"/>
    <n v="0.62315774656634793"/>
    <n v="0.44724778570194051"/>
  </r>
  <r>
    <s v="18/02/2023"/>
    <s v="12:30"/>
    <s v="Aston Villa"/>
    <s v="Arsenal"/>
    <n v="2"/>
    <n v="4"/>
    <x v="32"/>
    <x v="7"/>
    <n v="1.5"/>
    <x v="25"/>
    <n v="1.88"/>
    <n v="6"/>
    <s v="A"/>
    <n v="-1"/>
    <n v="0.22222222222222221"/>
    <n v="0.27777777777777779"/>
    <n v="0.66666666666666663"/>
    <x v="398"/>
    <x v="18"/>
    <x v="18"/>
    <n v="1.356465996625053"/>
    <n v="1.248999599679679"/>
    <n v="0.96890428330360967"/>
    <n v="0.56772709076349059"/>
    <n v="0.54735736399823087"/>
    <n v="0.43697411222553539"/>
    <n v="0.43970703234960162"/>
    <n v="0.31970848303694499"/>
    <n v="0.80332715200488802"/>
    <n v="0.73164170162999032"/>
    <x v="772"/>
    <x v="753"/>
    <n v="0.14851496261718211"/>
    <n v="0.17606491472200261"/>
    <n v="0.5759783392942357"/>
    <n v="0.50869051203883908"/>
  </r>
  <r>
    <s v="18/02/2023"/>
    <s v="15:00"/>
    <s v="Brentford"/>
    <s v="Crystal Palace"/>
    <n v="1"/>
    <n v="1"/>
    <x v="15"/>
    <x v="4"/>
    <n v="4.5"/>
    <x v="8"/>
    <n v="1.73"/>
    <n v="2"/>
    <s v="D"/>
    <n v="-1"/>
    <n v="0.54644808743169393"/>
    <n v="0.2857142857142857"/>
    <n v="0.22222222222222221"/>
    <x v="154"/>
    <x v="58"/>
    <x v="62"/>
    <n v="1.1357816691600551"/>
    <n v="1.1357816691600551"/>
    <n v="0.59777982587371314"/>
    <n v="1.2619796324000609"/>
    <n v="0.69876928074363964"/>
    <n v="0.50235758888747295"/>
    <n v="0.60801435905487833"/>
    <n v="0.56530806485862206"/>
    <n v="0.87012176380710571"/>
    <n v="1.125310092578794"/>
    <x v="773"/>
    <x v="754"/>
    <n v="0.155538697978688"/>
    <n v="5.6170951902147923E-2"/>
    <n v="0.66190538188789394"/>
    <n v="0.51532117514194331"/>
  </r>
  <r>
    <s v="18/02/2023"/>
    <s v="15:00"/>
    <s v="Brighton"/>
    <s v="Fulham"/>
    <n v="0"/>
    <n v="1"/>
    <x v="17"/>
    <x v="15"/>
    <n v="5.5"/>
    <x v="50"/>
    <n v="2.1"/>
    <n v="1"/>
    <s v="A"/>
    <n v="-1"/>
    <n v="0.60606060606060608"/>
    <n v="0.26315789473684209"/>
    <n v="0.1818181818181818"/>
    <x v="282"/>
    <x v="54"/>
    <x v="67"/>
    <n v="1.3453624047073709"/>
    <n v="1.417744687875782"/>
    <n v="0.79138964982786542"/>
    <n v="1.0905728368275249"/>
    <n v="0.57776303503857673"/>
    <n v="0.73904774993827738"/>
    <n v="0.61334105421428553"/>
    <n v="0.49028018892511549"/>
    <n v="1.0615789121457611"/>
    <n v="0.66339446803817748"/>
    <x v="774"/>
    <x v="732"/>
    <n v="0.25631419870643551"/>
    <n v="7.9938855618318871E-2"/>
    <n v="0.79306377838454567"/>
    <n v="0.54858179151083175"/>
  </r>
  <r>
    <s v="18/02/2023"/>
    <s v="15:00"/>
    <s v="Chelsea"/>
    <s v="Southampton"/>
    <n v="0"/>
    <n v="1"/>
    <x v="55"/>
    <x v="10"/>
    <n v="8.5"/>
    <x v="28"/>
    <n v="1.92"/>
    <n v="1"/>
    <s v="A"/>
    <n v="-1"/>
    <n v="0.7142857142857143"/>
    <n v="0.2105263157894737"/>
    <n v="0.1176470588235294"/>
    <x v="399"/>
    <x v="50"/>
    <x v="62"/>
    <n v="1.2489995996796801"/>
    <n v="1.374772708486752"/>
    <n v="0.69388866648871095"/>
    <n v="1.527525231651947"/>
    <n v="0.2325541125541126"/>
    <n v="0.36762849658857671"/>
    <n v="0.1903191365998543"/>
    <n v="0.41008565268455799"/>
    <n v="0.81838645857346126"/>
    <n v="1.1154892955523421"/>
    <x v="775"/>
    <x v="755"/>
    <n v="0.1290992540183393"/>
    <n v="0.10703150140226091"/>
    <n v="0.34364347785828542"/>
    <n v="0.52684894198246945"/>
  </r>
  <r>
    <s v="18/02/2023"/>
    <s v="15:00"/>
    <s v="Everton"/>
    <s v="Leeds"/>
    <n v="1"/>
    <n v="0"/>
    <x v="83"/>
    <x v="1"/>
    <n v="3"/>
    <x v="8"/>
    <n v="1.73"/>
    <n v="1"/>
    <s v="H"/>
    <n v="1.4"/>
    <n v="0.41666666666666669"/>
    <n v="0.30303030303030298"/>
    <n v="0.33333333333333331"/>
    <x v="124"/>
    <x v="52"/>
    <x v="10"/>
    <n v="1.3"/>
    <n v="0.92195444572928864"/>
    <n v="1.1818181818181821"/>
    <n v="1.8439088914585771"/>
    <n v="0.39891075388026609"/>
    <n v="0.66996997413247605"/>
    <n v="0.29803436823608831"/>
    <n v="0.67124114628414278"/>
    <n v="0.74712041562445308"/>
    <n v="1.0018973568976921"/>
    <x v="776"/>
    <x v="756"/>
    <n v="0.1380825309199788"/>
    <n v="8.7586883021655237E-2"/>
    <n v="0.43155600750160722"/>
    <n v="0.59454773833964225"/>
  </r>
  <r>
    <s v="18/02/2023"/>
    <s v="15:00"/>
    <s v="Nott'm Forest"/>
    <s v="Man City"/>
    <n v="1"/>
    <n v="1"/>
    <x v="76"/>
    <x v="11"/>
    <n v="1.3"/>
    <x v="51"/>
    <n v="2.2999999999999998"/>
    <n v="2"/>
    <s v="D"/>
    <n v="-1"/>
    <n v="0.1176470588235294"/>
    <n v="0.1818181818181818"/>
    <n v="0.76923076923076916"/>
    <x v="400"/>
    <x v="1"/>
    <x v="66"/>
    <n v="1.2845232578665129"/>
    <n v="1.345362404707372"/>
    <n v="0.8563488385776753"/>
    <n v="0.79138964982786575"/>
    <n v="0.54406759954342609"/>
    <n v="0.27291569440843488"/>
    <n v="0.237916565407117"/>
    <n v="0.28409243937884382"/>
    <n v="0.43729228795607977"/>
    <n v="1.0409531045645259"/>
    <x v="777"/>
    <x v="757"/>
    <n v="8.4297478631493922E-2"/>
    <n v="0.23910161278483061"/>
    <n v="0.36093460188191101"/>
    <n v="0.5332344699200986"/>
  </r>
  <r>
    <s v="18/02/2023"/>
    <s v="15:00"/>
    <s v="Wolves"/>
    <s v="Bournemouth"/>
    <n v="0"/>
    <n v="1"/>
    <x v="92"/>
    <x v="7"/>
    <n v="6"/>
    <x v="8"/>
    <n v="1.73"/>
    <n v="1"/>
    <s v="A"/>
    <n v="-1"/>
    <n v="0.5988023952095809"/>
    <n v="0.27777777777777779"/>
    <n v="0.16666666666666671"/>
    <x v="401"/>
    <x v="53"/>
    <x v="10"/>
    <n v="1.417744687875782"/>
    <n v="0.92195444572928875"/>
    <n v="1.0905728368275249"/>
    <n v="1.8439088914585779"/>
    <n v="0.37589435589435588"/>
    <n v="0.50581731104986916"/>
    <n v="0.49151169378541981"/>
    <n v="0.67093417999721094"/>
    <n v="1.307579339987637"/>
    <n v="1.3264357809435721"/>
    <x v="778"/>
    <x v="693"/>
    <n v="0.17256076369452281"/>
    <n v="2.6031680910950681E-2"/>
    <n v="0.51047747812436872"/>
    <n v="0.2501674709250476"/>
  </r>
  <r>
    <s v="18/02/2023"/>
    <s v="17:30"/>
    <s v="Newcastle"/>
    <s v="Liverpool"/>
    <n v="0"/>
    <n v="2"/>
    <x v="11"/>
    <x v="4"/>
    <n v="2.7"/>
    <x v="3"/>
    <n v="2"/>
    <n v="2"/>
    <s v="A"/>
    <n v="-1"/>
    <n v="0.4"/>
    <n v="0.2857142857142857"/>
    <n v="0.37037037037037029"/>
    <x v="118"/>
    <x v="3"/>
    <x v="11"/>
    <n v="0.99999999999999911"/>
    <n v="1.16619037896906"/>
    <n v="0.49999999999999961"/>
    <n v="1.457737973711325"/>
    <n v="0.52463399629640028"/>
    <n v="0.25917521075415811"/>
    <n v="0.67316021299617856"/>
    <n v="0.28928885355308598"/>
    <n v="1.283104445667425"/>
    <n v="1.116190289616442"/>
    <x v="779"/>
    <x v="758"/>
    <n v="0.25902053513940643"/>
    <n v="0.1916780536492341"/>
    <n v="0.62240875182095612"/>
    <n v="0.50108096116658041"/>
  </r>
  <r>
    <s v="19/02/2023"/>
    <s v="14:00"/>
    <s v="Man United"/>
    <s v="Leicester"/>
    <n v="3"/>
    <n v="0"/>
    <x v="95"/>
    <x v="16"/>
    <n v="5.25"/>
    <x v="51"/>
    <n v="2.2999999999999998"/>
    <n v="3"/>
    <s v="H"/>
    <n v="0.62000000000000011"/>
    <n v="0.61728395061728392"/>
    <n v="0.23094688221709009"/>
    <n v="0.19047619047619049"/>
    <x v="402"/>
    <x v="56"/>
    <x v="13"/>
    <n v="0.80000000000000027"/>
    <n v="1.4696938456699069"/>
    <n v="0.30769230769230782"/>
    <n v="1.2247448713915889"/>
    <n v="0.5506586131586132"/>
    <n v="0.98774667286948026"/>
    <n v="0.42758098203152672"/>
    <n v="0.59525497906832114"/>
    <n v="0.77649013710853387"/>
    <n v="0.60263931574586782"/>
    <x v="780"/>
    <x v="759"/>
    <n v="0.14905152656239931"/>
    <n v="0.12329894994553579"/>
    <n v="0.56533227363790506"/>
    <n v="0.81524314154025646"/>
  </r>
  <r>
    <s v="19/02/2023"/>
    <s v="16:30"/>
    <s v="Tottenham"/>
    <s v="West Ham"/>
    <n v="2"/>
    <n v="0"/>
    <x v="4"/>
    <x v="7"/>
    <n v="4.75"/>
    <x v="46"/>
    <n v="2.02"/>
    <n v="2"/>
    <s v="H"/>
    <n v="0.75"/>
    <n v="0.5714285714285714"/>
    <n v="0.27777777777777779"/>
    <n v="0.2105263157894737"/>
    <x v="176"/>
    <x v="50"/>
    <x v="63"/>
    <n v="1.4696938456699069"/>
    <n v="0.91651513899116743"/>
    <n v="0.81649658092772615"/>
    <n v="1.5275252316519461"/>
    <n v="0.3787905513004387"/>
    <n v="0.34856689211225661"/>
    <n v="0.29302787253302209"/>
    <n v="0.30593654727279629"/>
    <n v="0.77358812548786704"/>
    <n v="0.87769823869063546"/>
    <x v="781"/>
    <x v="760"/>
    <n v="0.1806720202563655"/>
    <n v="9.702610222545216E-2"/>
    <n v="0.54150323192716376"/>
    <n v="0.40599922917669701"/>
  </r>
  <r>
    <s v="24/02/2023"/>
    <s v="20:00"/>
    <s v="Fulham"/>
    <s v="Wolves"/>
    <n v="1"/>
    <n v="1"/>
    <x v="11"/>
    <x v="5"/>
    <n v="3"/>
    <x v="1"/>
    <n v="1.67"/>
    <n v="2"/>
    <s v="D"/>
    <n v="-1"/>
    <n v="0.4"/>
    <n v="0.3125"/>
    <n v="0.33333333333333331"/>
    <x v="289"/>
    <x v="54"/>
    <x v="62"/>
    <n v="1.3453624047073709"/>
    <n v="1.1357816691600551"/>
    <n v="0.79138964982786542"/>
    <n v="1.2619796324000609"/>
    <n v="0.54432815910420795"/>
    <n v="0.29710308016155101"/>
    <n v="0.36074611333293199"/>
    <n v="0.31877779636198528"/>
    <n v="0.66273645281663551"/>
    <n v="1.072953522355435"/>
    <x v="782"/>
    <x v="761"/>
    <n v="6.9939568418590253E-2"/>
    <n v="5.6470613027833239E-2"/>
    <n v="0.30866474863665061"/>
    <n v="0.23539693611565091"/>
  </r>
  <r>
    <s v="25/02/2023"/>
    <s v="15:00"/>
    <s v="Everton"/>
    <s v="Aston Villa"/>
    <n v="0"/>
    <n v="2"/>
    <x v="11"/>
    <x v="5"/>
    <n v="3"/>
    <x v="13"/>
    <n v="1.62"/>
    <n v="2"/>
    <s v="A"/>
    <n v="-1"/>
    <n v="0.4"/>
    <n v="0.3125"/>
    <n v="0.33333333333333331"/>
    <x v="289"/>
    <x v="53"/>
    <x v="60"/>
    <n v="1.4177446878757829"/>
    <n v="1.3"/>
    <n v="1.0905728368275249"/>
    <n v="1.1818181818181821"/>
    <n v="0.40724408721359939"/>
    <n v="0.48304086629488691"/>
    <n v="0.29490276151958938"/>
    <n v="0.42230432047913952"/>
    <n v="0.72414252478738395"/>
    <n v="0.87426209653518439"/>
    <x v="783"/>
    <x v="762"/>
    <n v="0.1213475559415511"/>
    <n v="0.14242070070883259"/>
    <n v="0.39622631522789881"/>
    <n v="0.59763387264365697"/>
  </r>
  <r>
    <s v="25/02/2023"/>
    <s v="15:00"/>
    <s v="Leeds"/>
    <s v="Southampton"/>
    <n v="1"/>
    <n v="0"/>
    <x v="16"/>
    <x v="4"/>
    <n v="4"/>
    <x v="39"/>
    <n v="1.85"/>
    <n v="1"/>
    <s v="H"/>
    <n v="0.95"/>
    <n v="0.51282051282051289"/>
    <n v="0.2857142857142857"/>
    <n v="0.25"/>
    <x v="31"/>
    <x v="4"/>
    <x v="62"/>
    <n v="1.0954451150103319"/>
    <n v="1.374772708486752"/>
    <n v="1.0954451150103319"/>
    <n v="1.527525231651947"/>
    <n v="0.52059000031496239"/>
    <n v="0.3297674505308093"/>
    <n v="0.58624121795215178"/>
    <n v="0.35517965295364279"/>
    <n v="1.12610925603156"/>
    <n v="1.077060978522679"/>
    <x v="784"/>
    <x v="763"/>
    <n v="0.13190332485549641"/>
    <n v="0.1081399911821125"/>
    <n v="0.65411504039192159"/>
    <n v="0.53618668107536893"/>
  </r>
  <r>
    <s v="25/02/2023"/>
    <s v="15:00"/>
    <s v="Leicester"/>
    <s v="Arsenal"/>
    <n v="0"/>
    <n v="1"/>
    <x v="80"/>
    <x v="8"/>
    <n v="1.7"/>
    <x v="49"/>
    <n v="2.2000000000000002"/>
    <n v="1"/>
    <s v="A"/>
    <n v="-1"/>
    <n v="0.2105263157894737"/>
    <n v="0.25"/>
    <n v="0.58823529411764708"/>
    <x v="153"/>
    <x v="52"/>
    <x v="18"/>
    <n v="1.3"/>
    <n v="1.248999599679679"/>
    <n v="1.1818181818181821"/>
    <n v="0.56772709076349059"/>
    <n v="0.47208258563944933"/>
    <n v="0.48836300111442432"/>
    <n v="0.60923234289733985"/>
    <n v="0.34584868613687769"/>
    <n v="1.2905206873329531"/>
    <n v="0.70817954134048888"/>
    <x v="785"/>
    <x v="764"/>
    <n v="0.16759610867339769"/>
    <n v="0.18225625695034631"/>
    <n v="0.74557027419474353"/>
    <n v="0.53893666486634528"/>
  </r>
  <r>
    <s v="25/02/2023"/>
    <s v="15:00"/>
    <s v="West Ham"/>
    <s v="Nott'm Forest"/>
    <n v="4"/>
    <n v="0"/>
    <x v="4"/>
    <x v="7"/>
    <n v="5"/>
    <x v="1"/>
    <n v="1.67"/>
    <n v="4"/>
    <s v="H"/>
    <n v="0.75"/>
    <n v="0.5714285714285714"/>
    <n v="0.27777777777777779"/>
    <n v="0.2"/>
    <x v="321"/>
    <x v="18"/>
    <x v="63"/>
    <n v="1.3564659966250541"/>
    <n v="0.9165151389911681"/>
    <n v="0.96890428330361011"/>
    <n v="1.527525231651947"/>
    <n v="0.30575155838313728"/>
    <n v="0.13899521531100481"/>
    <n v="0.22280275951560069"/>
    <n v="0.21588029470390749"/>
    <n v="0.72870522948048733"/>
    <n v="1.553149108196787"/>
    <x v="786"/>
    <x v="745"/>
    <n v="9.6679832233270188E-2"/>
    <n v="5.0752423091353548E-2"/>
    <n v="0.31364955680408801"/>
    <n v="0.17365221979961079"/>
  </r>
  <r>
    <s v="25/02/2023"/>
    <s v="17:30"/>
    <s v="Bournemouth"/>
    <s v="Man City"/>
    <n v="1"/>
    <n v="4"/>
    <x v="75"/>
    <x v="29"/>
    <n v="1.29"/>
    <x v="2"/>
    <n v="2.38"/>
    <n v="5"/>
    <s v="A"/>
    <n v="-1"/>
    <n v="0.1"/>
    <n v="0.17391304347826089"/>
    <n v="0.77519379844961234"/>
    <x v="403"/>
    <x v="4"/>
    <x v="66"/>
    <n v="1.0954451150103319"/>
    <n v="1.345362404707372"/>
    <n v="1.0954451150103319"/>
    <n v="0.79138964982786575"/>
    <n v="0.4323157633057203"/>
    <n v="0.2446804002907878"/>
    <n v="0.48556222318548081"/>
    <n v="0.28408990676400808"/>
    <n v="1.1231656682435289"/>
    <n v="1.161065236228094"/>
    <x v="787"/>
    <x v="765"/>
    <n v="9.6011258773656363E-2"/>
    <n v="0.2461248102177524"/>
    <n v="0.54837315608773685"/>
    <n v="0.47892102383678692"/>
  </r>
  <r>
    <s v="25/02/2023"/>
    <s v="19:45"/>
    <s v="Crystal Palace"/>
    <s v="Liverpool"/>
    <n v="0"/>
    <n v="0"/>
    <x v="80"/>
    <x v="15"/>
    <n v="1.73"/>
    <x v="34"/>
    <n v="2.0499999999999998"/>
    <n v="0"/>
    <s v="D"/>
    <n v="-1"/>
    <n v="0.2105263157894737"/>
    <n v="0.26315789473684209"/>
    <n v="0.5780346820809249"/>
    <x v="404"/>
    <x v="53"/>
    <x v="4"/>
    <n v="1.187434208703791"/>
    <n v="1.3416407864998741"/>
    <n v="0.91341092977214722"/>
    <n v="1.3416407864998741"/>
    <n v="0.32676647235470763"/>
    <n v="0.32099339257233989"/>
    <n v="0.240288577986258"/>
    <n v="0.32941962215456128"/>
    <n v="0.73535260901988386"/>
    <n v="1.026250476730054"/>
    <x v="788"/>
    <x v="766"/>
    <n v="0.1227005044281196"/>
    <n v="0.20469137296326639"/>
    <n v="0.3897515403388912"/>
    <n v="0.59035375245314503"/>
  </r>
  <r>
    <s v="26/02/2023"/>
    <s v="13:30"/>
    <s v="Tottenham"/>
    <s v="Chelsea"/>
    <n v="2"/>
    <n v="0"/>
    <x v="79"/>
    <x v="13"/>
    <n v="2.9"/>
    <x v="24"/>
    <n v="1.82"/>
    <n v="2"/>
    <s v="H"/>
    <n v="1.55"/>
    <n v="0.39215686274509809"/>
    <n v="0.30769230769230771"/>
    <n v="0.34482758620689657"/>
    <x v="405"/>
    <x v="50"/>
    <x v="4"/>
    <n v="1.4696938456699069"/>
    <n v="1.0954451150103319"/>
    <n v="0.81649658092772615"/>
    <n v="1.0954451150103319"/>
    <n v="0.40756248112500021"/>
    <n v="0.2267954370494786"/>
    <n v="0.28140929958537469"/>
    <n v="0.17227551652273701"/>
    <n v="0.69046910012078844"/>
    <n v="0.75960750694094725"/>
    <x v="789"/>
    <x v="767"/>
    <n v="0.1093122188191388"/>
    <n v="0.12597891619254201"/>
    <n v="0.39029263281483428"/>
    <n v="0.28597878873835519"/>
  </r>
  <r>
    <s v="01/03/2023"/>
    <s v="19:45"/>
    <s v="Arsenal"/>
    <s v="Everton"/>
    <n v="4"/>
    <n v="0"/>
    <x v="7"/>
    <x v="10"/>
    <n v="10"/>
    <x v="34"/>
    <n v="2.0499999999999998"/>
    <n v="4"/>
    <s v="H"/>
    <n v="0.3600000000000001"/>
    <n v="0.73529411764705876"/>
    <n v="0.2105263157894737"/>
    <n v="0.1"/>
    <x v="406"/>
    <x v="49"/>
    <x v="69"/>
    <n v="1.1000000000000001"/>
    <n v="0.89999999999999991"/>
    <n v="0.47826086956521729"/>
    <n v="1.285714285714286"/>
    <n v="0.4770564532826998"/>
    <n v="0.27803045894216921"/>
    <n v="0.33474504269426808"/>
    <n v="0.3663063045671468"/>
    <n v="0.70168853264814957"/>
    <n v="1.3175042258349801"/>
    <x v="790"/>
    <x v="768"/>
    <n v="0.1666712357428122"/>
    <n v="9.9178657269330492E-2"/>
    <n v="0.56847214860181361"/>
    <n v="0.51562404508470705"/>
  </r>
  <r>
    <s v="01/03/2023"/>
    <s v="20:00"/>
    <s v="Liverpool"/>
    <s v="Wolves"/>
    <n v="2"/>
    <n v="0"/>
    <x v="27"/>
    <x v="10"/>
    <n v="6"/>
    <x v="50"/>
    <n v="2.1"/>
    <n v="2"/>
    <s v="H"/>
    <n v="0.5"/>
    <n v="0.66666666666666663"/>
    <n v="0.2105263157894737"/>
    <n v="0.16666666666666671"/>
    <x v="407"/>
    <x v="49"/>
    <x v="4"/>
    <n v="1.1000000000000001"/>
    <n v="1.0954451150103319"/>
    <n v="0.47826086956521741"/>
    <n v="1.0954451150103319"/>
    <n v="0.24925471844976491"/>
    <n v="0.33710308016155099"/>
    <n v="0.1398684139751836"/>
    <n v="0.30372855815757482"/>
    <n v="0.56114650444770975"/>
    <n v="0.90099609298146421"/>
    <x v="791"/>
    <x v="769"/>
    <n v="0.20629318226734999"/>
    <n v="6.2209604606381322E-2"/>
    <n v="0.53405893930367376"/>
    <n v="0.243512044603792"/>
  </r>
  <r>
    <s v="04/03/2023"/>
    <s v="12:30"/>
    <s v="Man City"/>
    <s v="Newcastle"/>
    <n v="2"/>
    <n v="0"/>
    <x v="60"/>
    <x v="18"/>
    <n v="7"/>
    <x v="50"/>
    <n v="2.1"/>
    <n v="2"/>
    <s v="H"/>
    <n v="0.45"/>
    <n v="0.68965517241379315"/>
    <n v="0.22222222222222221"/>
    <n v="0.14285714285714279"/>
    <x v="85"/>
    <x v="60"/>
    <x v="66"/>
    <n v="1.0246950765959599"/>
    <n v="1.1000000000000001"/>
    <n v="0.40987803063838402"/>
    <n v="0.6470588235294118"/>
    <n v="0.27057209471429611"/>
    <n v="0.55081162359724622"/>
    <n v="0.21138959276755229"/>
    <n v="0.47685371608411692"/>
    <n v="0.78126901072619459"/>
    <n v="0.86572921785832291"/>
    <x v="792"/>
    <x v="770"/>
    <n v="0.26782031686454"/>
    <n v="0.18964593997750639"/>
    <n v="0.71870748223892922"/>
    <n v="0.79658652388780438"/>
  </r>
  <r>
    <s v="04/03/2023"/>
    <s v="15:00"/>
    <s v="Arsenal"/>
    <s v="Bournemouth"/>
    <n v="3"/>
    <n v="2"/>
    <x v="57"/>
    <x v="28"/>
    <n v="12"/>
    <x v="2"/>
    <n v="2.38"/>
    <n v="5"/>
    <s v="H"/>
    <n v="0.22"/>
    <n v="0.81967213114754101"/>
    <n v="0.14285714285714279"/>
    <n v="8.3333333333333329E-2"/>
    <x v="408"/>
    <x v="49"/>
    <x v="11"/>
    <n v="1.1000000000000001"/>
    <n v="1.16619037896906"/>
    <n v="0.47826086956521729"/>
    <n v="1.457737973711325"/>
    <n v="0.49483423106047758"/>
    <n v="0.56569755057082727"/>
    <n v="0.32532739723685089"/>
    <n v="0.64949714254590019"/>
    <n v="0.65744723549064676"/>
    <n v="1.1481349740519711"/>
    <x v="793"/>
    <x v="771"/>
    <n v="0.1663787679818807"/>
    <n v="3.4195228248464792E-2"/>
    <n v="0.61421270218643986"/>
    <n v="0.29332249964823082"/>
  </r>
  <r>
    <s v="04/03/2023"/>
    <s v="15:00"/>
    <s v="Aston Villa"/>
    <s v="Crystal Palace"/>
    <n v="1"/>
    <n v="0"/>
    <x v="2"/>
    <x v="1"/>
    <n v="3.8"/>
    <x v="13"/>
    <n v="1.62"/>
    <n v="1"/>
    <s v="H"/>
    <n v="1.05"/>
    <n v="0.48780487804878048"/>
    <n v="0.30303030303030298"/>
    <n v="0.26315789473684209"/>
    <x v="152"/>
    <x v="18"/>
    <x v="62"/>
    <n v="1.356465996625053"/>
    <n v="1.1357816691600551"/>
    <n v="0.96890428330360967"/>
    <n v="1.2619796324000609"/>
    <n v="0.68069069733156418"/>
    <n v="0.4722566349187779"/>
    <n v="0.45539028378395607"/>
    <n v="0.55403261125302605"/>
    <n v="0.66901205726649682"/>
    <n v="1.1731600369115249"/>
    <x v="794"/>
    <x v="772"/>
    <n v="0.14741962028155819"/>
    <n v="6.5314742708670756E-2"/>
    <n v="0.6103218733316369"/>
    <n v="0.46340169167411399"/>
  </r>
  <r>
    <s v="04/03/2023"/>
    <s v="15:00"/>
    <s v="Brighton"/>
    <s v="West Ham"/>
    <n v="4"/>
    <n v="0"/>
    <x v="53"/>
    <x v="7"/>
    <n v="4.5"/>
    <x v="19"/>
    <n v="1.95"/>
    <n v="4"/>
    <s v="H"/>
    <n v="0.8"/>
    <n v="0.55555555555555558"/>
    <n v="0.27777777777777779"/>
    <n v="0.22222222222222221"/>
    <x v="384"/>
    <x v="14"/>
    <x v="72"/>
    <n v="1.42828568570857"/>
    <n v="0.45825756949558272"/>
    <n v="0.8926785535678563"/>
    <n v="1.527525231651943"/>
    <n v="0.57776303503857673"/>
    <n v="0.30508863124269131"/>
    <n v="0.61334105421428553"/>
    <n v="0.32111272886330577"/>
    <n v="1.0615789121457611"/>
    <n v="1.052522762173552"/>
    <x v="774"/>
    <x v="773"/>
    <n v="0.25631419870643551"/>
    <n v="9.8079260284032396E-2"/>
    <n v="0.79306377838454567"/>
    <n v="0.44127952450812691"/>
  </r>
  <r>
    <s v="04/03/2023"/>
    <s v="15:00"/>
    <s v="Chelsea"/>
    <s v="Leeds"/>
    <n v="1"/>
    <n v="0"/>
    <x v="95"/>
    <x v="8"/>
    <n v="5.5"/>
    <x v="19"/>
    <n v="1.95"/>
    <n v="1"/>
    <s v="H"/>
    <n v="0.62000000000000011"/>
    <n v="0.61728395061728392"/>
    <n v="0.25"/>
    <n v="0.1818181818181818"/>
    <x v="409"/>
    <x v="54"/>
    <x v="10"/>
    <n v="1.3453624047073709"/>
    <n v="0.92195444572928864"/>
    <n v="0.79138964982786542"/>
    <n v="1.8439088914585771"/>
    <n v="0.1700541125541126"/>
    <n v="0.66996997413247605"/>
    <n v="0.14940511311658011"/>
    <n v="0.67124114628414278"/>
    <n v="0.87857394844854553"/>
    <n v="1.0018973568976921"/>
    <x v="795"/>
    <x v="756"/>
    <n v="0.12192409445258121"/>
    <n v="8.7586883021655237E-2"/>
    <n v="0.30385777448021289"/>
    <n v="0.59454773833964225"/>
  </r>
  <r>
    <s v="04/03/2023"/>
    <s v="15:00"/>
    <s v="Wolves"/>
    <s v="Tottenham"/>
    <n v="1"/>
    <n v="0"/>
    <x v="68"/>
    <x v="3"/>
    <n v="2.2000000000000002"/>
    <x v="8"/>
    <n v="1.73"/>
    <n v="1"/>
    <s v="H"/>
    <n v="2.2999999999999998"/>
    <n v="0.30303030303030298"/>
    <n v="0.29411764705882348"/>
    <n v="0.45454545454545447"/>
    <x v="188"/>
    <x v="16"/>
    <x v="14"/>
    <n v="1.4696938456699069"/>
    <n v="1.356465996625053"/>
    <n v="1.2247448713915889"/>
    <n v="0.96890428330360967"/>
    <n v="0.33885731885731879"/>
    <n v="0.54669322865879533"/>
    <n v="0.50431994631686516"/>
    <n v="0.42296283622842729"/>
    <n v="1.488295864517587"/>
    <n v="0.77367491319781612"/>
    <x v="796"/>
    <x v="774"/>
    <n v="0.18836604844812899"/>
    <n v="0.15649993468793391"/>
    <n v="0.56810088675901904"/>
    <n v="0.50282128390149783"/>
  </r>
  <r>
    <s v="04/03/2023"/>
    <s v="17:30"/>
    <s v="Southampton"/>
    <s v="Leicester"/>
    <n v="1"/>
    <n v="0"/>
    <x v="3"/>
    <x v="1"/>
    <n v="2.6"/>
    <x v="37"/>
    <n v="1.84"/>
    <n v="1"/>
    <s v="H"/>
    <n v="1.75"/>
    <n v="0.36363636363636359"/>
    <n v="0.30303030303030298"/>
    <n v="0.38461538461538458"/>
    <x v="365"/>
    <x v="12"/>
    <x v="13"/>
    <n v="0.92195444572928875"/>
    <n v="1.4696938456699069"/>
    <n v="1.8439088914585779"/>
    <n v="1.2247448713915889"/>
    <n v="0.39735519450179962"/>
    <n v="0.91631810144090886"/>
    <n v="0.35737649287705081"/>
    <n v="0.66280669027916317"/>
    <n v="0.89938799799792801"/>
    <n v="0.72333689494608977"/>
    <x v="797"/>
    <x v="775"/>
    <n v="0.1140623951443081"/>
    <n v="0.13074048086464801"/>
    <n v="0.40535823959291978"/>
    <n v="0.85849663134800969"/>
  </r>
  <r>
    <s v="05/03/2023"/>
    <s v="14:00"/>
    <s v="Nott'm Forest"/>
    <s v="Everton"/>
    <n v="2"/>
    <n v="2"/>
    <x v="74"/>
    <x v="30"/>
    <n v="2.88"/>
    <x v="18"/>
    <n v="1.53"/>
    <n v="4"/>
    <s v="D"/>
    <n v="-1"/>
    <n v="0.37037037037037029"/>
    <n v="0.33333333333333331"/>
    <n v="0.34722222222222221"/>
    <x v="410"/>
    <x v="14"/>
    <x v="63"/>
    <n v="1.2"/>
    <n v="0.91651513899116777"/>
    <n v="0.74999999999999989"/>
    <n v="1.5275252316519461"/>
    <n v="0.62099067646650297"/>
    <n v="0.2280304589421692"/>
    <n v="0.16172823607173831"/>
    <n v="0.36671972221283139"/>
    <n v="0.26043585226108001"/>
    <n v="1.6082049911842491"/>
    <x v="798"/>
    <x v="776"/>
    <n v="8.7204026123134756E-2"/>
    <n v="0.1032489590797228"/>
    <n v="0.39287693180038019"/>
    <n v="0.61614107763222814"/>
  </r>
  <r>
    <s v="05/03/2023"/>
    <s v="16:30"/>
    <s v="Liverpool"/>
    <s v="Man United"/>
    <n v="7"/>
    <n v="0"/>
    <x v="98"/>
    <x v="7"/>
    <n v="2.88"/>
    <x v="49"/>
    <n v="2.2000000000000002"/>
    <n v="7"/>
    <s v="H"/>
    <n v="1.38"/>
    <n v="0.42016806722689082"/>
    <n v="0.27777777777777779"/>
    <n v="0.34722222222222221"/>
    <x v="389"/>
    <x v="49"/>
    <x v="66"/>
    <n v="1.1000000000000001"/>
    <n v="1.3453624047073709"/>
    <n v="0.47826086956521741"/>
    <n v="0.79138964982786553"/>
    <n v="0.2479726671677136"/>
    <n v="0.65391299375781742"/>
    <n v="0.13903059672437679"/>
    <n v="0.58691713268744061"/>
    <n v="0.5606690378917647"/>
    <n v="0.89754621530706369"/>
    <x v="799"/>
    <x v="777"/>
    <n v="0.18209945649023571"/>
    <n v="0.16703375267962611"/>
    <n v="0.44189471669612801"/>
    <n v="0.51219155112449399"/>
  </r>
  <r>
    <s v="06/03/2023"/>
    <s v="20:00"/>
    <s v="Brentford"/>
    <s v="Fulham"/>
    <n v="3"/>
    <n v="2"/>
    <x v="16"/>
    <x v="7"/>
    <n v="3.75"/>
    <x v="22"/>
    <n v="1.96"/>
    <n v="5"/>
    <s v="H"/>
    <n v="0.95"/>
    <n v="0.51282051282051289"/>
    <n v="0.27777777777777779"/>
    <n v="0.26666666666666672"/>
    <x v="240"/>
    <x v="58"/>
    <x v="15"/>
    <n v="1.1357816691600551"/>
    <n v="1.42828568570857"/>
    <n v="0.59777982587371314"/>
    <n v="0.89267855356785619"/>
    <n v="0.69432483629919506"/>
    <n v="0.72273073362126117"/>
    <n v="0.61131019189918712"/>
    <n v="0.49171727161985068"/>
    <n v="0.88043831927072869"/>
    <n v="0.68036026246744552"/>
    <x v="800"/>
    <x v="778"/>
    <n v="0.16584812257851719"/>
    <n v="7.9531642231917693E-2"/>
    <n v="0.68876003783345363"/>
    <n v="0.51457639084188989"/>
  </r>
  <r>
    <s v="11/03/2023"/>
    <s v="12:30"/>
    <s v="Bournemouth"/>
    <s v="Liverpool"/>
    <n v="1"/>
    <n v="0"/>
    <x v="85"/>
    <x v="21"/>
    <n v="1.4"/>
    <x v="51"/>
    <n v="2.2999999999999998"/>
    <n v="1"/>
    <s v="H"/>
    <n v="6.5"/>
    <n v="0.1333333333333333"/>
    <n v="0.2"/>
    <n v="0.7142857142857143"/>
    <x v="329"/>
    <x v="4"/>
    <x v="60"/>
    <n v="1.0954451150103319"/>
    <n v="1.3"/>
    <n v="1.0954451150103319"/>
    <n v="1.1818181818181821"/>
    <n v="0.50983514315068157"/>
    <n v="0.30194577352472091"/>
    <n v="0.47204688444203519"/>
    <n v="0.34169383587106161"/>
    <n v="0.92588141634348242"/>
    <n v="1.131639737434796"/>
    <x v="801"/>
    <x v="779"/>
    <n v="9.2004339159202211E-2"/>
    <n v="0.17802700552991249"/>
    <n v="0.56593732597954105"/>
    <n v="0.61162538872490491"/>
  </r>
  <r>
    <s v="11/03/2023"/>
    <s v="15:00"/>
    <s v="Everton"/>
    <s v="Brentford"/>
    <n v="1"/>
    <n v="0"/>
    <x v="74"/>
    <x v="13"/>
    <n v="2.7"/>
    <x v="1"/>
    <n v="1.67"/>
    <n v="1"/>
    <s v="H"/>
    <n v="1.7"/>
    <n v="0.37037037037037029"/>
    <n v="0.30769230769230771"/>
    <n v="0.37037037037037029"/>
    <x v="411"/>
    <x v="16"/>
    <x v="60"/>
    <n v="1.4696938456699069"/>
    <n v="1.0440306508910551"/>
    <n v="1.2247448713915889"/>
    <n v="0.94911877353732266"/>
    <n v="0.40724408721359939"/>
    <n v="0.60266826327221712"/>
    <n v="0.29490276151958938"/>
    <n v="0.51574282161437035"/>
    <n v="0.72414252478738395"/>
    <n v="0.85576568909422779"/>
    <x v="783"/>
    <x v="743"/>
    <n v="0.1213475559415511"/>
    <n v="7.3897341484310444E-2"/>
    <n v="0.39622631522789881"/>
    <n v="0.43405109549428528"/>
  </r>
  <r>
    <s v="11/03/2023"/>
    <s v="15:00"/>
    <s v="Leeds"/>
    <s v="Brighton"/>
    <n v="2"/>
    <n v="2"/>
    <x v="0"/>
    <x v="7"/>
    <n v="1.95"/>
    <x v="33"/>
    <n v="2.04"/>
    <n v="4"/>
    <s v="D"/>
    <n v="-1"/>
    <n v="0.26666666666666672"/>
    <n v="0.27777777777777779"/>
    <n v="0.51282051282051289"/>
    <x v="412"/>
    <x v="4"/>
    <x v="0"/>
    <n v="1.0954451150103319"/>
    <n v="1.2845232578665129"/>
    <n v="1.0954451150103319"/>
    <n v="0.8563488385776753"/>
    <n v="0.34951156894241348"/>
    <n v="0.80608707049616479"/>
    <n v="0.3381077708869959"/>
    <n v="0.59005927967197003"/>
    <n v="0.9673721871641493"/>
    <n v="0.73200439663270522"/>
    <x v="802"/>
    <x v="780"/>
    <n v="0.15604037257397119"/>
    <n v="0.1491194971443183"/>
    <n v="0.56238907936594251"/>
    <n v="0.71449752785754028"/>
  </r>
  <r>
    <s v="11/03/2023"/>
    <s v="15:00"/>
    <s v="Leicester"/>
    <s v="Chelsea"/>
    <n v="1"/>
    <n v="3"/>
    <x v="0"/>
    <x v="4"/>
    <n v="1.95"/>
    <x v="25"/>
    <n v="1.91"/>
    <n v="4"/>
    <s v="A"/>
    <n v="-1"/>
    <n v="0.26666666666666672"/>
    <n v="0.2857142857142857"/>
    <n v="0.51282051282051289"/>
    <x v="413"/>
    <x v="52"/>
    <x v="4"/>
    <n v="1.3"/>
    <n v="1.0954451150103319"/>
    <n v="1.1818181818181821"/>
    <n v="1.0954451150103319"/>
    <n v="0.44708258563944919"/>
    <n v="0.2077478180018596"/>
    <n v="0.62281070712870246"/>
    <n v="0.18527749475118091"/>
    <n v="1.393055169522907"/>
    <n v="0.89183846325414839"/>
    <x v="803"/>
    <x v="781"/>
    <n v="5.2705997486501101E-2"/>
    <n v="0.1103347567446992"/>
    <n v="0.36506466165266083"/>
    <n v="0.26883478385385728"/>
  </r>
  <r>
    <s v="11/03/2023"/>
    <s v="15:00"/>
    <s v="Tottenham"/>
    <s v="Nott'm Forest"/>
    <n v="3"/>
    <n v="1"/>
    <x v="40"/>
    <x v="10"/>
    <n v="7"/>
    <x v="46"/>
    <n v="2.0499999999999998"/>
    <n v="4"/>
    <s v="H"/>
    <n v="0.43999999999999989"/>
    <n v="0.69444444444444442"/>
    <n v="0.2105263157894737"/>
    <n v="0.14285714285714279"/>
    <x v="245"/>
    <x v="50"/>
    <x v="10"/>
    <n v="1.4696938456699069"/>
    <n v="0.92195444572928886"/>
    <n v="0.81649658092772615"/>
    <n v="1.8439088914585779"/>
    <n v="0.44575876759714872"/>
    <n v="8.6363636363636365E-2"/>
    <n v="0.29101969192234489"/>
    <n v="0.17539801255977031"/>
    <n v="0.65286364077835002"/>
    <n v="2.0309243559552348"/>
    <x v="804"/>
    <x v="782"/>
    <n v="0.11037329249947871"/>
    <n v="5.0239234449760813E-2"/>
    <n v="0.4197968525153406"/>
    <n v="0.16030534351145051"/>
  </r>
  <r>
    <s v="11/03/2023"/>
    <s v="17:30"/>
    <s v="Crystal Palace"/>
    <s v="Man City"/>
    <n v="0"/>
    <n v="1"/>
    <x v="33"/>
    <x v="10"/>
    <n v="1.36"/>
    <x v="3"/>
    <n v="2"/>
    <n v="1"/>
    <s v="A"/>
    <n v="-1"/>
    <n v="0.1111111111111111"/>
    <n v="0.2105263157894737"/>
    <n v="0.73529411764705876"/>
    <x v="174"/>
    <x v="53"/>
    <x v="70"/>
    <n v="1.187434208703791"/>
    <n v="1.3747727084867529"/>
    <n v="0.91341092977214722"/>
    <n v="0.72356458341408036"/>
    <n v="0.29898869457692989"/>
    <n v="0.27218040029078783"/>
    <n v="0.25962403451580751"/>
    <n v="0.2844835726526041"/>
    <n v="0.8683406403816587"/>
    <n v="1.0452022715400231"/>
    <x v="805"/>
    <x v="783"/>
    <n v="0.10837874944806521"/>
    <n v="0.2478747697542466"/>
    <n v="0.37896527003249142"/>
    <n v="0.55808158440687827"/>
  </r>
  <r>
    <s v="12/03/2023"/>
    <s v="14:00"/>
    <s v="Fulham"/>
    <s v="Arsenal"/>
    <n v="0"/>
    <n v="3"/>
    <x v="58"/>
    <x v="8"/>
    <n v="1.57"/>
    <x v="34"/>
    <n v="2.08"/>
    <n v="3"/>
    <s v="A"/>
    <n v="-1"/>
    <n v="0.16666666666666671"/>
    <n v="0.25"/>
    <n v="0.63694267515923564"/>
    <x v="173"/>
    <x v="1"/>
    <x v="27"/>
    <n v="1.2845232578665129"/>
    <n v="1.0246950765959599"/>
    <n v="0.85634883857767541"/>
    <n v="0.40987803063838391"/>
    <n v="0.49070497069841079"/>
    <n v="0.46941563269337161"/>
    <n v="0.34804637505926811"/>
    <n v="0.35523348843705921"/>
    <n v="0.70927827481327621"/>
    <n v="0.75675683487324819"/>
    <x v="806"/>
    <x v="784"/>
    <n v="8.501304243920936E-2"/>
    <n v="0.19865511798013619"/>
    <n v="0.33153026070486602"/>
    <n v="0.54818845117981152"/>
  </r>
  <r>
    <s v="12/03/2023"/>
    <s v="14:00"/>
    <s v="Man United"/>
    <s v="Southampton"/>
    <n v="0"/>
    <n v="0"/>
    <x v="7"/>
    <x v="21"/>
    <n v="9"/>
    <x v="51"/>
    <n v="2.2999999999999998"/>
    <n v="0"/>
    <s v="D"/>
    <n v="-1"/>
    <n v="0.73529411764705876"/>
    <n v="0.2"/>
    <n v="0.1111111111111111"/>
    <x v="263"/>
    <x v="56"/>
    <x v="62"/>
    <n v="0.80000000000000027"/>
    <n v="1.374772708486752"/>
    <n v="0.30769230769230782"/>
    <n v="1.527525231651947"/>
    <n v="0.4828014703014703"/>
    <n v="0.3297674505308093"/>
    <n v="0.35966123775024778"/>
    <n v="0.35517965295364279"/>
    <n v="0.74494644253189313"/>
    <n v="1.077060978522679"/>
    <x v="807"/>
    <x v="763"/>
    <n v="0.13887557555892241"/>
    <n v="0.1081399911821125"/>
    <n v="0.50329397431122136"/>
    <n v="0.53618668107536893"/>
  </r>
  <r>
    <s v="12/03/2023"/>
    <s v="14:00"/>
    <s v="West Ham"/>
    <s v="Aston Villa"/>
    <n v="1"/>
    <n v="1"/>
    <x v="71"/>
    <x v="1"/>
    <n v="3.4"/>
    <x v="24"/>
    <n v="1.85"/>
    <n v="2"/>
    <s v="D"/>
    <n v="-1"/>
    <n v="0.45454545454545447"/>
    <n v="0.30303030303030298"/>
    <n v="0.29411764705882348"/>
    <x v="188"/>
    <x v="54"/>
    <x v="14"/>
    <n v="1.345362404707372"/>
    <n v="1.3564659966250541"/>
    <n v="0.79138964982786564"/>
    <n v="0.96890428330361"/>
    <n v="0.38575155838313729"/>
    <n v="0.52304086629488677"/>
    <n v="0.2414970399538359"/>
    <n v="0.43139039139943391"/>
    <n v="0.62604294060680232"/>
    <n v="0.82477377810899188"/>
    <x v="808"/>
    <x v="785"/>
    <n v="0.1056893666336962"/>
    <n v="0.13692387799529149"/>
    <n v="0.36752759813908009"/>
    <n v="0.64326983904371215"/>
  </r>
  <r>
    <s v="12/03/2023"/>
    <s v="16:30"/>
    <s v="Newcastle"/>
    <s v="Wolves"/>
    <n v="2"/>
    <n v="1"/>
    <x v="17"/>
    <x v="2"/>
    <n v="5.5"/>
    <x v="1"/>
    <n v="1.67"/>
    <n v="3"/>
    <s v="H"/>
    <n v="0.64999999999999991"/>
    <n v="0.60606060606060608"/>
    <n v="0.26666666666666672"/>
    <n v="0.1818181818181818"/>
    <x v="260"/>
    <x v="58"/>
    <x v="62"/>
    <n v="1.135781669160054"/>
    <n v="1.1357816691600551"/>
    <n v="0.59777982587371259"/>
    <n v="1.2619796324000609"/>
    <n v="0.30404576100228281"/>
    <n v="0.33710308016155088"/>
    <n v="0.38645825407902029"/>
    <n v="0.30372855815757482"/>
    <n v="1.271052925734159"/>
    <n v="0.90099609298146432"/>
    <x v="809"/>
    <x v="769"/>
    <n v="0.2326319023800584"/>
    <n v="6.2209604606381322E-2"/>
    <n v="0.49574179315628308"/>
    <n v="0.243512044603792"/>
  </r>
  <r>
    <s v="15/03/2023"/>
    <s v="19:30"/>
    <s v="Brighton"/>
    <s v="Crystal Palace"/>
    <n v="1"/>
    <n v="0"/>
    <x v="40"/>
    <x v="0"/>
    <n v="8"/>
    <x v="40"/>
    <n v="1.97"/>
    <n v="1"/>
    <s v="H"/>
    <n v="0.43999999999999989"/>
    <n v="0.69444444444444442"/>
    <n v="0.23809523809523811"/>
    <n v="0.125"/>
    <x v="280"/>
    <x v="14"/>
    <x v="62"/>
    <n v="1.42828568570857"/>
    <n v="1.1357816691600551"/>
    <n v="0.8926785535678563"/>
    <n v="1.2619796324000609"/>
    <n v="0.64033613445378135"/>
    <n v="0.30276510949504909"/>
    <n v="0.60996241382338245"/>
    <n v="0.38863605098405418"/>
    <n v="0.95256597434360279"/>
    <n v="1.2836223157688831"/>
    <x v="810"/>
    <x v="786"/>
    <n v="0.2481781094856646"/>
    <n v="4.5280173099975202E-2"/>
    <n v="0.92656241232422587"/>
    <n v="0.27184284981998219"/>
  </r>
  <r>
    <s v="15/03/2023"/>
    <s v="19:30"/>
    <s v="Southampton"/>
    <s v="Brentford"/>
    <n v="0"/>
    <n v="2"/>
    <x v="96"/>
    <x v="13"/>
    <n v="2.5"/>
    <x v="8"/>
    <n v="1.73"/>
    <n v="2"/>
    <s v="A"/>
    <n v="-1"/>
    <n v="0.34722222222222221"/>
    <n v="0.30769230769230771"/>
    <n v="0.4"/>
    <x v="414"/>
    <x v="17"/>
    <x v="60"/>
    <n v="1.16619037896906"/>
    <n v="1.0440306508910551"/>
    <n v="1.457737973711325"/>
    <n v="0.94911877353732266"/>
    <n v="0.435816732963338"/>
    <n v="0.52103561021099265"/>
    <n v="0.33236393146084642"/>
    <n v="0.53952079296002919"/>
    <n v="0.76262315400543768"/>
    <n v="1.0354777723187689"/>
    <x v="811"/>
    <x v="787"/>
    <n v="0.1101084687149531"/>
    <n v="7.9812550049333325E-2"/>
    <n v="0.37751320530262822"/>
    <n v="0.46979025919224993"/>
  </r>
  <r>
    <s v="17/03/2023"/>
    <s v="20:00"/>
    <s v="Nott'm Forest"/>
    <s v="Newcastle"/>
    <n v="1"/>
    <n v="2"/>
    <x v="25"/>
    <x v="15"/>
    <n v="1.62"/>
    <x v="36"/>
    <n v="1.83"/>
    <n v="3"/>
    <s v="A"/>
    <n v="-1"/>
    <n v="0.1818181818181818"/>
    <n v="0.26315789473684209"/>
    <n v="0.61728395061728392"/>
    <x v="415"/>
    <x v="54"/>
    <x v="15"/>
    <n v="1.1000000000000001"/>
    <n v="1.2"/>
    <n v="0.64705882352941169"/>
    <n v="0.74999999999999989"/>
    <n v="0.63780354196357902"/>
    <n v="0.51377458656020913"/>
    <n v="0.15973904368362349"/>
    <n v="0.50309160628371019"/>
    <n v="0.25045179773044468"/>
    <n v="0.97920687290505559"/>
    <x v="812"/>
    <x v="788"/>
    <n v="8.7008087363992861E-2"/>
    <n v="0.19635828679004069"/>
    <n v="0.40498979533174623"/>
    <n v="0.90896629921856265"/>
  </r>
  <r>
    <s v="18/03/2023"/>
    <s v="15:00"/>
    <s v="Aston Villa"/>
    <s v="Bournemouth"/>
    <n v="3"/>
    <n v="0"/>
    <x v="77"/>
    <x v="15"/>
    <n v="5"/>
    <x v="27"/>
    <n v="1.93"/>
    <n v="3"/>
    <s v="H"/>
    <n v="0.7"/>
    <n v="0.58823529411764708"/>
    <n v="0.26315789473684209"/>
    <n v="0.2"/>
    <x v="135"/>
    <x v="14"/>
    <x v="10"/>
    <n v="1.42828568570857"/>
    <n v="0.92195444572928875"/>
    <n v="0.89267855356785619"/>
    <n v="1.8439088914585779"/>
    <n v="0.63181851688043644"/>
    <n v="0.57578582295418168"/>
    <n v="0.47108215553941041"/>
    <n v="0.66512368284517964"/>
    <n v="0.74559726084849243"/>
    <n v="1.1551581444514081"/>
    <x v="813"/>
    <x v="789"/>
    <n v="0.15917478570808399"/>
    <n v="4.5169391521694587E-2"/>
    <n v="0.5647385559104221"/>
    <n v="0.42069531319225362"/>
  </r>
  <r>
    <s v="18/03/2023"/>
    <s v="15:00"/>
    <s v="Brentford"/>
    <s v="Leicester"/>
    <n v="1"/>
    <n v="1"/>
    <x v="93"/>
    <x v="7"/>
    <n v="3.75"/>
    <x v="33"/>
    <n v="2.0099999999999998"/>
    <n v="2"/>
    <s v="D"/>
    <n v="-1"/>
    <n v="0.52356020942408377"/>
    <n v="0.27777777777777779"/>
    <n v="0.26666666666666672"/>
    <x v="416"/>
    <x v="58"/>
    <x v="13"/>
    <n v="1.1357816691600551"/>
    <n v="1.4696938456699069"/>
    <n v="0.59777982587371314"/>
    <n v="1.2247448713915889"/>
    <n v="0.62726601276978344"/>
    <n v="0.80702848395456994"/>
    <n v="0.55683166438976539"/>
    <n v="0.71289157162220407"/>
    <n v="0.88771215569451145"/>
    <n v="0.88335366817404037"/>
    <x v="814"/>
    <x v="790"/>
    <n v="0.1593038523619062"/>
    <n v="0.1387735254976718"/>
    <n v="0.63656592781531429"/>
    <n v="0.87735426633979929"/>
  </r>
  <r>
    <s v="18/03/2023"/>
    <s v="15:00"/>
    <s v="Southampton"/>
    <s v="Tottenham"/>
    <n v="3"/>
    <n v="3"/>
    <x v="80"/>
    <x v="7"/>
    <n v="1.75"/>
    <x v="37"/>
    <n v="1.84"/>
    <n v="6"/>
    <s v="D"/>
    <n v="-1"/>
    <n v="0.2105263157894737"/>
    <n v="0.27777777777777779"/>
    <n v="0.5714285714285714"/>
    <x v="176"/>
    <x v="12"/>
    <x v="67"/>
    <n v="0.92195444572928875"/>
    <n v="1.417744687875782"/>
    <n v="1.8439088914585779"/>
    <n v="1.0905728368275249"/>
    <n v="0.31159313047886611"/>
    <n v="0.51891545088101765"/>
    <n v="0.22135196986502489"/>
    <n v="0.44808676899235439"/>
    <n v="0.71038783661515348"/>
    <n v="0.86350631539606326"/>
    <x v="815"/>
    <x v="791"/>
    <n v="8.6927106870766366E-2"/>
    <n v="0.14778264577335579"/>
    <n v="0.27187723837744582"/>
    <n v="0.51663845054435753"/>
  </r>
  <r>
    <s v="18/03/2023"/>
    <s v="15:00"/>
    <s v="Wolves"/>
    <s v="Leeds"/>
    <n v="2"/>
    <n v="4"/>
    <x v="28"/>
    <x v="5"/>
    <n v="3.3"/>
    <x v="1"/>
    <n v="1.67"/>
    <n v="6"/>
    <s v="A"/>
    <n v="-1"/>
    <n v="0.44444444444444442"/>
    <n v="0.3125"/>
    <n v="0.30303030303030298"/>
    <x v="417"/>
    <x v="16"/>
    <x v="10"/>
    <n v="1.4696938456699069"/>
    <n v="0.92195444572928864"/>
    <n v="1.2247448713915889"/>
    <n v="1.8439088914585771"/>
    <n v="0.35354263354263349"/>
    <n v="0.57473187889438082"/>
    <n v="0.50533572846915065"/>
    <n v="0.69166810121665323"/>
    <n v="1.42934877020486"/>
    <n v="1.203462217107609"/>
    <x v="816"/>
    <x v="792"/>
    <n v="0.17805025772802011"/>
    <n v="9.5946539895061064E-2"/>
    <n v="0.5910020163299089"/>
    <n v="0.6510658064307715"/>
  </r>
  <r>
    <s v="18/03/2023"/>
    <s v="17:30"/>
    <s v="Chelsea"/>
    <s v="Everton"/>
    <n v="2"/>
    <n v="2"/>
    <x v="27"/>
    <x v="0"/>
    <n v="7.5"/>
    <x v="8"/>
    <n v="1.73"/>
    <n v="4"/>
    <s v="D"/>
    <n v="-1"/>
    <n v="0.66666666666666663"/>
    <n v="0.23809523809523811"/>
    <n v="0.1333333333333333"/>
    <x v="418"/>
    <x v="54"/>
    <x v="63"/>
    <n v="1.3453624047073709"/>
    <n v="0.91651513899116777"/>
    <n v="0.79138964982786542"/>
    <n v="1.5275252316519461"/>
    <n v="0.15966450216450209"/>
    <n v="0.25559290510926652"/>
    <n v="0.14453392538899321"/>
    <n v="0.39292477768242312"/>
    <n v="0.90523518646668266"/>
    <n v="1.5373070606730921"/>
    <x v="817"/>
    <x v="793"/>
    <n v="0.14296692399092409"/>
    <n v="5.1916145741353663E-2"/>
    <n v="0.32155531160690409"/>
    <n v="0.41721887416722481"/>
  </r>
  <r>
    <s v="19/03/2023"/>
    <s v="14:00"/>
    <s v="Arsenal"/>
    <s v="Crystal Palace"/>
    <n v="4"/>
    <n v="1"/>
    <x v="65"/>
    <x v="11"/>
    <n v="15"/>
    <x v="50"/>
    <n v="2.1"/>
    <n v="5"/>
    <s v="H"/>
    <n v="0.25"/>
    <n v="0.8"/>
    <n v="0.1818181818181818"/>
    <n v="6.6666666666666666E-2"/>
    <x v="419"/>
    <x v="49"/>
    <x v="11"/>
    <n v="1.1000000000000001"/>
    <n v="1.16619037896906"/>
    <n v="0.47826086956521729"/>
    <n v="1.457737973711325"/>
    <n v="0.48650089772714422"/>
    <n v="0.30276510949504909"/>
    <n v="0.33038552786356962"/>
    <n v="0.38863605098405418"/>
    <n v="0.67910569005541188"/>
    <n v="1.2836223157688831"/>
    <x v="818"/>
    <x v="786"/>
    <n v="0.1643522026386349"/>
    <n v="4.5280173099975202E-2"/>
    <n v="0.62509061526480536"/>
    <n v="0.27184284981998219"/>
  </r>
  <r>
    <s v="01/04/2023"/>
    <s v="12:30"/>
    <s v="Man City"/>
    <s v="Liverpool"/>
    <n v="4"/>
    <n v="1"/>
    <x v="95"/>
    <x v="0"/>
    <n v="5"/>
    <x v="49"/>
    <n v="2.2000000000000002"/>
    <n v="5"/>
    <s v="H"/>
    <n v="0.62000000000000011"/>
    <n v="0.61728395061728392"/>
    <n v="0.23809523809523811"/>
    <n v="0.2"/>
    <x v="420"/>
    <x v="60"/>
    <x v="4"/>
    <n v="1.0246950765959599"/>
    <n v="1.3416407864998741"/>
    <n v="0.40987803063838402"/>
    <n v="1.3416407864998741"/>
    <n v="0.2784538681133108"/>
    <n v="0.30194577352472091"/>
    <n v="0.21033522932651361"/>
    <n v="0.34169383587106161"/>
    <n v="0.75536831559086892"/>
    <n v="1.131639737434796"/>
    <x v="819"/>
    <x v="779"/>
    <n v="0.25848223512161239"/>
    <n v="0.17802700552991249"/>
    <n v="0.66040241851237491"/>
    <n v="0.61162538872490491"/>
  </r>
  <r>
    <s v="01/04/2023"/>
    <s v="15:00"/>
    <s v="Arsenal"/>
    <s v="Leeds"/>
    <n v="4"/>
    <n v="1"/>
    <x v="90"/>
    <x v="24"/>
    <n v="9"/>
    <x v="0"/>
    <n v="2.5"/>
    <n v="5"/>
    <s v="H"/>
    <n v="0.28999999999999998"/>
    <n v="0.77519379844961234"/>
    <n v="0.16666666666666671"/>
    <n v="0.1111111111111111"/>
    <x v="421"/>
    <x v="49"/>
    <x v="11"/>
    <n v="1.1000000000000001"/>
    <n v="1.16619037896906"/>
    <n v="0.47826086956521729"/>
    <n v="1.457737973711325"/>
    <n v="0.42225847348472001"/>
    <n v="0.70372916886728043"/>
    <n v="0.3033182900738074"/>
    <n v="0.77829350154984145"/>
    <n v="0.718323749836564"/>
    <n v="1.1059560069146761"/>
    <x v="820"/>
    <x v="794"/>
    <n v="0.16222212493817309"/>
    <n v="7.2094067754180757E-2"/>
    <n v="0.60738974003665047"/>
    <n v="0.67400070301000992"/>
  </r>
  <r>
    <s v="01/04/2023"/>
    <s v="15:00"/>
    <s v="Bournemouth"/>
    <s v="Fulham"/>
    <n v="2"/>
    <n v="1"/>
    <x v="79"/>
    <x v="1"/>
    <n v="2.8"/>
    <x v="16"/>
    <n v="1.8"/>
    <n v="3"/>
    <s v="H"/>
    <n v="1.55"/>
    <n v="0.39215686274509809"/>
    <n v="0.30303030303030298"/>
    <n v="0.35714285714285721"/>
    <x v="103"/>
    <x v="16"/>
    <x v="15"/>
    <n v="1.248999599679679"/>
    <n v="1.42828568570857"/>
    <n v="1.0408329997330661"/>
    <n v="0.89267855356785619"/>
    <n v="0.58126371457925297"/>
    <n v="0.75862816951869705"/>
    <n v="0.44262064635498211"/>
    <n v="0.49935798366108108"/>
    <n v="0.76147991910242063"/>
    <n v="0.65823812471647747"/>
    <x v="821"/>
    <x v="795"/>
    <n v="8.5791652333194982E-2"/>
    <n v="7.984329912898179E-2"/>
    <n v="0.54163723900270544"/>
    <n v="0.52530766951728336"/>
  </r>
  <r>
    <s v="01/04/2023"/>
    <s v="15:00"/>
    <s v="Brighton"/>
    <s v="Brentford"/>
    <n v="3"/>
    <n v="3"/>
    <x v="92"/>
    <x v="8"/>
    <n v="5"/>
    <x v="50"/>
    <n v="2.1"/>
    <n v="6"/>
    <s v="D"/>
    <n v="-1"/>
    <n v="0.5988023952095809"/>
    <n v="0.25"/>
    <n v="0.2"/>
    <x v="375"/>
    <x v="14"/>
    <x v="67"/>
    <n v="1.42828568570857"/>
    <n v="1.1874342087037919"/>
    <n v="0.8926785535678563"/>
    <n v="0.91341092977214744"/>
    <n v="0.54172502334267025"/>
    <n v="0.54169956685055909"/>
    <n v="0.60557759232437336"/>
    <n v="0.54180468912259672"/>
    <n v="1.1178689671518329"/>
    <n v="1.0001940600998609"/>
    <x v="822"/>
    <x v="796"/>
    <n v="0.27750802771297872"/>
    <n v="6.6431454845048227E-2"/>
    <n v="0.78962730054417318"/>
    <n v="0.42332769167393042"/>
  </r>
  <r>
    <s v="01/04/2023"/>
    <s v="15:00"/>
    <s v="Crystal Palace"/>
    <s v="Leicester"/>
    <n v="2"/>
    <n v="1"/>
    <x v="11"/>
    <x v="13"/>
    <n v="2.9"/>
    <x v="8"/>
    <n v="1.73"/>
    <n v="3"/>
    <s v="H"/>
    <n v="1.5"/>
    <n v="0.4"/>
    <n v="0.30769230769230771"/>
    <n v="0.34482758620689657"/>
    <x v="59"/>
    <x v="53"/>
    <x v="67"/>
    <n v="1.187434208703791"/>
    <n v="1.417744687875782"/>
    <n v="0.91341092977214722"/>
    <n v="1.0905728368275249"/>
    <n v="0.24493464052287581"/>
    <n v="0.7214534704142197"/>
    <n v="0.25997594707631222"/>
    <n v="0.6900551306856908"/>
    <n v="1.061409470384943"/>
    <n v="0.95647905094904917"/>
    <x v="823"/>
    <x v="797"/>
    <n v="0.1163816941114163"/>
    <n v="0.13815498851568991"/>
    <n v="0.39376124766679821"/>
    <n v="0.74251369275862233"/>
  </r>
  <r>
    <s v="01/04/2023"/>
    <s v="15:00"/>
    <s v="Nott'm Forest"/>
    <s v="Wolves"/>
    <n v="1"/>
    <n v="1"/>
    <x v="23"/>
    <x v="23"/>
    <n v="2.5499999999999998"/>
    <x v="52"/>
    <n v="1.57"/>
    <n v="2"/>
    <s v="D"/>
    <n v="-1"/>
    <n v="0.33333333333333331"/>
    <n v="0.32258064516129031"/>
    <n v="0.39215686274509809"/>
    <x v="273"/>
    <x v="54"/>
    <x v="62"/>
    <n v="1.1000000000000001"/>
    <n v="1.1357816691600551"/>
    <n v="0.64705882352941169"/>
    <n v="1.2619796324000609"/>
    <n v="0.62319605916271192"/>
    <n v="0.39770914076761149"/>
    <n v="0.15417158344113979"/>
    <n v="0.2905992237887558"/>
    <n v="0.24738857246349619"/>
    <n v="0.73068278799897646"/>
    <x v="812"/>
    <x v="798"/>
    <n v="8.7008087363992861E-2"/>
    <n v="6.3098156918701562E-2"/>
    <n v="0.40498979533174623"/>
    <n v="0.25759938894226031"/>
  </r>
  <r>
    <s v="01/04/2023"/>
    <s v="17:30"/>
    <s v="Chelsea"/>
    <s v="Aston Villa"/>
    <n v="0"/>
    <n v="2"/>
    <x v="92"/>
    <x v="15"/>
    <n v="5.25"/>
    <x v="27"/>
    <n v="1.93"/>
    <n v="2"/>
    <s v="A"/>
    <n v="-1"/>
    <n v="0.5988023952095809"/>
    <n v="0.26315789473684209"/>
    <n v="0.19047619047619049"/>
    <x v="422"/>
    <x v="1"/>
    <x v="0"/>
    <n v="1.2845232578665129"/>
    <n v="1.2845232578665129"/>
    <n v="0.85634883857767541"/>
    <n v="0.85634883857767541"/>
    <n v="0.1499675324675325"/>
    <n v="0.49952989450805302"/>
    <n v="0.1333436112479045"/>
    <n v="0.42806311852356471"/>
    <n v="0.88914986500009952"/>
    <n v="0.85693193386379773"/>
    <x v="824"/>
    <x v="799"/>
    <n v="0.1414857452644567"/>
    <n v="0.13804062038704151"/>
    <n v="0.31694637372514872"/>
    <n v="0.59741464707391478"/>
  </r>
  <r>
    <s v="02/04/2023"/>
    <s v="14:00"/>
    <s v="West Ham"/>
    <s v="Southampton"/>
    <n v="1"/>
    <n v="0"/>
    <x v="99"/>
    <x v="7"/>
    <n v="5"/>
    <x v="16"/>
    <n v="1.8"/>
    <n v="1"/>
    <s v="H"/>
    <n v="0.73"/>
    <n v="0.5780346820809249"/>
    <n v="0.27777777777777779"/>
    <n v="0.2"/>
    <x v="423"/>
    <x v="54"/>
    <x v="4"/>
    <n v="1.345362404707372"/>
    <n v="1.3416407864998741"/>
    <n v="0.79138964982786564"/>
    <n v="1.3416407864998741"/>
    <n v="0.36388127180696839"/>
    <n v="0.3297674505308093"/>
    <n v="0.23888812512098481"/>
    <n v="0.35517965295364279"/>
    <n v="0.65650019286430905"/>
    <n v="1.077060978522679"/>
    <x v="825"/>
    <x v="763"/>
    <n v="0.1189755884308137"/>
    <n v="0.1081399911821125"/>
    <n v="0.38420806107850769"/>
    <n v="0.53618668107536893"/>
  </r>
  <r>
    <s v="02/04/2023"/>
    <s v="16:30"/>
    <s v="Newcastle"/>
    <s v="Man United"/>
    <n v="2"/>
    <n v="0"/>
    <x v="83"/>
    <x v="3"/>
    <n v="2.9"/>
    <x v="19"/>
    <n v="1.95"/>
    <n v="2"/>
    <s v="H"/>
    <n v="1.4"/>
    <n v="0.41666666666666669"/>
    <n v="0.29411764705882348"/>
    <n v="0.34482758620689657"/>
    <x v="291"/>
    <x v="62"/>
    <x v="14"/>
    <n v="1.135781669160054"/>
    <n v="1.3564659966250541"/>
    <n v="0.54084841388574001"/>
    <n v="0.96890428330361"/>
    <n v="0.34040939736591908"/>
    <n v="0.62450122905193495"/>
    <n v="0.37301258639635931"/>
    <n v="0.61108233481981689"/>
    <n v="1.0957764071224909"/>
    <n v="0.97851262158044194"/>
    <x v="826"/>
    <x v="800"/>
    <n v="0.2244441887340449"/>
    <n v="0.16665152147378909"/>
    <n v="0.50045363973817603"/>
    <n v="0.54081239483823562"/>
  </r>
  <r>
    <s v="03/04/2023"/>
    <s v="20:00"/>
    <s v="Everton"/>
    <s v="Tottenham"/>
    <n v="1"/>
    <n v="1"/>
    <x v="72"/>
    <x v="1"/>
    <n v="2.2000000000000002"/>
    <x v="8"/>
    <n v="1.73"/>
    <n v="2"/>
    <s v="D"/>
    <n v="-1"/>
    <n v="0.29411764705882348"/>
    <n v="0.30303030303030298"/>
    <n v="0.45454545454545447"/>
    <x v="188"/>
    <x v="16"/>
    <x v="14"/>
    <n v="1.4696938456699069"/>
    <n v="1.356465996625053"/>
    <n v="1.2247448713915889"/>
    <n v="0.96890428330360967"/>
    <n v="0.40428112425063639"/>
    <n v="0.53329285781298164"/>
    <n v="0.29510943567054509"/>
    <n v="0.449163180020137"/>
    <n v="0.72996095530690741"/>
    <n v="0.84224488184998769"/>
    <x v="827"/>
    <x v="801"/>
    <n v="0.12264942598256991"/>
    <n v="0.15082248468510309"/>
    <n v="0.39634516968219941"/>
    <n v="0.55454073973624329"/>
  </r>
  <r>
    <s v="04/04/2023"/>
    <s v="19:45"/>
    <s v="Bournemouth"/>
    <s v="Brighton"/>
    <n v="0"/>
    <n v="2"/>
    <x v="58"/>
    <x v="0"/>
    <n v="1.53"/>
    <x v="3"/>
    <n v="2"/>
    <n v="2"/>
    <s v="A"/>
    <n v="-1"/>
    <n v="0.16666666666666671"/>
    <n v="0.23809523809523811"/>
    <n v="0.65359477124183007"/>
    <x v="125"/>
    <x v="18"/>
    <x v="67"/>
    <n v="1.356465996625053"/>
    <n v="1.1874342087037919"/>
    <n v="0.96890428330360967"/>
    <n v="0.91341092977214744"/>
    <n v="0.65269228600782436"/>
    <n v="0.77246388209036765"/>
    <n v="0.39848931028989848"/>
    <n v="0.5950428113411147"/>
    <n v="0.61053166834136829"/>
    <n v="0.77031797231848165"/>
    <x v="828"/>
    <x v="802"/>
    <n v="8.1212767037946068E-2"/>
    <n v="0.14875478368659481"/>
    <n v="0.49792060489419809"/>
    <n v="0.6783959253797297"/>
  </r>
  <r>
    <s v="04/04/2023"/>
    <s v="19:45"/>
    <s v="Leeds"/>
    <s v="Nott'm Forest"/>
    <n v="2"/>
    <n v="1"/>
    <x v="77"/>
    <x v="2"/>
    <n v="5"/>
    <x v="28"/>
    <n v="1.92"/>
    <n v="3"/>
    <s v="H"/>
    <n v="0.7"/>
    <n v="0.58823529411764708"/>
    <n v="0.26666666666666672"/>
    <n v="0.2"/>
    <x v="197"/>
    <x v="4"/>
    <x v="10"/>
    <n v="1.0954451150103319"/>
    <n v="0.92195444572928886"/>
    <n v="1.0954451150103319"/>
    <n v="1.8439088914585779"/>
    <n v="0.42177264120348568"/>
    <n v="0.15580808080808081"/>
    <n v="0.39318476011072739"/>
    <n v="0.2493437207806638"/>
    <n v="0.93221968828706947"/>
    <n v="1.6003259875063669"/>
    <x v="829"/>
    <x v="803"/>
    <n v="0.13741811545692789"/>
    <n v="9.0253752118428732E-2"/>
    <n v="0.61854730294916682"/>
    <n v="0.35179726291987901"/>
  </r>
  <r>
    <s v="04/04/2023"/>
    <s v="19:45"/>
    <s v="Leicester"/>
    <s v="Aston Villa"/>
    <n v="1"/>
    <n v="2"/>
    <x v="79"/>
    <x v="1"/>
    <n v="2.75"/>
    <x v="21"/>
    <n v="1.91"/>
    <n v="3"/>
    <s v="A"/>
    <n v="-1"/>
    <n v="0.39215686274509809"/>
    <n v="0.30303030303030298"/>
    <n v="0.36363636363636359"/>
    <x v="424"/>
    <x v="52"/>
    <x v="66"/>
    <n v="1.3"/>
    <n v="1.3453624047073709"/>
    <n v="1.1818181818181821"/>
    <n v="0.79138964982786553"/>
    <n v="0.49836463692150063"/>
    <n v="0.61929037354996919"/>
    <n v="0.60473729155663958"/>
    <n v="0.4389456749749085"/>
    <n v="1.2134434242610479"/>
    <n v="0.70878814482248842"/>
    <x v="830"/>
    <x v="804"/>
    <n v="6.7935269570249424E-2"/>
    <n v="0.13671545440620289"/>
    <n v="0.40238178138334879"/>
    <n v="0.63860307709610453"/>
  </r>
  <r>
    <s v="04/04/2023"/>
    <s v="20:00"/>
    <s v="Chelsea"/>
    <s v="Liverpool"/>
    <n v="0"/>
    <n v="0"/>
    <x v="71"/>
    <x v="3"/>
    <n v="3.25"/>
    <x v="19"/>
    <n v="1.95"/>
    <n v="0"/>
    <s v="D"/>
    <n v="-1"/>
    <n v="0.45454545454545447"/>
    <n v="0.29411764705882348"/>
    <n v="0.30769230769230771"/>
    <x v="119"/>
    <x v="16"/>
    <x v="4"/>
    <n v="1.2489995996796801"/>
    <n v="1.3416407864998741"/>
    <n v="1.040832999733067"/>
    <n v="1.3416407864998741"/>
    <n v="0.11246753246753249"/>
    <n v="0.28367416858644928"/>
    <n v="0.1164445515930103"/>
    <n v="0.31868297925599492"/>
    <n v="1.0353614864505529"/>
    <n v="1.123412049972667"/>
    <x v="831"/>
    <x v="805"/>
    <n v="0.1166523498699529"/>
    <n v="0.17703044144331401"/>
    <n v="0.23901020829072281"/>
    <n v="0.60439742686594844"/>
  </r>
  <r>
    <s v="05/04/2023"/>
    <s v="20:00"/>
    <s v="Man United"/>
    <s v="Brentford"/>
    <n v="1"/>
    <n v="0"/>
    <x v="17"/>
    <x v="8"/>
    <n v="5"/>
    <x v="50"/>
    <n v="2.1"/>
    <n v="1"/>
    <s v="H"/>
    <n v="0.64999999999999991"/>
    <n v="0.60606060606060608"/>
    <n v="0.25"/>
    <n v="0.2"/>
    <x v="189"/>
    <x v="63"/>
    <x v="67"/>
    <n v="0.91651513899116821"/>
    <n v="1.1874342087037919"/>
    <n v="0.38188130791298669"/>
    <n v="0.91341092977214744"/>
    <n v="0.37169035919035909"/>
    <n v="0.72134028541343342"/>
    <n v="0.31755779383725857"/>
    <n v="0.62399263792038573"/>
    <n v="0.85436112609695947"/>
    <n v="0.8650461516408261"/>
    <x v="832"/>
    <x v="806"/>
    <n v="0.13725033230776579"/>
    <n v="6.913948352318286E-2"/>
    <n v="0.46722194922361082"/>
    <n v="0.48002701352108629"/>
  </r>
  <r>
    <s v="05/04/2023"/>
    <s v="20:00"/>
    <s v="West Ham"/>
    <s v="Newcastle"/>
    <n v="1"/>
    <n v="5"/>
    <x v="30"/>
    <x v="13"/>
    <n v="2.15"/>
    <x v="8"/>
    <n v="1.73"/>
    <n v="6"/>
    <s v="A"/>
    <n v="-1"/>
    <n v="0.27777777777777779"/>
    <n v="0.30769230769230771"/>
    <n v="0.46511627906976738"/>
    <x v="53"/>
    <x v="54"/>
    <x v="70"/>
    <n v="1.345362404707372"/>
    <n v="1.1357816691600551"/>
    <n v="0.79138964982786564"/>
    <n v="0.59777982587371303"/>
    <n v="0.33626222418792079"/>
    <n v="0.4749502529990336"/>
    <n v="0.240268799302817"/>
    <n v="0.49817524985301598"/>
    <n v="0.7145280736873445"/>
    <n v="1.0488998515261969"/>
    <x v="833"/>
    <x v="807"/>
    <n v="0.14555831991640661"/>
    <n v="0.1925304609491893"/>
    <n v="0.41603837795510129"/>
    <n v="0.77338386331765685"/>
  </r>
  <r>
    <s v="08/04/2023"/>
    <s v="12:30"/>
    <s v="Man United"/>
    <s v="Everton"/>
    <n v="2"/>
    <n v="0"/>
    <x v="27"/>
    <x v="16"/>
    <n v="6.5"/>
    <x v="30"/>
    <n v="2.04"/>
    <n v="2"/>
    <s v="H"/>
    <n v="0.5"/>
    <n v="0.66666666666666663"/>
    <n v="0.23094688221709009"/>
    <n v="0.15384615384615391"/>
    <x v="34"/>
    <x v="56"/>
    <x v="20"/>
    <n v="0.80000000000000027"/>
    <n v="0.4898979485566351"/>
    <n v="0.30769230769230782"/>
    <n v="1.2247448713915881"/>
    <n v="0.39169035919035922"/>
    <n v="0.29590298262864628"/>
    <n v="0.2992913932260205"/>
    <n v="0.4726558531171941"/>
    <n v="0.7641020163086697"/>
    <n v="1.597333858950553"/>
    <x v="834"/>
    <x v="808"/>
    <n v="0.16241133718644721"/>
    <n v="5.4026891542163523E-2"/>
    <n v="0.49446521555698841"/>
    <n v="0.55334754901182703"/>
  </r>
  <r>
    <s v="08/04/2023"/>
    <s v="15:00"/>
    <s v="Aston Villa"/>
    <s v="Nott'm Forest"/>
    <n v="2"/>
    <n v="0"/>
    <x v="52"/>
    <x v="0"/>
    <n v="5.25"/>
    <x v="22"/>
    <n v="1.96"/>
    <n v="2"/>
    <s v="H"/>
    <n v="0.60000000000000009"/>
    <n v="0.625"/>
    <n v="0.23809523809523811"/>
    <n v="0.19047619047619049"/>
    <x v="102"/>
    <x v="14"/>
    <x v="10"/>
    <n v="1.42828568570857"/>
    <n v="0.92195444572928886"/>
    <n v="0.89267855356785619"/>
    <n v="1.8439088914585779"/>
    <n v="0.6632470883090078"/>
    <n v="0.2146316102198455"/>
    <n v="0.45722321691286882"/>
    <n v="0.27383169494572179"/>
    <n v="0.68937086188887686"/>
    <n v="1.275821835680393"/>
    <x v="835"/>
    <x v="809"/>
    <n v="0.14487663975366569"/>
    <n v="8.1908006033165129E-2"/>
    <n v="0.57781437688384274"/>
    <n v="0.33788640300724831"/>
  </r>
  <r>
    <s v="08/04/2023"/>
    <s v="15:00"/>
    <s v="Brentford"/>
    <s v="Newcastle"/>
    <n v="1"/>
    <n v="2"/>
    <x v="30"/>
    <x v="3"/>
    <n v="2.0499999999999998"/>
    <x v="35"/>
    <n v="1.87"/>
    <n v="3"/>
    <s v="A"/>
    <n v="-1"/>
    <n v="0.27777777777777779"/>
    <n v="0.29411764705882348"/>
    <n v="0.48780487804878048"/>
    <x v="56"/>
    <x v="3"/>
    <x v="70"/>
    <n v="1"/>
    <n v="1.1357816691600551"/>
    <n v="0.50000000000000011"/>
    <n v="0.59777982587371303"/>
    <n v="0.65393267943645017"/>
    <n v="0.48050580855458908"/>
    <n v="0.53198431849007966"/>
    <n v="0.50793104564043434"/>
    <n v="0.813515420193614"/>
    <n v="1.0570757659898911"/>
    <x v="836"/>
    <x v="810"/>
    <n v="0.17301827615217169"/>
    <n v="0.19412748627152471"/>
    <n v="0.61655210606236366"/>
    <n v="0.78635975946349856"/>
  </r>
  <r>
    <s v="08/04/2023"/>
    <s v="15:00"/>
    <s v="Fulham"/>
    <s v="West Ham"/>
    <n v="0"/>
    <n v="1"/>
    <x v="64"/>
    <x v="13"/>
    <n v="2.63"/>
    <x v="1"/>
    <n v="1.67"/>
    <n v="1"/>
    <s v="A"/>
    <n v="-1"/>
    <n v="0.35714285714285721"/>
    <n v="0.30769230769230771"/>
    <n v="0.38022813688212931"/>
    <x v="425"/>
    <x v="1"/>
    <x v="72"/>
    <n v="1.2845232578665129"/>
    <n v="0.45825756949558272"/>
    <n v="0.85634883857767541"/>
    <n v="1.527525231651943"/>
    <n v="0.44851087787140659"/>
    <n v="0.24057250221043319"/>
    <n v="0.37810345832338887"/>
    <n v="0.3109566202522776"/>
    <n v="0.84301959434704199"/>
    <n v="1.292569256233109"/>
    <x v="837"/>
    <x v="811"/>
    <n v="8.5404978468594878E-2"/>
    <n v="0.1073000142766711"/>
    <n v="0.34796759716481918"/>
    <n v="0.46176006143891579"/>
  </r>
  <r>
    <s v="08/04/2023"/>
    <s v="15:00"/>
    <s v="Leicester"/>
    <s v="Bournemouth"/>
    <n v="0"/>
    <n v="1"/>
    <x v="15"/>
    <x v="2"/>
    <n v="4.2"/>
    <x v="46"/>
    <n v="2.02"/>
    <n v="1"/>
    <s v="A"/>
    <n v="-1"/>
    <n v="0.54644808743169393"/>
    <n v="0.26666666666666672"/>
    <n v="0.23809523809523811"/>
    <x v="0"/>
    <x v="17"/>
    <x v="20"/>
    <n v="1.16619037896906"/>
    <n v="0.91651513899116788"/>
    <n v="1.457737973711325"/>
    <n v="2.291287847477919"/>
    <n v="0.44234952039830089"/>
    <n v="0.50634137850973715"/>
    <n v="0.58846087854941465"/>
    <n v="0.68506344754587734"/>
    <n v="1.3303074863052911"/>
    <n v="1.3529675365701981"/>
    <x v="838"/>
    <x v="812"/>
    <n v="0.10940274519479801"/>
    <n v="4.8370054824808717E-2"/>
    <n v="0.50025762148248909"/>
    <n v="0.47949445652419082"/>
  </r>
  <r>
    <s v="08/04/2023"/>
    <s v="15:00"/>
    <s v="Tottenham"/>
    <s v="Brighton"/>
    <n v="2"/>
    <n v="1"/>
    <x v="79"/>
    <x v="4"/>
    <n v="2.7"/>
    <x v="34"/>
    <n v="2.0499999999999998"/>
    <n v="3"/>
    <s v="H"/>
    <n v="1.55"/>
    <n v="0.39215686274509809"/>
    <n v="0.2857142857142857"/>
    <n v="0.37037037037037029"/>
    <x v="426"/>
    <x v="50"/>
    <x v="15"/>
    <n v="1.4696938456699069"/>
    <n v="1.2"/>
    <n v="0.81649658092772615"/>
    <n v="0.75000000000000011"/>
    <n v="0.40290162474000579"/>
    <n v="0.77353915090757197"/>
    <n v="0.25682986575132261"/>
    <n v="0.59423805189830714"/>
    <n v="0.63745055859989641"/>
    <n v="0.76820682081974023"/>
    <x v="839"/>
    <x v="813"/>
    <n v="9.6728565634811067E-2"/>
    <n v="0.1345666319605314"/>
    <n v="0.34858636444842989"/>
    <n v="0.64921494685070935"/>
  </r>
  <r>
    <s v="08/04/2023"/>
    <s v="15:00"/>
    <s v="Wolves"/>
    <s v="Chelsea"/>
    <n v="1"/>
    <n v="0"/>
    <x v="43"/>
    <x v="4"/>
    <n v="1.91"/>
    <x v="1"/>
    <n v="1.67"/>
    <n v="1"/>
    <s v="H"/>
    <n v="3.2"/>
    <n v="0.23809523809523811"/>
    <n v="0.2857142857142857"/>
    <n v="0.52356020942408377"/>
    <x v="427"/>
    <x v="16"/>
    <x v="4"/>
    <n v="1.4696938456699069"/>
    <n v="1.0954451150103319"/>
    <n v="1.2247448713915889"/>
    <n v="1.0954451150103319"/>
    <n v="0.41414869414869421"/>
    <n v="0.240128770382812"/>
    <n v="0.49554858203459168"/>
    <n v="0.2472839311778976"/>
    <n v="1.1965474937768901"/>
    <n v="1.029797182502034"/>
    <x v="840"/>
    <x v="814"/>
    <n v="0.16518494298646061"/>
    <n v="0.13484959199514801"/>
    <n v="0.57337154135115964"/>
    <n v="0.34237651606771913"/>
  </r>
  <r>
    <s v="08/04/2023"/>
    <s v="17:30"/>
    <s v="Southampton"/>
    <s v="Man City"/>
    <n v="1"/>
    <n v="4"/>
    <x v="81"/>
    <x v="24"/>
    <n v="1.25"/>
    <x v="51"/>
    <n v="2.2999999999999998"/>
    <n v="5"/>
    <s v="A"/>
    <n v="-1"/>
    <n v="9.0909090909090912E-2"/>
    <n v="0.16666666666666671"/>
    <n v="0.8"/>
    <x v="104"/>
    <x v="15"/>
    <x v="70"/>
    <n v="0.9165151389911681"/>
    <n v="1.3747727084867529"/>
    <n v="1.527525231651947"/>
    <n v="0.72356458341408036"/>
    <n v="0.45360993720155512"/>
    <n v="0.25171256403347791"/>
    <n v="0.47492318366870018"/>
    <n v="0.28795160574581757"/>
    <n v="1.0469858455893459"/>
    <n v="1.143969935912774"/>
    <x v="841"/>
    <x v="815"/>
    <n v="0.1012432461355023"/>
    <n v="0.25235912849496128"/>
    <n v="0.38450335637446359"/>
    <n v="0.49997992515411183"/>
  </r>
  <r>
    <s v="09/04/2023"/>
    <s v="14:00"/>
    <s v="Leeds"/>
    <s v="Crystal Palace"/>
    <n v="1"/>
    <n v="5"/>
    <x v="47"/>
    <x v="3"/>
    <n v="3.6"/>
    <x v="8"/>
    <n v="1.73"/>
    <n v="6"/>
    <s v="A"/>
    <n v="-1"/>
    <n v="0.47619047619047622"/>
    <n v="0.29411764705882348"/>
    <n v="0.27777777777777779"/>
    <x v="73"/>
    <x v="16"/>
    <x v="69"/>
    <n v="1.2489995996796801"/>
    <n v="1.1874342087037919"/>
    <n v="1.040832999733067"/>
    <n v="1.6963345838625601"/>
    <n v="0.46177264120348571"/>
    <n v="0.38276510949504911"/>
    <n v="0.36776683413142541"/>
    <n v="0.40024437860546208"/>
    <n v="0.79642404360063523"/>
    <n v="1.045665784777176"/>
    <x v="842"/>
    <x v="816"/>
    <n v="0.12969211062065741"/>
    <n v="5.6895186371962302E-2"/>
    <n v="0.55795484868323675"/>
    <n v="0.38813175326839472"/>
  </r>
  <r>
    <s v="09/04/2023"/>
    <s v="16:30"/>
    <s v="Liverpool"/>
    <s v="Arsenal"/>
    <n v="2"/>
    <n v="2"/>
    <x v="96"/>
    <x v="7"/>
    <n v="2.38"/>
    <x v="51"/>
    <n v="2.2999999999999998"/>
    <n v="4"/>
    <s v="D"/>
    <n v="-1"/>
    <n v="0.34722222222222221"/>
    <n v="0.27777777777777779"/>
    <n v="0.42016806722689082"/>
    <x v="389"/>
    <x v="49"/>
    <x v="27"/>
    <n v="1.1000000000000001"/>
    <n v="1.0246950765959599"/>
    <n v="0.47826086956521741"/>
    <n v="0.40987803063838391"/>
    <n v="0.46880600050104693"/>
    <n v="0.44798706126480009"/>
    <n v="0.66847785575984309"/>
    <n v="0.34616333182493991"/>
    <n v="1.425915741362936"/>
    <n v="0.77270832520836275"/>
    <x v="843"/>
    <x v="817"/>
    <n v="0.21343617170212639"/>
    <n v="0.1961332895318797"/>
    <n v="0.56616453767378105"/>
    <n v="0.53676462969544081"/>
  </r>
  <r>
    <s v="15/04/2023"/>
    <s v="12:30"/>
    <s v="Aston Villa"/>
    <s v="Newcastle"/>
    <n v="3"/>
    <n v="0"/>
    <x v="30"/>
    <x v="3"/>
    <n v="2.0499999999999998"/>
    <x v="36"/>
    <n v="1.83"/>
    <n v="3"/>
    <s v="H"/>
    <n v="2.6"/>
    <n v="0.27777777777777779"/>
    <n v="0.29411764705882348"/>
    <n v="0.48780487804878048"/>
    <x v="56"/>
    <x v="58"/>
    <x v="68"/>
    <n v="1.374772708486752"/>
    <n v="1.1357816691600551"/>
    <n v="0.72356458341407992"/>
    <n v="0.54084841388574023"/>
    <n v="0.70134232640424599"/>
    <n v="0.5360613641101446"/>
    <n v="0.41422359068954301"/>
    <n v="0.48206035993360791"/>
    <n v="0.59061541717188337"/>
    <n v="0.89926339073852535"/>
    <x v="844"/>
    <x v="818"/>
    <n v="0.1386855823523733"/>
    <n v="0.1797301256618378"/>
    <n v="0.53982390069311814"/>
    <n v="0.72929157767186903"/>
  </r>
  <r>
    <s v="15/04/2023"/>
    <s v="15:00"/>
    <s v="Chelsea"/>
    <s v="Brighton"/>
    <n v="1"/>
    <n v="2"/>
    <x v="94"/>
    <x v="3"/>
    <n v="2.63"/>
    <x v="22"/>
    <n v="1.96"/>
    <n v="3"/>
    <s v="A"/>
    <n v="-1"/>
    <n v="0.38022813688212931"/>
    <n v="0.29411764705882348"/>
    <n v="0.38022813688212931"/>
    <x v="428"/>
    <x v="16"/>
    <x v="0"/>
    <n v="1.2489995996796801"/>
    <n v="1.2845232578665129"/>
    <n v="1.040832999733067"/>
    <n v="0.8563488385776753"/>
    <n v="8.3896103896103885E-2"/>
    <n v="0.58719092740764567"/>
    <n v="0.1049116671298498"/>
    <n v="0.33656562755777641"/>
    <n v="1.2504951035601291"/>
    <n v="0.57317920262096"/>
    <x v="845"/>
    <x v="819"/>
    <n v="0.130421211394641"/>
    <n v="0.128730697293929"/>
    <n v="0.26718586692326268"/>
    <n v="0.5274315779444938"/>
  </r>
  <r>
    <s v="15/04/2023"/>
    <s v="15:00"/>
    <s v="Everton"/>
    <s v="Fulham"/>
    <n v="1"/>
    <n v="3"/>
    <x v="2"/>
    <x v="3"/>
    <n v="3.7"/>
    <x v="1"/>
    <n v="1.67"/>
    <n v="4"/>
    <s v="A"/>
    <n v="-1"/>
    <n v="0.48780487804878048"/>
    <n v="0.29411764705882348"/>
    <n v="0.27027027027027017"/>
    <x v="9"/>
    <x v="53"/>
    <x v="67"/>
    <n v="1.4177446878757829"/>
    <n v="1.4177446878757829"/>
    <n v="1.0905728368275249"/>
    <n v="1.0905728368275249"/>
    <n v="0.40095518190030383"/>
    <n v="0.6887529467022977"/>
    <n v="0.29433577029375008"/>
    <n v="0.49685501897359258"/>
    <n v="0.73408646048359527"/>
    <n v="0.72138351110147791"/>
    <x v="846"/>
    <x v="820"/>
    <n v="0.12224033548176561"/>
    <n v="0.1036006901848765"/>
    <n v="0.39243298875075938"/>
    <n v="0.57322524854053813"/>
  </r>
  <r>
    <s v="15/04/2023"/>
    <s v="15:00"/>
    <s v="Southampton"/>
    <s v="Crystal Palace"/>
    <n v="0"/>
    <n v="2"/>
    <x v="64"/>
    <x v="23"/>
    <n v="2.7"/>
    <x v="13"/>
    <n v="1.62"/>
    <n v="2"/>
    <s v="A"/>
    <n v="-1"/>
    <n v="0.35714285714285721"/>
    <n v="0.32258064516129031"/>
    <n v="0.37037037037037029"/>
    <x v="429"/>
    <x v="12"/>
    <x v="4"/>
    <n v="0.92195444572928875"/>
    <n v="1.3416407864998741"/>
    <n v="1.8439088914585779"/>
    <n v="1.3416407864998741"/>
    <n v="0.4919432705348884"/>
    <n v="0.62086034759028719"/>
    <n v="0.48574140546008537"/>
    <n v="0.69866339855353699"/>
    <n v="0.98739312956134206"/>
    <n v="1.1253148977305809"/>
    <x v="847"/>
    <x v="821"/>
    <n v="0.1105939962328322"/>
    <n v="6.2036226176715857E-2"/>
    <n v="0.48712297656389852"/>
    <n v="0.47206227468140111"/>
  </r>
  <r>
    <s v="15/04/2023"/>
    <s v="15:00"/>
    <s v="Tottenham"/>
    <s v="Bournemouth"/>
    <n v="2"/>
    <n v="3"/>
    <x v="60"/>
    <x v="18"/>
    <n v="7"/>
    <x v="49"/>
    <n v="2.2000000000000002"/>
    <n v="5"/>
    <s v="A"/>
    <n v="-1"/>
    <n v="0.68965517241379315"/>
    <n v="0.22222222222222221"/>
    <n v="0.14285714285714279"/>
    <x v="85"/>
    <x v="50"/>
    <x v="63"/>
    <n v="1.4696938456699069"/>
    <n v="1.2"/>
    <n v="0.81649658092772615"/>
    <n v="2"/>
    <n v="0.44620646804484909"/>
    <n v="0.4528780791447985"/>
    <n v="0.27311776931011322"/>
    <n v="0.65846935010168339"/>
    <n v="0.61208832428368476"/>
    <n v="1.453966046104765"/>
    <x v="848"/>
    <x v="822"/>
    <n v="9.7471343221745901E-2"/>
    <n v="7.8115135667220656E-2"/>
    <n v="0.37441279326854399"/>
    <n v="0.60483568962951695"/>
  </r>
  <r>
    <s v="15/04/2023"/>
    <s v="15:00"/>
    <s v="Wolves"/>
    <s v="Brentford"/>
    <n v="2"/>
    <n v="0"/>
    <x v="8"/>
    <x v="23"/>
    <n v="3"/>
    <x v="1"/>
    <n v="1.67"/>
    <n v="2"/>
    <s v="H"/>
    <n v="1.45"/>
    <n v="0.4081632653061224"/>
    <n v="0.32258064516129031"/>
    <n v="0.33333333333333331"/>
    <x v="430"/>
    <x v="16"/>
    <x v="67"/>
    <n v="1.4696938456699069"/>
    <n v="1.1874342087037919"/>
    <n v="1.2247448713915889"/>
    <n v="0.91341092977214744"/>
    <n v="0.44650471509110251"/>
    <n v="0.66669547667026396"/>
    <n v="0.49105254984797242"/>
    <n v="0.65981452674278773"/>
    <n v="1.0997701328815319"/>
    <n v="0.98967902112994321"/>
    <x v="849"/>
    <x v="823"/>
    <n v="9.6348770768111588E-2"/>
    <n v="6.2101317914238702E-2"/>
    <n v="0.41938653354264271"/>
    <n v="0.48382333455378368"/>
  </r>
  <r>
    <s v="15/04/2023"/>
    <s v="17:30"/>
    <s v="Man City"/>
    <s v="Leicester"/>
    <n v="3"/>
    <n v="1"/>
    <x v="51"/>
    <x v="25"/>
    <n v="15"/>
    <x v="31"/>
    <n v="3.4"/>
    <n v="4"/>
    <s v="H"/>
    <n v="0.1399999999999999"/>
    <n v="0.87719298245614041"/>
    <n v="0.1176470588235294"/>
    <n v="6.6666666666666666E-2"/>
    <x v="205"/>
    <x v="60"/>
    <x v="67"/>
    <n v="1.0246950765959599"/>
    <n v="1.417744687875782"/>
    <n v="0.40987803063838402"/>
    <n v="1.0905728368275249"/>
    <n v="0.27845386811331091"/>
    <n v="0.73367569263644206"/>
    <n v="0.21033522932651361"/>
    <n v="0.68313623971363746"/>
    <n v="0.75536831559086881"/>
    <n v="0.93111472353514591"/>
    <x v="850"/>
    <x v="824"/>
    <n v="0.25562683100283312"/>
    <n v="9.6247846935452352E-2"/>
    <n v="0.64830234936333353"/>
    <n v="0.58107148179056911"/>
  </r>
  <r>
    <s v="16/04/2023"/>
    <s v="14:00"/>
    <s v="West Ham"/>
    <s v="Arsenal"/>
    <n v="2"/>
    <n v="2"/>
    <x v="58"/>
    <x v="0"/>
    <n v="1.55"/>
    <x v="3"/>
    <n v="2"/>
    <n v="4"/>
    <s v="D"/>
    <n v="-1"/>
    <n v="0.16666666666666671"/>
    <n v="0.23809523809523811"/>
    <n v="0.64516129032258063"/>
    <x v="356"/>
    <x v="18"/>
    <x v="64"/>
    <n v="1.3564659966250541"/>
    <n v="1.1000000000000001"/>
    <n v="0.96890428330361011"/>
    <n v="0.47826086956521741"/>
    <n v="0.31961595735805542"/>
    <n v="0.50076483904257796"/>
    <n v="0.2244797045747986"/>
    <n v="0.33941650844305421"/>
    <n v="0.70234198076450005"/>
    <n v="0.67779620688223874"/>
    <x v="851"/>
    <x v="825"/>
    <n v="0.13668193208016891"/>
    <n v="0.17353763148221699"/>
    <n v="0.37928753441277002"/>
    <n v="0.54733866487717941"/>
  </r>
  <r>
    <s v="16/04/2023"/>
    <s v="16:30"/>
    <s v="Nott'm Forest"/>
    <s v="Man United"/>
    <n v="0"/>
    <n v="2"/>
    <x v="25"/>
    <x v="8"/>
    <n v="1.62"/>
    <x v="3"/>
    <n v="2"/>
    <n v="2"/>
    <s v="A"/>
    <n v="-1"/>
    <n v="0.1818181818181818"/>
    <n v="0.25"/>
    <n v="0.61728395061728392"/>
    <x v="409"/>
    <x v="54"/>
    <x v="14"/>
    <n v="1.1000000000000001"/>
    <n v="1.3564659966250541"/>
    <n v="0.64705882352941169"/>
    <n v="0.96890428330361"/>
    <n v="0.61695719998267629"/>
    <n v="0.39893731927749898"/>
    <n v="0.16193690796490171"/>
    <n v="0.30900104591505811"/>
    <n v="0.26247672929248378"/>
    <n v="0.77456039077687389"/>
    <x v="852"/>
    <x v="826"/>
    <n v="9.0485011944804863E-2"/>
    <n v="0.14650988416732491"/>
    <n v="0.4153155749930087"/>
    <n v="0.42950470383529832"/>
  </r>
  <r>
    <s v="17/04/2023"/>
    <s v="20:00"/>
    <s v="Leeds"/>
    <s v="Liverpool"/>
    <n v="1"/>
    <n v="6"/>
    <x v="43"/>
    <x v="0"/>
    <n v="1.73"/>
    <x v="2"/>
    <n v="2.38"/>
    <n v="7"/>
    <s v="A"/>
    <n v="-1"/>
    <n v="0.23809523809523811"/>
    <n v="0.23809523809523811"/>
    <n v="0.5780346820809249"/>
    <x v="431"/>
    <x v="16"/>
    <x v="60"/>
    <n v="1.2489995996796801"/>
    <n v="1.3"/>
    <n v="1.040832999733067"/>
    <n v="1.1818181818181821"/>
    <n v="0.4895504189812635"/>
    <n v="0.28367416858644928"/>
    <n v="0.34138373292979263"/>
    <n v="0.31868297925599492"/>
    <n v="0.69734131499713492"/>
    <n v="1.123412049972667"/>
    <x v="853"/>
    <x v="805"/>
    <n v="0.14565669516354501"/>
    <n v="0.17703044144331401"/>
    <n v="0.55401624707450292"/>
    <n v="0.60439742686594844"/>
  </r>
  <r>
    <s v="21/04/2023"/>
    <s v="20:00"/>
    <s v="Arsenal"/>
    <s v="Southampton"/>
    <n v="3"/>
    <n v="3"/>
    <x v="82"/>
    <x v="28"/>
    <n v="13"/>
    <x v="15"/>
    <n v="2.63"/>
    <n v="6"/>
    <s v="D"/>
    <n v="-1"/>
    <n v="0.83333333333333337"/>
    <n v="0.14285714285714279"/>
    <n v="7.6923076923076927E-2"/>
    <x v="220"/>
    <x v="49"/>
    <x v="4"/>
    <n v="1.1000000000000001"/>
    <n v="1.3416407864998741"/>
    <n v="0.47826086956521729"/>
    <n v="1.3416407864998741"/>
    <n v="0.35219910113527142"/>
    <n v="0.3297674505308093"/>
    <n v="0.18682034819181209"/>
    <n v="0.35517965295364279"/>
    <n v="0.53043959393882389"/>
    <n v="1.077060978522679"/>
    <x v="854"/>
    <x v="763"/>
    <n v="0.15773390228247339"/>
    <n v="0.1081399911821125"/>
    <n v="0.57609352157228511"/>
    <n v="0.53618668107536893"/>
  </r>
  <r>
    <s v="22/04/2023"/>
    <s v="12:30"/>
    <s v="Fulham"/>
    <s v="Leeds"/>
    <n v="2"/>
    <n v="1"/>
    <x v="24"/>
    <x v="3"/>
    <n v="3.1"/>
    <x v="29"/>
    <n v="1.98"/>
    <n v="3"/>
    <s v="H"/>
    <n v="1.3"/>
    <n v="0.43478260869565222"/>
    <n v="0.29411764705882348"/>
    <n v="0.32258064516129031"/>
    <x v="69"/>
    <x v="18"/>
    <x v="11"/>
    <n v="1.3564659966250541"/>
    <n v="1.16619037896906"/>
    <n v="0.96890428330361"/>
    <n v="1.457737973711325"/>
    <n v="0.3985108778714066"/>
    <n v="0.7812485487122417"/>
    <n v="0.40039144968798629"/>
    <n v="0.74210428197109624"/>
    <n v="1.004718997450269"/>
    <n v="0.94989524549432025"/>
    <x v="855"/>
    <x v="827"/>
    <n v="9.1595798353442157E-2"/>
    <n v="6.5830720418184052E-2"/>
    <n v="0.37959147452958553"/>
    <n v="0.61149424744002079"/>
  </r>
  <r>
    <s v="22/04/2023"/>
    <s v="15:00"/>
    <s v="Brentford"/>
    <s v="Aston Villa"/>
    <n v="1"/>
    <n v="1"/>
    <x v="11"/>
    <x v="13"/>
    <n v="2.88"/>
    <x v="16"/>
    <n v="1.9"/>
    <n v="2"/>
    <s v="D"/>
    <n v="-1"/>
    <n v="0.4"/>
    <n v="0.30769230769230771"/>
    <n v="0.34722222222222221"/>
    <x v="414"/>
    <x v="54"/>
    <x v="70"/>
    <n v="1.1000000000000001"/>
    <n v="1.374772708486752"/>
    <n v="0.6470588235294118"/>
    <n v="0.72356458341408014"/>
    <n v="0.61575664550219766"/>
    <n v="0.66741871579595846"/>
    <n v="0.52882890527023041"/>
    <n v="0.42787637899267028"/>
    <n v="0.85882776764663105"/>
    <n v="0.64109137017889617"/>
    <x v="856"/>
    <x v="828"/>
    <n v="0.16788824990137849"/>
    <n v="0.1021343590605276"/>
    <n v="0.57189393752480799"/>
    <n v="0.56743116774462565"/>
  </r>
  <r>
    <s v="22/04/2023"/>
    <s v="15:00"/>
    <s v="Crystal Palace"/>
    <s v="Everton"/>
    <n v="0"/>
    <n v="0"/>
    <x v="2"/>
    <x v="5"/>
    <n v="3.75"/>
    <x v="13"/>
    <n v="1.62"/>
    <n v="0"/>
    <s v="D"/>
    <n v="-1"/>
    <n v="0.48780487804878048"/>
    <n v="0.3125"/>
    <n v="0.26666666666666672"/>
    <x v="432"/>
    <x v="53"/>
    <x v="20"/>
    <n v="1.187434208703791"/>
    <n v="0.4898979485566351"/>
    <n v="0.91341092977214722"/>
    <n v="1.2247448713915881"/>
    <n v="0.25834460220869959"/>
    <n v="0.29590298262864628"/>
    <n v="0.27845424372555422"/>
    <n v="0.4726558531171941"/>
    <n v="1.0778403781032331"/>
    <n v="1.597333858950553"/>
    <x v="857"/>
    <x v="808"/>
    <n v="0.1214920408696183"/>
    <n v="5.4026891542163523E-2"/>
    <n v="0.42363660254291868"/>
    <n v="0.55334754901182703"/>
  </r>
  <r>
    <s v="22/04/2023"/>
    <s v="15:00"/>
    <s v="Leicester"/>
    <s v="Wolves"/>
    <n v="2"/>
    <n v="1"/>
    <x v="98"/>
    <x v="1"/>
    <n v="3"/>
    <x v="8"/>
    <n v="1.73"/>
    <n v="3"/>
    <s v="H"/>
    <n v="1.38"/>
    <n v="0.42016806722689082"/>
    <n v="0.30303030303030298"/>
    <n v="0.33333333333333331"/>
    <x v="433"/>
    <x v="55"/>
    <x v="4"/>
    <n v="1.1874342087037919"/>
    <n v="1.0954451150103319"/>
    <n v="1.6963345838625601"/>
    <n v="1.0954451150103319"/>
    <n v="0.44234952039830089"/>
    <n v="0.43104247410094487"/>
    <n v="0.58846087854941465"/>
    <n v="0.2606414513249698"/>
    <n v="1.3303074863052911"/>
    <n v="0.60467695641504404"/>
    <x v="838"/>
    <x v="829"/>
    <n v="0.10940274519479801"/>
    <n v="7.6511096565619413E-2"/>
    <n v="0.50025762148248909"/>
    <n v="0.29053218170772838"/>
  </r>
  <r>
    <s v="22/04/2023"/>
    <s v="15:00"/>
    <s v="Liverpool"/>
    <s v="Nott'm Forest"/>
    <n v="3"/>
    <n v="2"/>
    <x v="100"/>
    <x v="14"/>
    <n v="17"/>
    <x v="10"/>
    <n v="2.75"/>
    <n v="5"/>
    <s v="H"/>
    <n v="0.1699999999999999"/>
    <n v="0.85470085470085477"/>
    <n v="0.1333333333333333"/>
    <n v="5.8823529411764712E-2"/>
    <x v="434"/>
    <x v="49"/>
    <x v="10"/>
    <n v="1.1000000000000001"/>
    <n v="0.92195444572928886"/>
    <n v="0.47826086956521741"/>
    <n v="1.8439088914585779"/>
    <n v="0.5175454962993663"/>
    <n v="0.2146316102198455"/>
    <n v="0.67597936617128784"/>
    <n v="0.27383169494572179"/>
    <n v="1.306125492357251"/>
    <n v="1.275821835680393"/>
    <x v="858"/>
    <x v="809"/>
    <n v="0.21978034730189261"/>
    <n v="8.1908006033165129E-2"/>
    <n v="0.59653403812004335"/>
    <n v="0.33788640300724831"/>
  </r>
  <r>
    <s v="23/04/2023"/>
    <s v="14:00"/>
    <s v="Bournemouth"/>
    <s v="West Ham"/>
    <n v="0"/>
    <n v="4"/>
    <x v="96"/>
    <x v="5"/>
    <n v="2.5499999999999998"/>
    <x v="8"/>
    <n v="1.73"/>
    <n v="4"/>
    <s v="A"/>
    <n v="-1"/>
    <n v="0.34722222222222221"/>
    <n v="0.3125"/>
    <n v="0.39215686274509809"/>
    <x v="435"/>
    <x v="52"/>
    <x v="63"/>
    <n v="1.3"/>
    <n v="0.91651513899116743"/>
    <n v="1.1818181818181821"/>
    <n v="1.5275252316519461"/>
    <n v="0.55513131039806829"/>
    <n v="0.27628678792471889"/>
    <n v="0.42596800258456968"/>
    <n v="0.30164525747567422"/>
    <n v="0.76732836827222117"/>
    <n v="1.0917831422249"/>
    <x v="859"/>
    <x v="830"/>
    <n v="8.6267008784082097E-2"/>
    <n v="0.1127318682123533"/>
    <n v="0.5179238012189209"/>
    <n v="0.43036783186158267"/>
  </r>
  <r>
    <s v="23/04/2023"/>
    <s v="14:00"/>
    <s v="Newcastle"/>
    <s v="Tottenham"/>
    <n v="6"/>
    <n v="1"/>
    <x v="15"/>
    <x v="2"/>
    <n v="4.2"/>
    <x v="30"/>
    <n v="2.04"/>
    <n v="7"/>
    <s v="H"/>
    <n v="0.83000000000000007"/>
    <n v="0.54644808743169393"/>
    <n v="0.26666666666666672"/>
    <n v="0.23809523809523811"/>
    <x v="0"/>
    <x v="49"/>
    <x v="13"/>
    <n v="1.099999999999999"/>
    <n v="1.248999599679679"/>
    <n v="0.47826086956521707"/>
    <n v="1.0408329997330661"/>
    <n v="0.3960415812739651"/>
    <n v="0.5269903368045783"/>
    <n v="0.37941093979098572"/>
    <n v="0.4520237121933558"/>
    <n v="0.95800783991043859"/>
    <n v="0.8577457319885885"/>
    <x v="860"/>
    <x v="831"/>
    <n v="0.21524314774807971"/>
    <n v="0.15753919959294629"/>
    <n v="0.55515445520473639"/>
    <n v="0.56507087982320625"/>
  </r>
  <r>
    <s v="25/04/2023"/>
    <s v="19:30"/>
    <s v="Wolves"/>
    <s v="Crystal Palace"/>
    <n v="2"/>
    <n v="0"/>
    <x v="8"/>
    <x v="5"/>
    <n v="3"/>
    <x v="18"/>
    <n v="1.53"/>
    <n v="2"/>
    <s v="H"/>
    <n v="1.45"/>
    <n v="0.4081632653061224"/>
    <n v="0.3125"/>
    <n v="0.33333333333333331"/>
    <x v="42"/>
    <x v="1"/>
    <x v="4"/>
    <n v="1.5"/>
    <n v="1.3416407864998741"/>
    <n v="0.99999999999999989"/>
    <n v="1.3416407864998741"/>
    <n v="0.51317138175776922"/>
    <n v="0.58702576112412186"/>
    <n v="0.47074265230595841"/>
    <n v="0.68499339816417104"/>
    <n v="0.91732054639040961"/>
    <n v="1.1668881393764501"/>
    <x v="861"/>
    <x v="832"/>
    <n v="8.9652265416521562E-2"/>
    <n v="6.4678906597864808E-2"/>
    <n v="0.39656459494244578"/>
    <n v="0.45408376463073019"/>
  </r>
  <r>
    <s v="25/04/2023"/>
    <s v="19:45"/>
    <s v="Aston Villa"/>
    <s v="Fulham"/>
    <n v="1"/>
    <n v="0"/>
    <x v="4"/>
    <x v="8"/>
    <n v="4.2"/>
    <x v="45"/>
    <n v="2.09"/>
    <n v="1"/>
    <s v="H"/>
    <n v="0.75"/>
    <n v="0.5714285714285714"/>
    <n v="0.25"/>
    <n v="0.23809523809523811"/>
    <x v="179"/>
    <x v="58"/>
    <x v="15"/>
    <n v="1.374772708486752"/>
    <n v="1.42828568570857"/>
    <n v="0.72356458341407992"/>
    <n v="0.89267855356785619"/>
    <n v="0.73339807553316572"/>
    <n v="0.77695487523321094"/>
    <n v="0.45731334874406909"/>
    <n v="0.54584140306512652"/>
    <n v="0.62355406156692117"/>
    <n v="0.7025393886630632"/>
    <x v="862"/>
    <x v="833"/>
    <n v="0.14151361719764199"/>
    <n v="0.10687621163345561"/>
    <n v="0.5565629983926349"/>
    <n v="0.64508226526092638"/>
  </r>
  <r>
    <s v="25/04/2023"/>
    <s v="20:00"/>
    <s v="Leeds"/>
    <s v="Leicester"/>
    <n v="1"/>
    <n v="1"/>
    <x v="24"/>
    <x v="4"/>
    <n v="3"/>
    <x v="50"/>
    <n v="2.1"/>
    <n v="2"/>
    <s v="D"/>
    <n v="-1"/>
    <n v="0.43478260869565222"/>
    <n v="0.2857142857142857"/>
    <n v="0.33333333333333331"/>
    <x v="231"/>
    <x v="16"/>
    <x v="4"/>
    <n v="1.2489995996796801"/>
    <n v="1.3416407864998741"/>
    <n v="1.040832999733067"/>
    <n v="1.3416407864998741"/>
    <n v="0.49179833163380038"/>
    <n v="0.64361721310427833"/>
    <n v="0.34188459847439229"/>
    <n v="0.59296660707202886"/>
    <n v="0.69517234297769859"/>
    <n v="0.92130321408286653"/>
    <x v="863"/>
    <x v="834"/>
    <n v="0.1457640466217523"/>
    <n v="9.7655010422475416E-2"/>
    <n v="0.55595957972351828"/>
    <n v="0.59482858715998377"/>
  </r>
  <r>
    <s v="26/04/2023"/>
    <s v="19:30"/>
    <s v="Nott'm Forest"/>
    <s v="Brighton"/>
    <n v="3"/>
    <n v="1"/>
    <x v="58"/>
    <x v="0"/>
    <n v="1.53"/>
    <x v="50"/>
    <n v="2.1"/>
    <n v="4"/>
    <s v="H"/>
    <n v="5"/>
    <n v="0.16666666666666671"/>
    <n v="0.23809523809523811"/>
    <n v="0.65359477124183007"/>
    <x v="125"/>
    <x v="18"/>
    <x v="12"/>
    <n v="1.113552872566004"/>
    <n v="1.2489995996796801"/>
    <n v="0.7953949089757173"/>
    <n v="0.69388866648871095"/>
    <n v="0.53695719998267633"/>
    <n v="0.66323655478407162"/>
    <n v="0.23353097044816401"/>
    <n v="0.27571045267110972"/>
    <n v="0.43491542800003108"/>
    <n v="0.41570454867475171"/>
    <x v="864"/>
    <x v="835"/>
    <n v="8.430444323187726E-2"/>
    <n v="0.1231927502143058"/>
    <n v="0.3634167430371561"/>
    <n v="0.5161522597687288"/>
  </r>
  <r>
    <s v="26/04/2023"/>
    <s v="19:45"/>
    <s v="Chelsea"/>
    <s v="Brentford"/>
    <n v="0"/>
    <n v="2"/>
    <x v="77"/>
    <x v="8"/>
    <n v="4.75"/>
    <x v="16"/>
    <n v="1.9"/>
    <n v="2"/>
    <s v="A"/>
    <n v="-1"/>
    <n v="0.58823529411764708"/>
    <n v="0.25"/>
    <n v="0.2105263157894737"/>
    <x v="153"/>
    <x v="16"/>
    <x v="67"/>
    <n v="1.2489995996796801"/>
    <n v="1.1874342087037919"/>
    <n v="1.040832999733067"/>
    <n v="0.91341092977214744"/>
    <n v="0.1219189175843168"/>
    <n v="0.66669547667026396"/>
    <n v="0.13280864163022049"/>
    <n v="0.65981452674278773"/>
    <n v="1.0893193957235761"/>
    <n v="0.98967902112994321"/>
    <x v="865"/>
    <x v="823"/>
    <n v="0.1243807647990888"/>
    <n v="6.2101317914238702E-2"/>
    <n v="0.26659745879973362"/>
    <n v="0.48382333455378368"/>
  </r>
  <r>
    <s v="26/04/2023"/>
    <s v="19:45"/>
    <s v="West Ham"/>
    <s v="Liverpool"/>
    <n v="1"/>
    <n v="2"/>
    <x v="22"/>
    <x v="12"/>
    <n v="1.85"/>
    <x v="49"/>
    <n v="2.2000000000000002"/>
    <n v="3"/>
    <s v="A"/>
    <n v="-1"/>
    <n v="0.25641025641025639"/>
    <n v="0.25641025641025639"/>
    <n v="0.54054054054054046"/>
    <x v="23"/>
    <x v="16"/>
    <x v="60"/>
    <n v="1.2489995996796801"/>
    <n v="1.3"/>
    <n v="1.040832999733067"/>
    <n v="1.1818181818181821"/>
    <n v="0.41531488208923822"/>
    <n v="0.36592525083753152"/>
    <n v="0.36802333048363273"/>
    <n v="0.46419745025299969"/>
    <n v="0.8861308524084045"/>
    <n v="1.2685581254383029"/>
    <x v="866"/>
    <x v="836"/>
    <n v="0.1649316359277497"/>
    <n v="0.19406889941415459"/>
    <n v="0.49909858606474478"/>
    <n v="0.73357339781560404"/>
  </r>
  <r>
    <s v="26/04/2023"/>
    <s v="20:00"/>
    <s v="Man City"/>
    <s v="Arsenal"/>
    <n v="4"/>
    <n v="1"/>
    <x v="66"/>
    <x v="18"/>
    <n v="5.25"/>
    <x v="51"/>
    <n v="2.2999999999999998"/>
    <n v="5"/>
    <s v="H"/>
    <n v="0.55000000000000004"/>
    <n v="0.64516129032258063"/>
    <n v="0.22222222222222221"/>
    <n v="0.19047619047619049"/>
    <x v="436"/>
    <x v="60"/>
    <x v="64"/>
    <n v="1.0246950765959599"/>
    <n v="1.1000000000000001"/>
    <n v="0.40987803063838402"/>
    <n v="0.47826086956521741"/>
    <n v="0.27492445634860502"/>
    <n v="0.51743150570924468"/>
    <n v="0.21132362973552049"/>
    <n v="0.32644595334880488"/>
    <n v="0.76866071699187632"/>
    <n v="0.63089693949220327"/>
    <x v="867"/>
    <x v="837"/>
    <n v="0.25195180277867379"/>
    <n v="0.13239719357524529"/>
    <n v="0.62827878275101745"/>
    <n v="0.46928054559238469"/>
  </r>
  <r>
    <s v="27/04/2023"/>
    <s v="19:45"/>
    <s v="Everton"/>
    <s v="Newcastle"/>
    <n v="1"/>
    <n v="4"/>
    <x v="80"/>
    <x v="7"/>
    <n v="1.73"/>
    <x v="16"/>
    <n v="1.8"/>
    <n v="5"/>
    <s v="A"/>
    <n v="-1"/>
    <n v="0.2105263157894737"/>
    <n v="0.27777777777777779"/>
    <n v="0.5780346820809249"/>
    <x v="437"/>
    <x v="4"/>
    <x v="12"/>
    <n v="1.3416407864998741"/>
    <n v="1.2489995996796801"/>
    <n v="1.3416407864998741"/>
    <n v="0.69388866648871095"/>
    <n v="0.3234525922025922"/>
    <n v="0.43850038850038853"/>
    <n v="0.20203271600791151"/>
    <n v="0.48195429905405202"/>
    <n v="0.62461306812273032"/>
    <n v="1.0990966295429521"/>
    <x v="868"/>
    <x v="838"/>
    <n v="0.11228794200389421"/>
    <n v="0.1886803383406877"/>
    <n v="0.31502312031499341"/>
    <n v="0.71548576430547484"/>
  </r>
  <r>
    <s v="27/04/2023"/>
    <s v="19:45"/>
    <s v="Southampton"/>
    <s v="Bournemouth"/>
    <n v="0"/>
    <n v="1"/>
    <x v="28"/>
    <x v="3"/>
    <n v="3.2"/>
    <x v="35"/>
    <n v="1.87"/>
    <n v="1"/>
    <s v="A"/>
    <n v="-1"/>
    <n v="0.44444444444444442"/>
    <n v="0.29411764705882348"/>
    <n v="0.3125"/>
    <x v="111"/>
    <x v="51"/>
    <x v="62"/>
    <n v="0.91651513899116788"/>
    <n v="1.374772708486752"/>
    <n v="2.291287847477919"/>
    <n v="1.527525231651947"/>
    <n v="0.42824900301896479"/>
    <n v="0.65977463086893651"/>
    <n v="0.50397032519014828"/>
    <n v="0.79463180606389217"/>
    <n v="1.1768161084728319"/>
    <n v="1.204398849069638"/>
    <x v="869"/>
    <x v="839"/>
    <n v="0.11645134179525719"/>
    <n v="7.7104948499325573E-2"/>
    <n v="0.49115596227508163"/>
    <n v="0.6832842743193982"/>
  </r>
  <r>
    <s v="27/04/2023"/>
    <s v="20:15"/>
    <s v="Tottenham"/>
    <s v="Man United"/>
    <n v="2"/>
    <n v="2"/>
    <x v="64"/>
    <x v="7"/>
    <n v="2.4"/>
    <x v="49"/>
    <n v="2.2000000000000002"/>
    <n v="4"/>
    <s v="D"/>
    <n v="-1"/>
    <n v="0.35714285714285721"/>
    <n v="0.27777777777777779"/>
    <n v="0.41666666666666669"/>
    <x v="207"/>
    <x v="50"/>
    <x v="14"/>
    <n v="1.4696938456699069"/>
    <n v="1.3564659966250541"/>
    <n v="0.81649658092772615"/>
    <n v="0.96890428330361"/>
    <n v="0.44620646804484909"/>
    <n v="0.37974540008557978"/>
    <n v="0.27311776931011322"/>
    <n v="0.30460631176612801"/>
    <n v="0.61208832428368476"/>
    <n v="0.80213298619938933"/>
    <x v="870"/>
    <x v="840"/>
    <n v="6.0047234088353621E-2"/>
    <n v="0.14265415714510479"/>
    <n v="0.24765926186152629"/>
    <n v="0.40851002268644759"/>
  </r>
  <r>
    <s v="29/04/2023"/>
    <s v="12:30"/>
    <s v="Crystal Palace"/>
    <s v="West Ham"/>
    <n v="4"/>
    <n v="3"/>
    <x v="94"/>
    <x v="13"/>
    <n v="2.75"/>
    <x v="1"/>
    <n v="1.67"/>
    <n v="7"/>
    <s v="H"/>
    <n v="1.63"/>
    <n v="0.38022813688212931"/>
    <n v="0.30769230769230771"/>
    <n v="0.36363636363636359"/>
    <x v="438"/>
    <x v="52"/>
    <x v="11"/>
    <n v="1.0440306508910551"/>
    <n v="1.16619037896906"/>
    <n v="0.94911877353732255"/>
    <n v="1.457737973711325"/>
    <n v="0.19952107279693479"/>
    <n v="0.38069291819291817"/>
    <n v="0.26432549011499867"/>
    <n v="0.45100751736978639"/>
    <n v="1.324799864042528"/>
    <n v="1.1847016212191159"/>
    <x v="871"/>
    <x v="841"/>
    <n v="0.1309497627379933"/>
    <n v="9.6086167429808009E-2"/>
    <n v="0.43228589629723652"/>
    <n v="0.48475100334369681"/>
  </r>
  <r>
    <s v="29/04/2023"/>
    <s v="15:00"/>
    <s v="Brentford"/>
    <s v="Nott'm Forest"/>
    <n v="2"/>
    <n v="1"/>
    <x v="17"/>
    <x v="15"/>
    <n v="5.5"/>
    <x v="21"/>
    <n v="1.91"/>
    <n v="3"/>
    <s v="H"/>
    <n v="0.64999999999999991"/>
    <n v="0.60606060606060608"/>
    <n v="0.26315789473684209"/>
    <n v="0.1818181818181818"/>
    <x v="282"/>
    <x v="54"/>
    <x v="20"/>
    <n v="1.1000000000000001"/>
    <n v="0.9165151389911681"/>
    <n v="0.6470588235294118"/>
    <n v="2.2912878474779199"/>
    <n v="0.65047886772441987"/>
    <n v="0.38557178116001639"/>
    <n v="0.49774474114136052"/>
    <n v="0.51438346323151907"/>
    <n v="0.76519740431019456"/>
    <n v="1.3340796405897879"/>
    <x v="872"/>
    <x v="842"/>
    <n v="0.16244189094672801"/>
    <n v="0.11236659270737"/>
    <n v="0.53398152164240831"/>
    <n v="0.56235980135485364"/>
  </r>
  <r>
    <s v="29/04/2023"/>
    <s v="15:00"/>
    <s v="Brighton"/>
    <s v="Wolves"/>
    <n v="6"/>
    <n v="0"/>
    <x v="27"/>
    <x v="16"/>
    <n v="6.5"/>
    <x v="34"/>
    <n v="2.0499999999999998"/>
    <n v="6"/>
    <s v="H"/>
    <n v="0.5"/>
    <n v="0.66666666666666663"/>
    <n v="0.23094688221709009"/>
    <n v="0.15384615384615391"/>
    <x v="34"/>
    <x v="54"/>
    <x v="4"/>
    <n v="1.3453624047073709"/>
    <n v="1.0954451150103319"/>
    <n v="0.79138964982786542"/>
    <n v="1.0954451150103319"/>
    <n v="0.60172502334267031"/>
    <n v="0.42861483637918951"/>
    <n v="0.57802873416834955"/>
    <n v="0.26061837371040431"/>
    <n v="0.96061940545087454"/>
    <n v="0.60804795259079392"/>
    <x v="873"/>
    <x v="843"/>
    <n v="0.26439758475231151"/>
    <n v="7.9522416401057019E-2"/>
    <n v="0.79527240422927359"/>
    <n v="0.29644883462308119"/>
  </r>
  <r>
    <s v="30/04/2023"/>
    <s v="14:00"/>
    <s v="Bournemouth"/>
    <s v="Leeds"/>
    <n v="4"/>
    <n v="1"/>
    <x v="79"/>
    <x v="4"/>
    <n v="2.7"/>
    <x v="3"/>
    <n v="2"/>
    <n v="5"/>
    <s v="H"/>
    <n v="1.55"/>
    <n v="0.39215686274509809"/>
    <n v="0.2857142857142857"/>
    <n v="0.37037037037037029"/>
    <x v="426"/>
    <x v="52"/>
    <x v="10"/>
    <n v="1.3"/>
    <n v="0.92195444572928864"/>
    <n v="1.1818181818181821"/>
    <n v="1.8439088914585771"/>
    <n v="0.55513131039806829"/>
    <n v="0.67088065573565303"/>
    <n v="0.42596800258456968"/>
    <n v="0.70228513233187251"/>
    <n v="0.76732836827222117"/>
    <n v="1.0468108244405749"/>
    <x v="859"/>
    <x v="844"/>
    <n v="8.6267008784082097E-2"/>
    <n v="9.7976852673384976E-2"/>
    <n v="0.5179238012189209"/>
    <n v="0.64390809774354529"/>
  </r>
  <r>
    <s v="30/04/2023"/>
    <s v="14:00"/>
    <s v="Fulham"/>
    <s v="Man City"/>
    <n v="1"/>
    <n v="2"/>
    <x v="48"/>
    <x v="24"/>
    <n v="1.25"/>
    <x v="0"/>
    <n v="2.5"/>
    <n v="3"/>
    <s v="A"/>
    <n v="-1"/>
    <n v="8.3333333333333329E-2"/>
    <n v="0.16666666666666671"/>
    <n v="0.8"/>
    <x v="74"/>
    <x v="18"/>
    <x v="18"/>
    <n v="1.3564659966250541"/>
    <n v="1.2489995996796801"/>
    <n v="0.96890428330361"/>
    <n v="0.56772709076349093"/>
    <n v="0.34302700690366461"/>
    <n v="0.28807620039711418"/>
    <n v="0.31476977992315169"/>
    <n v="0.27660546886229842"/>
    <n v="0.91762390012501649"/>
    <n v="0.96018160639787886"/>
    <x v="874"/>
    <x v="845"/>
    <n v="7.4380398612304527E-2"/>
    <n v="0.25647789777097119"/>
    <n v="0.28787681682197203"/>
    <n v="0.54467935210023033"/>
  </r>
  <r>
    <s v="30/04/2023"/>
    <s v="14:00"/>
    <s v="Man United"/>
    <s v="Aston Villa"/>
    <n v="1"/>
    <n v="0"/>
    <x v="99"/>
    <x v="12"/>
    <n v="4.5999999999999996"/>
    <x v="49"/>
    <n v="2.2000000000000002"/>
    <n v="1"/>
    <s v="H"/>
    <n v="0.73"/>
    <n v="0.5780346820809249"/>
    <n v="0.25641025641025639"/>
    <n v="0.21739130434782611"/>
    <x v="439"/>
    <x v="56"/>
    <x v="2"/>
    <n v="0.80000000000000027"/>
    <n v="1.264911064067352"/>
    <n v="0.30769230769230782"/>
    <n v="0.6324555320336761"/>
    <n v="0.34973231723231718"/>
    <n v="0.7074187157959585"/>
    <n v="0.27795480831061292"/>
    <n v="0.37958490280331558"/>
    <n v="0.79476443729955759"/>
    <n v="0.5365774107011323"/>
    <x v="875"/>
    <x v="846"/>
    <n v="0.15638090980398089"/>
    <n v="0.1097012929980601"/>
    <n v="0.45616057834198109"/>
    <n v="0.55244219030603858"/>
  </r>
  <r>
    <s v="30/04/2023"/>
    <s v="14:00"/>
    <s v="Newcastle"/>
    <s v="Southampton"/>
    <n v="3"/>
    <n v="1"/>
    <x v="21"/>
    <x v="6"/>
    <n v="10"/>
    <x v="50"/>
    <n v="2.1"/>
    <n v="4"/>
    <s v="H"/>
    <n v="0.3"/>
    <n v="0.76923076923076916"/>
    <n v="0.19047619047619049"/>
    <n v="0.1"/>
    <x v="440"/>
    <x v="49"/>
    <x v="11"/>
    <n v="1.099999999999999"/>
    <n v="1.16619037896906"/>
    <n v="0.47826086956521707"/>
    <n v="1.457737973711325"/>
    <n v="0.41985110508348877"/>
    <n v="0.54159951159951158"/>
    <n v="0.43230188703639238"/>
    <n v="0.74296783962322188"/>
    <n v="1.029655232062394"/>
    <n v="1.371803008885675"/>
    <x v="876"/>
    <x v="847"/>
    <n v="0.2182516631357376"/>
    <n v="7.9637977697767384E-2"/>
    <n v="0.5662392420558483"/>
    <n v="0.61036589531907348"/>
  </r>
  <r>
    <s v="30/04/2023"/>
    <s v="16:30"/>
    <s v="Liverpool"/>
    <s v="Tottenham"/>
    <n v="4"/>
    <n v="3"/>
    <x v="34"/>
    <x v="18"/>
    <n v="5.75"/>
    <x v="15"/>
    <n v="2.63"/>
    <n v="7"/>
    <s v="H"/>
    <n v="0.53"/>
    <n v="0.65359477124183007"/>
    <n v="0.22222222222222221"/>
    <n v="0.17391304347826089"/>
    <x v="208"/>
    <x v="49"/>
    <x v="13"/>
    <n v="1.1000000000000001"/>
    <n v="1.248999599679679"/>
    <n v="0.47826086956521741"/>
    <n v="1.0408329997330661"/>
    <n v="0.48256097617552729"/>
    <n v="0.58163514554774776"/>
    <n v="0.68362980064351775"/>
    <n v="0.41665976546805011"/>
    <n v="1.4166702953511381"/>
    <n v="0.71635933395267215"/>
    <x v="877"/>
    <x v="848"/>
    <n v="0.21946510155661331"/>
    <n v="0.149079116711404"/>
    <n v="0.59440160725422853"/>
    <n v="0.54354237453201681"/>
  </r>
  <r>
    <s v="01/05/2023"/>
    <s v="20:00"/>
    <s v="Leicester"/>
    <s v="Everton"/>
    <n v="2"/>
    <n v="2"/>
    <x v="6"/>
    <x v="4"/>
    <n v="3.75"/>
    <x v="36"/>
    <n v="1.83"/>
    <n v="4"/>
    <s v="D"/>
    <n v="-1"/>
    <n v="0.5"/>
    <n v="0.2857142857142857"/>
    <n v="0.26666666666666672"/>
    <x v="70"/>
    <x v="55"/>
    <x v="10"/>
    <n v="1.187434208703791"/>
    <n v="0.49999999999999961"/>
    <n v="1.696334583862559"/>
    <n v="0.99999999999999911"/>
    <n v="0.44234952039830089"/>
    <n v="0.29590298262864628"/>
    <n v="0.58846087854941465"/>
    <n v="0.4726558531171941"/>
    <n v="1.3303074863052911"/>
    <n v="1.597333858950553"/>
    <x v="878"/>
    <x v="808"/>
    <n v="0.1094321620435191"/>
    <n v="5.4026891542163523E-2"/>
    <n v="0.50600917687854663"/>
    <n v="0.55334754901182703"/>
  </r>
  <r>
    <s v="02/05/2023"/>
    <s v="20:00"/>
    <s v="Arsenal"/>
    <s v="Chelsea"/>
    <n v="3"/>
    <n v="1"/>
    <x v="52"/>
    <x v="8"/>
    <n v="5.5"/>
    <x v="50"/>
    <n v="2.1"/>
    <n v="4"/>
    <s v="H"/>
    <n v="0.60000000000000009"/>
    <n v="0.625"/>
    <n v="0.25"/>
    <n v="0.1818181818181818"/>
    <x v="163"/>
    <x v="62"/>
    <x v="69"/>
    <n v="1.135781669160054"/>
    <n v="0.89999999999999991"/>
    <n v="0.54084841388574012"/>
    <n v="1.285714285714286"/>
    <n v="0.33360935754552767"/>
    <n v="0.19393939393939391"/>
    <n v="0.18871984149244711"/>
    <n v="0.24467140311131419"/>
    <n v="0.56569109116398952"/>
    <n v="1.2615869222927141"/>
    <x v="879"/>
    <x v="849"/>
    <n v="0.15314719834174681"/>
    <n v="0.1363344548700261"/>
    <n v="0.53520873364705945"/>
    <n v="0.3268779807401318"/>
  </r>
  <r>
    <s v="03/05/2023"/>
    <s v="20:00"/>
    <s v="Liverpool"/>
    <s v="Fulham"/>
    <n v="1"/>
    <n v="0"/>
    <x v="65"/>
    <x v="29"/>
    <n v="11"/>
    <x v="10"/>
    <n v="2.75"/>
    <n v="1"/>
    <s v="H"/>
    <n v="0.25"/>
    <n v="0.8"/>
    <n v="0.17391304347826089"/>
    <n v="9.0909090909090912E-2"/>
    <x v="441"/>
    <x v="49"/>
    <x v="67"/>
    <n v="1.1000000000000001"/>
    <n v="1.4177446878757829"/>
    <n v="0.47826086956521741"/>
    <n v="1.0905728368275249"/>
    <n v="0.53784047928111733"/>
    <n v="0.63061341181857689"/>
    <n v="0.67623575569655836"/>
    <n v="0.53830307554381229"/>
    <n v="1.257316586881712"/>
    <n v="0.85361818422390034"/>
    <x v="880"/>
    <x v="850"/>
    <n v="0.18946037052489501"/>
    <n v="0.11037312144132171"/>
    <n v="0.61510997028639114"/>
    <n v="0.62669537032716316"/>
  </r>
  <r>
    <s v="03/05/2023"/>
    <s v="20:00"/>
    <s v="Man City"/>
    <s v="West Ham"/>
    <n v="3"/>
    <n v="0"/>
    <x v="82"/>
    <x v="28"/>
    <n v="13"/>
    <x v="10"/>
    <n v="2.75"/>
    <n v="3"/>
    <s v="H"/>
    <n v="0.2"/>
    <n v="0.83333333333333337"/>
    <n v="0.14285714285714279"/>
    <n v="7.6923076923076927E-2"/>
    <x v="220"/>
    <x v="60"/>
    <x v="11"/>
    <n v="1.0246950765959599"/>
    <n v="1.16619037896906"/>
    <n v="0.40987803063838402"/>
    <n v="1.457737973711325"/>
    <n v="0.32803800946215811"/>
    <n v="0.49476135925755688"/>
    <n v="0.25564944820126129"/>
    <n v="0.48338614847871098"/>
    <n v="0.77932873882638465"/>
    <n v="0.97700869203707486"/>
    <x v="881"/>
    <x v="851"/>
    <n v="0.2599464644357104"/>
    <n v="9.2289662540414166E-2"/>
    <n v="0.66760720224242787"/>
    <n v="0.49783150401232618"/>
  </r>
  <r>
    <s v="04/05/2023"/>
    <s v="20:00"/>
    <s v="Brighton"/>
    <s v="Man United"/>
    <n v="1"/>
    <n v="0"/>
    <x v="16"/>
    <x v="4"/>
    <n v="3.75"/>
    <x v="2"/>
    <n v="2.38"/>
    <n v="1"/>
    <s v="H"/>
    <n v="0.95"/>
    <n v="0.51282051282051289"/>
    <n v="0.2857142857142857"/>
    <n v="0.26666666666666672"/>
    <x v="442"/>
    <x v="58"/>
    <x v="14"/>
    <n v="1.374772708486752"/>
    <n v="1.3564659966250541"/>
    <n v="0.72356458341408014"/>
    <n v="0.96890428330361"/>
    <n v="0.69403271565036273"/>
    <n v="0.40239348370927319"/>
    <n v="0.54746315989270045"/>
    <n v="0.3198376253361731"/>
    <n v="0.78881463012832875"/>
    <n v="0.79483798392534066"/>
    <x v="882"/>
    <x v="852"/>
    <n v="0.25880080743017342"/>
    <n v="0.14910864524648049"/>
    <n v="0.84062493372900182"/>
    <n v="0.439157523195569"/>
  </r>
  <r>
    <s v="06/05/2023"/>
    <s v="15:00"/>
    <s v="Bournemouth"/>
    <s v="Chelsea"/>
    <n v="1"/>
    <n v="3"/>
    <x v="68"/>
    <x v="4"/>
    <n v="2.15"/>
    <x v="21"/>
    <n v="1.91"/>
    <n v="4"/>
    <s v="A"/>
    <n v="-1"/>
    <n v="0.30303030303030298"/>
    <n v="0.2857142857142857"/>
    <n v="0.46511627906976738"/>
    <x v="145"/>
    <x v="18"/>
    <x v="63"/>
    <n v="1.356465996625053"/>
    <n v="0.91651513899116788"/>
    <n v="0.96890428330360967"/>
    <n v="1.527525231651947"/>
    <n v="0.58563239972268699"/>
    <n v="0.25643939393939402"/>
    <n v="0.47720502606762011"/>
    <n v="0.26604120218123162"/>
    <n v="0.81485420938730457"/>
    <n v="1.037442797279839"/>
    <x v="883"/>
    <x v="853"/>
    <n v="8.6485593304925501E-2"/>
    <n v="0.15223834259979879"/>
    <n v="0.52011080277249422"/>
    <n v="0.4028853123136743"/>
  </r>
  <r>
    <s v="06/05/2023"/>
    <s v="15:00"/>
    <s v="Man City"/>
    <s v="Leeds"/>
    <n v="2"/>
    <n v="1"/>
    <x v="100"/>
    <x v="25"/>
    <n v="15"/>
    <x v="14"/>
    <n v="3.5"/>
    <n v="3"/>
    <s v="H"/>
    <n v="0.1699999999999999"/>
    <n v="0.85470085470085477"/>
    <n v="0.1176470588235294"/>
    <n v="6.6666666666666666E-2"/>
    <x v="443"/>
    <x v="60"/>
    <x v="10"/>
    <n v="1.0246950765959599"/>
    <n v="0.92195444572928864"/>
    <n v="0.40987803063838402"/>
    <n v="1.8439088914585771"/>
    <n v="0.34058861674960739"/>
    <n v="0.52827816019198104"/>
    <n v="0.24735072408238129"/>
    <n v="0.59076868138213345"/>
    <n v="0.72624483590485811"/>
    <n v="1.1182909419678499"/>
    <x v="884"/>
    <x v="854"/>
    <n v="0.26104830769595211"/>
    <n v="0.1179489788030591"/>
    <n v="0.70154831991399857"/>
    <n v="0.58335086503770028"/>
  </r>
  <r>
    <s v="06/05/2023"/>
    <s v="15:00"/>
    <s v="Tottenham"/>
    <s v="Crystal Palace"/>
    <n v="1"/>
    <n v="0"/>
    <x v="53"/>
    <x v="15"/>
    <n v="4.2"/>
    <x v="50"/>
    <n v="2.1"/>
    <n v="1"/>
    <s v="H"/>
    <n v="0.8"/>
    <n v="0.55555555555555558"/>
    <n v="0.26315789473684209"/>
    <n v="0.23809523809523811"/>
    <x v="126"/>
    <x v="58"/>
    <x v="4"/>
    <n v="1.374772708486752"/>
    <n v="1.3416407864998741"/>
    <n v="0.72356458341408014"/>
    <n v="1.3416407864998741"/>
    <n v="0.48192075375913479"/>
    <n v="0.58702576112412186"/>
    <n v="0.29700946553470597"/>
    <n v="0.68499339816417104"/>
    <n v="0.61630353791144699"/>
    <n v="1.1668881393764501"/>
    <x v="885"/>
    <x v="832"/>
    <n v="5.8439998481612181E-2"/>
    <n v="6.4678906597864808E-2"/>
    <n v="0.25755644825888552"/>
    <n v="0.45408376463073019"/>
  </r>
  <r>
    <s v="06/05/2023"/>
    <s v="15:00"/>
    <s v="Wolves"/>
    <s v="Aston Villa"/>
    <n v="1"/>
    <n v="0"/>
    <x v="96"/>
    <x v="1"/>
    <n v="2.5"/>
    <x v="1"/>
    <n v="1.67"/>
    <n v="1"/>
    <s v="H"/>
    <n v="1.88"/>
    <n v="0.34722222222222221"/>
    <n v="0.30303030303030298"/>
    <n v="0.4"/>
    <x v="444"/>
    <x v="50"/>
    <x v="2"/>
    <n v="1.4696938456699069"/>
    <n v="1.264911064067352"/>
    <n v="0.81649658092772592"/>
    <n v="0.6324555320336761"/>
    <n v="0.49094915953554691"/>
    <n v="0.7074187157959585"/>
    <n v="0.45754183772852802"/>
    <n v="0.37958490280331558"/>
    <n v="0.93195360220471035"/>
    <n v="0.5365774107011323"/>
    <x v="886"/>
    <x v="846"/>
    <n v="8.5182807879376807E-2"/>
    <n v="0.1097012929980601"/>
    <n v="0.36468086618053008"/>
    <n v="0.55244219030603858"/>
  </r>
  <r>
    <s v="06/05/2023"/>
    <s v="17:30"/>
    <s v="Liverpool"/>
    <s v="Brentford"/>
    <n v="1"/>
    <n v="0"/>
    <x v="40"/>
    <x v="21"/>
    <n v="6"/>
    <x v="15"/>
    <n v="2.63"/>
    <n v="1"/>
    <s v="H"/>
    <n v="0.43999999999999989"/>
    <n v="0.69444444444444442"/>
    <n v="0.2"/>
    <n v="0.16666666666666671"/>
    <x v="445"/>
    <x v="56"/>
    <x v="0"/>
    <n v="0.79999999999999971"/>
    <n v="1.2845232578665129"/>
    <n v="0.3076923076923076"/>
    <n v="0.85634883857767541"/>
    <n v="0.5358202772609153"/>
    <n v="0.71161526276652065"/>
    <n v="0.67753648410371992"/>
    <n v="0.6774640423121614"/>
    <n v="1.2644845909289779"/>
    <n v="0.95200887018416269"/>
    <x v="887"/>
    <x v="855"/>
    <n v="0.1978443331119028"/>
    <n v="5.525697414407657E-2"/>
    <n v="0.63527833949141477"/>
    <n v="0.4853577120496459"/>
  </r>
  <r>
    <s v="07/05/2023"/>
    <s v="16:30"/>
    <s v="Newcastle"/>
    <s v="Arsenal"/>
    <n v="0"/>
    <n v="2"/>
    <x v="8"/>
    <x v="2"/>
    <n v="2.63"/>
    <x v="51"/>
    <n v="2.2999999999999998"/>
    <n v="2"/>
    <s v="A"/>
    <n v="-1"/>
    <n v="0.4081632653061224"/>
    <n v="0.26666666666666672"/>
    <n v="0.38022813688212931"/>
    <x v="446"/>
    <x v="49"/>
    <x v="2"/>
    <n v="1.099999999999999"/>
    <n v="1.264911064067352"/>
    <n v="0.47826086956521707"/>
    <n v="0.63245553203367577"/>
    <n v="0.43245980073566281"/>
    <n v="0.54273194846699291"/>
    <n v="0.42674795612109989"/>
    <n v="0.32555946342385672"/>
    <n v="0.98679219524023654"/>
    <n v="0.59985313992190037"/>
    <x v="888"/>
    <x v="856"/>
    <n v="0.20104359673094299"/>
    <n v="0.13113976033779051"/>
    <n v="0.59240761016396204"/>
    <n v="0.50026653284326006"/>
  </r>
  <r>
    <s v="07/05/2023"/>
    <s v="19:00"/>
    <s v="West Ham"/>
    <s v="Man United"/>
    <n v="1"/>
    <n v="0"/>
    <x v="72"/>
    <x v="2"/>
    <n v="2.0499999999999998"/>
    <x v="50"/>
    <n v="2.1"/>
    <n v="1"/>
    <s v="H"/>
    <n v="2.4"/>
    <n v="0.29411764705882348"/>
    <n v="0.26666666666666672"/>
    <n v="0.48780487804878048"/>
    <x v="33"/>
    <x v="16"/>
    <x v="14"/>
    <n v="1.2489995996796801"/>
    <n v="1.3564659966250541"/>
    <n v="1.040832999733067"/>
    <n v="0.96890428330361"/>
    <n v="0.44555941233376839"/>
    <n v="0.37209045340624292"/>
    <n v="0.36462844993537319"/>
    <n v="0.34144191356779879"/>
    <n v="0.81836100830079683"/>
    <n v="0.91763148030841191"/>
    <x v="889"/>
    <x v="857"/>
    <n v="0.14817084045470319"/>
    <n v="0.14953454808241121"/>
    <n v="0.49936108285153302"/>
    <n v="0.46727946425223749"/>
  </r>
  <r>
    <s v="08/05/2023"/>
    <s v="15:00"/>
    <s v="Fulham"/>
    <s v="Leicester"/>
    <n v="5"/>
    <n v="3"/>
    <x v="94"/>
    <x v="4"/>
    <n v="2.6"/>
    <x v="30"/>
    <n v="2.04"/>
    <n v="8"/>
    <s v="H"/>
    <n v="1.63"/>
    <n v="0.38022813688212931"/>
    <n v="0.2857142857142857"/>
    <n v="0.38461538461538458"/>
    <x v="447"/>
    <x v="53"/>
    <x v="11"/>
    <n v="1.4177446878757829"/>
    <n v="1.16619037896906"/>
    <n v="1.0905728368275249"/>
    <n v="1.457737973711325"/>
    <n v="0.42302700690366468"/>
    <n v="0.60376214064051026"/>
    <n v="0.31905437349812799"/>
    <n v="0.59226931279089234"/>
    <n v="0.75421750453579395"/>
    <n v="0.98096464306717612"/>
    <x v="890"/>
    <x v="858"/>
    <n v="9.2162433714435124E-2"/>
    <n v="0.11426543782800321"/>
    <n v="0.39492027255815698"/>
    <n v="0.60785020854093996"/>
  </r>
  <r>
    <s v="08/05/2023"/>
    <s v="17:30"/>
    <s v="Brighton"/>
    <s v="Everton"/>
    <n v="1"/>
    <n v="5"/>
    <x v="69"/>
    <x v="6"/>
    <n v="9"/>
    <x v="2"/>
    <n v="2.38"/>
    <n v="6"/>
    <s v="A"/>
    <n v="-1"/>
    <n v="0.75187969924812026"/>
    <n v="0.19047619047619049"/>
    <n v="0.1111111111111111"/>
    <x v="120"/>
    <x v="58"/>
    <x v="10"/>
    <n v="1.374772708486752"/>
    <n v="0.49999999999999961"/>
    <n v="0.72356458341408014"/>
    <n v="0.99999999999999911"/>
    <n v="0.55403271565036261"/>
    <n v="0.39590298262864632"/>
    <n v="0.45141821535593291"/>
    <n v="0.5042052746255371"/>
    <n v="0.81478620775314037"/>
    <n v="1.273557656165671"/>
    <x v="891"/>
    <x v="859"/>
    <n v="0.25251967836561851"/>
    <n v="4.9275794054682479E-2"/>
    <n v="0.71014688735960252"/>
    <n v="0.46242007385906803"/>
  </r>
  <r>
    <s v="08/05/2023"/>
    <s v="20:00"/>
    <s v="Nott'm Forest"/>
    <s v="Southampton"/>
    <n v="4"/>
    <n v="3"/>
    <x v="47"/>
    <x v="7"/>
    <n v="3.4"/>
    <x v="35"/>
    <n v="1.87"/>
    <n v="7"/>
    <s v="H"/>
    <n v="1.1000000000000001"/>
    <n v="0.47619047619047622"/>
    <n v="0.27777777777777779"/>
    <n v="0.29411764705882348"/>
    <x v="73"/>
    <x v="14"/>
    <x v="11"/>
    <n v="1.2"/>
    <n v="1.16619037896906"/>
    <n v="0.74999999999999989"/>
    <n v="1.457737973711325"/>
    <n v="0.65611255443214844"/>
    <n v="0.61852258852258846"/>
    <n v="0.48751613260514393"/>
    <n v="0.72244906173354517"/>
    <n v="0.74303734825967294"/>
    <n v="1.1680237312903909"/>
    <x v="892"/>
    <x v="860"/>
    <n v="0.1004448393435431"/>
    <n v="7.3581039278905511E-2"/>
    <n v="0.46086577393975459"/>
    <n v="0.58678703081160311"/>
  </r>
  <r>
    <s v="13/05/2023"/>
    <s v="12:30"/>
    <s v="Leeds"/>
    <s v="Newcastle"/>
    <n v="2"/>
    <n v="2"/>
    <x v="31"/>
    <x v="0"/>
    <n v="1.7"/>
    <x v="51"/>
    <n v="2.2999999999999998"/>
    <n v="4"/>
    <s v="D"/>
    <n v="-1"/>
    <n v="0.23094688221709009"/>
    <n v="0.23809523809523811"/>
    <n v="0.58823529411764708"/>
    <x v="44"/>
    <x v="4"/>
    <x v="12"/>
    <n v="1.0954451150103319"/>
    <n v="1.2489995996796801"/>
    <n v="1.0954451150103319"/>
    <n v="0.69388866648871095"/>
    <n v="0.44092113865134441"/>
    <n v="0.42271091481617801"/>
    <n v="0.32332060071928048"/>
    <n v="0.4656094361272835"/>
    <n v="0.73328441840694847"/>
    <n v="1.1014843000440631"/>
    <x v="893"/>
    <x v="861"/>
    <n v="0.1481744073980294"/>
    <n v="0.1872271856562962"/>
    <n v="0.49662321924005398"/>
    <n v="0.70422065416134283"/>
  </r>
  <r>
    <s v="13/05/2023"/>
    <s v="15:00"/>
    <s v="Aston Villa"/>
    <s v="Tottenham"/>
    <n v="2"/>
    <n v="1"/>
    <x v="28"/>
    <x v="7"/>
    <n v="2.9"/>
    <x v="50"/>
    <n v="2.1"/>
    <n v="3"/>
    <s v="H"/>
    <n v="1.25"/>
    <n v="0.44444444444444442"/>
    <n v="0.27777777777777779"/>
    <n v="0.34482758620689657"/>
    <x v="448"/>
    <x v="58"/>
    <x v="62"/>
    <n v="1.374772708486752"/>
    <n v="1.1357816691600551"/>
    <n v="0.72356458341407992"/>
    <n v="1.2619796324000609"/>
    <n v="0.61435045648554665"/>
    <n v="0.7177135769202968"/>
    <n v="0.41372582024641358"/>
    <n v="0.58758789699559644"/>
    <n v="0.67343617291858726"/>
    <n v="0.81869413633908306"/>
    <x v="894"/>
    <x v="862"/>
    <n v="0.15976195683565619"/>
    <n v="0.16281351664153779"/>
    <n v="0.5302328528696969"/>
    <n v="0.62879853785706552"/>
  </r>
  <r>
    <s v="13/05/2023"/>
    <s v="15:00"/>
    <s v="Chelsea"/>
    <s v="Nott'm Forest"/>
    <n v="2"/>
    <n v="2"/>
    <x v="27"/>
    <x v="18"/>
    <n v="6"/>
    <x v="30"/>
    <n v="2.04"/>
    <n v="4"/>
    <s v="D"/>
    <n v="-1"/>
    <n v="0.66666666666666663"/>
    <n v="0.22222222222222221"/>
    <n v="0.16666666666666671"/>
    <x v="37"/>
    <x v="57"/>
    <x v="20"/>
    <n v="1.1357816691600551"/>
    <n v="0.9165151389911681"/>
    <n v="1.2619796324000609"/>
    <n v="2.2912878474779199"/>
    <n v="0.1019189175843168"/>
    <n v="0.44617784176607711"/>
    <n v="0.13459157475502331"/>
    <n v="0.50091139437207821"/>
    <n v="1.320575001629865"/>
    <n v="1.1226720546886699"/>
    <x v="895"/>
    <x v="863"/>
    <n v="0.131302595738581"/>
    <n v="0.1027951760784911"/>
    <n v="0.26959728170588582"/>
    <n v="0.52229722964446046"/>
  </r>
  <r>
    <s v="13/05/2023"/>
    <s v="15:00"/>
    <s v="Crystal Palace"/>
    <s v="Bournemouth"/>
    <n v="2"/>
    <n v="0"/>
    <x v="15"/>
    <x v="7"/>
    <n v="4.2"/>
    <x v="22"/>
    <n v="1.96"/>
    <n v="2"/>
    <s v="H"/>
    <n v="0.83000000000000007"/>
    <n v="0.54644808743169393"/>
    <n v="0.27777777777777779"/>
    <n v="0.23809523809523811"/>
    <x v="449"/>
    <x v="52"/>
    <x v="13"/>
    <n v="1.0440306508910551"/>
    <n v="1.4696938456699069"/>
    <n v="0.94911877353732255"/>
    <n v="1.2247448713915889"/>
    <n v="0.3199756182514803"/>
    <n v="0.52980047066221814"/>
    <n v="0.46109920285448491"/>
    <n v="0.70822900390189025"/>
    <n v="1.4410448063954999"/>
    <n v="1.3367843992600601"/>
    <x v="896"/>
    <x v="864"/>
    <n v="6.204856289871289E-2"/>
    <n v="0.10585201238558049"/>
    <n v="0.31801952433929731"/>
    <n v="0.65620435722426307"/>
  </r>
  <r>
    <s v="13/05/2023"/>
    <s v="15:00"/>
    <s v="Man United"/>
    <s v="Wolves"/>
    <n v="2"/>
    <n v="0"/>
    <x v="7"/>
    <x v="21"/>
    <n v="7.5"/>
    <x v="49"/>
    <n v="2.2000000000000002"/>
    <n v="2"/>
    <s v="H"/>
    <n v="0.3600000000000001"/>
    <n v="0.73529411764705876"/>
    <n v="0.2"/>
    <n v="0.1333333333333333"/>
    <x v="338"/>
    <x v="56"/>
    <x v="62"/>
    <n v="0.80000000000000027"/>
    <n v="1.1357816691600551"/>
    <n v="0.30769230769230782"/>
    <n v="1.2619796324000609"/>
    <n v="0.35063811433376652"/>
    <n v="0.38316029092464399"/>
    <n v="0.27750694063205589"/>
    <n v="0.29010282506994672"/>
    <n v="0.79143404349905255"/>
    <n v="0.75713175906059926"/>
    <x v="897"/>
    <x v="865"/>
    <n v="0.15201171190856971"/>
    <n v="8.384342780787693E-2"/>
    <n v="0.44694664459737671"/>
    <n v="0.31845550890279722"/>
  </r>
  <r>
    <s v="13/05/2023"/>
    <s v="15:00"/>
    <s v="Southampton"/>
    <s v="Fulham"/>
    <n v="0"/>
    <n v="2"/>
    <x v="3"/>
    <x v="1"/>
    <n v="2.5"/>
    <x v="26"/>
    <n v="1.99"/>
    <n v="2"/>
    <s v="A"/>
    <n v="-1"/>
    <n v="0.36363636363636359"/>
    <n v="0.30303030303030298"/>
    <n v="0.4"/>
    <x v="450"/>
    <x v="51"/>
    <x v="67"/>
    <n v="0.91651513899116788"/>
    <n v="1.4177446878757829"/>
    <n v="2.291287847477919"/>
    <n v="1.0905728368275249"/>
    <n v="0.37561742407159637"/>
    <n v="0.54052332172848683"/>
    <n v="0.51826056860221281"/>
    <n v="0.56046032120801426"/>
    <n v="1.3797564633301651"/>
    <n v="1.0368846239895311"/>
    <x v="898"/>
    <x v="866"/>
    <n v="0.12740933132040599"/>
    <n v="0.10605410662992611"/>
    <n v="0.54328687008089271"/>
    <n v="0.53916532193659727"/>
  </r>
  <r>
    <s v="14/05/2023"/>
    <s v="14:00"/>
    <s v="Brentford"/>
    <s v="West Ham"/>
    <n v="2"/>
    <n v="0"/>
    <x v="6"/>
    <x v="4"/>
    <n v="3.6"/>
    <x v="16"/>
    <n v="1.9"/>
    <n v="2"/>
    <s v="H"/>
    <n v="1"/>
    <n v="0.5"/>
    <n v="0.2857142857142857"/>
    <n v="0.27777777777777779"/>
    <x v="150"/>
    <x v="58"/>
    <x v="11"/>
    <n v="1.1357816691600551"/>
    <n v="1.16619037896906"/>
    <n v="0.59777982587371314"/>
    <n v="1.457737973711325"/>
    <n v="0.65653947378502586"/>
    <n v="0.49476135925755688"/>
    <n v="0.49383084967669699"/>
    <n v="0.48338614847871098"/>
    <n v="0.75217236646824159"/>
    <n v="0.97700869203707486"/>
    <x v="899"/>
    <x v="851"/>
    <n v="0.15458922400245129"/>
    <n v="9.2289662540414166E-2"/>
    <n v="0.53480475691067175"/>
    <n v="0.49783150401232618"/>
  </r>
  <r>
    <s v="14/05/2023"/>
    <s v="14:00"/>
    <s v="Everton"/>
    <s v="Man City"/>
    <n v="0"/>
    <n v="3"/>
    <x v="33"/>
    <x v="10"/>
    <n v="1.36"/>
    <x v="49"/>
    <n v="2.2000000000000002"/>
    <n v="3"/>
    <s v="A"/>
    <n v="-1"/>
    <n v="0.1111111111111111"/>
    <n v="0.2105263157894737"/>
    <n v="0.73529411764705876"/>
    <x v="174"/>
    <x v="4"/>
    <x v="18"/>
    <n v="1.3416407864998741"/>
    <n v="1.2489995996796801"/>
    <n v="1.3416407864998741"/>
    <n v="0.56772709076349093"/>
    <n v="0.38125606041068472"/>
    <n v="0.29474286706378089"/>
    <n v="0.18301645693509019"/>
    <n v="0.27276895485478259"/>
    <n v="0.48003553501011109"/>
    <n v="0.92544717900079565"/>
    <x v="900"/>
    <x v="867"/>
    <n v="0.1153712463728763"/>
    <n v="0.2287534771238619"/>
    <n v="0.3390973320359284"/>
    <n v="0.53643318165349441"/>
  </r>
  <r>
    <s v="14/05/2023"/>
    <s v="16:30"/>
    <s v="Arsenal"/>
    <s v="Brighton"/>
    <n v="0"/>
    <n v="3"/>
    <x v="99"/>
    <x v="0"/>
    <n v="4.2"/>
    <x v="0"/>
    <n v="2.5"/>
    <n v="3"/>
    <s v="A"/>
    <n v="-1"/>
    <n v="0.5780346820809249"/>
    <n v="0.23809523809523811"/>
    <n v="0.23809523809523811"/>
    <x v="431"/>
    <x v="62"/>
    <x v="12"/>
    <n v="1.135781669160054"/>
    <n v="1.2489995996796801"/>
    <n v="0.54084841388574012"/>
    <n v="0.69388866648871095"/>
    <n v="0.34200096593713608"/>
    <n v="0.59656988811740486"/>
    <n v="0.19594900428609849"/>
    <n v="0.30551052885109098"/>
    <n v="0.5729486867066812"/>
    <n v="0.51211188317799672"/>
    <x v="901"/>
    <x v="868"/>
    <n v="0.15385190364003179"/>
    <n v="0.16263578934734721"/>
    <n v="0.54058693507715261"/>
    <n v="0.54881042785641843"/>
  </r>
  <r>
    <s v="15/05/2023"/>
    <s v="20:00"/>
    <s v="Leicester"/>
    <s v="Liverpool"/>
    <n v="0"/>
    <n v="3"/>
    <x v="35"/>
    <x v="16"/>
    <n v="1.57"/>
    <x v="15"/>
    <n v="2.63"/>
    <n v="3"/>
    <s v="A"/>
    <n v="-1"/>
    <n v="0.19047619047619049"/>
    <n v="0.23094688221709009"/>
    <n v="0.63694267515923564"/>
    <x v="202"/>
    <x v="17"/>
    <x v="60"/>
    <n v="1.16619037896906"/>
    <n v="1.3"/>
    <n v="1.457737973711325"/>
    <n v="1.1818181818181821"/>
    <n v="0.49568285373163418"/>
    <n v="0.35404940738274071"/>
    <n v="0.56982651459954337"/>
    <n v="0.45873616634714531"/>
    <n v="1.1495788291036"/>
    <n v="1.295684039519474"/>
    <x v="902"/>
    <x v="869"/>
    <n v="0.1006854474117717"/>
    <n v="0.19107943505489899"/>
    <n v="0.45376770702952263"/>
    <n v="0.68391364609404781"/>
  </r>
  <r>
    <s v="18/05/2023"/>
    <s v="19:30"/>
    <s v="Newcastle"/>
    <s v="Brighton"/>
    <n v="4"/>
    <n v="1"/>
    <x v="6"/>
    <x v="15"/>
    <n v="3.5"/>
    <x v="51"/>
    <n v="2.2999999999999998"/>
    <n v="5"/>
    <s v="H"/>
    <n v="1"/>
    <n v="0.5"/>
    <n v="0.26315789473684209"/>
    <n v="0.2857142857142857"/>
    <x v="451"/>
    <x v="3"/>
    <x v="12"/>
    <n v="1.2649110640673511"/>
    <n v="1.2489995996796801"/>
    <n v="0.63245553203367555"/>
    <n v="0.69388866648871095"/>
    <n v="0.34357091184677391"/>
    <n v="0.67907120183259151"/>
    <n v="0.41482765115120929"/>
    <n v="0.45405029865567642"/>
    <n v="1.207400384745652"/>
    <n v="0.66863430142574576"/>
    <x v="903"/>
    <x v="870"/>
    <n v="0.1990746836547739"/>
    <n v="0.1700436730947156"/>
    <n v="0.54095391172044105"/>
    <n v="0.58744309856426424"/>
  </r>
  <r>
    <s v="20/05/2023"/>
    <s v="12:30"/>
    <s v="Tottenham"/>
    <s v="Brentford"/>
    <n v="1"/>
    <n v="3"/>
    <x v="15"/>
    <x v="12"/>
    <n v="4"/>
    <x v="50"/>
    <n v="2.1"/>
    <n v="4"/>
    <s v="A"/>
    <n v="-1"/>
    <n v="0.54644808743169393"/>
    <n v="0.25641025641025639"/>
    <n v="0.25"/>
    <x v="452"/>
    <x v="58"/>
    <x v="13"/>
    <n v="1.374772708486752"/>
    <n v="1.2489995996796801"/>
    <n v="0.72356458341408014"/>
    <n v="1.040832999733067"/>
    <n v="0.42151975125286911"/>
    <n v="0.53617666627529259"/>
    <n v="0.27845671412491352"/>
    <n v="0.60834314492890629"/>
    <n v="0.66060181829502862"/>
    <n v="1.134594590165475"/>
    <x v="904"/>
    <x v="871"/>
    <n v="0.11685782147699381"/>
    <n v="4.4191941692261608E-2"/>
    <n v="0.42125080638187329"/>
    <n v="0.33802641833751129"/>
  </r>
  <r>
    <s v="20/05/2023"/>
    <s v="15:00"/>
    <s v="Bournemouth"/>
    <s v="Man United"/>
    <n v="0"/>
    <n v="1"/>
    <x v="58"/>
    <x v="10"/>
    <n v="1.5"/>
    <x v="2"/>
    <n v="2.38"/>
    <n v="1"/>
    <s v="A"/>
    <n v="-1"/>
    <n v="0.16666666666666671"/>
    <n v="0.2105263157894737"/>
    <n v="0.66666666666666663"/>
    <x v="407"/>
    <x v="52"/>
    <x v="60"/>
    <n v="1.3"/>
    <n v="1.3"/>
    <n v="1.1818181818181821"/>
    <n v="1.1818181818181821"/>
    <n v="0.5167594122450484"/>
    <n v="0.3194588744588745"/>
    <n v="0.43834561135742822"/>
    <n v="0.35394785260182321"/>
    <n v="0.8482585918523412"/>
    <n v="1.10796061997454"/>
    <x v="905"/>
    <x v="872"/>
    <n v="9.5611775520776432E-2"/>
    <n v="0.1595582888015887"/>
    <n v="0.49651365132810049"/>
    <n v="0.48426355906862978"/>
  </r>
  <r>
    <s v="20/05/2023"/>
    <s v="15:00"/>
    <s v="Fulham"/>
    <s v="Crystal Palace"/>
    <n v="2"/>
    <n v="2"/>
    <x v="8"/>
    <x v="3"/>
    <n v="2.9"/>
    <x v="39"/>
    <n v="1.85"/>
    <n v="4"/>
    <s v="D"/>
    <n v="-1"/>
    <n v="0.4081632653061224"/>
    <n v="0.29411764705882348"/>
    <n v="0.34482758620689657"/>
    <x v="39"/>
    <x v="14"/>
    <x v="69"/>
    <n v="1.42828568570857"/>
    <n v="1.1874342087037919"/>
    <n v="0.89267855356785619"/>
    <n v="1.6963345838625601"/>
    <n v="0.5627031202639885"/>
    <n v="0.51559718969555035"/>
    <n v="0.55338449060801942"/>
    <n v="0.70494987734351611"/>
    <n v="0.98343952730953876"/>
    <n v="1.3672492624713"/>
    <x v="906"/>
    <x v="873"/>
    <n v="0.1057756134731153"/>
    <n v="6.4998681003816797E-2"/>
    <n v="0.51188502823855386"/>
    <n v="0.49645385773778028"/>
  </r>
  <r>
    <s v="20/05/2023"/>
    <s v="15:00"/>
    <s v="Liverpool"/>
    <s v="Aston Villa"/>
    <n v="1"/>
    <n v="1"/>
    <x v="60"/>
    <x v="21"/>
    <n v="6.25"/>
    <x v="0"/>
    <n v="2.5"/>
    <n v="2"/>
    <s v="D"/>
    <n v="-1"/>
    <n v="0.68965517241379315"/>
    <n v="0.2"/>
    <n v="0.16"/>
    <x v="453"/>
    <x v="56"/>
    <x v="66"/>
    <n v="0.79999999999999971"/>
    <n v="1.3453624047073709"/>
    <n v="0.3076923076923076"/>
    <n v="0.79138964982786553"/>
    <n v="0.52521421665485468"/>
    <n v="0.59812909830961969"/>
    <n v="0.68238467500968547"/>
    <n v="0.40905417091972612"/>
    <n v="1.29925019805417"/>
    <n v="0.68388943469856145"/>
    <x v="907"/>
    <x v="874"/>
    <n v="0.23013175486775581"/>
    <n v="0.1124689711416624"/>
    <n v="0.64110654293543534"/>
    <n v="0.53937788683771948"/>
  </r>
  <r>
    <s v="20/05/2023"/>
    <s v="15:00"/>
    <s v="Wolves"/>
    <s v="Everton"/>
    <n v="1"/>
    <n v="1"/>
    <x v="3"/>
    <x v="1"/>
    <n v="2.6"/>
    <x v="8"/>
    <n v="1.73"/>
    <n v="2"/>
    <s v="D"/>
    <n v="-1"/>
    <n v="0.36363636363636359"/>
    <n v="0.30303030303030298"/>
    <n v="0.38461538461538458"/>
    <x v="365"/>
    <x v="62"/>
    <x v="11"/>
    <n v="1.374772708486752"/>
    <n v="0.87177978870813455"/>
    <n v="0.65465367070797698"/>
    <n v="1.089724735885168"/>
    <n v="0.53094915953554689"/>
    <n v="0.77184283225270645"/>
    <n v="0.42949807975025323"/>
    <n v="1.1083900388708849"/>
    <n v="0.80892505814673665"/>
    <n v="1.4360307468761859"/>
    <x v="908"/>
    <x v="875"/>
    <n v="8.8099840768957785E-2"/>
    <n v="5.5502783492463743E-2"/>
    <n v="0.35554689151548452"/>
    <n v="0.61880853967147831"/>
  </r>
  <r>
    <s v="20/05/2023"/>
    <s v="17:30"/>
    <s v="Nott'm Forest"/>
    <s v="Arsenal"/>
    <n v="1"/>
    <n v="0"/>
    <x v="35"/>
    <x v="16"/>
    <n v="1.57"/>
    <x v="2"/>
    <n v="2.38"/>
    <n v="1"/>
    <s v="H"/>
    <n v="4.25"/>
    <n v="0.19047619047619049"/>
    <n v="0.23094688221709009"/>
    <n v="0.63694267515923564"/>
    <x v="202"/>
    <x v="14"/>
    <x v="2"/>
    <n v="1.2"/>
    <n v="1.264911064067352"/>
    <n v="0.74999999999999989"/>
    <n v="0.63245553203367577"/>
    <n v="0.7329432867250657"/>
    <n v="0.59103126819488405"/>
    <n v="0.50269113923178299"/>
    <n v="0.32673653220077259"/>
    <n v="0.68585270966585365"/>
    <n v="0.55282444395655217"/>
    <x v="909"/>
    <x v="876"/>
    <n v="9.7201388828130911E-2"/>
    <n v="0.1309637888716996"/>
    <n v="0.49761795912811041"/>
    <n v="0.52931498786675213"/>
  </r>
  <r>
    <s v="21/05/2023"/>
    <s v="13:30"/>
    <s v="West Ham"/>
    <s v="Leeds"/>
    <n v="3"/>
    <n v="1"/>
    <x v="83"/>
    <x v="4"/>
    <n v="2.88"/>
    <x v="3"/>
    <n v="2"/>
    <n v="4"/>
    <s v="H"/>
    <n v="1.4"/>
    <n v="0.41666666666666669"/>
    <n v="0.2857142857142857"/>
    <n v="0.34722222222222221"/>
    <x v="454"/>
    <x v="1"/>
    <x v="20"/>
    <n v="1.2845232578665129"/>
    <n v="0.91651513899116777"/>
    <n v="0.85634883857767541"/>
    <n v="2.291287847477919"/>
    <n v="0.49433990013864648"/>
    <n v="0.61374824566206654"/>
    <n v="0.33301729603313052"/>
    <n v="0.56960503463995282"/>
    <n v="0.67366056419829712"/>
    <n v="0.9280760290003025"/>
    <x v="910"/>
    <x v="877"/>
    <n v="0.1396992035885114"/>
    <n v="0.11905284059351839"/>
    <n v="0.47126961128404288"/>
    <n v="0.65116194303901842"/>
  </r>
  <r>
    <s v="21/05/2023"/>
    <s v="14:00"/>
    <s v="Brighton"/>
    <s v="Southampton"/>
    <n v="3"/>
    <n v="1"/>
    <x v="57"/>
    <x v="28"/>
    <n v="11"/>
    <x v="6"/>
    <n v="3"/>
    <n v="4"/>
    <s v="H"/>
    <n v="0.22"/>
    <n v="0.81967213114754101"/>
    <n v="0.14285714285714279"/>
    <n v="9.0909090909090912E-2"/>
    <x v="455"/>
    <x v="58"/>
    <x v="11"/>
    <n v="1.374772708486752"/>
    <n v="1.16619037896906"/>
    <n v="0.72356458341408014"/>
    <n v="1.457737973711325"/>
    <n v="0.54133430295194995"/>
    <n v="0.6813797313797314"/>
    <n v="0.46179374321708738"/>
    <n v="0.76177827064724646"/>
    <n v="0.85306573165395216"/>
    <n v="1.117993734719281"/>
    <x v="911"/>
    <x v="878"/>
    <n v="0.27685257232332239"/>
    <n v="7.3070265919746788E-2"/>
    <n v="0.73161352506660748"/>
    <n v="0.5772433601336463"/>
  </r>
  <r>
    <s v="21/05/2023"/>
    <s v="16:00"/>
    <s v="Man City"/>
    <s v="Chelsea"/>
    <n v="1"/>
    <n v="0"/>
    <x v="65"/>
    <x v="24"/>
    <n v="11"/>
    <x v="15"/>
    <n v="2.63"/>
    <n v="1"/>
    <s v="H"/>
    <n v="0.25"/>
    <n v="0.8"/>
    <n v="0.16666666666666671"/>
    <n v="9.0909090909090912E-2"/>
    <x v="104"/>
    <x v="59"/>
    <x v="62"/>
    <n v="0.60000000000000009"/>
    <n v="1.1357816691600551"/>
    <n v="0.2142857142857143"/>
    <n v="1.2619796324000609"/>
    <n v="0.34803959714176441"/>
    <n v="0.31401515151515158"/>
    <n v="0.23975650648401561"/>
    <n v="0.33085810497706941"/>
    <n v="0.68887709459782354"/>
    <n v="1.053637391000559"/>
    <x v="912"/>
    <x v="879"/>
    <n v="0.2022777394598613"/>
    <n v="0.17117221098537"/>
    <n v="0.6183616143600793"/>
    <n v="0.51208455519150309"/>
  </r>
  <r>
    <s v="22/05/2023"/>
    <s v="20:00"/>
    <s v="Newcastle"/>
    <s v="Leicester"/>
    <n v="0"/>
    <n v="0"/>
    <x v="7"/>
    <x v="11"/>
    <n v="7"/>
    <x v="15"/>
    <n v="2.63"/>
    <n v="0"/>
    <s v="D"/>
    <n v="-1"/>
    <n v="0.73529411764705876"/>
    <n v="0.1818181818181818"/>
    <n v="0.14285714285714279"/>
    <x v="456"/>
    <x v="3"/>
    <x v="10"/>
    <n v="1.2649110640673511"/>
    <n v="0.92195444572928853"/>
    <n v="0.63245553203367555"/>
    <n v="1.8439088914585771"/>
    <n v="0.42452329279915491"/>
    <n v="0.62026960609539283"/>
    <n v="0.47896143820214188"/>
    <n v="0.60457582646742392"/>
    <n v="1.1282335888898849"/>
    <n v="0.97469845455307491"/>
    <x v="913"/>
    <x v="880"/>
    <n v="0.21389431955516749"/>
    <n v="0.1146293292005572"/>
    <n v="0.65798734726966013"/>
    <n v="0.61217171261630909"/>
  </r>
  <r>
    <s v="24/05/2023"/>
    <s v="20:00"/>
    <s v="Brighton"/>
    <s v="Man City"/>
    <n v="1"/>
    <n v="1"/>
    <x v="20"/>
    <x v="16"/>
    <n v="1.75"/>
    <x v="0"/>
    <n v="2.5"/>
    <n v="2"/>
    <s v="D"/>
    <n v="-1"/>
    <n v="0.25"/>
    <n v="0.23094688221709009"/>
    <n v="0.5714285714285714"/>
    <x v="52"/>
    <x v="64"/>
    <x v="18"/>
    <n v="1.2489995996796801"/>
    <n v="1.2489995996796801"/>
    <n v="0.56772709076349082"/>
    <n v="0.56772709076349093"/>
    <n v="0.473368934986582"/>
    <n v="0.29649725302869318"/>
    <n v="0.44604171206257442"/>
    <n v="0.27295503531923199"/>
    <n v="0.94227077253224856"/>
    <n v="0.92059886737910868"/>
    <x v="914"/>
    <x v="881"/>
    <n v="0.26783022813628188"/>
    <n v="0.22987444465975909"/>
    <n v="0.68248816807675805"/>
    <n v="0.54093644337030744"/>
  </r>
  <r>
    <s v="25/05/2023"/>
    <s v="20:00"/>
    <s v="Man United"/>
    <s v="Chelsea"/>
    <n v="4"/>
    <n v="1"/>
    <x v="52"/>
    <x v="16"/>
    <n v="5"/>
    <x v="2"/>
    <n v="2.38"/>
    <n v="5"/>
    <s v="H"/>
    <n v="0.60000000000000009"/>
    <n v="0.625"/>
    <n v="0.23094688221709009"/>
    <n v="0.2"/>
    <x v="201"/>
    <x v="56"/>
    <x v="62"/>
    <n v="0.80000000000000027"/>
    <n v="1.1357816691600551"/>
    <n v="0.30769230769230782"/>
    <n v="1.2619796324000609"/>
    <n v="0.35003205372770579"/>
    <n v="0.31401515151515158"/>
    <n v="0.27768299419995601"/>
    <n v="0.33085810497706941"/>
    <n v="0.79330733069368831"/>
    <n v="1.053637391000559"/>
    <x v="915"/>
    <x v="879"/>
    <n v="0.1493403955424169"/>
    <n v="0.17117221098537"/>
    <n v="0.42396097822802431"/>
    <n v="0.51208455519150309"/>
  </r>
  <r>
    <s v="28/05/2023"/>
    <s v="16:30"/>
    <s v="Arsenal"/>
    <s v="Wolves"/>
    <n v="5"/>
    <n v="0"/>
    <x v="7"/>
    <x v="6"/>
    <n v="8"/>
    <x v="10"/>
    <n v="2.75"/>
    <n v="5"/>
    <s v="H"/>
    <n v="0.3600000000000001"/>
    <n v="0.73529411764705876"/>
    <n v="0.19047619047619049"/>
    <n v="0.125"/>
    <x v="223"/>
    <x v="3"/>
    <x v="63"/>
    <n v="1.2649110640673511"/>
    <n v="0.91651513899116821"/>
    <n v="0.63245553203367566"/>
    <n v="1.527525231651947"/>
    <n v="0.34200096593713608"/>
    <n v="0.29620376918551361"/>
    <n v="0.19594900428609849"/>
    <n v="0.26003926250787268"/>
    <n v="0.5729486867066812"/>
    <n v="0.87790666277784302"/>
    <x v="901"/>
    <x v="882"/>
    <n v="0.15385190364003179"/>
    <n v="7.7290602202184852E-2"/>
    <n v="0.54058693507715261"/>
    <n v="0.27493808931313518"/>
  </r>
  <r>
    <s v="28/05/2023"/>
    <s v="16:30"/>
    <s v="Aston Villa"/>
    <s v="Brighton"/>
    <n v="2"/>
    <n v="1"/>
    <x v="6"/>
    <x v="7"/>
    <n v="3.5"/>
    <x v="0"/>
    <n v="2.5"/>
    <n v="3"/>
    <s v="H"/>
    <n v="1"/>
    <n v="0.5"/>
    <n v="0.27777777777777779"/>
    <n v="0.2857142857142857"/>
    <x v="150"/>
    <x v="64"/>
    <x v="0"/>
    <n v="1.248999599679679"/>
    <n v="1.2845232578665129"/>
    <n v="0.56772709076349059"/>
    <n v="0.8563488385776753"/>
    <n v="0.62449244431516138"/>
    <n v="0.63816211092350061"/>
    <n v="0.41420414565161567"/>
    <n v="0.44989316837462351"/>
    <n v="0.66326526353068271"/>
    <n v="0.70498257523244634"/>
    <x v="916"/>
    <x v="883"/>
    <n v="0.15913467844607279"/>
    <n v="0.16412945921720851"/>
    <n v="0.52610876222703107"/>
    <n v="0.54252000215883323"/>
  </r>
  <r>
    <s v="28/05/2023"/>
    <s v="16:30"/>
    <s v="Brentford"/>
    <s v="Man City"/>
    <n v="1"/>
    <n v="0"/>
    <x v="63"/>
    <x v="8"/>
    <n v="1.83"/>
    <x v="51"/>
    <n v="2.2999999999999998"/>
    <n v="1"/>
    <s v="H"/>
    <n v="2.8"/>
    <n v="0.26315789473684209"/>
    <n v="0.25"/>
    <n v="0.54644808743169393"/>
    <x v="130"/>
    <x v="62"/>
    <x v="2"/>
    <n v="1.1357816691600551"/>
    <n v="1.264911064067352"/>
    <n v="0.54084841388574034"/>
    <n v="0.6324555320336761"/>
    <n v="0.6073829874557648"/>
    <n v="0.30149725302869318"/>
    <n v="0.47667281824499458"/>
    <n v="0.27159616855882968"/>
    <n v="0.7847977768388027"/>
    <n v="0.90082468689352257"/>
    <x v="917"/>
    <x v="884"/>
    <n v="0.1456112820032453"/>
    <n v="0.22772516461899431"/>
    <n v="0.48286437615864408"/>
    <n v="0.53974188413569868"/>
  </r>
  <r>
    <s v="28/05/2023"/>
    <s v="16:30"/>
    <s v="Chelsea"/>
    <s v="Newcastle"/>
    <n v="1"/>
    <n v="1"/>
    <x v="13"/>
    <x v="4"/>
    <n v="2.38"/>
    <x v="50"/>
    <n v="2.1"/>
    <n v="2"/>
    <s v="D"/>
    <n v="-1"/>
    <n v="0.34482758620689657"/>
    <n v="0.2857142857142857"/>
    <n v="0.42016806722689082"/>
    <x v="457"/>
    <x v="4"/>
    <x v="15"/>
    <n v="1.095445115010333"/>
    <n v="1.2"/>
    <n v="1.095445115010333"/>
    <n v="0.74999999999999989"/>
    <n v="0.1352522509176502"/>
    <n v="0.37659259895190372"/>
    <n v="0.14601471668779109"/>
    <n v="0.43563994686064927"/>
    <n v="1.079573283972137"/>
    <n v="1.156793702460114"/>
    <x v="918"/>
    <x v="885"/>
    <n v="0.13255956775348679"/>
    <n v="0.1801191137533639"/>
    <n v="0.29051443066669369"/>
    <n v="0.62189070848982553"/>
  </r>
  <r>
    <s v="28/05/2023"/>
    <s v="16:30"/>
    <s v="Crystal Palace"/>
    <s v="Nott'm Forest"/>
    <n v="1"/>
    <n v="1"/>
    <x v="92"/>
    <x v="8"/>
    <n v="5"/>
    <x v="49"/>
    <n v="2.2000000000000002"/>
    <n v="2"/>
    <s v="D"/>
    <n v="-1"/>
    <n v="0.5988023952095809"/>
    <n v="0.25"/>
    <n v="0.2"/>
    <x v="375"/>
    <x v="18"/>
    <x v="10"/>
    <n v="1.113552872566004"/>
    <n v="0.92195444572928886"/>
    <n v="0.7953949089757173"/>
    <n v="1.8439088914585779"/>
    <n v="0.36759466587052791"/>
    <n v="0.57951117509941041"/>
    <n v="0.45005196337028081"/>
    <n v="0.54030682691179499"/>
    <n v="1.2243158161843279"/>
    <n v="0.93234928009647056"/>
    <x v="919"/>
    <x v="886"/>
    <n v="6.3689290630770057E-2"/>
    <n v="0.1031220985973522"/>
    <n v="0.3022285101668285"/>
    <n v="0.57099059280056197"/>
  </r>
  <r>
    <s v="28/05/2023"/>
    <s v="16:30"/>
    <s v="Everton"/>
    <s v="Bournemouth"/>
    <n v="1"/>
    <n v="0"/>
    <x v="27"/>
    <x v="18"/>
    <n v="6.5"/>
    <x v="49"/>
    <n v="2.2000000000000002"/>
    <n v="1"/>
    <s v="H"/>
    <n v="0.5"/>
    <n v="0.66666666666666663"/>
    <n v="0.22222222222222221"/>
    <n v="0.15384615384615391"/>
    <x v="346"/>
    <x v="4"/>
    <x v="13"/>
    <n v="1.3416407864998741"/>
    <n v="1.4696938456699069"/>
    <n v="1.3416407864998741"/>
    <n v="1.2247448713915889"/>
    <n v="0.35000606041068472"/>
    <n v="0.52980047066221803"/>
    <n v="0.2158271062326082"/>
    <n v="0.70822900390189025"/>
    <n v="0.61663819757682004"/>
    <n v="1.3367843992600601"/>
    <x v="920"/>
    <x v="864"/>
    <n v="0.1171201846323067"/>
    <n v="0.10585201238558049"/>
    <n v="0.35662636503474149"/>
    <n v="0.65620435722426307"/>
  </r>
  <r>
    <s v="28/05/2023"/>
    <s v="16:30"/>
    <s v="Leeds"/>
    <s v="Tottenham"/>
    <n v="1"/>
    <n v="4"/>
    <x v="3"/>
    <x v="15"/>
    <n v="2.2999999999999998"/>
    <x v="15"/>
    <n v="2.63"/>
    <n v="5"/>
    <s v="A"/>
    <n v="-1"/>
    <n v="0.36363636363636359"/>
    <n v="0.26315789473684209"/>
    <n v="0.43478260869565222"/>
    <x v="458"/>
    <x v="52"/>
    <x v="11"/>
    <n v="1.0440306508910551"/>
    <n v="1.16619037896906"/>
    <n v="0.94911877353732266"/>
    <n v="1.457737973711325"/>
    <n v="0.48104881762991247"/>
    <n v="0.71215802136474127"/>
    <n v="0.38191027532489058"/>
    <n v="0.58987825372448199"/>
    <n v="0.79391168074485818"/>
    <n v="0.82829686112931944"/>
    <x v="921"/>
    <x v="887"/>
    <n v="0.14654062301143181"/>
    <n v="0.165051662951755"/>
    <n v="0.4890554163660587"/>
    <n v="0.6155074004717741"/>
  </r>
  <r>
    <s v="28/05/2023"/>
    <s v="16:30"/>
    <s v="Leicester"/>
    <s v="West Ham"/>
    <n v="2"/>
    <n v="1"/>
    <x v="93"/>
    <x v="15"/>
    <n v="3.6"/>
    <x v="49"/>
    <n v="2.2000000000000002"/>
    <n v="3"/>
    <s v="H"/>
    <n v="0.90999999999999992"/>
    <n v="0.52356020942408377"/>
    <n v="0.26315789473684209"/>
    <n v="0.27777777777777779"/>
    <x v="459"/>
    <x v="17"/>
    <x v="11"/>
    <n v="1.16619037896906"/>
    <n v="1.16619037896906"/>
    <n v="1.457737973711325"/>
    <n v="1.457737973711325"/>
    <n v="0.49568285373163418"/>
    <n v="0.42809469259089028"/>
    <n v="0.56982651459954337"/>
    <n v="0.50074091193603754"/>
    <n v="1.1495788291036"/>
    <n v="1.1696966129280459"/>
    <x v="902"/>
    <x v="888"/>
    <n v="0.1006854474117717"/>
    <n v="9.9910738774127233E-2"/>
    <n v="0.45376770702952263"/>
    <n v="0.52120788377961702"/>
  </r>
  <r>
    <s v="28/05/2023"/>
    <s v="16:30"/>
    <s v="Man United"/>
    <s v="Fulham"/>
    <n v="2"/>
    <n v="1"/>
    <x v="27"/>
    <x v="16"/>
    <n v="6"/>
    <x v="15"/>
    <n v="2.63"/>
    <n v="3"/>
    <s v="H"/>
    <n v="0.5"/>
    <n v="0.66666666666666663"/>
    <n v="0.23094688221709009"/>
    <n v="0.16666666666666671"/>
    <x v="297"/>
    <x v="56"/>
    <x v="67"/>
    <n v="0.80000000000000027"/>
    <n v="1.4177446878757829"/>
    <n v="0.30769230769230782"/>
    <n v="1.0905728368275249"/>
    <n v="0.40275932645497858"/>
    <n v="0.4669091310411253"/>
    <n v="0.30655699686892601"/>
    <n v="0.47645715355267038"/>
    <n v="0.76114189475682725"/>
    <n v="1.020449423403339"/>
    <x v="922"/>
    <x v="889"/>
    <n v="0.15957286232057449"/>
    <n v="9.6065884616045899E-2"/>
    <n v="0.46809210669184032"/>
    <n v="0.44856883997198521"/>
  </r>
  <r>
    <s v="28/05/2023"/>
    <s v="16:30"/>
    <s v="Southampton"/>
    <s v="Liverpool"/>
    <n v="4"/>
    <n v="4"/>
    <x v="18"/>
    <x v="10"/>
    <n v="1.44"/>
    <x v="6"/>
    <n v="3"/>
    <n v="8"/>
    <s v="D"/>
    <n v="-1"/>
    <n v="0.15384615384615391"/>
    <n v="0.2105263157894737"/>
    <n v="0.69444444444444442"/>
    <x v="259"/>
    <x v="51"/>
    <x v="14"/>
    <n v="0.91651513899116788"/>
    <n v="1.3564659966250541"/>
    <n v="2.291287847477919"/>
    <n v="0.96890428330361"/>
    <n v="0.32910579616461971"/>
    <n v="0.39301044634377968"/>
    <n v="0.52890313466584005"/>
    <n v="0.4589988217284785"/>
    <n v="1.607091521418484"/>
    <n v="1.167904889039455"/>
    <x v="923"/>
    <x v="890"/>
    <n v="0.13720230015893359"/>
    <n v="5.6208492920927743E-2"/>
    <n v="0.63114272943897043"/>
    <n v="0.29150492796940008"/>
  </r>
  <r>
    <m/>
    <m/>
    <m/>
    <m/>
    <m/>
    <m/>
    <x v="101"/>
    <x v="36"/>
    <m/>
    <x v="53"/>
    <m/>
    <m/>
    <m/>
    <m/>
    <m/>
    <m/>
    <m/>
    <x v="460"/>
    <x v="71"/>
    <x v="77"/>
    <m/>
    <m/>
    <m/>
    <m/>
    <m/>
    <m/>
    <m/>
    <m/>
    <m/>
    <m/>
    <x v="924"/>
    <x v="89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8" firstHeaderRow="0" firstDataRow="1" firstDataCol="0" rowPageCount="5" colPageCount="1"/>
  <pivotFields count="36">
    <pivotField showAll="0"/>
    <pivotField showAll="0"/>
    <pivotField showAll="0"/>
    <pivotField dataField="1"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38">
        <item x="34"/>
        <item x="30"/>
        <item x="23"/>
        <item x="5"/>
        <item x="13"/>
        <item x="1"/>
        <item x="3"/>
        <item x="4"/>
        <item x="7"/>
        <item x="19"/>
        <item x="2"/>
        <item x="15"/>
        <item x="12"/>
        <item x="8"/>
        <item x="9"/>
        <item x="0"/>
        <item x="16"/>
        <item x="31"/>
        <item x="18"/>
        <item x="20"/>
        <item x="10"/>
        <item x="21"/>
        <item x="6"/>
        <item x="11"/>
        <item x="29"/>
        <item x="24"/>
        <item x="26"/>
        <item x="35"/>
        <item x="28"/>
        <item x="14"/>
        <item x="33"/>
        <item x="25"/>
        <item x="27"/>
        <item x="32"/>
        <item x="22"/>
        <item x="17"/>
        <item x="36"/>
        <item t="default"/>
      </items>
    </pivotField>
    <pivotField showAll="0"/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7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Page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multipleItemSelectionAllowed="1" showAll="0">
      <items count="9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multipleItemSelectionAllowed="1" showAll="0">
      <items count="18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5">
    <pageField fld="18" hier="-1"/>
    <pageField fld="19" hier="-1"/>
    <pageField fld="30" hier="-1"/>
    <pageField fld="31" hier="-1"/>
    <pageField fld="9" hier="-1"/>
  </pageFields>
  <dataFields count="2">
    <dataField name="Sum of Profit" fld="13" baseField="0" baseItem="1"/>
    <dataField name="Count of Away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8" sqref="A8"/>
    </sheetView>
  </sheetViews>
  <sheetFormatPr defaultRowHeight="15" x14ac:dyDescent="0.25"/>
  <cols>
    <col min="1" max="1" width="15.140625" customWidth="1"/>
    <col min="2" max="2" width="17.85546875" customWidth="1"/>
    <col min="3" max="3" width="14" bestFit="1" customWidth="1"/>
  </cols>
  <sheetData>
    <row r="1" spans="1:5" x14ac:dyDescent="0.25">
      <c r="A1" s="5" t="s">
        <v>18</v>
      </c>
      <c r="B1" t="s">
        <v>445</v>
      </c>
    </row>
    <row r="2" spans="1:5" x14ac:dyDescent="0.25">
      <c r="A2" s="5" t="s">
        <v>19</v>
      </c>
      <c r="B2" t="s">
        <v>445</v>
      </c>
    </row>
    <row r="3" spans="1:5" x14ac:dyDescent="0.25">
      <c r="A3" s="5" t="s">
        <v>30</v>
      </c>
      <c r="B3" t="s">
        <v>445</v>
      </c>
      <c r="E3" t="s">
        <v>444</v>
      </c>
    </row>
    <row r="4" spans="1:5" x14ac:dyDescent="0.25">
      <c r="A4" s="5" t="s">
        <v>31</v>
      </c>
      <c r="B4" t="s">
        <v>445</v>
      </c>
      <c r="E4" s="4">
        <f>GETPIVOTDATA("Sum of Profit",$A$3)/GETPIVOTDATA("Count of Away",$A$3)</f>
        <v>0.25360406091370535</v>
      </c>
    </row>
    <row r="5" spans="1:5" x14ac:dyDescent="0.25">
      <c r="A5" s="5" t="s">
        <v>9</v>
      </c>
      <c r="B5" t="s">
        <v>445</v>
      </c>
    </row>
    <row r="7" spans="1:5" x14ac:dyDescent="0.25">
      <c r="A7" t="s">
        <v>442</v>
      </c>
      <c r="B7" t="s">
        <v>443</v>
      </c>
    </row>
    <row r="8" spans="1:5" x14ac:dyDescent="0.25">
      <c r="A8" s="3">
        <v>49.959999999999958</v>
      </c>
      <c r="B8" s="3">
        <v>197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9"/>
  <sheetViews>
    <sheetView workbookViewId="0">
      <selection activeCell="N1" sqref="N1:N1048576"/>
    </sheetView>
  </sheetViews>
  <sheetFormatPr defaultRowHeight="15" x14ac:dyDescent="0.25"/>
  <cols>
    <col min="1" max="1" width="10.7109375" style="2" bestFit="1" customWidth="1"/>
    <col min="2" max="2" width="5.5703125" style="2" bestFit="1" customWidth="1"/>
    <col min="3" max="4" width="15.7109375" style="2" bestFit="1" customWidth="1"/>
    <col min="5" max="6" width="11.28515625" style="2" bestFit="1" customWidth="1"/>
    <col min="7" max="9" width="10" style="2" bestFit="1" customWidth="1"/>
    <col min="10" max="10" width="15.140625" style="2" bestFit="1" customWidth="1"/>
    <col min="11" max="11" width="16.42578125" style="2" bestFit="1" customWidth="1"/>
    <col min="12" max="12" width="11.42578125" style="2" bestFit="1" customWidth="1"/>
    <col min="13" max="13" width="9.5703125" style="2" bestFit="1" customWidth="1"/>
    <col min="14" max="14" width="6" style="2" bestFit="1" customWidth="1"/>
    <col min="15" max="18" width="12" style="2" bestFit="1" customWidth="1"/>
    <col min="19" max="20" width="14" style="2" bestFit="1" customWidth="1"/>
    <col min="21" max="22" width="15.85546875" style="2" bestFit="1" customWidth="1"/>
    <col min="23" max="24" width="12" style="2" bestFit="1" customWidth="1"/>
    <col min="25" max="26" width="12.7109375" style="2" bestFit="1" customWidth="1"/>
    <col min="27" max="28" width="14.7109375" style="2" bestFit="1" customWidth="1"/>
    <col min="29" max="30" width="12" style="2" bestFit="1" customWidth="1"/>
    <col min="31" max="32" width="12.5703125" style="2" bestFit="1" customWidth="1"/>
    <col min="33" max="34" width="14.5703125" style="2" bestFit="1" customWidth="1"/>
    <col min="35" max="36" width="12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2" t="s">
        <v>36</v>
      </c>
      <c r="B2" s="2" t="s">
        <v>37</v>
      </c>
      <c r="C2" s="2" t="s">
        <v>38</v>
      </c>
      <c r="D2" s="2" t="s">
        <v>39</v>
      </c>
      <c r="E2" s="2">
        <v>2</v>
      </c>
      <c r="F2" s="2">
        <v>2</v>
      </c>
      <c r="G2" s="2">
        <v>3.75</v>
      </c>
      <c r="H2" s="2">
        <v>4.2</v>
      </c>
      <c r="I2" s="2">
        <v>1.83</v>
      </c>
      <c r="J2" s="2">
        <v>1.53</v>
      </c>
      <c r="K2" s="2">
        <v>2.5</v>
      </c>
      <c r="L2" s="2">
        <v>4</v>
      </c>
      <c r="M2" s="2" t="s">
        <v>40</v>
      </c>
      <c r="N2" s="2">
        <v>-1</v>
      </c>
      <c r="O2" s="2">
        <v>0.26666666666666672</v>
      </c>
      <c r="P2" s="2">
        <v>0.23809523809523811</v>
      </c>
      <c r="Q2" s="2">
        <v>0.54644808743169393</v>
      </c>
      <c r="R2" s="2">
        <v>0.39701232536892678</v>
      </c>
      <c r="S2" s="2">
        <v>3</v>
      </c>
      <c r="T2" s="2">
        <v>1.5</v>
      </c>
      <c r="U2" s="2">
        <v>0</v>
      </c>
      <c r="V2" s="2">
        <v>1.5</v>
      </c>
      <c r="W2" s="2">
        <v>0</v>
      </c>
      <c r="X2" s="2">
        <v>1</v>
      </c>
      <c r="Y2" s="2">
        <v>0.80128205128205132</v>
      </c>
      <c r="Z2" s="2">
        <v>0.42258064516129029</v>
      </c>
      <c r="AA2" s="2">
        <v>3.2051282051282048E-2</v>
      </c>
      <c r="AB2" s="2">
        <v>0.22258064516129031</v>
      </c>
      <c r="AC2" s="2">
        <v>3.9999999999999987E-2</v>
      </c>
      <c r="AD2" s="2">
        <v>0.52671755725190839</v>
      </c>
      <c r="AE2" s="2">
        <v>0.1393410852713178</v>
      </c>
      <c r="AF2" s="2">
        <v>0.30594405594405588</v>
      </c>
      <c r="AG2" s="2">
        <v>6.0077519379845012E-3</v>
      </c>
      <c r="AH2" s="2">
        <v>7.8671328671328658E-2</v>
      </c>
      <c r="AI2" s="2">
        <v>4.311543810848404E-2</v>
      </c>
      <c r="AJ2" s="2">
        <v>0.25714285714285712</v>
      </c>
    </row>
    <row r="3" spans="1:36" x14ac:dyDescent="0.25">
      <c r="A3" s="2" t="s">
        <v>41</v>
      </c>
      <c r="B3" s="2" t="s">
        <v>42</v>
      </c>
      <c r="C3" s="2" t="s">
        <v>43</v>
      </c>
      <c r="D3" s="2" t="s">
        <v>44</v>
      </c>
      <c r="E3" s="2">
        <v>1</v>
      </c>
      <c r="F3" s="2">
        <v>1</v>
      </c>
      <c r="G3" s="2">
        <v>2.62</v>
      </c>
      <c r="H3" s="2">
        <v>3.3</v>
      </c>
      <c r="I3" s="2">
        <v>2.7</v>
      </c>
      <c r="J3" s="2">
        <v>2.2000000000000002</v>
      </c>
      <c r="K3" s="2">
        <v>1.66</v>
      </c>
      <c r="L3" s="2">
        <v>2</v>
      </c>
      <c r="M3" s="2" t="s">
        <v>40</v>
      </c>
      <c r="N3" s="2">
        <v>-1</v>
      </c>
      <c r="O3" s="2">
        <v>0.38167938931297712</v>
      </c>
      <c r="P3" s="2">
        <v>0.30303030303030298</v>
      </c>
      <c r="Q3" s="2">
        <v>0.37037037037037029</v>
      </c>
      <c r="R3" s="2">
        <v>9.8717596556306034E-2</v>
      </c>
      <c r="S3" s="2">
        <v>1.5</v>
      </c>
      <c r="T3" s="2">
        <v>1.5</v>
      </c>
      <c r="U3" s="2">
        <v>1.5</v>
      </c>
      <c r="V3" s="2">
        <v>1.5</v>
      </c>
      <c r="W3" s="2">
        <v>1</v>
      </c>
      <c r="X3" s="2">
        <v>1</v>
      </c>
      <c r="Y3" s="2">
        <v>0.44906570223025921</v>
      </c>
      <c r="Z3" s="2">
        <v>1.1583184257602861</v>
      </c>
      <c r="AA3" s="2">
        <v>2.7124773960217011E-2</v>
      </c>
      <c r="AB3" s="2">
        <v>4.4722719141325204E-3</v>
      </c>
      <c r="AC3" s="2">
        <v>6.0402684563758413E-2</v>
      </c>
      <c r="AD3" s="2">
        <v>3.861003861003983E-3</v>
      </c>
      <c r="AE3" s="2">
        <v>0.29462365591397849</v>
      </c>
      <c r="AF3" s="2">
        <v>0.1101553426248548</v>
      </c>
      <c r="AG3" s="2">
        <v>2.7956989247311829E-2</v>
      </c>
      <c r="AH3" s="2">
        <v>5.9886759581881492E-3</v>
      </c>
      <c r="AI3" s="2">
        <v>9.4890510948905105E-2</v>
      </c>
      <c r="AJ3" s="2">
        <v>5.4365733113673757E-2</v>
      </c>
    </row>
    <row r="4" spans="1:36" x14ac:dyDescent="0.25">
      <c r="A4" s="2" t="s">
        <v>45</v>
      </c>
      <c r="B4" s="2" t="s">
        <v>46</v>
      </c>
      <c r="C4" s="2" t="s">
        <v>47</v>
      </c>
      <c r="D4" s="2" t="s">
        <v>48</v>
      </c>
      <c r="E4" s="2">
        <v>0</v>
      </c>
      <c r="F4" s="2">
        <v>3</v>
      </c>
      <c r="G4" s="2">
        <v>2.0499999999999998</v>
      </c>
      <c r="H4" s="2">
        <v>3.75</v>
      </c>
      <c r="I4" s="2">
        <v>3.3</v>
      </c>
      <c r="J4" s="2">
        <v>1.57</v>
      </c>
      <c r="K4" s="2">
        <v>2.37</v>
      </c>
      <c r="L4" s="2">
        <v>3</v>
      </c>
      <c r="M4" s="2" t="s">
        <v>49</v>
      </c>
      <c r="N4" s="2">
        <v>-1</v>
      </c>
      <c r="O4" s="2">
        <v>0.48780487804878048</v>
      </c>
      <c r="P4" s="2">
        <v>0.26666666666666672</v>
      </c>
      <c r="Q4" s="2">
        <v>0.30303030303030298</v>
      </c>
      <c r="R4" s="2">
        <v>0.27466464774553451</v>
      </c>
      <c r="S4" s="2">
        <v>3</v>
      </c>
      <c r="T4" s="2">
        <v>1.5</v>
      </c>
      <c r="U4" s="2">
        <v>0</v>
      </c>
      <c r="V4" s="2">
        <v>1.5</v>
      </c>
      <c r="W4" s="2">
        <v>0</v>
      </c>
      <c r="X4" s="2">
        <v>1</v>
      </c>
      <c r="Y4" s="2">
        <v>2.8741258741258742</v>
      </c>
      <c r="Z4" s="2">
        <v>1.3570601851851849</v>
      </c>
      <c r="AA4" s="2">
        <v>2.51048951048951</v>
      </c>
      <c r="AB4" s="2">
        <v>0.98668981481481477</v>
      </c>
      <c r="AC4" s="2">
        <v>0.87347931873479323</v>
      </c>
      <c r="AD4" s="2">
        <v>0.72707889125799574</v>
      </c>
      <c r="AE4" s="2">
        <v>0.19232804232804229</v>
      </c>
      <c r="AF4" s="2">
        <v>0.20838355430561131</v>
      </c>
      <c r="AG4" s="2">
        <v>0.178042328042328</v>
      </c>
      <c r="AH4" s="2">
        <v>0.1732958350073657</v>
      </c>
      <c r="AI4" s="2">
        <v>0.92572214580467671</v>
      </c>
      <c r="AJ4" s="2">
        <v>0.83161953727506421</v>
      </c>
    </row>
    <row r="5" spans="1:36" x14ac:dyDescent="0.25">
      <c r="A5" s="2" t="s">
        <v>50</v>
      </c>
      <c r="B5" s="2" t="s">
        <v>42</v>
      </c>
      <c r="C5" s="2" t="s">
        <v>51</v>
      </c>
      <c r="D5" s="2" t="s">
        <v>38</v>
      </c>
      <c r="E5" s="2">
        <v>2</v>
      </c>
      <c r="F5" s="2">
        <v>0</v>
      </c>
      <c r="G5" s="2">
        <v>2.75</v>
      </c>
      <c r="H5" s="2">
        <v>3.4</v>
      </c>
      <c r="I5" s="2">
        <v>2.5499999999999998</v>
      </c>
      <c r="J5" s="2">
        <v>1.8</v>
      </c>
      <c r="K5" s="2">
        <v>2</v>
      </c>
      <c r="L5" s="2">
        <v>2</v>
      </c>
      <c r="M5" s="2" t="s">
        <v>52</v>
      </c>
      <c r="N5" s="2">
        <v>1.75</v>
      </c>
      <c r="O5" s="2">
        <v>0.36363636363636359</v>
      </c>
      <c r="P5" s="2">
        <v>0.29411764705882348</v>
      </c>
      <c r="Q5" s="2">
        <v>0.39215686274509809</v>
      </c>
      <c r="R5" s="2">
        <v>0.11765104338927281</v>
      </c>
      <c r="S5" s="2">
        <v>1.5</v>
      </c>
      <c r="T5" s="2">
        <v>3</v>
      </c>
      <c r="U5" s="2">
        <v>1.5</v>
      </c>
      <c r="V5" s="2">
        <v>0</v>
      </c>
      <c r="W5" s="2">
        <v>1</v>
      </c>
      <c r="X5" s="2">
        <v>0</v>
      </c>
      <c r="Y5" s="2">
        <v>0.63246724405951582</v>
      </c>
      <c r="Z5" s="2">
        <v>0.53989071038251368</v>
      </c>
      <c r="AA5" s="2">
        <v>0.2114146124805685</v>
      </c>
      <c r="AB5" s="2">
        <v>6.5573770491803296E-3</v>
      </c>
      <c r="AC5" s="2">
        <v>0.3342696629213483</v>
      </c>
      <c r="AD5" s="2">
        <v>1.2145748987854249E-2</v>
      </c>
      <c r="AE5" s="2">
        <v>0.2286821705426357</v>
      </c>
      <c r="AF5" s="2">
        <v>0.23452106015616411</v>
      </c>
      <c r="AG5" s="2">
        <v>6.2015503875968998E-2</v>
      </c>
      <c r="AH5" s="2">
        <v>3.5741779390740039E-3</v>
      </c>
      <c r="AI5" s="2">
        <v>0.2711864406779661</v>
      </c>
      <c r="AJ5" s="2">
        <v>1.524032825322388E-2</v>
      </c>
    </row>
    <row r="6" spans="1:36" x14ac:dyDescent="0.25">
      <c r="A6" s="2" t="s">
        <v>50</v>
      </c>
      <c r="B6" s="2" t="s">
        <v>53</v>
      </c>
      <c r="C6" s="2" t="s">
        <v>54</v>
      </c>
      <c r="D6" s="2" t="s">
        <v>55</v>
      </c>
      <c r="E6" s="2">
        <v>1</v>
      </c>
      <c r="F6" s="2">
        <v>1</v>
      </c>
      <c r="G6" s="2">
        <v>1.75</v>
      </c>
      <c r="H6" s="2">
        <v>3.5</v>
      </c>
      <c r="I6" s="2">
        <v>5.25</v>
      </c>
      <c r="J6" s="2">
        <v>2.2000000000000002</v>
      </c>
      <c r="K6" s="2">
        <v>1.66</v>
      </c>
      <c r="L6" s="2">
        <v>2</v>
      </c>
      <c r="M6" s="2" t="s">
        <v>40</v>
      </c>
      <c r="N6" s="2">
        <v>-1</v>
      </c>
      <c r="O6" s="2">
        <v>0.5714285714285714</v>
      </c>
      <c r="P6" s="2">
        <v>0.2857142857142857</v>
      </c>
      <c r="Q6" s="2">
        <v>0.19047619047619049</v>
      </c>
      <c r="R6" s="2">
        <v>0.46354722850843499</v>
      </c>
      <c r="S6" s="2">
        <v>1.5</v>
      </c>
      <c r="T6" s="2">
        <v>2</v>
      </c>
      <c r="U6" s="2">
        <v>1.5</v>
      </c>
      <c r="V6" s="2">
        <v>1</v>
      </c>
      <c r="W6" s="2">
        <v>1</v>
      </c>
      <c r="X6" s="2">
        <v>0.5</v>
      </c>
      <c r="Y6" s="2">
        <v>0.4</v>
      </c>
      <c r="Z6" s="2">
        <v>0.80994386527666395</v>
      </c>
      <c r="AA6" s="2">
        <v>0.26666666666666672</v>
      </c>
      <c r="AB6" s="2">
        <v>0.12028869286287081</v>
      </c>
      <c r="AC6" s="2">
        <v>0.66666666666666674</v>
      </c>
      <c r="AD6" s="2">
        <v>0.14851485148514851</v>
      </c>
      <c r="AE6" s="2">
        <v>0.41025641025641019</v>
      </c>
      <c r="AF6" s="2">
        <v>0.1449579831932773</v>
      </c>
      <c r="AG6" s="2">
        <v>0.25641025641025639</v>
      </c>
      <c r="AH6" s="2">
        <v>2.1008403361344528E-3</v>
      </c>
      <c r="AI6" s="2">
        <v>0.625</v>
      </c>
      <c r="AJ6" s="2">
        <v>1.4492753623188401E-2</v>
      </c>
    </row>
    <row r="7" spans="1:36" x14ac:dyDescent="0.25">
      <c r="A7" s="2" t="s">
        <v>50</v>
      </c>
      <c r="B7" s="2" t="s">
        <v>56</v>
      </c>
      <c r="C7" s="2" t="s">
        <v>57</v>
      </c>
      <c r="D7" s="2" t="s">
        <v>58</v>
      </c>
      <c r="E7" s="2">
        <v>0</v>
      </c>
      <c r="F7" s="2">
        <v>1</v>
      </c>
      <c r="G7" s="2">
        <v>1.9</v>
      </c>
      <c r="H7" s="2">
        <v>3.75</v>
      </c>
      <c r="I7" s="2">
        <v>3.8</v>
      </c>
      <c r="J7" s="2">
        <v>1.72</v>
      </c>
      <c r="K7" s="2">
        <v>2.1</v>
      </c>
      <c r="L7" s="2">
        <v>1</v>
      </c>
      <c r="M7" s="2" t="s">
        <v>49</v>
      </c>
      <c r="N7" s="2">
        <v>-1</v>
      </c>
      <c r="O7" s="2">
        <v>0.52631578947368418</v>
      </c>
      <c r="P7" s="2">
        <v>0.26666666666666672</v>
      </c>
      <c r="Q7" s="2">
        <v>0.26315789473684209</v>
      </c>
      <c r="R7" s="2">
        <v>0.35005325143180988</v>
      </c>
      <c r="S7" s="2">
        <v>3</v>
      </c>
      <c r="T7" s="2">
        <v>3</v>
      </c>
      <c r="U7" s="2">
        <v>0</v>
      </c>
      <c r="V7" s="2">
        <v>0</v>
      </c>
      <c r="W7" s="2">
        <v>0</v>
      </c>
      <c r="X7" s="2">
        <v>0</v>
      </c>
      <c r="Y7" s="2">
        <v>0.34848484848484851</v>
      </c>
      <c r="Z7" s="2">
        <v>2.3478618421052628</v>
      </c>
      <c r="AA7" s="2">
        <v>1.515151515151518E-2</v>
      </c>
      <c r="AB7" s="2">
        <v>1.5583881578947369</v>
      </c>
      <c r="AC7" s="2">
        <v>4.3478260869565293E-2</v>
      </c>
      <c r="AD7" s="2">
        <v>0.66374781085814361</v>
      </c>
      <c r="AE7" s="2">
        <v>0.32263436160026637</v>
      </c>
      <c r="AF7" s="2">
        <v>9.5996401259559175E-2</v>
      </c>
      <c r="AG7" s="2">
        <v>4.1630240206486091E-3</v>
      </c>
      <c r="AH7" s="2">
        <v>7.494376968061181E-2</v>
      </c>
      <c r="AI7" s="2">
        <v>1.2903225806451641E-2</v>
      </c>
      <c r="AJ7" s="2">
        <v>0.780693533270853</v>
      </c>
    </row>
    <row r="8" spans="1:36" x14ac:dyDescent="0.25">
      <c r="A8" s="2" t="s">
        <v>59</v>
      </c>
      <c r="B8" s="2" t="s">
        <v>46</v>
      </c>
      <c r="C8" s="2" t="s">
        <v>54</v>
      </c>
      <c r="D8" s="2" t="s">
        <v>43</v>
      </c>
      <c r="E8" s="2">
        <v>2</v>
      </c>
      <c r="F8" s="2">
        <v>0</v>
      </c>
      <c r="G8" s="2">
        <v>2</v>
      </c>
      <c r="H8" s="2">
        <v>3.2</v>
      </c>
      <c r="I8" s="2">
        <v>4.33</v>
      </c>
      <c r="J8" s="2">
        <v>2.75</v>
      </c>
      <c r="K8" s="2">
        <v>1.44</v>
      </c>
      <c r="L8" s="2">
        <v>2</v>
      </c>
      <c r="M8" s="2" t="s">
        <v>52</v>
      </c>
      <c r="N8" s="2">
        <v>1</v>
      </c>
      <c r="O8" s="2">
        <v>0.5</v>
      </c>
      <c r="P8" s="2">
        <v>0.3125</v>
      </c>
      <c r="Q8" s="2">
        <v>0.23094688221709009</v>
      </c>
      <c r="R8" s="2">
        <v>0.32385940201985758</v>
      </c>
      <c r="S8" s="2">
        <v>1.333333333333333</v>
      </c>
      <c r="T8" s="2">
        <v>2</v>
      </c>
      <c r="U8" s="2">
        <v>1.247219128924647</v>
      </c>
      <c r="V8" s="2">
        <v>1.4142135623730949</v>
      </c>
      <c r="W8" s="2">
        <v>0.93541434669348533</v>
      </c>
      <c r="X8" s="2">
        <v>0.70710678118654757</v>
      </c>
      <c r="Y8" s="2">
        <v>0.33015873015873021</v>
      </c>
      <c r="Z8" s="2">
        <v>1.011655011655012</v>
      </c>
      <c r="AA8" s="2">
        <v>0.2390878778890505</v>
      </c>
      <c r="AB8" s="2">
        <v>0.9633330713373669</v>
      </c>
      <c r="AC8" s="2">
        <v>0.72416039937548959</v>
      </c>
      <c r="AD8" s="2">
        <v>0.95223476406389496</v>
      </c>
      <c r="AE8" s="2">
        <v>0.46398046398046389</v>
      </c>
      <c r="AF8" s="2">
        <v>0.11013645224171539</v>
      </c>
      <c r="AG8" s="2">
        <v>0.22271811996034879</v>
      </c>
      <c r="AH8" s="2">
        <v>7.5048732943469781E-2</v>
      </c>
      <c r="AI8" s="2">
        <v>0.48001615854612012</v>
      </c>
      <c r="AJ8" s="2">
        <v>0.68141592920353977</v>
      </c>
    </row>
    <row r="9" spans="1:36" x14ac:dyDescent="0.25">
      <c r="A9" s="2" t="s">
        <v>60</v>
      </c>
      <c r="B9" s="2" t="s">
        <v>61</v>
      </c>
      <c r="C9" s="2" t="s">
        <v>39</v>
      </c>
      <c r="D9" s="2" t="s">
        <v>62</v>
      </c>
      <c r="E9" s="2">
        <v>2</v>
      </c>
      <c r="F9" s="2">
        <v>1</v>
      </c>
      <c r="G9" s="2">
        <v>1.36</v>
      </c>
      <c r="H9" s="2">
        <v>5.25</v>
      </c>
      <c r="I9" s="2">
        <v>7.5</v>
      </c>
      <c r="J9" s="2">
        <v>1.4</v>
      </c>
      <c r="K9" s="2">
        <v>3</v>
      </c>
      <c r="L9" s="2">
        <v>3</v>
      </c>
      <c r="M9" s="2" t="s">
        <v>52</v>
      </c>
      <c r="N9" s="2">
        <v>0.3600000000000001</v>
      </c>
      <c r="O9" s="2">
        <v>0.73529411764705876</v>
      </c>
      <c r="P9" s="2">
        <v>0.19047619047619049</v>
      </c>
      <c r="Q9" s="2">
        <v>0.1333333333333333</v>
      </c>
      <c r="R9" s="2">
        <v>0.76848899668589465</v>
      </c>
      <c r="S9" s="2">
        <v>3</v>
      </c>
      <c r="T9" s="2">
        <v>1.333333333333333</v>
      </c>
      <c r="U9" s="2">
        <v>0</v>
      </c>
      <c r="V9" s="2">
        <v>1.247219128924647</v>
      </c>
      <c r="W9" s="2">
        <v>0</v>
      </c>
      <c r="X9" s="2">
        <v>0.93541434669348533</v>
      </c>
      <c r="Y9" s="2">
        <v>0.34975258659469177</v>
      </c>
      <c r="Z9" s="2">
        <v>1.475925611328873</v>
      </c>
      <c r="AA9" s="2">
        <v>0.13051210969049609</v>
      </c>
      <c r="AB9" s="2">
        <v>0.58179862083476475</v>
      </c>
      <c r="AC9" s="2">
        <v>0.37315552391250523</v>
      </c>
      <c r="AD9" s="2">
        <v>0.39419237417455832</v>
      </c>
      <c r="AE9" s="2">
        <v>0.27834454101501171</v>
      </c>
      <c r="AF9" s="2">
        <v>0.10197210197210201</v>
      </c>
      <c r="AG9" s="2">
        <v>9.404371751342025E-2</v>
      </c>
      <c r="AH9" s="2">
        <v>5.6471996619294557E-2</v>
      </c>
      <c r="AI9" s="2">
        <v>0.33786801483686468</v>
      </c>
      <c r="AJ9" s="2">
        <v>0.55379849514864798</v>
      </c>
    </row>
    <row r="10" spans="1:36" x14ac:dyDescent="0.25">
      <c r="A10" s="2" t="s">
        <v>63</v>
      </c>
      <c r="B10" s="2" t="s">
        <v>64</v>
      </c>
      <c r="C10" s="2" t="s">
        <v>47</v>
      </c>
      <c r="D10" s="2" t="s">
        <v>51</v>
      </c>
      <c r="E10" s="2">
        <v>3</v>
      </c>
      <c r="F10" s="2">
        <v>4</v>
      </c>
      <c r="G10" s="2">
        <v>2.4500000000000002</v>
      </c>
      <c r="H10" s="2">
        <v>3.5</v>
      </c>
      <c r="I10" s="2">
        <v>2.8</v>
      </c>
      <c r="J10" s="2">
        <v>1.66</v>
      </c>
      <c r="K10" s="2">
        <v>2.2000000000000002</v>
      </c>
      <c r="L10" s="2">
        <v>7</v>
      </c>
      <c r="M10" s="2" t="s">
        <v>49</v>
      </c>
      <c r="N10" s="2">
        <v>-1</v>
      </c>
      <c r="O10" s="2">
        <v>0.4081632653061224</v>
      </c>
      <c r="P10" s="2">
        <v>0.2857142857142857</v>
      </c>
      <c r="Q10" s="2">
        <v>0.35714285714285721</v>
      </c>
      <c r="R10" s="2">
        <v>0.1433477967012951</v>
      </c>
      <c r="S10" s="2">
        <v>2</v>
      </c>
      <c r="T10" s="2">
        <v>1.333333333333333</v>
      </c>
      <c r="U10" s="2">
        <v>1.4142135623730949</v>
      </c>
      <c r="V10" s="2">
        <v>1.247219128924647</v>
      </c>
      <c r="W10" s="2">
        <v>0.70710678118654757</v>
      </c>
      <c r="X10" s="2">
        <v>0.93541434669348533</v>
      </c>
      <c r="Y10" s="2">
        <v>1.916083916083916</v>
      </c>
      <c r="Z10" s="2">
        <v>0.79382183908045978</v>
      </c>
      <c r="AA10" s="2">
        <v>2.4571108728727822</v>
      </c>
      <c r="AB10" s="2">
        <v>0.9106435865054705</v>
      </c>
      <c r="AC10" s="2">
        <v>1.2823607840175471</v>
      </c>
      <c r="AD10" s="2">
        <v>1.1471636854439951</v>
      </c>
      <c r="AE10" s="2">
        <v>0.19232804232804229</v>
      </c>
      <c r="AF10" s="2">
        <v>0.24303232998885169</v>
      </c>
      <c r="AG10" s="2">
        <v>0.178042328042328</v>
      </c>
      <c r="AH10" s="2">
        <v>0.1917502787068005</v>
      </c>
      <c r="AI10" s="2">
        <v>0.92572214580467671</v>
      </c>
      <c r="AJ10" s="2">
        <v>0.78899082568807344</v>
      </c>
    </row>
    <row r="11" spans="1:36" x14ac:dyDescent="0.25">
      <c r="A11" s="2" t="s">
        <v>63</v>
      </c>
      <c r="B11" s="2" t="s">
        <v>42</v>
      </c>
      <c r="C11" s="2" t="s">
        <v>55</v>
      </c>
      <c r="D11" s="2" t="s">
        <v>38</v>
      </c>
      <c r="E11" s="2">
        <v>2</v>
      </c>
      <c r="F11" s="2">
        <v>1</v>
      </c>
      <c r="G11" s="2">
        <v>3.7</v>
      </c>
      <c r="H11" s="2">
        <v>3.4</v>
      </c>
      <c r="I11" s="2">
        <v>2.0499999999999998</v>
      </c>
      <c r="J11" s="2">
        <v>1.8</v>
      </c>
      <c r="K11" s="2">
        <v>2</v>
      </c>
      <c r="L11" s="2">
        <v>3</v>
      </c>
      <c r="M11" s="2" t="s">
        <v>52</v>
      </c>
      <c r="N11" s="2">
        <v>2.7</v>
      </c>
      <c r="O11" s="2">
        <v>0.27027027027027017</v>
      </c>
      <c r="P11" s="2">
        <v>0.29411764705882348</v>
      </c>
      <c r="Q11" s="2">
        <v>0.48780487804878048</v>
      </c>
      <c r="R11" s="2">
        <v>0.2777446358068909</v>
      </c>
      <c r="S11" s="2">
        <v>1</v>
      </c>
      <c r="T11" s="2">
        <v>2</v>
      </c>
      <c r="U11" s="2">
        <v>1.4142135623730949</v>
      </c>
      <c r="V11" s="2">
        <v>1.4142135623730949</v>
      </c>
      <c r="W11" s="2">
        <v>1.4142135623730949</v>
      </c>
      <c r="X11" s="2">
        <v>0.70710678118654757</v>
      </c>
      <c r="Y11" s="2">
        <v>0.52338385801269594</v>
      </c>
      <c r="Z11" s="2">
        <v>0.3599271402550091</v>
      </c>
      <c r="AA11" s="2">
        <v>0.39901121029879572</v>
      </c>
      <c r="AB11" s="2">
        <v>0.25456323237115619</v>
      </c>
      <c r="AC11" s="2">
        <v>0.76236820106346637</v>
      </c>
      <c r="AD11" s="2">
        <v>0.70726323163848559</v>
      </c>
      <c r="AE11" s="2">
        <v>0.17470760233918131</v>
      </c>
      <c r="AF11" s="2">
        <v>0.23452106015616411</v>
      </c>
      <c r="AG11" s="2">
        <v>3.5818713450292389E-2</v>
      </c>
      <c r="AH11" s="2">
        <v>3.5741779390740039E-3</v>
      </c>
      <c r="AI11" s="2">
        <v>0.205020920502092</v>
      </c>
      <c r="AJ11" s="2">
        <v>1.524032825322388E-2</v>
      </c>
    </row>
    <row r="12" spans="1:36" x14ac:dyDescent="0.25">
      <c r="A12" s="2" t="s">
        <v>63</v>
      </c>
      <c r="B12" s="2" t="s">
        <v>53</v>
      </c>
      <c r="C12" s="2" t="s">
        <v>65</v>
      </c>
      <c r="D12" s="2" t="s">
        <v>57</v>
      </c>
      <c r="E12" s="2">
        <v>0</v>
      </c>
      <c r="F12" s="2">
        <v>1</v>
      </c>
      <c r="G12" s="2">
        <v>2</v>
      </c>
      <c r="H12" s="2">
        <v>3.6</v>
      </c>
      <c r="I12" s="2">
        <v>3.6</v>
      </c>
      <c r="J12" s="2">
        <v>1.72</v>
      </c>
      <c r="K12" s="2">
        <v>2.1</v>
      </c>
      <c r="L12" s="2">
        <v>1</v>
      </c>
      <c r="M12" s="2" t="s">
        <v>49</v>
      </c>
      <c r="N12" s="2">
        <v>-1</v>
      </c>
      <c r="O12" s="2">
        <v>0.5</v>
      </c>
      <c r="P12" s="2">
        <v>0.27777777777777779</v>
      </c>
      <c r="Q12" s="2">
        <v>0.27777777777777779</v>
      </c>
      <c r="R12" s="2">
        <v>0.29772917102591467</v>
      </c>
      <c r="S12" s="2">
        <v>0.33333333333333331</v>
      </c>
      <c r="T12" s="2">
        <v>1</v>
      </c>
      <c r="U12" s="2">
        <v>0.47140452079103168</v>
      </c>
      <c r="V12" s="2">
        <v>1.4142135623730949</v>
      </c>
      <c r="W12" s="2">
        <v>1.4142135623730949</v>
      </c>
      <c r="X12" s="2">
        <v>1.4142135623730949</v>
      </c>
      <c r="Y12" s="2">
        <v>0.1184210526315789</v>
      </c>
      <c r="Z12" s="2">
        <v>0.39655172413793099</v>
      </c>
      <c r="AA12" s="2">
        <v>0.1024852758381397</v>
      </c>
      <c r="AB12" s="2">
        <v>0.2908977180423854</v>
      </c>
      <c r="AC12" s="2">
        <v>0.86543121818873514</v>
      </c>
      <c r="AD12" s="2">
        <v>0.73356815854166746</v>
      </c>
      <c r="AE12" s="2">
        <v>0.65488565488565476</v>
      </c>
      <c r="AF12" s="2">
        <v>0.18585553879671529</v>
      </c>
      <c r="AG12" s="2">
        <v>0.1143451143451143</v>
      </c>
      <c r="AH12" s="2">
        <v>3.200938495056143E-2</v>
      </c>
      <c r="AI12" s="2">
        <v>0.17460317460317459</v>
      </c>
      <c r="AJ12" s="2">
        <v>0.1722272317403066</v>
      </c>
    </row>
    <row r="13" spans="1:36" x14ac:dyDescent="0.25">
      <c r="A13" s="2" t="s">
        <v>63</v>
      </c>
      <c r="B13" s="2" t="s">
        <v>56</v>
      </c>
      <c r="C13" s="2" t="s">
        <v>66</v>
      </c>
      <c r="D13" s="2" t="s">
        <v>44</v>
      </c>
      <c r="E13" s="2">
        <v>2</v>
      </c>
      <c r="F13" s="2">
        <v>1</v>
      </c>
      <c r="G13" s="2">
        <v>1.61</v>
      </c>
      <c r="H13" s="2">
        <v>4</v>
      </c>
      <c r="I13" s="2">
        <v>5.5</v>
      </c>
      <c r="J13" s="2">
        <v>1.66</v>
      </c>
      <c r="K13" s="2">
        <v>2.2000000000000002</v>
      </c>
      <c r="L13" s="2">
        <v>3</v>
      </c>
      <c r="M13" s="2" t="s">
        <v>52</v>
      </c>
      <c r="N13" s="2">
        <v>0.6100000000000001</v>
      </c>
      <c r="O13" s="2">
        <v>0.6211180124223602</v>
      </c>
      <c r="P13" s="2">
        <v>0.25</v>
      </c>
      <c r="Q13" s="2">
        <v>0.1818181818181818</v>
      </c>
      <c r="R13" s="2">
        <v>0.54998983652452627</v>
      </c>
      <c r="S13" s="2">
        <v>0.66666666666666663</v>
      </c>
      <c r="T13" s="2">
        <v>1.333333333333333</v>
      </c>
      <c r="U13" s="2">
        <v>0.47140452079103168</v>
      </c>
      <c r="V13" s="2">
        <v>1.247219128924647</v>
      </c>
      <c r="W13" s="2">
        <v>0.70710678118654757</v>
      </c>
      <c r="X13" s="2">
        <v>0.93541434669348533</v>
      </c>
      <c r="Y13" s="2">
        <v>0.22943722943722941</v>
      </c>
      <c r="Z13" s="2">
        <v>0.89943874694451653</v>
      </c>
      <c r="AA13" s="2">
        <v>0.23094335356448731</v>
      </c>
      <c r="AB13" s="2">
        <v>0.36612936286449549</v>
      </c>
      <c r="AC13" s="2">
        <v>1.006564427799935</v>
      </c>
      <c r="AD13" s="2">
        <v>0.40706425435670152</v>
      </c>
      <c r="AE13" s="2">
        <v>0.45098469873343577</v>
      </c>
      <c r="AF13" s="2">
        <v>0.19689368520669329</v>
      </c>
      <c r="AG13" s="2">
        <v>0.23867047368035729</v>
      </c>
      <c r="AH13" s="2">
        <v>0.1227639590467966</v>
      </c>
      <c r="AI13" s="2">
        <v>0.52922077922077937</v>
      </c>
      <c r="AJ13" s="2">
        <v>0.62350379047414606</v>
      </c>
    </row>
    <row r="14" spans="1:36" x14ac:dyDescent="0.25">
      <c r="A14" s="2" t="s">
        <v>67</v>
      </c>
      <c r="B14" s="2" t="s">
        <v>46</v>
      </c>
      <c r="C14" s="2" t="s">
        <v>48</v>
      </c>
      <c r="D14" s="2" t="s">
        <v>58</v>
      </c>
      <c r="E14" s="2">
        <v>1</v>
      </c>
      <c r="F14" s="2">
        <v>4</v>
      </c>
      <c r="G14" s="2">
        <v>2.5</v>
      </c>
      <c r="H14" s="2">
        <v>3.6</v>
      </c>
      <c r="I14" s="2">
        <v>2.62</v>
      </c>
      <c r="J14" s="2">
        <v>1.72</v>
      </c>
      <c r="K14" s="2">
        <v>2.1</v>
      </c>
      <c r="L14" s="2">
        <v>5</v>
      </c>
      <c r="M14" s="2" t="s">
        <v>49</v>
      </c>
      <c r="N14" s="2">
        <v>-1</v>
      </c>
      <c r="O14" s="2">
        <v>0.4</v>
      </c>
      <c r="P14" s="2">
        <v>0.27777777777777779</v>
      </c>
      <c r="Q14" s="2">
        <v>0.38167938931297712</v>
      </c>
      <c r="R14" s="2">
        <v>0.1523991781262832</v>
      </c>
      <c r="S14" s="2">
        <v>1.333333333333333</v>
      </c>
      <c r="T14" s="2">
        <v>3</v>
      </c>
      <c r="U14" s="2">
        <v>1.247219128924647</v>
      </c>
      <c r="V14" s="2">
        <v>0</v>
      </c>
      <c r="W14" s="2">
        <v>0.93541434669348533</v>
      </c>
      <c r="X14" s="2">
        <v>0</v>
      </c>
      <c r="Y14" s="2">
        <v>0.47698209718670082</v>
      </c>
      <c r="Z14" s="2">
        <v>1.740679824561403</v>
      </c>
      <c r="AA14" s="2">
        <v>0.33766532908904562</v>
      </c>
      <c r="AB14" s="2">
        <v>1.5350534535649341</v>
      </c>
      <c r="AC14" s="2">
        <v>0.70792034141456739</v>
      </c>
      <c r="AD14" s="2">
        <v>0.88187007852045352</v>
      </c>
      <c r="AE14" s="2">
        <v>0.14430641821946169</v>
      </c>
      <c r="AF14" s="2">
        <v>0.15171689908532021</v>
      </c>
      <c r="AG14" s="2">
        <v>1.0973084886128359E-2</v>
      </c>
      <c r="AH14" s="2">
        <v>9.9769368204182085E-2</v>
      </c>
      <c r="AI14" s="2">
        <v>7.6040172166427514E-2</v>
      </c>
      <c r="AJ14" s="2">
        <v>0.65760221047014256</v>
      </c>
    </row>
    <row r="15" spans="1:36" x14ac:dyDescent="0.25">
      <c r="A15" s="2" t="s">
        <v>68</v>
      </c>
      <c r="B15" s="2" t="s">
        <v>61</v>
      </c>
      <c r="C15" s="2" t="s">
        <v>44</v>
      </c>
      <c r="D15" s="2" t="s">
        <v>69</v>
      </c>
      <c r="E15" s="2">
        <v>0</v>
      </c>
      <c r="F15" s="2">
        <v>0</v>
      </c>
      <c r="G15" s="2">
        <v>1.85</v>
      </c>
      <c r="H15" s="2">
        <v>3.5</v>
      </c>
      <c r="I15" s="2">
        <v>4.33</v>
      </c>
      <c r="J15" s="2">
        <v>2.1</v>
      </c>
      <c r="K15" s="2">
        <v>1.72</v>
      </c>
      <c r="L15" s="2">
        <v>0</v>
      </c>
      <c r="M15" s="2" t="s">
        <v>40</v>
      </c>
      <c r="N15" s="2">
        <v>-1</v>
      </c>
      <c r="O15" s="2">
        <v>0.54054054054054046</v>
      </c>
      <c r="P15" s="2">
        <v>0.2857142857142857</v>
      </c>
      <c r="Q15" s="2">
        <v>0.23094688221709009</v>
      </c>
      <c r="R15" s="2">
        <v>0.38280538816568488</v>
      </c>
      <c r="S15" s="2">
        <v>0.33333333333333331</v>
      </c>
      <c r="T15" s="2">
        <v>0.33333333333333331</v>
      </c>
      <c r="U15" s="2">
        <v>0.47140452079103168</v>
      </c>
      <c r="V15" s="2">
        <v>0.47140452079103168</v>
      </c>
      <c r="W15" s="2">
        <v>1.4142135623730949</v>
      </c>
      <c r="X15" s="2">
        <v>1.4142135623730949</v>
      </c>
      <c r="Y15" s="2">
        <v>0.66481167529541751</v>
      </c>
      <c r="Z15" s="2">
        <v>0.55296756383712908</v>
      </c>
      <c r="AA15" s="2">
        <v>0.38998608127566758</v>
      </c>
      <c r="AB15" s="2">
        <v>0.51621767778241756</v>
      </c>
      <c r="AC15" s="2">
        <v>0.58661136043131656</v>
      </c>
      <c r="AD15" s="2">
        <v>0.93354061167765745</v>
      </c>
      <c r="AE15" s="2">
        <v>0.29783281733746131</v>
      </c>
      <c r="AF15" s="2">
        <v>0.2067448680351906</v>
      </c>
      <c r="AG15" s="2">
        <v>0.2089560818339094</v>
      </c>
      <c r="AH15" s="2">
        <v>0.1158357771260997</v>
      </c>
      <c r="AI15" s="2">
        <v>0.70158850761281422</v>
      </c>
      <c r="AJ15" s="2">
        <v>0.56028368794326244</v>
      </c>
    </row>
    <row r="16" spans="1:36" x14ac:dyDescent="0.25">
      <c r="A16" s="2" t="s">
        <v>68</v>
      </c>
      <c r="B16" s="2" t="s">
        <v>46</v>
      </c>
      <c r="C16" s="2" t="s">
        <v>51</v>
      </c>
      <c r="D16" s="2" t="s">
        <v>55</v>
      </c>
      <c r="E16" s="2">
        <v>2</v>
      </c>
      <c r="F16" s="2">
        <v>0</v>
      </c>
      <c r="G16" s="2">
        <v>2</v>
      </c>
      <c r="H16" s="2">
        <v>3.6</v>
      </c>
      <c r="I16" s="2">
        <v>3.7</v>
      </c>
      <c r="J16" s="2">
        <v>1.8</v>
      </c>
      <c r="K16" s="2">
        <v>2</v>
      </c>
      <c r="L16" s="2">
        <v>2</v>
      </c>
      <c r="M16" s="2" t="s">
        <v>52</v>
      </c>
      <c r="N16" s="2">
        <v>1</v>
      </c>
      <c r="O16" s="2">
        <v>0.5</v>
      </c>
      <c r="P16" s="2">
        <v>0.27777777777777779</v>
      </c>
      <c r="Q16" s="2">
        <v>0.27027027027027017</v>
      </c>
      <c r="R16" s="2">
        <v>0.30505332036107191</v>
      </c>
      <c r="S16" s="2">
        <v>2</v>
      </c>
      <c r="T16" s="2">
        <v>1.666666666666667</v>
      </c>
      <c r="U16" s="2">
        <v>1.4142135623730949</v>
      </c>
      <c r="V16" s="2">
        <v>0.94280904158206336</v>
      </c>
      <c r="W16" s="2">
        <v>0.70710678118654757</v>
      </c>
      <c r="X16" s="2">
        <v>0.56568542494923801</v>
      </c>
      <c r="Y16" s="2">
        <v>0.6830827378697425</v>
      </c>
      <c r="Z16" s="2">
        <v>0.73043876732729984</v>
      </c>
      <c r="AA16" s="2">
        <v>0.1868723682289925</v>
      </c>
      <c r="AB16" s="2">
        <v>0.14929289206226359</v>
      </c>
      <c r="AC16" s="2">
        <v>0.27357208412522838</v>
      </c>
      <c r="AD16" s="2">
        <v>0.20438796342714849</v>
      </c>
      <c r="AE16" s="2">
        <v>0.21306084096781769</v>
      </c>
      <c r="AF16" s="2">
        <v>0.16013071895424841</v>
      </c>
      <c r="AG16" s="2">
        <v>5.5244912490023737E-2</v>
      </c>
      <c r="AH16" s="2">
        <v>2.1525941892434178E-2</v>
      </c>
      <c r="AI16" s="2">
        <v>0.25929172267919631</v>
      </c>
      <c r="AJ16" s="2">
        <v>0.13442731059356861</v>
      </c>
    </row>
    <row r="17" spans="1:36" x14ac:dyDescent="0.25">
      <c r="A17" s="2" t="s">
        <v>70</v>
      </c>
      <c r="B17" s="2" t="s">
        <v>37</v>
      </c>
      <c r="C17" s="2" t="s">
        <v>38</v>
      </c>
      <c r="D17" s="2" t="s">
        <v>65</v>
      </c>
      <c r="E17" s="2">
        <v>1</v>
      </c>
      <c r="F17" s="2">
        <v>3</v>
      </c>
      <c r="G17" s="2">
        <v>2.9</v>
      </c>
      <c r="H17" s="2">
        <v>3.5</v>
      </c>
      <c r="I17" s="2">
        <v>2.37</v>
      </c>
      <c r="J17" s="2">
        <v>1.72</v>
      </c>
      <c r="K17" s="2">
        <v>2.1</v>
      </c>
      <c r="L17" s="2">
        <v>4</v>
      </c>
      <c r="M17" s="2" t="s">
        <v>49</v>
      </c>
      <c r="N17" s="2">
        <v>-1</v>
      </c>
      <c r="O17" s="2">
        <v>0.34482758620689657</v>
      </c>
      <c r="P17" s="2">
        <v>0.2857142857142857</v>
      </c>
      <c r="Q17" s="2">
        <v>0.42194092827004209</v>
      </c>
      <c r="R17" s="2">
        <v>0.15898375386718411</v>
      </c>
      <c r="S17" s="2">
        <v>2.333333333333333</v>
      </c>
      <c r="T17" s="2">
        <v>3</v>
      </c>
      <c r="U17" s="2">
        <v>0.94280904158206336</v>
      </c>
      <c r="V17" s="2">
        <v>0</v>
      </c>
      <c r="W17" s="2">
        <v>0.40406101782088433</v>
      </c>
      <c r="X17" s="2">
        <v>0</v>
      </c>
      <c r="Y17" s="2">
        <v>0.89848675914249687</v>
      </c>
      <c r="Z17" s="2">
        <v>0.73684210526315785</v>
      </c>
      <c r="AA17" s="2">
        <v>0.13993701052457971</v>
      </c>
      <c r="AB17" s="2">
        <v>0.10526315789473679</v>
      </c>
      <c r="AC17" s="2">
        <v>0.15574743767858479</v>
      </c>
      <c r="AD17" s="2">
        <v>0.14285714285714279</v>
      </c>
      <c r="AE17" s="2">
        <v>0.13733850129198971</v>
      </c>
      <c r="AF17" s="2">
        <v>0.17220042962547871</v>
      </c>
      <c r="AG17" s="2">
        <v>5.6641628467139502E-3</v>
      </c>
      <c r="AH17" s="2">
        <v>2.1598019986924431E-2</v>
      </c>
      <c r="AI17" s="2">
        <v>4.1242352242301022E-2</v>
      </c>
      <c r="AJ17" s="2">
        <v>0.12542372881355929</v>
      </c>
    </row>
    <row r="18" spans="1:36" x14ac:dyDescent="0.25">
      <c r="A18" s="2" t="s">
        <v>70</v>
      </c>
      <c r="B18" s="2" t="s">
        <v>71</v>
      </c>
      <c r="C18" s="2" t="s">
        <v>43</v>
      </c>
      <c r="D18" s="2" t="s">
        <v>48</v>
      </c>
      <c r="E18" s="2">
        <v>4</v>
      </c>
      <c r="F18" s="2">
        <v>1</v>
      </c>
      <c r="G18" s="2">
        <v>2.87</v>
      </c>
      <c r="H18" s="2">
        <v>3.4</v>
      </c>
      <c r="I18" s="2">
        <v>2.4500000000000002</v>
      </c>
      <c r="J18" s="2">
        <v>1.9</v>
      </c>
      <c r="K18" s="2">
        <v>1.9</v>
      </c>
      <c r="L18" s="2">
        <v>5</v>
      </c>
      <c r="M18" s="2" t="s">
        <v>52</v>
      </c>
      <c r="N18" s="2">
        <v>1.87</v>
      </c>
      <c r="O18" s="2">
        <v>0.34843205574912889</v>
      </c>
      <c r="P18" s="2">
        <v>0.29411764705882348</v>
      </c>
      <c r="Q18" s="2">
        <v>0.4081632653061224</v>
      </c>
      <c r="R18" s="2">
        <v>0.13298521824551629</v>
      </c>
      <c r="S18" s="2">
        <v>1.333333333333333</v>
      </c>
      <c r="T18" s="2">
        <v>2</v>
      </c>
      <c r="U18" s="2">
        <v>1.247219128924647</v>
      </c>
      <c r="V18" s="2">
        <v>1.4142135623730949</v>
      </c>
      <c r="W18" s="2">
        <v>0.93541434669348533</v>
      </c>
      <c r="X18" s="2">
        <v>0.70710678118654757</v>
      </c>
      <c r="Y18" s="2">
        <v>0.42283392494362948</v>
      </c>
      <c r="Z18" s="2">
        <v>1.3925116681722369</v>
      </c>
      <c r="AA18" s="2">
        <v>4.3205491790117567E-2</v>
      </c>
      <c r="AB18" s="2">
        <v>0.80718738576088489</v>
      </c>
      <c r="AC18" s="2">
        <v>0.10218075996593121</v>
      </c>
      <c r="AD18" s="2">
        <v>0.57966292434760791</v>
      </c>
      <c r="AE18" s="2">
        <v>0.3236422337136447</v>
      </c>
      <c r="AF18" s="2">
        <v>0.17259240320710789</v>
      </c>
      <c r="AG18" s="2">
        <v>4.6959747446227093E-2</v>
      </c>
      <c r="AH18" s="2">
        <v>0.15027633639791249</v>
      </c>
      <c r="AI18" s="2">
        <v>0.14509771146795561</v>
      </c>
      <c r="AJ18" s="2">
        <v>0.87070075858196083</v>
      </c>
    </row>
    <row r="19" spans="1:36" x14ac:dyDescent="0.25">
      <c r="A19" s="2" t="s">
        <v>70</v>
      </c>
      <c r="B19" s="2" t="s">
        <v>46</v>
      </c>
      <c r="C19" s="2" t="s">
        <v>62</v>
      </c>
      <c r="D19" s="2" t="s">
        <v>72</v>
      </c>
      <c r="E19" s="2">
        <v>1</v>
      </c>
      <c r="F19" s="2">
        <v>0</v>
      </c>
      <c r="G19" s="2">
        <v>1.83</v>
      </c>
      <c r="H19" s="2">
        <v>3.75</v>
      </c>
      <c r="I19" s="2">
        <v>4.2</v>
      </c>
      <c r="J19" s="2">
        <v>1.8</v>
      </c>
      <c r="K19" s="2">
        <v>2</v>
      </c>
      <c r="L19" s="2">
        <v>1</v>
      </c>
      <c r="M19" s="2" t="s">
        <v>52</v>
      </c>
      <c r="N19" s="2">
        <v>0.83000000000000007</v>
      </c>
      <c r="O19" s="2">
        <v>0.54644808743169393</v>
      </c>
      <c r="P19" s="2">
        <v>0.26666666666666672</v>
      </c>
      <c r="Q19" s="2">
        <v>0.23809523809523811</v>
      </c>
      <c r="R19" s="2">
        <v>0.39701232536892678</v>
      </c>
      <c r="S19" s="2">
        <v>1.333333333333333</v>
      </c>
      <c r="T19" s="2">
        <v>0.33333333333333331</v>
      </c>
      <c r="U19" s="2">
        <v>1.247219128924647</v>
      </c>
      <c r="V19" s="2">
        <v>0.47140452079103168</v>
      </c>
      <c r="W19" s="2">
        <v>0.93541434669348533</v>
      </c>
      <c r="X19" s="2">
        <v>1.4142135623730949</v>
      </c>
      <c r="Y19" s="2">
        <v>0.89550454328072693</v>
      </c>
      <c r="Z19" s="2">
        <v>0.77984817115251903</v>
      </c>
      <c r="AA19" s="2">
        <v>0.80459717936121444</v>
      </c>
      <c r="AB19" s="2">
        <v>0.79043366317995678</v>
      </c>
      <c r="AC19" s="2">
        <v>0.89848475409575401</v>
      </c>
      <c r="AD19" s="2">
        <v>1.013573785794476</v>
      </c>
      <c r="AE19" s="2">
        <v>9.7222222222222224E-2</v>
      </c>
      <c r="AF19" s="2">
        <v>0.16412064238151189</v>
      </c>
      <c r="AG19" s="2">
        <v>2.777777777777778E-2</v>
      </c>
      <c r="AH19" s="2">
        <v>0.1061496278887583</v>
      </c>
      <c r="AI19" s="2">
        <v>0.2857142857142857</v>
      </c>
      <c r="AJ19" s="2">
        <v>0.6467780429594272</v>
      </c>
    </row>
    <row r="20" spans="1:36" x14ac:dyDescent="0.25">
      <c r="A20" s="2" t="s">
        <v>73</v>
      </c>
      <c r="B20" s="2" t="s">
        <v>53</v>
      </c>
      <c r="C20" s="2" t="s">
        <v>74</v>
      </c>
      <c r="D20" s="2" t="s">
        <v>39</v>
      </c>
      <c r="E20" s="2">
        <v>1</v>
      </c>
      <c r="F20" s="2">
        <v>1</v>
      </c>
      <c r="G20" s="2">
        <v>1.95</v>
      </c>
      <c r="H20" s="2">
        <v>4.2</v>
      </c>
      <c r="I20" s="2">
        <v>3.4</v>
      </c>
      <c r="J20" s="2">
        <v>1.44</v>
      </c>
      <c r="K20" s="2">
        <v>2.75</v>
      </c>
      <c r="L20" s="2">
        <v>2</v>
      </c>
      <c r="M20" s="2" t="s">
        <v>40</v>
      </c>
      <c r="N20" s="2">
        <v>-1</v>
      </c>
      <c r="O20" s="2">
        <v>0.51282051282051289</v>
      </c>
      <c r="P20" s="2">
        <v>0.23809523809523811</v>
      </c>
      <c r="Q20" s="2">
        <v>0.29411764705882348</v>
      </c>
      <c r="R20" s="2">
        <v>0.34026553684100341</v>
      </c>
      <c r="S20" s="2">
        <v>1.5</v>
      </c>
      <c r="T20" s="2">
        <v>1.333333333333333</v>
      </c>
      <c r="U20" s="2">
        <v>1.5</v>
      </c>
      <c r="V20" s="2">
        <v>1.247219128924647</v>
      </c>
      <c r="W20" s="2">
        <v>1</v>
      </c>
      <c r="X20" s="2">
        <v>0.93541434669348533</v>
      </c>
      <c r="Y20" s="2">
        <v>0.18218623481781379</v>
      </c>
      <c r="Z20" s="2">
        <v>0.45949820788530471</v>
      </c>
      <c r="AA20" s="2">
        <v>2.8340080971659909E-2</v>
      </c>
      <c r="AB20" s="2">
        <v>0.18908703976892199</v>
      </c>
      <c r="AC20" s="2">
        <v>0.1555555555555555</v>
      </c>
      <c r="AD20" s="2">
        <v>0.41150767625217821</v>
      </c>
      <c r="AE20" s="2">
        <v>0.54253472222222221</v>
      </c>
      <c r="AF20" s="2">
        <v>0.29503738520131961</v>
      </c>
      <c r="AG20" s="2">
        <v>0.15190972222222221</v>
      </c>
      <c r="AH20" s="2">
        <v>6.6060802068920302E-2</v>
      </c>
      <c r="AI20" s="2">
        <v>0.28000000000000003</v>
      </c>
      <c r="AJ20" s="2">
        <v>0.22390654670371191</v>
      </c>
    </row>
    <row r="21" spans="1:36" x14ac:dyDescent="0.25">
      <c r="A21" s="2" t="s">
        <v>73</v>
      </c>
      <c r="B21" s="2" t="s">
        <v>56</v>
      </c>
      <c r="C21" s="2" t="s">
        <v>57</v>
      </c>
      <c r="D21" s="2" t="s">
        <v>47</v>
      </c>
      <c r="E21" s="2">
        <v>0</v>
      </c>
      <c r="F21" s="2">
        <v>3</v>
      </c>
      <c r="G21" s="2">
        <v>1.65</v>
      </c>
      <c r="H21" s="2">
        <v>4.0999999999999996</v>
      </c>
      <c r="I21" s="2">
        <v>5</v>
      </c>
      <c r="J21" s="2">
        <v>1.66</v>
      </c>
      <c r="K21" s="2">
        <v>2.2000000000000002</v>
      </c>
      <c r="L21" s="2">
        <v>3</v>
      </c>
      <c r="M21" s="2" t="s">
        <v>49</v>
      </c>
      <c r="N21" s="2">
        <v>-1</v>
      </c>
      <c r="O21" s="2">
        <v>0.60606060606060608</v>
      </c>
      <c r="P21" s="2">
        <v>0.24390243902439029</v>
      </c>
      <c r="Q21" s="2">
        <v>0.2</v>
      </c>
      <c r="R21" s="2">
        <v>0.51989197664809972</v>
      </c>
      <c r="S21" s="2">
        <v>2</v>
      </c>
      <c r="T21" s="2">
        <v>3</v>
      </c>
      <c r="U21" s="2">
        <v>1.4142135623730949</v>
      </c>
      <c r="V21" s="2">
        <v>0</v>
      </c>
      <c r="W21" s="2">
        <v>0.70710678118654757</v>
      </c>
      <c r="X21" s="2">
        <v>0</v>
      </c>
      <c r="Y21" s="2">
        <v>0.23232323232323229</v>
      </c>
      <c r="Z21" s="2">
        <v>0.79046542302619183</v>
      </c>
      <c r="AA21" s="2">
        <v>0.16474248919495041</v>
      </c>
      <c r="AB21" s="2">
        <v>0.2440173355944979</v>
      </c>
      <c r="AC21" s="2">
        <v>0.70910897523043859</v>
      </c>
      <c r="AD21" s="2">
        <v>0.30870083432657941</v>
      </c>
      <c r="AE21" s="2">
        <v>0.32263436160026637</v>
      </c>
      <c r="AF21" s="2">
        <v>0.1886178861788618</v>
      </c>
      <c r="AG21" s="2">
        <v>4.1630240206486091E-3</v>
      </c>
      <c r="AH21" s="2">
        <v>5.5284552845528467E-2</v>
      </c>
      <c r="AI21" s="2">
        <v>1.2903225806451641E-2</v>
      </c>
      <c r="AJ21" s="2">
        <v>0.2931034482758621</v>
      </c>
    </row>
    <row r="22" spans="1:36" x14ac:dyDescent="0.25">
      <c r="A22" s="2" t="s">
        <v>75</v>
      </c>
      <c r="B22" s="2" t="s">
        <v>37</v>
      </c>
      <c r="C22" s="2" t="s">
        <v>55</v>
      </c>
      <c r="D22" s="2" t="s">
        <v>76</v>
      </c>
      <c r="E22" s="2">
        <v>0</v>
      </c>
      <c r="F22" s="2">
        <v>2</v>
      </c>
      <c r="G22" s="2">
        <v>6.5</v>
      </c>
      <c r="H22" s="2">
        <v>4.75</v>
      </c>
      <c r="I22" s="2">
        <v>1.45</v>
      </c>
      <c r="J22" s="2">
        <v>1.66</v>
      </c>
      <c r="K22" s="2">
        <v>2.2000000000000002</v>
      </c>
      <c r="L22" s="2">
        <v>2</v>
      </c>
      <c r="M22" s="2" t="s">
        <v>49</v>
      </c>
      <c r="N22" s="2">
        <v>-1</v>
      </c>
      <c r="O22" s="2">
        <v>0.15384615384615391</v>
      </c>
      <c r="P22" s="2">
        <v>0.2105263157894737</v>
      </c>
      <c r="Q22" s="2">
        <v>0.68965517241379315</v>
      </c>
      <c r="R22" s="2">
        <v>0.68406081282976128</v>
      </c>
      <c r="S22" s="2">
        <v>1.5</v>
      </c>
      <c r="T22" s="2">
        <v>2</v>
      </c>
      <c r="U22" s="2">
        <v>1.5</v>
      </c>
      <c r="V22" s="2">
        <v>1</v>
      </c>
      <c r="W22" s="2">
        <v>1</v>
      </c>
      <c r="X22" s="2">
        <v>0.5</v>
      </c>
      <c r="Y22" s="2">
        <v>0.6364403325339123</v>
      </c>
      <c r="Z22" s="2">
        <v>0.35833333333333328</v>
      </c>
      <c r="AA22" s="2">
        <v>0.39718101509460602</v>
      </c>
      <c r="AB22" s="2">
        <v>0.22776083947860751</v>
      </c>
      <c r="AC22" s="2">
        <v>0.62406638107499646</v>
      </c>
      <c r="AD22" s="2">
        <v>0.63561164505657897</v>
      </c>
      <c r="AE22" s="2">
        <v>0.16151677993783259</v>
      </c>
      <c r="AF22" s="2">
        <v>0.22478653297067619</v>
      </c>
      <c r="AG22" s="2">
        <v>3.4688841818908918E-2</v>
      </c>
      <c r="AH22" s="2">
        <v>1.564284632612941E-2</v>
      </c>
      <c r="AI22" s="2">
        <v>0.2147692755654278</v>
      </c>
      <c r="AJ22" s="2">
        <v>6.9589784225063206E-2</v>
      </c>
    </row>
    <row r="23" spans="1:36" x14ac:dyDescent="0.25">
      <c r="A23" s="2" t="s">
        <v>75</v>
      </c>
      <c r="B23" s="2" t="s">
        <v>71</v>
      </c>
      <c r="C23" s="2" t="s">
        <v>47</v>
      </c>
      <c r="D23" s="2" t="s">
        <v>44</v>
      </c>
      <c r="E23" s="2">
        <v>1</v>
      </c>
      <c r="F23" s="2">
        <v>2</v>
      </c>
      <c r="G23" s="2">
        <v>2.15</v>
      </c>
      <c r="H23" s="2">
        <v>3.6</v>
      </c>
      <c r="I23" s="2">
        <v>3.2</v>
      </c>
      <c r="J23" s="2">
        <v>1.72</v>
      </c>
      <c r="K23" s="2">
        <v>2.1</v>
      </c>
      <c r="L23" s="2">
        <v>3</v>
      </c>
      <c r="M23" s="2" t="s">
        <v>49</v>
      </c>
      <c r="N23" s="2">
        <v>-1</v>
      </c>
      <c r="O23" s="2">
        <v>0.46511627906976738</v>
      </c>
      <c r="P23" s="2">
        <v>0.27777777777777779</v>
      </c>
      <c r="Q23" s="2">
        <v>0.3125</v>
      </c>
      <c r="R23" s="2">
        <v>0.23130405958357861</v>
      </c>
      <c r="S23" s="2">
        <v>1.5</v>
      </c>
      <c r="T23" s="2">
        <v>1</v>
      </c>
      <c r="U23" s="2">
        <v>1.5</v>
      </c>
      <c r="V23" s="2">
        <v>1.2247448713915889</v>
      </c>
      <c r="W23" s="2">
        <v>1</v>
      </c>
      <c r="X23" s="2">
        <v>1.2247448713915889</v>
      </c>
      <c r="Y23" s="2">
        <v>1.7049200799200801</v>
      </c>
      <c r="Z23" s="2">
        <v>0.82985856331397745</v>
      </c>
      <c r="AA23" s="2">
        <v>2.159123868216577</v>
      </c>
      <c r="AB23" s="2">
        <v>0.33920825259101478</v>
      </c>
      <c r="AC23" s="2">
        <v>1.2664076713307231</v>
      </c>
      <c r="AD23" s="2">
        <v>0.40875429571566058</v>
      </c>
      <c r="AE23" s="2">
        <v>0.17357016880826401</v>
      </c>
      <c r="AF23" s="2">
        <v>0.19312480935956541</v>
      </c>
      <c r="AG23" s="2">
        <v>0.14777154446799279</v>
      </c>
      <c r="AH23" s="2">
        <v>0.1065169259136118</v>
      </c>
      <c r="AI23" s="2">
        <v>0.85136487152484153</v>
      </c>
      <c r="AJ23" s="2">
        <v>0.55154449739958278</v>
      </c>
    </row>
    <row r="24" spans="1:36" x14ac:dyDescent="0.25">
      <c r="A24" s="2" t="s">
        <v>75</v>
      </c>
      <c r="B24" s="2" t="s">
        <v>61</v>
      </c>
      <c r="C24" s="2" t="s">
        <v>66</v>
      </c>
      <c r="D24" s="2" t="s">
        <v>74</v>
      </c>
      <c r="E24" s="2">
        <v>2</v>
      </c>
      <c r="F24" s="2">
        <v>0</v>
      </c>
      <c r="G24" s="2">
        <v>4</v>
      </c>
      <c r="H24" s="2">
        <v>4</v>
      </c>
      <c r="I24" s="2">
        <v>1.8</v>
      </c>
      <c r="J24" s="2">
        <v>1.57</v>
      </c>
      <c r="K24" s="2">
        <v>2.37</v>
      </c>
      <c r="L24" s="2">
        <v>2</v>
      </c>
      <c r="M24" s="2" t="s">
        <v>52</v>
      </c>
      <c r="N24" s="2">
        <v>3</v>
      </c>
      <c r="O24" s="2">
        <v>0.25</v>
      </c>
      <c r="P24" s="2">
        <v>0.25</v>
      </c>
      <c r="Q24" s="2">
        <v>0.55555555555555558</v>
      </c>
      <c r="R24" s="2">
        <v>0.40937761016063279</v>
      </c>
      <c r="S24" s="2">
        <v>1.25</v>
      </c>
      <c r="T24" s="2">
        <v>2</v>
      </c>
      <c r="U24" s="2">
        <v>1.089724735885168</v>
      </c>
      <c r="V24" s="2">
        <v>1</v>
      </c>
      <c r="W24" s="2">
        <v>0.87177978870813477</v>
      </c>
      <c r="X24" s="2">
        <v>0.5</v>
      </c>
      <c r="Y24" s="2">
        <v>0.26298701298701299</v>
      </c>
      <c r="Z24" s="2">
        <v>0.2062837381916329</v>
      </c>
      <c r="AA24" s="2">
        <v>0.20827359012947561</v>
      </c>
      <c r="AB24" s="2">
        <v>0.14772350785994029</v>
      </c>
      <c r="AC24" s="2">
        <v>0.79195389827010487</v>
      </c>
      <c r="AD24" s="2">
        <v>0.71611804767038179</v>
      </c>
      <c r="AE24" s="2">
        <v>0.40417613455935059</v>
      </c>
      <c r="AF24" s="2">
        <v>0.61851511437908491</v>
      </c>
      <c r="AG24" s="2">
        <v>0.20581013912005491</v>
      </c>
      <c r="AH24" s="2">
        <v>0.22956772997343619</v>
      </c>
      <c r="AI24" s="2">
        <v>0.5092090341861415</v>
      </c>
      <c r="AJ24" s="2">
        <v>0.3711594504911892</v>
      </c>
    </row>
    <row r="25" spans="1:36" x14ac:dyDescent="0.25">
      <c r="A25" s="2" t="s">
        <v>75</v>
      </c>
      <c r="B25" s="2" t="s">
        <v>46</v>
      </c>
      <c r="C25" s="2" t="s">
        <v>65</v>
      </c>
      <c r="D25" s="2" t="s">
        <v>77</v>
      </c>
      <c r="E25" s="2">
        <v>1</v>
      </c>
      <c r="F25" s="2">
        <v>0</v>
      </c>
      <c r="G25" s="2">
        <v>1.3</v>
      </c>
      <c r="H25" s="2">
        <v>5.5</v>
      </c>
      <c r="I25" s="2">
        <v>9.5</v>
      </c>
      <c r="J25" s="2">
        <v>1.66</v>
      </c>
      <c r="K25" s="2">
        <v>2.2000000000000002</v>
      </c>
      <c r="L25" s="2">
        <v>1</v>
      </c>
      <c r="M25" s="2" t="s">
        <v>52</v>
      </c>
      <c r="N25" s="2">
        <v>0.3</v>
      </c>
      <c r="O25" s="2">
        <v>0.76923076923076916</v>
      </c>
      <c r="P25" s="2">
        <v>0.1818181818181818</v>
      </c>
      <c r="Q25" s="2">
        <v>0.10526315789473679</v>
      </c>
      <c r="R25" s="2">
        <v>0.84237699376445729</v>
      </c>
      <c r="S25" s="2">
        <v>0.25</v>
      </c>
      <c r="T25" s="2">
        <v>0.25</v>
      </c>
      <c r="U25" s="2">
        <v>0.43301270189221941</v>
      </c>
      <c r="V25" s="2">
        <v>0.43301270189221941</v>
      </c>
      <c r="W25" s="2">
        <v>1.732050807568877</v>
      </c>
      <c r="X25" s="2">
        <v>1.732050807568877</v>
      </c>
      <c r="Y25" s="2">
        <v>8.8815789473684209E-2</v>
      </c>
      <c r="Z25" s="2">
        <v>0.48039215686274511</v>
      </c>
      <c r="AA25" s="2">
        <v>0.1025028713873874</v>
      </c>
      <c r="AB25" s="2">
        <v>0.54788047088815173</v>
      </c>
      <c r="AC25" s="2">
        <v>1.154106403769102</v>
      </c>
      <c r="AD25" s="2">
        <v>1.140485878175336</v>
      </c>
      <c r="AE25" s="2">
        <v>0.65488565488565476</v>
      </c>
      <c r="AF25" s="2">
        <v>0.1437246963562753</v>
      </c>
      <c r="AG25" s="2">
        <v>0.1143451143451143</v>
      </c>
      <c r="AH25" s="2">
        <v>6.6801619433198373E-2</v>
      </c>
      <c r="AI25" s="2">
        <v>0.17460317460317459</v>
      </c>
      <c r="AJ25" s="2">
        <v>0.46478873239436608</v>
      </c>
    </row>
    <row r="26" spans="1:36" x14ac:dyDescent="0.25">
      <c r="A26" s="2" t="s">
        <v>78</v>
      </c>
      <c r="B26" s="2" t="s">
        <v>64</v>
      </c>
      <c r="C26" s="2" t="s">
        <v>72</v>
      </c>
      <c r="D26" s="2" t="s">
        <v>38</v>
      </c>
      <c r="E26" s="2">
        <v>2</v>
      </c>
      <c r="F26" s="2">
        <v>3</v>
      </c>
      <c r="G26" s="2">
        <v>3.9</v>
      </c>
      <c r="H26" s="2">
        <v>3.9</v>
      </c>
      <c r="I26" s="2">
        <v>1.85</v>
      </c>
      <c r="J26" s="2">
        <v>1.72</v>
      </c>
      <c r="K26" s="2">
        <v>2.1</v>
      </c>
      <c r="L26" s="2">
        <v>5</v>
      </c>
      <c r="M26" s="2" t="s">
        <v>49</v>
      </c>
      <c r="N26" s="2">
        <v>-1</v>
      </c>
      <c r="O26" s="2">
        <v>0.25641025641025639</v>
      </c>
      <c r="P26" s="2">
        <v>0.25641025641025639</v>
      </c>
      <c r="Q26" s="2">
        <v>0.54054054054054046</v>
      </c>
      <c r="R26" s="2">
        <v>0.38146550037695309</v>
      </c>
      <c r="S26" s="2">
        <v>0.75</v>
      </c>
      <c r="T26" s="2">
        <v>1.5</v>
      </c>
      <c r="U26" s="2">
        <v>1.299038105676658</v>
      </c>
      <c r="V26" s="2">
        <v>1.5</v>
      </c>
      <c r="W26" s="2">
        <v>1.732050807568877</v>
      </c>
      <c r="X26" s="2">
        <v>1</v>
      </c>
      <c r="Y26" s="2">
        <v>0.25925925925925919</v>
      </c>
      <c r="Z26" s="2">
        <v>0.33751292275882439</v>
      </c>
      <c r="AA26" s="2">
        <v>0.27962349760262029</v>
      </c>
      <c r="AB26" s="2">
        <v>0.2238504431408106</v>
      </c>
      <c r="AC26" s="2">
        <v>1.07854777646725</v>
      </c>
      <c r="AD26" s="2">
        <v>0.66323517722243397</v>
      </c>
      <c r="AE26" s="2">
        <v>0.28598484848484851</v>
      </c>
      <c r="AF26" s="2">
        <v>0.31894899945370292</v>
      </c>
      <c r="AG26" s="2">
        <v>7.7651515151515166E-2</v>
      </c>
      <c r="AH26" s="2">
        <v>0.1194347954604711</v>
      </c>
      <c r="AI26" s="2">
        <v>0.27152317880794707</v>
      </c>
      <c r="AJ26" s="2">
        <v>0.37446361539004519</v>
      </c>
    </row>
    <row r="27" spans="1:36" x14ac:dyDescent="0.25">
      <c r="A27" s="2" t="s">
        <v>78</v>
      </c>
      <c r="B27" s="2" t="s">
        <v>53</v>
      </c>
      <c r="C27" s="2" t="s">
        <v>48</v>
      </c>
      <c r="D27" s="2" t="s">
        <v>57</v>
      </c>
      <c r="E27" s="2">
        <v>0</v>
      </c>
      <c r="F27" s="2">
        <v>0</v>
      </c>
      <c r="G27" s="2">
        <v>3</v>
      </c>
      <c r="H27" s="2">
        <v>3.75</v>
      </c>
      <c r="I27" s="2">
        <v>2.2000000000000002</v>
      </c>
      <c r="J27" s="2">
        <v>1.66</v>
      </c>
      <c r="K27" s="2">
        <v>2.2000000000000002</v>
      </c>
      <c r="L27" s="2">
        <v>0</v>
      </c>
      <c r="M27" s="2" t="s">
        <v>40</v>
      </c>
      <c r="N27" s="2">
        <v>-1</v>
      </c>
      <c r="O27" s="2">
        <v>0.33333333333333331</v>
      </c>
      <c r="P27" s="2">
        <v>0.26666666666666672</v>
      </c>
      <c r="Q27" s="2">
        <v>0.45454545454545447</v>
      </c>
      <c r="R27" s="2">
        <v>0.22124570752781789</v>
      </c>
      <c r="S27" s="2">
        <v>1</v>
      </c>
      <c r="T27" s="2">
        <v>1.5</v>
      </c>
      <c r="U27" s="2">
        <v>1.2247448713915889</v>
      </c>
      <c r="V27" s="2">
        <v>1.5</v>
      </c>
      <c r="W27" s="2">
        <v>1.2247448713915889</v>
      </c>
      <c r="X27" s="2">
        <v>1</v>
      </c>
      <c r="Y27" s="2">
        <v>0.45315642021826991</v>
      </c>
      <c r="Z27" s="2">
        <v>0.42241379310344829</v>
      </c>
      <c r="AA27" s="2">
        <v>0.2953242192923265</v>
      </c>
      <c r="AB27" s="2">
        <v>0.25587624275268672</v>
      </c>
      <c r="AC27" s="2">
        <v>0.65170481122187118</v>
      </c>
      <c r="AD27" s="2">
        <v>0.60574783998595227</v>
      </c>
      <c r="AE27" s="2">
        <v>0.2295376121463078</v>
      </c>
      <c r="AF27" s="2">
        <v>0.21649628512373609</v>
      </c>
      <c r="AG27" s="2">
        <v>0.1208676351675808</v>
      </c>
      <c r="AH27" s="2">
        <v>5.0604128496554837E-2</v>
      </c>
      <c r="AI27" s="2">
        <v>0.52657006421474617</v>
      </c>
      <c r="AJ27" s="2">
        <v>0.23374132478824111</v>
      </c>
    </row>
    <row r="28" spans="1:36" x14ac:dyDescent="0.25">
      <c r="A28" s="2" t="s">
        <v>78</v>
      </c>
      <c r="B28" s="2" t="s">
        <v>56</v>
      </c>
      <c r="C28" s="2" t="s">
        <v>39</v>
      </c>
      <c r="D28" s="2" t="s">
        <v>58</v>
      </c>
      <c r="E28" s="2">
        <v>3</v>
      </c>
      <c r="F28" s="2">
        <v>0</v>
      </c>
      <c r="G28" s="2">
        <v>1.85</v>
      </c>
      <c r="H28" s="2">
        <v>4</v>
      </c>
      <c r="I28" s="2">
        <v>3.8</v>
      </c>
      <c r="J28" s="2">
        <v>1.57</v>
      </c>
      <c r="K28" s="2">
        <v>2.37</v>
      </c>
      <c r="L28" s="2">
        <v>3</v>
      </c>
      <c r="M28" s="2" t="s">
        <v>52</v>
      </c>
      <c r="N28" s="2">
        <v>0.85000000000000009</v>
      </c>
      <c r="O28" s="2">
        <v>0.54054054054054046</v>
      </c>
      <c r="P28" s="2">
        <v>0.25</v>
      </c>
      <c r="Q28" s="2">
        <v>0.26315789473684209</v>
      </c>
      <c r="R28" s="2">
        <v>0.38142369084650418</v>
      </c>
      <c r="S28" s="2">
        <v>3</v>
      </c>
      <c r="T28" s="2">
        <v>3</v>
      </c>
      <c r="U28" s="2">
        <v>0</v>
      </c>
      <c r="V28" s="2">
        <v>0</v>
      </c>
      <c r="W28" s="2">
        <v>0</v>
      </c>
      <c r="X28" s="2">
        <v>0</v>
      </c>
      <c r="Y28" s="2">
        <v>0.32898110661268548</v>
      </c>
      <c r="Z28" s="2">
        <v>1.705509868421053</v>
      </c>
      <c r="AA28" s="2">
        <v>0.11861459110845821</v>
      </c>
      <c r="AB28" s="2">
        <v>1.3307902187876821</v>
      </c>
      <c r="AC28" s="2">
        <v>0.36055137734126758</v>
      </c>
      <c r="AD28" s="2">
        <v>0.78028878250919587</v>
      </c>
      <c r="AE28" s="2">
        <v>0.30067017046714112</v>
      </c>
      <c r="AF28" s="2">
        <v>0.13764263614605121</v>
      </c>
      <c r="AG28" s="2">
        <v>9.0158010149455695E-2</v>
      </c>
      <c r="AH28" s="2">
        <v>8.9775830576760945E-2</v>
      </c>
      <c r="AI28" s="2">
        <v>0.29985684981446697</v>
      </c>
      <c r="AJ28" s="2">
        <v>0.65223852935728976</v>
      </c>
    </row>
    <row r="29" spans="1:36" x14ac:dyDescent="0.25">
      <c r="A29" s="2" t="s">
        <v>79</v>
      </c>
      <c r="B29" s="2" t="s">
        <v>46</v>
      </c>
      <c r="C29" s="2" t="s">
        <v>54</v>
      </c>
      <c r="D29" s="2" t="s">
        <v>51</v>
      </c>
      <c r="E29" s="2">
        <v>1</v>
      </c>
      <c r="F29" s="2">
        <v>1</v>
      </c>
      <c r="G29" s="2">
        <v>2.2999999999999998</v>
      </c>
      <c r="H29" s="2">
        <v>3.25</v>
      </c>
      <c r="I29" s="2">
        <v>3.25</v>
      </c>
      <c r="J29" s="2">
        <v>2.2000000000000002</v>
      </c>
      <c r="K29" s="2">
        <v>1.66</v>
      </c>
      <c r="L29" s="2">
        <v>2</v>
      </c>
      <c r="M29" s="2" t="s">
        <v>40</v>
      </c>
      <c r="N29" s="2">
        <v>-1</v>
      </c>
      <c r="O29" s="2">
        <v>0.43478260869565222</v>
      </c>
      <c r="P29" s="2">
        <v>0.30769230769230771</v>
      </c>
      <c r="Q29" s="2">
        <v>0.30769230769230771</v>
      </c>
      <c r="R29" s="2">
        <v>0.1711468642362344</v>
      </c>
      <c r="S29" s="2">
        <v>1.75</v>
      </c>
      <c r="T29" s="2">
        <v>1.75</v>
      </c>
      <c r="U29" s="2">
        <v>1.299038105676658</v>
      </c>
      <c r="V29" s="2">
        <v>1.299038105676658</v>
      </c>
      <c r="W29" s="2">
        <v>0.74230748895809029</v>
      </c>
      <c r="X29" s="2">
        <v>0.74230748895809029</v>
      </c>
      <c r="Y29" s="2">
        <v>0.36309248872759259</v>
      </c>
      <c r="Z29" s="2">
        <v>1.003529644616467</v>
      </c>
      <c r="AA29" s="2">
        <v>0.2147700104193635</v>
      </c>
      <c r="AB29" s="2">
        <v>0.86826602912980744</v>
      </c>
      <c r="AC29" s="2">
        <v>0.591502212485847</v>
      </c>
      <c r="AD29" s="2">
        <v>0.86521213776564088</v>
      </c>
      <c r="AE29" s="2">
        <v>0.41048534798534803</v>
      </c>
      <c r="AF29" s="2">
        <v>0.19178345808780589</v>
      </c>
      <c r="AG29" s="2">
        <v>0.2139806136662781</v>
      </c>
      <c r="AH29" s="2">
        <v>0.17252537977067811</v>
      </c>
      <c r="AI29" s="2">
        <v>0.52128684913234957</v>
      </c>
      <c r="AJ29" s="2">
        <v>0.89958425763544869</v>
      </c>
    </row>
    <row r="30" spans="1:36" x14ac:dyDescent="0.25">
      <c r="A30" s="2" t="s">
        <v>80</v>
      </c>
      <c r="B30" s="2" t="s">
        <v>46</v>
      </c>
      <c r="C30" s="2" t="s">
        <v>43</v>
      </c>
      <c r="D30" s="2" t="s">
        <v>55</v>
      </c>
      <c r="E30" s="2">
        <v>0</v>
      </c>
      <c r="F30" s="2">
        <v>2</v>
      </c>
      <c r="G30" s="2">
        <v>2.0499999999999998</v>
      </c>
      <c r="H30" s="2">
        <v>3.25</v>
      </c>
      <c r="I30" s="2">
        <v>3.75</v>
      </c>
      <c r="J30" s="2">
        <v>2.37</v>
      </c>
      <c r="K30" s="2">
        <v>1.57</v>
      </c>
      <c r="L30" s="2">
        <v>2</v>
      </c>
      <c r="M30" s="2" t="s">
        <v>49</v>
      </c>
      <c r="N30" s="2">
        <v>-1</v>
      </c>
      <c r="O30" s="2">
        <v>0.48780487804878048</v>
      </c>
      <c r="P30" s="2">
        <v>0.30769230769230771</v>
      </c>
      <c r="Q30" s="2">
        <v>0.26666666666666672</v>
      </c>
      <c r="R30" s="2">
        <v>0.27127819408624942</v>
      </c>
      <c r="S30" s="2">
        <v>1.75</v>
      </c>
      <c r="T30" s="2">
        <v>1.25</v>
      </c>
      <c r="U30" s="2">
        <v>1.299038105676658</v>
      </c>
      <c r="V30" s="2">
        <v>1.089724735885168</v>
      </c>
      <c r="W30" s="2">
        <v>0.74230748895809029</v>
      </c>
      <c r="X30" s="2">
        <v>0.87177978870813477</v>
      </c>
      <c r="Y30" s="2">
        <v>0.72528870901384457</v>
      </c>
      <c r="Z30" s="2">
        <v>0.54782907549547488</v>
      </c>
      <c r="AA30" s="2">
        <v>0.52520160425450024</v>
      </c>
      <c r="AB30" s="2">
        <v>0.3416945629769052</v>
      </c>
      <c r="AC30" s="2">
        <v>0.72412764424335607</v>
      </c>
      <c r="AD30" s="2">
        <v>0.62372476792668452</v>
      </c>
      <c r="AE30" s="2">
        <v>0.26450867876955408</v>
      </c>
      <c r="AF30" s="2">
        <v>0.16013071895424841</v>
      </c>
      <c r="AG30" s="2">
        <v>0.1102009318070289</v>
      </c>
      <c r="AH30" s="2">
        <v>2.1525941892434178E-2</v>
      </c>
      <c r="AI30" s="2">
        <v>0.41662501328751628</v>
      </c>
      <c r="AJ30" s="2">
        <v>0.13442731059356861</v>
      </c>
    </row>
    <row r="31" spans="1:36" x14ac:dyDescent="0.25">
      <c r="A31" s="2" t="s">
        <v>81</v>
      </c>
      <c r="B31" s="2" t="s">
        <v>37</v>
      </c>
      <c r="C31" s="2" t="s">
        <v>44</v>
      </c>
      <c r="D31" s="2" t="s">
        <v>39</v>
      </c>
      <c r="E31" s="2">
        <v>1</v>
      </c>
      <c r="F31" s="2">
        <v>1</v>
      </c>
      <c r="G31" s="2">
        <v>5.5</v>
      </c>
      <c r="H31" s="2">
        <v>4.2</v>
      </c>
      <c r="I31" s="2">
        <v>1.57</v>
      </c>
      <c r="J31" s="2">
        <v>1.57</v>
      </c>
      <c r="K31" s="2">
        <v>2.37</v>
      </c>
      <c r="L31" s="2">
        <v>2</v>
      </c>
      <c r="M31" s="2" t="s">
        <v>40</v>
      </c>
      <c r="N31" s="2">
        <v>-1</v>
      </c>
      <c r="O31" s="2">
        <v>0.1818181818181818</v>
      </c>
      <c r="P31" s="2">
        <v>0.23809523809523811</v>
      </c>
      <c r="Q31" s="2">
        <v>0.63694267515923564</v>
      </c>
      <c r="R31" s="2">
        <v>0.57507380932833496</v>
      </c>
      <c r="S31" s="2">
        <v>0.5</v>
      </c>
      <c r="T31" s="2">
        <v>1.25</v>
      </c>
      <c r="U31" s="2">
        <v>0.5</v>
      </c>
      <c r="V31" s="2">
        <v>1.089724735885168</v>
      </c>
      <c r="W31" s="2">
        <v>1</v>
      </c>
      <c r="X31" s="2">
        <v>0.87177978870813477</v>
      </c>
      <c r="Y31" s="2">
        <v>0.49860875647156311</v>
      </c>
      <c r="Z31" s="2">
        <v>0.47282878411910673</v>
      </c>
      <c r="AA31" s="2">
        <v>0.44377594388189839</v>
      </c>
      <c r="AB31" s="2">
        <v>0.16537395273925709</v>
      </c>
      <c r="AC31" s="2">
        <v>0.89002838021198705</v>
      </c>
      <c r="AD31" s="2">
        <v>0.34975441067394708</v>
      </c>
      <c r="AE31" s="2">
        <v>0.29783281733746131</v>
      </c>
      <c r="AF31" s="2">
        <v>0.29480745066569558</v>
      </c>
      <c r="AG31" s="2">
        <v>0.2089560818339094</v>
      </c>
      <c r="AH31" s="2">
        <v>5.7211718967042212E-2</v>
      </c>
      <c r="AI31" s="2">
        <v>0.70158850761281422</v>
      </c>
      <c r="AJ31" s="2">
        <v>0.19406469828986411</v>
      </c>
    </row>
    <row r="32" spans="1:36" x14ac:dyDescent="0.25">
      <c r="A32" s="2" t="s">
        <v>81</v>
      </c>
      <c r="B32" s="2" t="s">
        <v>71</v>
      </c>
      <c r="C32" s="2" t="s">
        <v>74</v>
      </c>
      <c r="D32" s="2" t="s">
        <v>69</v>
      </c>
      <c r="E32" s="2">
        <v>5</v>
      </c>
      <c r="F32" s="2">
        <v>0</v>
      </c>
      <c r="G32" s="2">
        <v>1.1599999999999999</v>
      </c>
      <c r="H32" s="2">
        <v>7.5</v>
      </c>
      <c r="I32" s="2">
        <v>16</v>
      </c>
      <c r="J32" s="2">
        <v>1.44</v>
      </c>
      <c r="K32" s="2">
        <v>2.75</v>
      </c>
      <c r="L32" s="2">
        <v>5</v>
      </c>
      <c r="M32" s="2" t="s">
        <v>52</v>
      </c>
      <c r="N32" s="2">
        <v>0.15999999999999989</v>
      </c>
      <c r="O32" s="2">
        <v>0.86206896551724144</v>
      </c>
      <c r="P32" s="2">
        <v>0.1333333333333333</v>
      </c>
      <c r="Q32" s="2">
        <v>6.25E-2</v>
      </c>
      <c r="R32" s="2">
        <v>1.0248120811284269</v>
      </c>
      <c r="S32" s="2">
        <v>1.333333333333333</v>
      </c>
      <c r="T32" s="2">
        <v>0.5</v>
      </c>
      <c r="U32" s="2">
        <v>1.247219128924647</v>
      </c>
      <c r="V32" s="2">
        <v>0.5</v>
      </c>
      <c r="W32" s="2">
        <v>0.93541434669348533</v>
      </c>
      <c r="X32" s="2">
        <v>1</v>
      </c>
      <c r="Y32" s="2">
        <v>0.21949670556481701</v>
      </c>
      <c r="Z32" s="2">
        <v>0.41472567287784678</v>
      </c>
      <c r="AA32" s="2">
        <v>5.7615818843839511E-2</v>
      </c>
      <c r="AB32" s="2">
        <v>0.50714197163052699</v>
      </c>
      <c r="AC32" s="2">
        <v>0.26249058588638202</v>
      </c>
      <c r="AD32" s="2">
        <v>1.222837178396478</v>
      </c>
      <c r="AE32" s="2">
        <v>0.53262998575498577</v>
      </c>
      <c r="AF32" s="2">
        <v>0.2067448680351906</v>
      </c>
      <c r="AG32" s="2">
        <v>0.12482220720979879</v>
      </c>
      <c r="AH32" s="2">
        <v>0.1158357771260997</v>
      </c>
      <c r="AI32" s="2">
        <v>0.23435069475644971</v>
      </c>
      <c r="AJ32" s="2">
        <v>0.56028368794326244</v>
      </c>
    </row>
    <row r="33" spans="1:36" x14ac:dyDescent="0.25">
      <c r="A33" s="2" t="s">
        <v>81</v>
      </c>
      <c r="B33" s="2" t="s">
        <v>61</v>
      </c>
      <c r="C33" s="2" t="s">
        <v>38</v>
      </c>
      <c r="D33" s="2" t="s">
        <v>48</v>
      </c>
      <c r="E33" s="2">
        <v>0</v>
      </c>
      <c r="F33" s="2">
        <v>1</v>
      </c>
      <c r="G33" s="2">
        <v>1.95</v>
      </c>
      <c r="H33" s="2">
        <v>3.8</v>
      </c>
      <c r="I33" s="2">
        <v>3.6</v>
      </c>
      <c r="J33" s="2">
        <v>1.61</v>
      </c>
      <c r="K33" s="2">
        <v>2.2999999999999998</v>
      </c>
      <c r="L33" s="2">
        <v>1</v>
      </c>
      <c r="M33" s="2" t="s">
        <v>49</v>
      </c>
      <c r="N33" s="2">
        <v>-1</v>
      </c>
      <c r="O33" s="2">
        <v>0.51282051282051289</v>
      </c>
      <c r="P33" s="2">
        <v>0.26315789473684209</v>
      </c>
      <c r="Q33" s="2">
        <v>0.27777777777777779</v>
      </c>
      <c r="R33" s="2">
        <v>0.32569758400389093</v>
      </c>
      <c r="S33" s="2">
        <v>1.75</v>
      </c>
      <c r="T33" s="2">
        <v>1.5</v>
      </c>
      <c r="U33" s="2">
        <v>1.299038105676658</v>
      </c>
      <c r="V33" s="2">
        <v>1.5</v>
      </c>
      <c r="W33" s="2">
        <v>0.74230748895809029</v>
      </c>
      <c r="X33" s="2">
        <v>1</v>
      </c>
      <c r="Y33" s="2">
        <v>0.77935030142438322</v>
      </c>
      <c r="Z33" s="2">
        <v>1.13149176506646</v>
      </c>
      <c r="AA33" s="2">
        <v>0.2393057915278628</v>
      </c>
      <c r="AB33" s="2">
        <v>0.83250091666656223</v>
      </c>
      <c r="AC33" s="2">
        <v>0.30705805988718349</v>
      </c>
      <c r="AD33" s="2">
        <v>0.735755170624387</v>
      </c>
      <c r="AE33" s="2">
        <v>0.18921077252071641</v>
      </c>
      <c r="AF33" s="2">
        <v>0.23148511873186151</v>
      </c>
      <c r="AG33" s="2">
        <v>8.9979217727458288E-2</v>
      </c>
      <c r="AH33" s="2">
        <v>0.16535503858825279</v>
      </c>
      <c r="AI33" s="2">
        <v>0.47555018421377993</v>
      </c>
      <c r="AJ33" s="2">
        <v>0.71432254260711336</v>
      </c>
    </row>
    <row r="34" spans="1:36" x14ac:dyDescent="0.25">
      <c r="A34" s="2" t="s">
        <v>82</v>
      </c>
      <c r="B34" s="2" t="s">
        <v>42</v>
      </c>
      <c r="C34" s="2" t="s">
        <v>51</v>
      </c>
      <c r="D34" s="2" t="s">
        <v>65</v>
      </c>
      <c r="E34" s="2">
        <v>2</v>
      </c>
      <c r="F34" s="2">
        <v>3</v>
      </c>
      <c r="G34" s="2">
        <v>4</v>
      </c>
      <c r="H34" s="2">
        <v>3.5</v>
      </c>
      <c r="I34" s="2">
        <v>1.95</v>
      </c>
      <c r="J34" s="2">
        <v>1.8</v>
      </c>
      <c r="K34" s="2">
        <v>2</v>
      </c>
      <c r="L34" s="2">
        <v>5</v>
      </c>
      <c r="M34" s="2" t="s">
        <v>49</v>
      </c>
      <c r="N34" s="2">
        <v>-1</v>
      </c>
      <c r="O34" s="2">
        <v>0.25</v>
      </c>
      <c r="P34" s="2">
        <v>0.2857142857142857</v>
      </c>
      <c r="Q34" s="2">
        <v>0.51282051282051289</v>
      </c>
      <c r="R34" s="2">
        <v>0.33301803639818572</v>
      </c>
      <c r="S34" s="2">
        <v>2.25</v>
      </c>
      <c r="T34" s="2">
        <v>3</v>
      </c>
      <c r="U34" s="2">
        <v>1.299038105676658</v>
      </c>
      <c r="V34" s="2">
        <v>0</v>
      </c>
      <c r="W34" s="2">
        <v>0.57735026918962573</v>
      </c>
      <c r="X34" s="2">
        <v>0</v>
      </c>
      <c r="Y34" s="2">
        <v>0.6474471885374421</v>
      </c>
      <c r="Z34" s="2">
        <v>0.83605565638233514</v>
      </c>
      <c r="AA34" s="2">
        <v>0.17320692432543969</v>
      </c>
      <c r="AB34" s="2">
        <v>0.16454040757415811</v>
      </c>
      <c r="AC34" s="2">
        <v>0.26752286115676471</v>
      </c>
      <c r="AD34" s="2">
        <v>0.19680556709123259</v>
      </c>
      <c r="AE34" s="2">
        <v>0.22229563072586331</v>
      </c>
      <c r="AF34" s="2">
        <v>0.16168261178032381</v>
      </c>
      <c r="AG34" s="2">
        <v>5.0446449752670368E-2</v>
      </c>
      <c r="AH34" s="2">
        <v>2.3070153070250191E-2</v>
      </c>
      <c r="AI34" s="2">
        <v>0.22693405888342141</v>
      </c>
      <c r="AJ34" s="2">
        <v>0.14268790450759991</v>
      </c>
    </row>
    <row r="35" spans="1:36" x14ac:dyDescent="0.25">
      <c r="A35" s="2" t="s">
        <v>82</v>
      </c>
      <c r="B35" s="2" t="s">
        <v>53</v>
      </c>
      <c r="C35" s="2" t="s">
        <v>76</v>
      </c>
      <c r="D35" s="2" t="s">
        <v>66</v>
      </c>
      <c r="E35" s="2">
        <v>0</v>
      </c>
      <c r="F35" s="2">
        <v>0</v>
      </c>
      <c r="G35" s="2">
        <v>2.0499999999999998</v>
      </c>
      <c r="H35" s="2">
        <v>3.5</v>
      </c>
      <c r="I35" s="2">
        <v>3.6</v>
      </c>
      <c r="J35" s="2">
        <v>1.72</v>
      </c>
      <c r="K35" s="2">
        <v>2.1</v>
      </c>
      <c r="L35" s="2">
        <v>0</v>
      </c>
      <c r="M35" s="2" t="s">
        <v>40</v>
      </c>
      <c r="N35" s="2">
        <v>-1</v>
      </c>
      <c r="O35" s="2">
        <v>0.48780487804878048</v>
      </c>
      <c r="P35" s="2">
        <v>0.2857142857142857</v>
      </c>
      <c r="Q35" s="2">
        <v>0.27777777777777779</v>
      </c>
      <c r="R35" s="2">
        <v>0.27734626634351017</v>
      </c>
      <c r="S35" s="2">
        <v>1.75</v>
      </c>
      <c r="T35" s="2">
        <v>3</v>
      </c>
      <c r="U35" s="2">
        <v>1.299038105676658</v>
      </c>
      <c r="V35" s="2">
        <v>0</v>
      </c>
      <c r="W35" s="2">
        <v>0.74230748895809029</v>
      </c>
      <c r="X35" s="2">
        <v>0</v>
      </c>
      <c r="Y35" s="2">
        <v>0.3580316742081448</v>
      </c>
      <c r="Z35" s="2">
        <v>1.306670024061328</v>
      </c>
      <c r="AA35" s="2">
        <v>0.20719816585299039</v>
      </c>
      <c r="AB35" s="2">
        <v>1.276470937336234</v>
      </c>
      <c r="AC35" s="2">
        <v>0.57871462437296528</v>
      </c>
      <c r="AD35" s="2">
        <v>0.97688851342037319</v>
      </c>
      <c r="AE35" s="2">
        <v>0.19742667181815249</v>
      </c>
      <c r="AF35" s="2">
        <v>0.36017750618361699</v>
      </c>
      <c r="AG35" s="2">
        <v>2.3051482095718809E-2</v>
      </c>
      <c r="AH35" s="2">
        <v>0.29841053516237798</v>
      </c>
      <c r="AI35" s="2">
        <v>0.1167597158146457</v>
      </c>
      <c r="AJ35" s="2">
        <v>0.82850963771804642</v>
      </c>
    </row>
    <row r="36" spans="1:36" x14ac:dyDescent="0.25">
      <c r="A36" s="2" t="s">
        <v>82</v>
      </c>
      <c r="B36" s="2" t="s">
        <v>56</v>
      </c>
      <c r="C36" s="2" t="s">
        <v>57</v>
      </c>
      <c r="D36" s="2" t="s">
        <v>54</v>
      </c>
      <c r="E36" s="2">
        <v>1</v>
      </c>
      <c r="F36" s="2">
        <v>2</v>
      </c>
      <c r="G36" s="2">
        <v>2.0499999999999998</v>
      </c>
      <c r="H36" s="2">
        <v>3.4</v>
      </c>
      <c r="I36" s="2">
        <v>3.75</v>
      </c>
      <c r="J36" s="2">
        <v>2.2999999999999998</v>
      </c>
      <c r="K36" s="2">
        <v>1.61</v>
      </c>
      <c r="L36" s="2">
        <v>3</v>
      </c>
      <c r="M36" s="2" t="s">
        <v>49</v>
      </c>
      <c r="N36" s="2">
        <v>-1</v>
      </c>
      <c r="O36" s="2">
        <v>0.48780487804878048</v>
      </c>
      <c r="P36" s="2">
        <v>0.29411764705882348</v>
      </c>
      <c r="Q36" s="2">
        <v>0.26666666666666672</v>
      </c>
      <c r="R36" s="2">
        <v>0.28156532053679711</v>
      </c>
      <c r="S36" s="2">
        <v>1.5</v>
      </c>
      <c r="T36" s="2">
        <v>1.5</v>
      </c>
      <c r="U36" s="2">
        <v>1.5</v>
      </c>
      <c r="V36" s="2">
        <v>1.5</v>
      </c>
      <c r="W36" s="2">
        <v>1</v>
      </c>
      <c r="X36" s="2">
        <v>1</v>
      </c>
      <c r="Y36" s="2">
        <v>0.17424242424242431</v>
      </c>
      <c r="Z36" s="2">
        <v>0.25384615384615378</v>
      </c>
      <c r="AA36" s="2">
        <v>0.17457149426974111</v>
      </c>
      <c r="AB36" s="2">
        <v>0.26502204887618802</v>
      </c>
      <c r="AC36" s="2">
        <v>1.0018885758089491</v>
      </c>
      <c r="AD36" s="2">
        <v>1.0440262531486191</v>
      </c>
      <c r="AE36" s="2">
        <v>0.32263436160026637</v>
      </c>
      <c r="AF36" s="2">
        <v>0.27970125994207501</v>
      </c>
      <c r="AG36" s="2">
        <v>4.1630240206486091E-3</v>
      </c>
      <c r="AH36" s="2">
        <v>6.8730795807053921E-2</v>
      </c>
      <c r="AI36" s="2">
        <v>1.2903225806451641E-2</v>
      </c>
      <c r="AJ36" s="2">
        <v>0.2457293035479633</v>
      </c>
    </row>
    <row r="37" spans="1:36" x14ac:dyDescent="0.25">
      <c r="A37" s="2" t="s">
        <v>83</v>
      </c>
      <c r="B37" s="2" t="s">
        <v>61</v>
      </c>
      <c r="C37" s="2" t="s">
        <v>58</v>
      </c>
      <c r="D37" s="2" t="s">
        <v>72</v>
      </c>
      <c r="E37" s="2">
        <v>1</v>
      </c>
      <c r="F37" s="2">
        <v>2</v>
      </c>
      <c r="G37" s="2">
        <v>1.5</v>
      </c>
      <c r="H37" s="2">
        <v>4.33</v>
      </c>
      <c r="I37" s="2">
        <v>6.5</v>
      </c>
      <c r="J37" s="2">
        <v>1.72</v>
      </c>
      <c r="K37" s="2">
        <v>2.1</v>
      </c>
      <c r="L37" s="2">
        <v>3</v>
      </c>
      <c r="M37" s="2" t="s">
        <v>49</v>
      </c>
      <c r="N37" s="2">
        <v>-1</v>
      </c>
      <c r="O37" s="2">
        <v>0.66666666666666663</v>
      </c>
      <c r="P37" s="2">
        <v>0.23094688221709009</v>
      </c>
      <c r="Q37" s="2">
        <v>0.15384615384615391</v>
      </c>
      <c r="R37" s="2">
        <v>0.64418430736206622</v>
      </c>
      <c r="S37" s="2">
        <v>1.5</v>
      </c>
      <c r="T37" s="2">
        <v>0.25</v>
      </c>
      <c r="U37" s="2">
        <v>1.5</v>
      </c>
      <c r="V37" s="2">
        <v>0.43301270189221941</v>
      </c>
      <c r="W37" s="2">
        <v>1</v>
      </c>
      <c r="X37" s="2">
        <v>1.732050807568877</v>
      </c>
      <c r="Y37" s="2">
        <v>0.25874125874125881</v>
      </c>
      <c r="Z37" s="2">
        <v>0.58488612836438925</v>
      </c>
      <c r="AA37" s="2">
        <v>0.29824990366623949</v>
      </c>
      <c r="AB37" s="2">
        <v>0.76329524189557585</v>
      </c>
      <c r="AC37" s="2">
        <v>1.1526955736289799</v>
      </c>
      <c r="AD37" s="2">
        <v>1.305032218886949</v>
      </c>
      <c r="AE37" s="2">
        <v>0.29503105590062112</v>
      </c>
      <c r="AF37" s="2">
        <v>0.16412064238151189</v>
      </c>
      <c r="AG37" s="2">
        <v>0.1397515527950311</v>
      </c>
      <c r="AH37" s="2">
        <v>0.1061496278887583</v>
      </c>
      <c r="AI37" s="2">
        <v>0.47368421052631582</v>
      </c>
      <c r="AJ37" s="2">
        <v>0.6467780429594272</v>
      </c>
    </row>
    <row r="38" spans="1:36" x14ac:dyDescent="0.25">
      <c r="A38" s="2" t="s">
        <v>83</v>
      </c>
      <c r="B38" s="2" t="s">
        <v>46</v>
      </c>
      <c r="C38" s="2" t="s">
        <v>62</v>
      </c>
      <c r="D38" s="2" t="s">
        <v>47</v>
      </c>
      <c r="E38" s="2">
        <v>2</v>
      </c>
      <c r="F38" s="2">
        <v>1</v>
      </c>
      <c r="G38" s="2">
        <v>2.25</v>
      </c>
      <c r="H38" s="2">
        <v>3.6</v>
      </c>
      <c r="I38" s="2">
        <v>3</v>
      </c>
      <c r="J38" s="2">
        <v>1.72</v>
      </c>
      <c r="K38" s="2">
        <v>2.1</v>
      </c>
      <c r="L38" s="2">
        <v>3</v>
      </c>
      <c r="M38" s="2" t="s">
        <v>52</v>
      </c>
      <c r="N38" s="2">
        <v>1.25</v>
      </c>
      <c r="O38" s="2">
        <v>0.44444444444444442</v>
      </c>
      <c r="P38" s="2">
        <v>0.27777777777777779</v>
      </c>
      <c r="Q38" s="2">
        <v>0.33333333333333331</v>
      </c>
      <c r="R38" s="2">
        <v>0.19692933614599689</v>
      </c>
      <c r="S38" s="2">
        <v>1.75</v>
      </c>
      <c r="T38" s="2">
        <v>3</v>
      </c>
      <c r="U38" s="2">
        <v>1.299038105676658</v>
      </c>
      <c r="V38" s="2">
        <v>0</v>
      </c>
      <c r="W38" s="2">
        <v>0.74230748895809029</v>
      </c>
      <c r="X38" s="2">
        <v>0</v>
      </c>
      <c r="Y38" s="2">
        <v>0.73115221698435473</v>
      </c>
      <c r="Z38" s="2">
        <v>1.133037554744734</v>
      </c>
      <c r="AA38" s="2">
        <v>0.75270680032407322</v>
      </c>
      <c r="AB38" s="2">
        <v>0.52383932419600854</v>
      </c>
      <c r="AC38" s="2">
        <v>1.0294802954008959</v>
      </c>
      <c r="AD38" s="2">
        <v>0.46233182828086061</v>
      </c>
      <c r="AE38" s="2">
        <v>0.24696417729204609</v>
      </c>
      <c r="AF38" s="2">
        <v>0.14796747967479679</v>
      </c>
      <c r="AG38" s="2">
        <v>0.21297819021779529</v>
      </c>
      <c r="AH38" s="2">
        <v>7.3092400107294467E-2</v>
      </c>
      <c r="AI38" s="2">
        <v>0.86238495215417055</v>
      </c>
      <c r="AJ38" s="2">
        <v>0.49397611061523178</v>
      </c>
    </row>
    <row r="39" spans="1:36" x14ac:dyDescent="0.25">
      <c r="A39" s="2" t="s">
        <v>84</v>
      </c>
      <c r="B39" s="2" t="s">
        <v>71</v>
      </c>
      <c r="C39" s="2" t="s">
        <v>74</v>
      </c>
      <c r="D39" s="2" t="s">
        <v>72</v>
      </c>
      <c r="E39" s="2">
        <v>2</v>
      </c>
      <c r="F39" s="2">
        <v>0</v>
      </c>
      <c r="G39" s="2">
        <v>1.1000000000000001</v>
      </c>
      <c r="H39" s="2">
        <v>11</v>
      </c>
      <c r="I39" s="2">
        <v>19</v>
      </c>
      <c r="J39" s="2">
        <v>1.3</v>
      </c>
      <c r="K39" s="2">
        <v>3.5</v>
      </c>
      <c r="L39" s="2">
        <v>2</v>
      </c>
      <c r="M39" s="2" t="s">
        <v>52</v>
      </c>
      <c r="N39" s="2">
        <v>0.1000000000000001</v>
      </c>
      <c r="O39" s="2">
        <v>0.90909090909090906</v>
      </c>
      <c r="P39" s="2">
        <v>9.0909090909090912E-2</v>
      </c>
      <c r="Q39" s="2">
        <v>5.2631578947368418E-2</v>
      </c>
      <c r="R39" s="2">
        <v>1.1258238489404</v>
      </c>
      <c r="S39" s="2">
        <v>1.75</v>
      </c>
      <c r="T39" s="2">
        <v>0.8</v>
      </c>
      <c r="U39" s="2">
        <v>1.299038105676658</v>
      </c>
      <c r="V39" s="2">
        <v>1.16619037896906</v>
      </c>
      <c r="W39" s="2">
        <v>0.74230748895809029</v>
      </c>
      <c r="X39" s="2">
        <v>1.457737973711325</v>
      </c>
      <c r="Y39" s="2">
        <v>0.24274752917361281</v>
      </c>
      <c r="Z39" s="2">
        <v>0.73457556935817803</v>
      </c>
      <c r="AA39" s="2">
        <v>6.4120896213688411E-2</v>
      </c>
      <c r="AB39" s="2">
        <v>0.7454685882184926</v>
      </c>
      <c r="AC39" s="2">
        <v>0.2641464423220935</v>
      </c>
      <c r="AD39" s="2">
        <v>1.0148289969265269</v>
      </c>
      <c r="AE39" s="2">
        <v>0.4425759375921014</v>
      </c>
      <c r="AF39" s="2">
        <v>0.13505478722870029</v>
      </c>
      <c r="AG39" s="2">
        <v>0.18977521527089289</v>
      </c>
      <c r="AH39" s="2">
        <v>9.592432888554929E-2</v>
      </c>
      <c r="AI39" s="2">
        <v>0.42879695697735509</v>
      </c>
      <c r="AJ39" s="2">
        <v>0.71026233763274238</v>
      </c>
    </row>
    <row r="40" spans="1:36" x14ac:dyDescent="0.25">
      <c r="A40" s="2" t="s">
        <v>84</v>
      </c>
      <c r="B40" s="2" t="s">
        <v>61</v>
      </c>
      <c r="C40" s="2" t="s">
        <v>62</v>
      </c>
      <c r="D40" s="2" t="s">
        <v>65</v>
      </c>
      <c r="E40" s="2">
        <v>1</v>
      </c>
      <c r="F40" s="2">
        <v>3</v>
      </c>
      <c r="G40" s="2">
        <v>3.6</v>
      </c>
      <c r="H40" s="2">
        <v>3.6</v>
      </c>
      <c r="I40" s="2">
        <v>2</v>
      </c>
      <c r="J40" s="2">
        <v>1.72</v>
      </c>
      <c r="K40" s="2">
        <v>2.1</v>
      </c>
      <c r="L40" s="2">
        <v>4</v>
      </c>
      <c r="M40" s="2" t="s">
        <v>49</v>
      </c>
      <c r="N40" s="2">
        <v>-1</v>
      </c>
      <c r="O40" s="2">
        <v>0.27777777777777779</v>
      </c>
      <c r="P40" s="2">
        <v>0.27777777777777779</v>
      </c>
      <c r="Q40" s="2">
        <v>0.5</v>
      </c>
      <c r="R40" s="2">
        <v>0.29772917102591467</v>
      </c>
      <c r="S40" s="2">
        <v>2</v>
      </c>
      <c r="T40" s="2">
        <v>3</v>
      </c>
      <c r="U40" s="2">
        <v>1.264911064067352</v>
      </c>
      <c r="V40" s="2">
        <v>0</v>
      </c>
      <c r="W40" s="2">
        <v>0.63245553203367588</v>
      </c>
      <c r="X40" s="2">
        <v>0</v>
      </c>
      <c r="Y40" s="2">
        <v>0.71825510692081718</v>
      </c>
      <c r="Z40" s="2">
        <v>0.81454174228675136</v>
      </c>
      <c r="AA40" s="2">
        <v>0.67373538098814989</v>
      </c>
      <c r="AB40" s="2">
        <v>0.14728782975059079</v>
      </c>
      <c r="AC40" s="2">
        <v>0.93801683342910736</v>
      </c>
      <c r="AD40" s="2">
        <v>0.18082293651040371</v>
      </c>
      <c r="AE40" s="2">
        <v>0.24077868852459011</v>
      </c>
      <c r="AF40" s="2">
        <v>0.1639970015702856</v>
      </c>
      <c r="AG40" s="2">
        <v>0.18475541384547439</v>
      </c>
      <c r="AH40" s="2">
        <v>2.037751634309783E-2</v>
      </c>
      <c r="AI40" s="2">
        <v>0.76732461239652361</v>
      </c>
      <c r="AJ40" s="2">
        <v>0.12425542020879241</v>
      </c>
    </row>
    <row r="41" spans="1:36" x14ac:dyDescent="0.25">
      <c r="A41" s="2" t="s">
        <v>84</v>
      </c>
      <c r="B41" s="2" t="s">
        <v>46</v>
      </c>
      <c r="C41" s="2" t="s">
        <v>76</v>
      </c>
      <c r="D41" s="2" t="s">
        <v>48</v>
      </c>
      <c r="E41" s="2">
        <v>3</v>
      </c>
      <c r="F41" s="2">
        <v>1</v>
      </c>
      <c r="G41" s="2">
        <v>1.5</v>
      </c>
      <c r="H41" s="2">
        <v>4.5</v>
      </c>
      <c r="I41" s="2">
        <v>6</v>
      </c>
      <c r="J41" s="2">
        <v>1.5</v>
      </c>
      <c r="K41" s="2">
        <v>2.62</v>
      </c>
      <c r="L41" s="2">
        <v>4</v>
      </c>
      <c r="M41" s="2" t="s">
        <v>52</v>
      </c>
      <c r="N41" s="2">
        <v>0.5</v>
      </c>
      <c r="O41" s="2">
        <v>0.66666666666666663</v>
      </c>
      <c r="P41" s="2">
        <v>0.22222222222222221</v>
      </c>
      <c r="Q41" s="2">
        <v>0.16666666666666671</v>
      </c>
      <c r="R41" s="2">
        <v>0.63594978808392477</v>
      </c>
      <c r="S41" s="2">
        <v>1.6</v>
      </c>
      <c r="T41" s="2">
        <v>1.8</v>
      </c>
      <c r="U41" s="2">
        <v>1.2</v>
      </c>
      <c r="V41" s="2">
        <v>1.4696938456699069</v>
      </c>
      <c r="W41" s="2">
        <v>0.74999999999999989</v>
      </c>
      <c r="X41" s="2">
        <v>0.81649658092772603</v>
      </c>
      <c r="Y41" s="2">
        <v>0.28642533936651582</v>
      </c>
      <c r="Z41" s="2">
        <v>1.007757514617271</v>
      </c>
      <c r="AA41" s="2">
        <v>0.23421087230118201</v>
      </c>
      <c r="AB41" s="2">
        <v>0.7846571735079112</v>
      </c>
      <c r="AC41" s="2">
        <v>0.81770304547490091</v>
      </c>
      <c r="AD41" s="2">
        <v>0.77861704043547686</v>
      </c>
      <c r="AE41" s="2">
        <v>0.19742667181815249</v>
      </c>
      <c r="AF41" s="2">
        <v>0.2407436505410448</v>
      </c>
      <c r="AG41" s="2">
        <v>2.3051482095718809E-2</v>
      </c>
      <c r="AH41" s="2">
        <v>0.14905271776879719</v>
      </c>
      <c r="AI41" s="2">
        <v>0.1167597158146457</v>
      </c>
      <c r="AJ41" s="2">
        <v>0.61913457502957037</v>
      </c>
    </row>
    <row r="42" spans="1:36" x14ac:dyDescent="0.25">
      <c r="A42" s="2" t="s">
        <v>85</v>
      </c>
      <c r="B42" s="2" t="s">
        <v>64</v>
      </c>
      <c r="C42" s="2" t="s">
        <v>77</v>
      </c>
      <c r="D42" s="2" t="s">
        <v>43</v>
      </c>
      <c r="E42" s="2">
        <v>1</v>
      </c>
      <c r="F42" s="2">
        <v>5</v>
      </c>
      <c r="G42" s="2">
        <v>2.87</v>
      </c>
      <c r="H42" s="2">
        <v>3.2</v>
      </c>
      <c r="I42" s="2">
        <v>2.5499999999999998</v>
      </c>
      <c r="J42" s="2">
        <v>2.2000000000000002</v>
      </c>
      <c r="K42" s="2">
        <v>1.66</v>
      </c>
      <c r="L42" s="2">
        <v>6</v>
      </c>
      <c r="M42" s="2" t="s">
        <v>49</v>
      </c>
      <c r="N42" s="2">
        <v>-1</v>
      </c>
      <c r="O42" s="2">
        <v>0.34843205574912889</v>
      </c>
      <c r="P42" s="2">
        <v>0.3125</v>
      </c>
      <c r="Q42" s="2">
        <v>0.39215686274509809</v>
      </c>
      <c r="R42" s="2">
        <v>9.2788770229869796E-2</v>
      </c>
      <c r="S42" s="2">
        <v>1</v>
      </c>
      <c r="T42" s="2">
        <v>1.2</v>
      </c>
      <c r="U42" s="2">
        <v>1.0954451150103319</v>
      </c>
      <c r="V42" s="2">
        <v>1.4696938456699069</v>
      </c>
      <c r="W42" s="2">
        <v>1.0954451150103319</v>
      </c>
      <c r="X42" s="2">
        <v>1.2247448713915889</v>
      </c>
      <c r="Y42" s="2">
        <v>0.51260504201680668</v>
      </c>
      <c r="Z42" s="2">
        <v>0.60699300699300696</v>
      </c>
      <c r="AA42" s="2">
        <v>0.85786343084668215</v>
      </c>
      <c r="AB42" s="2">
        <v>0.89578645380747923</v>
      </c>
      <c r="AC42" s="2">
        <v>1.6735368568976261</v>
      </c>
      <c r="AD42" s="2">
        <v>1.4757772222865151</v>
      </c>
      <c r="AE42" s="2">
        <v>0.21082621082621081</v>
      </c>
      <c r="AF42" s="2">
        <v>0.11013645224171539</v>
      </c>
      <c r="AG42" s="2">
        <v>0.1737891737891738</v>
      </c>
      <c r="AH42" s="2">
        <v>7.5048732943469781E-2</v>
      </c>
      <c r="AI42" s="2">
        <v>0.82432432432432434</v>
      </c>
      <c r="AJ42" s="2">
        <v>0.68141592920353977</v>
      </c>
    </row>
    <row r="43" spans="1:36" x14ac:dyDescent="0.25">
      <c r="A43" s="2" t="s">
        <v>85</v>
      </c>
      <c r="B43" s="2" t="s">
        <v>53</v>
      </c>
      <c r="C43" s="2" t="s">
        <v>66</v>
      </c>
      <c r="D43" s="2" t="s">
        <v>57</v>
      </c>
      <c r="E43" s="2">
        <v>2</v>
      </c>
      <c r="F43" s="2">
        <v>0</v>
      </c>
      <c r="G43" s="2">
        <v>1.95</v>
      </c>
      <c r="H43" s="2">
        <v>3.6</v>
      </c>
      <c r="I43" s="2">
        <v>3.8</v>
      </c>
      <c r="J43" s="2">
        <v>1.9</v>
      </c>
      <c r="K43" s="2">
        <v>1.9</v>
      </c>
      <c r="L43" s="2">
        <v>2</v>
      </c>
      <c r="M43" s="2" t="s">
        <v>52</v>
      </c>
      <c r="N43" s="2">
        <v>0.95</v>
      </c>
      <c r="O43" s="2">
        <v>0.51282051282051289</v>
      </c>
      <c r="P43" s="2">
        <v>0.27777777777777779</v>
      </c>
      <c r="Q43" s="2">
        <v>0.26315789473684209</v>
      </c>
      <c r="R43" s="2">
        <v>0.32569758400389093</v>
      </c>
      <c r="S43" s="2">
        <v>1.6</v>
      </c>
      <c r="T43" s="2">
        <v>1.4</v>
      </c>
      <c r="U43" s="2">
        <v>1.2</v>
      </c>
      <c r="V43" s="2">
        <v>1.3564659966250541</v>
      </c>
      <c r="W43" s="2">
        <v>0.75000000000000011</v>
      </c>
      <c r="X43" s="2">
        <v>0.96890428330360978</v>
      </c>
      <c r="Y43" s="2">
        <v>0.43261183261183261</v>
      </c>
      <c r="Z43" s="2">
        <v>0.33793103448275857</v>
      </c>
      <c r="AA43" s="2">
        <v>0.3870305264541119</v>
      </c>
      <c r="AB43" s="2">
        <v>0.28447753391231501</v>
      </c>
      <c r="AC43" s="2">
        <v>0.89463694073615596</v>
      </c>
      <c r="AD43" s="2">
        <v>0.84182127382215666</v>
      </c>
      <c r="AE43" s="2">
        <v>0.33438210091951293</v>
      </c>
      <c r="AF43" s="2">
        <v>0.21649628512373609</v>
      </c>
      <c r="AG43" s="2">
        <v>0.21536476364210241</v>
      </c>
      <c r="AH43" s="2">
        <v>5.0604128496554837E-2</v>
      </c>
      <c r="AI43" s="2">
        <v>0.64406785844659042</v>
      </c>
      <c r="AJ43" s="2">
        <v>0.23374132478824111</v>
      </c>
    </row>
    <row r="44" spans="1:36" x14ac:dyDescent="0.25">
      <c r="A44" s="2" t="s">
        <v>85</v>
      </c>
      <c r="B44" s="2" t="s">
        <v>56</v>
      </c>
      <c r="C44" s="2" t="s">
        <v>39</v>
      </c>
      <c r="D44" s="2" t="s">
        <v>54</v>
      </c>
      <c r="E44" s="2">
        <v>4</v>
      </c>
      <c r="F44" s="2">
        <v>0</v>
      </c>
      <c r="G44" s="2">
        <v>1.5</v>
      </c>
      <c r="H44" s="2">
        <v>4.33</v>
      </c>
      <c r="I44" s="2">
        <v>6.5</v>
      </c>
      <c r="J44" s="2">
        <v>1.72</v>
      </c>
      <c r="K44" s="2">
        <v>2.1</v>
      </c>
      <c r="L44" s="2">
        <v>4</v>
      </c>
      <c r="M44" s="2" t="s">
        <v>52</v>
      </c>
      <c r="N44" s="2">
        <v>0.5</v>
      </c>
      <c r="O44" s="2">
        <v>0.66666666666666663</v>
      </c>
      <c r="P44" s="2">
        <v>0.23094688221709009</v>
      </c>
      <c r="Q44" s="2">
        <v>0.15384615384615391</v>
      </c>
      <c r="R44" s="2">
        <v>0.64418430736206622</v>
      </c>
      <c r="S44" s="2">
        <v>3</v>
      </c>
      <c r="T44" s="2">
        <v>1.8</v>
      </c>
      <c r="U44" s="2">
        <v>0</v>
      </c>
      <c r="V44" s="2">
        <v>1.4696938456699069</v>
      </c>
      <c r="W44" s="2">
        <v>0</v>
      </c>
      <c r="X44" s="2">
        <v>0.81649658092772603</v>
      </c>
      <c r="Y44" s="2">
        <v>0.42107962213225381</v>
      </c>
      <c r="Z44" s="2">
        <v>0.3981988742964353</v>
      </c>
      <c r="AA44" s="2">
        <v>0.21256547984725541</v>
      </c>
      <c r="AB44" s="2">
        <v>0.37355077394915742</v>
      </c>
      <c r="AC44" s="2">
        <v>0.50481065497986088</v>
      </c>
      <c r="AD44" s="2">
        <v>0.93810102956511898</v>
      </c>
      <c r="AE44" s="2">
        <v>0.27657217240974891</v>
      </c>
      <c r="AF44" s="2">
        <v>0.2309119510724944</v>
      </c>
      <c r="AG44" s="2">
        <v>9.3944810802852732E-2</v>
      </c>
      <c r="AH44" s="2">
        <v>8.8938601563793934E-2</v>
      </c>
      <c r="AI44" s="2">
        <v>0.33967557178410218</v>
      </c>
      <c r="AJ44" s="2">
        <v>0.38516240129932378</v>
      </c>
    </row>
    <row r="45" spans="1:36" x14ac:dyDescent="0.25">
      <c r="A45" s="2" t="s">
        <v>86</v>
      </c>
      <c r="B45" s="2" t="s">
        <v>46</v>
      </c>
      <c r="C45" s="2" t="s">
        <v>44</v>
      </c>
      <c r="D45" s="2" t="s">
        <v>51</v>
      </c>
      <c r="E45" s="2">
        <v>1</v>
      </c>
      <c r="F45" s="2">
        <v>2</v>
      </c>
      <c r="G45" s="2">
        <v>2.4500000000000002</v>
      </c>
      <c r="H45" s="2">
        <v>3.4</v>
      </c>
      <c r="I45" s="2">
        <v>2.9</v>
      </c>
      <c r="J45" s="2">
        <v>1.9</v>
      </c>
      <c r="K45" s="2">
        <v>1.9</v>
      </c>
      <c r="L45" s="2">
        <v>3</v>
      </c>
      <c r="M45" s="2" t="s">
        <v>49</v>
      </c>
      <c r="N45" s="2">
        <v>-1</v>
      </c>
      <c r="O45" s="2">
        <v>0.4081632653061224</v>
      </c>
      <c r="P45" s="2">
        <v>0.29411764705882348</v>
      </c>
      <c r="Q45" s="2">
        <v>0.34482758620689657</v>
      </c>
      <c r="R45" s="2">
        <v>0.13366505344413379</v>
      </c>
      <c r="S45" s="2">
        <v>0.6</v>
      </c>
      <c r="T45" s="2">
        <v>1.6</v>
      </c>
      <c r="U45" s="2">
        <v>0.4898979485566356</v>
      </c>
      <c r="V45" s="2">
        <v>1.2</v>
      </c>
      <c r="W45" s="2">
        <v>0.81649658092772603</v>
      </c>
      <c r="X45" s="2">
        <v>0.74999999999999989</v>
      </c>
      <c r="Y45" s="2">
        <v>0.52627554020909761</v>
      </c>
      <c r="Z45" s="2">
        <v>0.88978023743230428</v>
      </c>
      <c r="AA45" s="2">
        <v>0.40076361409705591</v>
      </c>
      <c r="AB45" s="2">
        <v>0.80923694207053409</v>
      </c>
      <c r="AC45" s="2">
        <v>0.76150910212894585</v>
      </c>
      <c r="AD45" s="2">
        <v>0.90947956363450022</v>
      </c>
      <c r="AE45" s="2">
        <v>0.26882915845764138</v>
      </c>
      <c r="AF45" s="2">
        <v>0.22076067048893139</v>
      </c>
      <c r="AG45" s="2">
        <v>0.18780473845668921</v>
      </c>
      <c r="AH45" s="2">
        <v>0.1576159621179985</v>
      </c>
      <c r="AI45" s="2">
        <v>0.69860256057856529</v>
      </c>
      <c r="AJ45" s="2">
        <v>0.71396758203767619</v>
      </c>
    </row>
    <row r="46" spans="1:36" x14ac:dyDescent="0.25">
      <c r="A46" s="2" t="s">
        <v>87</v>
      </c>
      <c r="B46" s="2" t="s">
        <v>46</v>
      </c>
      <c r="C46" s="2" t="s">
        <v>48</v>
      </c>
      <c r="D46" s="2" t="s">
        <v>62</v>
      </c>
      <c r="E46" s="2">
        <v>1</v>
      </c>
      <c r="F46" s="2">
        <v>2</v>
      </c>
      <c r="G46" s="2">
        <v>2.15</v>
      </c>
      <c r="H46" s="2">
        <v>3.7</v>
      </c>
      <c r="I46" s="2">
        <v>3.1</v>
      </c>
      <c r="J46" s="2">
        <v>1.57</v>
      </c>
      <c r="K46" s="2">
        <v>2.37</v>
      </c>
      <c r="L46" s="2">
        <v>3</v>
      </c>
      <c r="M46" s="2" t="s">
        <v>49</v>
      </c>
      <c r="N46" s="2">
        <v>-1</v>
      </c>
      <c r="O46" s="2">
        <v>0.46511627906976738</v>
      </c>
      <c r="P46" s="2">
        <v>0.27027027027027017</v>
      </c>
      <c r="Q46" s="2">
        <v>0.32258064516129031</v>
      </c>
      <c r="R46" s="2">
        <v>0.23348333670927829</v>
      </c>
      <c r="S46" s="2">
        <v>1</v>
      </c>
      <c r="T46" s="2">
        <v>1.4</v>
      </c>
      <c r="U46" s="2">
        <v>1.0954451150103319</v>
      </c>
      <c r="V46" s="2">
        <v>1.3564659966250541</v>
      </c>
      <c r="W46" s="2">
        <v>1.0954451150103319</v>
      </c>
      <c r="X46" s="2">
        <v>0.96890428330360978</v>
      </c>
      <c r="Y46" s="2">
        <v>0.3625251361746159</v>
      </c>
      <c r="Z46" s="2">
        <v>1.0992808569934021</v>
      </c>
      <c r="AA46" s="2">
        <v>0.32035797819018602</v>
      </c>
      <c r="AB46" s="2">
        <v>0.65729972979485674</v>
      </c>
      <c r="AC46" s="2">
        <v>0.88368487098748527</v>
      </c>
      <c r="AD46" s="2">
        <v>0.59793611943048863</v>
      </c>
      <c r="AE46" s="2">
        <v>0.2295376121463078</v>
      </c>
      <c r="AF46" s="2">
        <v>0.17118326118326119</v>
      </c>
      <c r="AG46" s="2">
        <v>0.1208676351675808</v>
      </c>
      <c r="AH46" s="2">
        <v>0.13086827903700801</v>
      </c>
      <c r="AI46" s="2">
        <v>0.52657006421474617</v>
      </c>
      <c r="AJ46" s="2">
        <v>0.76449226479513233</v>
      </c>
    </row>
    <row r="47" spans="1:36" x14ac:dyDescent="0.25">
      <c r="A47" s="2" t="s">
        <v>88</v>
      </c>
      <c r="B47" s="2" t="s">
        <v>37</v>
      </c>
      <c r="C47" s="2" t="s">
        <v>54</v>
      </c>
      <c r="D47" s="2" t="s">
        <v>47</v>
      </c>
      <c r="E47" s="2">
        <v>0</v>
      </c>
      <c r="F47" s="2">
        <v>1</v>
      </c>
      <c r="G47" s="2">
        <v>2.25</v>
      </c>
      <c r="H47" s="2">
        <v>3.25</v>
      </c>
      <c r="I47" s="2">
        <v>3.25</v>
      </c>
      <c r="J47" s="2">
        <v>2</v>
      </c>
      <c r="K47" s="2">
        <v>1.8</v>
      </c>
      <c r="L47" s="2">
        <v>1</v>
      </c>
      <c r="M47" s="2" t="s">
        <v>49</v>
      </c>
      <c r="N47" s="2">
        <v>-1</v>
      </c>
      <c r="O47" s="2">
        <v>0.44444444444444442</v>
      </c>
      <c r="P47" s="2">
        <v>0.30769230769230771</v>
      </c>
      <c r="Q47" s="2">
        <v>0.30769230769230771</v>
      </c>
      <c r="R47" s="2">
        <v>0.18247916933846381</v>
      </c>
      <c r="S47" s="2">
        <v>1.6</v>
      </c>
      <c r="T47" s="2">
        <v>2.25</v>
      </c>
      <c r="U47" s="2">
        <v>1.2</v>
      </c>
      <c r="V47" s="2">
        <v>1.299038105676658</v>
      </c>
      <c r="W47" s="2">
        <v>0.74999999999999989</v>
      </c>
      <c r="X47" s="2">
        <v>0.57735026918962573</v>
      </c>
      <c r="Y47" s="2">
        <v>0.35201245252053559</v>
      </c>
      <c r="Z47" s="2">
        <v>0.96088927716966155</v>
      </c>
      <c r="AA47" s="2">
        <v>0.19337009776546529</v>
      </c>
      <c r="AB47" s="2">
        <v>0.54287274438563471</v>
      </c>
      <c r="AC47" s="2">
        <v>0.54932743538152096</v>
      </c>
      <c r="AD47" s="2">
        <v>0.56496909402994744</v>
      </c>
      <c r="AE47" s="2">
        <v>0.41534480012740882</v>
      </c>
      <c r="AF47" s="2">
        <v>0.19430894308943089</v>
      </c>
      <c r="AG47" s="2">
        <v>0.1916366862593942</v>
      </c>
      <c r="AH47" s="2">
        <v>0.1022226389275548</v>
      </c>
      <c r="AI47" s="2">
        <v>0.46139180314911571</v>
      </c>
      <c r="AJ47" s="2">
        <v>0.52608303715854554</v>
      </c>
    </row>
    <row r="48" spans="1:36" x14ac:dyDescent="0.25">
      <c r="A48" s="2" t="s">
        <v>88</v>
      </c>
      <c r="B48" s="2" t="s">
        <v>71</v>
      </c>
      <c r="C48" s="2" t="s">
        <v>55</v>
      </c>
      <c r="D48" s="2" t="s">
        <v>77</v>
      </c>
      <c r="E48" s="2">
        <v>2</v>
      </c>
      <c r="F48" s="2">
        <v>1</v>
      </c>
      <c r="G48" s="2">
        <v>2.4500000000000002</v>
      </c>
      <c r="H48" s="2">
        <v>3.2</v>
      </c>
      <c r="I48" s="2">
        <v>3</v>
      </c>
      <c r="J48" s="2">
        <v>2.2000000000000002</v>
      </c>
      <c r="K48" s="2">
        <v>1.66</v>
      </c>
      <c r="L48" s="2">
        <v>3</v>
      </c>
      <c r="M48" s="2" t="s">
        <v>52</v>
      </c>
      <c r="N48" s="2">
        <v>1.45</v>
      </c>
      <c r="O48" s="2">
        <v>0.4081632653061224</v>
      </c>
      <c r="P48" s="2">
        <v>0.3125</v>
      </c>
      <c r="Q48" s="2">
        <v>0.33333333333333331</v>
      </c>
      <c r="R48" s="2">
        <v>0.1169144756882001</v>
      </c>
      <c r="S48" s="2">
        <v>1.2</v>
      </c>
      <c r="T48" s="2">
        <v>0.2</v>
      </c>
      <c r="U48" s="2">
        <v>1.4696938456699069</v>
      </c>
      <c r="V48" s="2">
        <v>0.4</v>
      </c>
      <c r="W48" s="2">
        <v>1.2247448713915889</v>
      </c>
      <c r="X48" s="2">
        <v>2</v>
      </c>
      <c r="Y48" s="2">
        <v>0.50915226602712982</v>
      </c>
      <c r="Z48" s="2">
        <v>0.38431372549019599</v>
      </c>
      <c r="AA48" s="2">
        <v>0.43704829767590397</v>
      </c>
      <c r="AB48" s="2">
        <v>0.52636742699803973</v>
      </c>
      <c r="AC48" s="2">
        <v>0.85838427291339237</v>
      </c>
      <c r="AD48" s="2">
        <v>1.3696295294336751</v>
      </c>
      <c r="AE48" s="2">
        <v>0.16151677993783259</v>
      </c>
      <c r="AF48" s="2">
        <v>0.1437246963562753</v>
      </c>
      <c r="AG48" s="2">
        <v>3.4688841818908918E-2</v>
      </c>
      <c r="AH48" s="2">
        <v>6.6801619433198373E-2</v>
      </c>
      <c r="AI48" s="2">
        <v>0.2147692755654278</v>
      </c>
      <c r="AJ48" s="2">
        <v>0.46478873239436608</v>
      </c>
    </row>
    <row r="49" spans="1:36" x14ac:dyDescent="0.25">
      <c r="A49" s="2" t="s">
        <v>88</v>
      </c>
      <c r="B49" s="2" t="s">
        <v>61</v>
      </c>
      <c r="C49" s="2" t="s">
        <v>65</v>
      </c>
      <c r="D49" s="2" t="s">
        <v>74</v>
      </c>
      <c r="E49" s="2">
        <v>0</v>
      </c>
      <c r="F49" s="2">
        <v>0</v>
      </c>
      <c r="G49" s="2">
        <v>4.33</v>
      </c>
      <c r="H49" s="2">
        <v>4.2</v>
      </c>
      <c r="I49" s="2">
        <v>1.72</v>
      </c>
      <c r="J49" s="2">
        <v>1.61</v>
      </c>
      <c r="K49" s="2">
        <v>2.2999999999999998</v>
      </c>
      <c r="L49" s="2">
        <v>0</v>
      </c>
      <c r="M49" s="2" t="s">
        <v>40</v>
      </c>
      <c r="N49" s="2">
        <v>-1</v>
      </c>
      <c r="O49" s="2">
        <v>0.23094688221709009</v>
      </c>
      <c r="P49" s="2">
        <v>0.23809523809523811</v>
      </c>
      <c r="Q49" s="2">
        <v>0.58139534883720934</v>
      </c>
      <c r="R49" s="2">
        <v>0.46707439142578328</v>
      </c>
      <c r="S49" s="2">
        <v>0.8</v>
      </c>
      <c r="T49" s="2">
        <v>1.6</v>
      </c>
      <c r="U49" s="2">
        <v>1.16619037896906</v>
      </c>
      <c r="V49" s="2">
        <v>1.2</v>
      </c>
      <c r="W49" s="2">
        <v>1.457737973711325</v>
      </c>
      <c r="X49" s="2">
        <v>0.74999999999999989</v>
      </c>
      <c r="Y49" s="2">
        <v>9.2105263157894732E-2</v>
      </c>
      <c r="Z49" s="2">
        <v>0.1650269905533063</v>
      </c>
      <c r="AA49" s="2">
        <v>9.1917101034594634E-2</v>
      </c>
      <c r="AB49" s="2">
        <v>0.15577632914639811</v>
      </c>
      <c r="AC49" s="2">
        <v>0.9979570969470275</v>
      </c>
      <c r="AD49" s="2">
        <v>0.94394455491254847</v>
      </c>
      <c r="AE49" s="2">
        <v>0.69300069300069289</v>
      </c>
      <c r="AF49" s="2">
        <v>0.61851511437908491</v>
      </c>
      <c r="AG49" s="2">
        <v>0.10780560766530869</v>
      </c>
      <c r="AH49" s="2">
        <v>0.22956772997343619</v>
      </c>
      <c r="AI49" s="2">
        <v>0.15556349186104049</v>
      </c>
      <c r="AJ49" s="2">
        <v>0.3711594504911892</v>
      </c>
    </row>
    <row r="50" spans="1:36" x14ac:dyDescent="0.25">
      <c r="A50" s="2" t="s">
        <v>88</v>
      </c>
      <c r="B50" s="2" t="s">
        <v>46</v>
      </c>
      <c r="C50" s="2" t="s">
        <v>38</v>
      </c>
      <c r="D50" s="2" t="s">
        <v>76</v>
      </c>
      <c r="E50" s="2">
        <v>1</v>
      </c>
      <c r="F50" s="2">
        <v>0</v>
      </c>
      <c r="G50" s="2">
        <v>4.33</v>
      </c>
      <c r="H50" s="2">
        <v>4.2</v>
      </c>
      <c r="I50" s="2">
        <v>1.7</v>
      </c>
      <c r="J50" s="2">
        <v>1.61</v>
      </c>
      <c r="K50" s="2">
        <v>2.2999999999999998</v>
      </c>
      <c r="L50" s="2">
        <v>1</v>
      </c>
      <c r="M50" s="2" t="s">
        <v>52</v>
      </c>
      <c r="N50" s="2">
        <v>3.33</v>
      </c>
      <c r="O50" s="2">
        <v>0.23094688221709009</v>
      </c>
      <c r="P50" s="2">
        <v>0.23809523809523811</v>
      </c>
      <c r="Q50" s="2">
        <v>0.58823529411764708</v>
      </c>
      <c r="R50" s="2">
        <v>0.47320038034663547</v>
      </c>
      <c r="S50" s="2">
        <v>1.4</v>
      </c>
      <c r="T50" s="2">
        <v>2.2000000000000002</v>
      </c>
      <c r="U50" s="2">
        <v>1.3564659966250541</v>
      </c>
      <c r="V50" s="2">
        <v>0.9797958971132712</v>
      </c>
      <c r="W50" s="2">
        <v>0.96890428330361</v>
      </c>
      <c r="X50" s="2">
        <v>0.44536177141512318</v>
      </c>
      <c r="Y50" s="2">
        <v>0.62348024113950662</v>
      </c>
      <c r="Z50" s="2">
        <v>0.34820512820512822</v>
      </c>
      <c r="AA50" s="2">
        <v>0.37814773866819018</v>
      </c>
      <c r="AB50" s="2">
        <v>0.20472010686905179</v>
      </c>
      <c r="AC50" s="2">
        <v>0.60651118306021479</v>
      </c>
      <c r="AD50" s="2">
        <v>0.58792961471966287</v>
      </c>
      <c r="AE50" s="2">
        <v>0.18921077252071641</v>
      </c>
      <c r="AF50" s="2">
        <v>0.25479679627973129</v>
      </c>
      <c r="AG50" s="2">
        <v>8.9979217727458288E-2</v>
      </c>
      <c r="AH50" s="2">
        <v>5.3715655934965842E-2</v>
      </c>
      <c r="AI50" s="2">
        <v>0.47555018421377993</v>
      </c>
      <c r="AJ50" s="2">
        <v>0.21081762690608391</v>
      </c>
    </row>
    <row r="51" spans="1:36" x14ac:dyDescent="0.25">
      <c r="A51" s="2" t="s">
        <v>89</v>
      </c>
      <c r="B51" s="2" t="s">
        <v>90</v>
      </c>
      <c r="C51" s="2" t="s">
        <v>43</v>
      </c>
      <c r="D51" s="2" t="s">
        <v>66</v>
      </c>
      <c r="E51" s="2">
        <v>1</v>
      </c>
      <c r="F51" s="2">
        <v>1</v>
      </c>
      <c r="G51" s="2">
        <v>4.5</v>
      </c>
      <c r="H51" s="2">
        <v>3.9</v>
      </c>
      <c r="I51" s="2">
        <v>1.72</v>
      </c>
      <c r="J51" s="2">
        <v>1.9</v>
      </c>
      <c r="K51" s="2">
        <v>1.9</v>
      </c>
      <c r="L51" s="2">
        <v>2</v>
      </c>
      <c r="M51" s="2" t="s">
        <v>40</v>
      </c>
      <c r="N51" s="2">
        <v>-1</v>
      </c>
      <c r="O51" s="2">
        <v>0.22222222222222221</v>
      </c>
      <c r="P51" s="2">
        <v>0.25641025641025639</v>
      </c>
      <c r="Q51" s="2">
        <v>0.58139534883720934</v>
      </c>
      <c r="R51" s="2">
        <v>0.45808380056366532</v>
      </c>
      <c r="S51" s="2">
        <v>1.4</v>
      </c>
      <c r="T51" s="2">
        <v>2.6</v>
      </c>
      <c r="U51" s="2">
        <v>1.3564659966250541</v>
      </c>
      <c r="V51" s="2">
        <v>0.8</v>
      </c>
      <c r="W51" s="2">
        <v>0.96890428330360978</v>
      </c>
      <c r="X51" s="2">
        <v>0.30769230769230771</v>
      </c>
      <c r="Y51" s="2">
        <v>0.5802309672110757</v>
      </c>
      <c r="Z51" s="2">
        <v>1.0453360192490631</v>
      </c>
      <c r="AA51" s="2">
        <v>0.55211989089044389</v>
      </c>
      <c r="AB51" s="2">
        <v>1.255660898242875</v>
      </c>
      <c r="AC51" s="2">
        <v>0.95155191999532562</v>
      </c>
      <c r="AD51" s="2">
        <v>1.2012031300183299</v>
      </c>
      <c r="AE51" s="2">
        <v>0.26450867876955408</v>
      </c>
      <c r="AF51" s="2">
        <v>0.36017750618361699</v>
      </c>
      <c r="AG51" s="2">
        <v>0.1102009318070289</v>
      </c>
      <c r="AH51" s="2">
        <v>0.29841053516237798</v>
      </c>
      <c r="AI51" s="2">
        <v>0.41662501328751628</v>
      </c>
      <c r="AJ51" s="2">
        <v>0.82850963771804642</v>
      </c>
    </row>
    <row r="52" spans="1:36" x14ac:dyDescent="0.25">
      <c r="A52" s="2" t="s">
        <v>89</v>
      </c>
      <c r="B52" s="2" t="s">
        <v>53</v>
      </c>
      <c r="C52" s="2" t="s">
        <v>72</v>
      </c>
      <c r="D52" s="2" t="s">
        <v>39</v>
      </c>
      <c r="E52" s="2">
        <v>1</v>
      </c>
      <c r="F52" s="2">
        <v>1</v>
      </c>
      <c r="G52" s="2">
        <v>9</v>
      </c>
      <c r="H52" s="2">
        <v>5.5</v>
      </c>
      <c r="I52" s="2">
        <v>1.3</v>
      </c>
      <c r="J52" s="2">
        <v>1.4</v>
      </c>
      <c r="K52" s="2">
        <v>3</v>
      </c>
      <c r="L52" s="2">
        <v>2</v>
      </c>
      <c r="M52" s="2" t="s">
        <v>40</v>
      </c>
      <c r="N52" s="2">
        <v>-1</v>
      </c>
      <c r="O52" s="2">
        <v>0.1111111111111111</v>
      </c>
      <c r="P52" s="2">
        <v>0.1818181818181818</v>
      </c>
      <c r="Q52" s="2">
        <v>0.76923076923076916</v>
      </c>
      <c r="R52" s="2">
        <v>0.83318090416097224</v>
      </c>
      <c r="S52" s="2">
        <v>0.6</v>
      </c>
      <c r="T52" s="2">
        <v>1.2</v>
      </c>
      <c r="U52" s="2">
        <v>1.2</v>
      </c>
      <c r="V52" s="2">
        <v>0.9797958971132712</v>
      </c>
      <c r="W52" s="2">
        <v>2</v>
      </c>
      <c r="X52" s="2">
        <v>0.81649658092772603</v>
      </c>
      <c r="Y52" s="2">
        <v>0.4236236236236236</v>
      </c>
      <c r="Z52" s="2">
        <v>0.41462666365892181</v>
      </c>
      <c r="AA52" s="2">
        <v>0.41305449691393531</v>
      </c>
      <c r="AB52" s="2">
        <v>0.1882253508428989</v>
      </c>
      <c r="AC52" s="2">
        <v>0.97505066733700696</v>
      </c>
      <c r="AD52" s="2">
        <v>0.4539634503528599</v>
      </c>
      <c r="AE52" s="2">
        <v>0.23339160839160841</v>
      </c>
      <c r="AF52" s="2">
        <v>0.36323449556440363</v>
      </c>
      <c r="AG52" s="2">
        <v>9.7734008123551278E-2</v>
      </c>
      <c r="AH52" s="2">
        <v>0.1461081329837948</v>
      </c>
      <c r="AI52" s="2">
        <v>0.41875545053686392</v>
      </c>
      <c r="AJ52" s="2">
        <v>0.40224189818967498</v>
      </c>
    </row>
    <row r="53" spans="1:36" x14ac:dyDescent="0.25">
      <c r="A53" s="2" t="s">
        <v>89</v>
      </c>
      <c r="B53" s="2" t="s">
        <v>56</v>
      </c>
      <c r="C53" s="2" t="s">
        <v>57</v>
      </c>
      <c r="D53" s="2" t="s">
        <v>69</v>
      </c>
      <c r="E53" s="2">
        <v>0</v>
      </c>
      <c r="F53" s="2">
        <v>1</v>
      </c>
      <c r="G53" s="2">
        <v>1.53</v>
      </c>
      <c r="H53" s="2">
        <v>4.2</v>
      </c>
      <c r="I53" s="2">
        <v>6.25</v>
      </c>
      <c r="J53" s="2">
        <v>1.9</v>
      </c>
      <c r="K53" s="2">
        <v>1.9</v>
      </c>
      <c r="L53" s="2">
        <v>1</v>
      </c>
      <c r="M53" s="2" t="s">
        <v>49</v>
      </c>
      <c r="N53" s="2">
        <v>-1</v>
      </c>
      <c r="O53" s="2">
        <v>0.65359477124183007</v>
      </c>
      <c r="P53" s="2">
        <v>0.23809523809523811</v>
      </c>
      <c r="Q53" s="2">
        <v>0.16</v>
      </c>
      <c r="R53" s="2">
        <v>0.61796106167392506</v>
      </c>
      <c r="S53" s="2">
        <v>1.2</v>
      </c>
      <c r="T53" s="2">
        <v>0.4</v>
      </c>
      <c r="U53" s="2">
        <v>1.4696938456699069</v>
      </c>
      <c r="V53" s="2">
        <v>0.4898979485566356</v>
      </c>
      <c r="W53" s="2">
        <v>1.2247448713915889</v>
      </c>
      <c r="X53" s="2">
        <v>1.2247448713915889</v>
      </c>
      <c r="Y53" s="2">
        <v>0.19272727272727269</v>
      </c>
      <c r="Z53" s="2">
        <v>0.33178053830227738</v>
      </c>
      <c r="AA53" s="2">
        <v>0.16045847993573731</v>
      </c>
      <c r="AB53" s="2">
        <v>0.48298443547434922</v>
      </c>
      <c r="AC53" s="2">
        <v>0.83256758457222202</v>
      </c>
      <c r="AD53" s="2">
        <v>1.4557346791520169</v>
      </c>
      <c r="AE53" s="2">
        <v>0.37769120041643778</v>
      </c>
      <c r="AF53" s="2">
        <v>0.2067448680351906</v>
      </c>
      <c r="AG53" s="2">
        <v>7.7936287099511059E-2</v>
      </c>
      <c r="AH53" s="2">
        <v>0.1158357771260997</v>
      </c>
      <c r="AI53" s="2">
        <v>0.20634922659987689</v>
      </c>
      <c r="AJ53" s="2">
        <v>0.56028368794326244</v>
      </c>
    </row>
    <row r="54" spans="1:36" x14ac:dyDescent="0.25">
      <c r="A54" s="2" t="s">
        <v>89</v>
      </c>
      <c r="B54" s="2" t="s">
        <v>56</v>
      </c>
      <c r="C54" s="2" t="s">
        <v>58</v>
      </c>
      <c r="D54" s="2" t="s">
        <v>44</v>
      </c>
      <c r="E54" s="2">
        <v>3</v>
      </c>
      <c r="F54" s="2">
        <v>0</v>
      </c>
      <c r="G54" s="2">
        <v>2</v>
      </c>
      <c r="H54" s="2">
        <v>3.5</v>
      </c>
      <c r="I54" s="2">
        <v>3.8</v>
      </c>
      <c r="J54" s="2">
        <v>1.9</v>
      </c>
      <c r="K54" s="2">
        <v>1.9</v>
      </c>
      <c r="L54" s="2">
        <v>3</v>
      </c>
      <c r="M54" s="2" t="s">
        <v>52</v>
      </c>
      <c r="N54" s="2">
        <v>1</v>
      </c>
      <c r="O54" s="2">
        <v>0.5</v>
      </c>
      <c r="P54" s="2">
        <v>0.2857142857142857</v>
      </c>
      <c r="Q54" s="2">
        <v>0.26315789473684209</v>
      </c>
      <c r="R54" s="2">
        <v>0.30527031325975029</v>
      </c>
      <c r="S54" s="2">
        <v>1.2</v>
      </c>
      <c r="T54" s="2">
        <v>1.4</v>
      </c>
      <c r="U54" s="2">
        <v>1.4696938456699069</v>
      </c>
      <c r="V54" s="2">
        <v>1.3564659966250541</v>
      </c>
      <c r="W54" s="2">
        <v>1.2247448713915889</v>
      </c>
      <c r="X54" s="2">
        <v>0.96890428330360978</v>
      </c>
      <c r="Y54" s="2">
        <v>0.23776223776223779</v>
      </c>
      <c r="Z54" s="2">
        <v>0.84993336227908889</v>
      </c>
      <c r="AA54" s="2">
        <v>0.27004236948021643</v>
      </c>
      <c r="AB54" s="2">
        <v>0.30604212310503648</v>
      </c>
      <c r="AC54" s="2">
        <v>1.1357664363432629</v>
      </c>
      <c r="AD54" s="2">
        <v>0.36007778572709181</v>
      </c>
      <c r="AE54" s="2">
        <v>0.41890959282263629</v>
      </c>
      <c r="AF54" s="2">
        <v>0.18574984748765239</v>
      </c>
      <c r="AG54" s="2">
        <v>0.20907442413080171</v>
      </c>
      <c r="AH54" s="2">
        <v>9.640666291972444E-2</v>
      </c>
      <c r="AI54" s="2">
        <v>0.49909199434189738</v>
      </c>
      <c r="AJ54" s="2">
        <v>0.51901341628898523</v>
      </c>
    </row>
    <row r="55" spans="1:36" x14ac:dyDescent="0.25">
      <c r="A55" s="2" t="s">
        <v>91</v>
      </c>
      <c r="B55" s="2" t="s">
        <v>92</v>
      </c>
      <c r="C55" s="2" t="s">
        <v>54</v>
      </c>
      <c r="D55" s="2" t="s">
        <v>76</v>
      </c>
      <c r="E55" s="2">
        <v>2</v>
      </c>
      <c r="F55" s="2">
        <v>1</v>
      </c>
      <c r="G55" s="2">
        <v>5.25</v>
      </c>
      <c r="H55" s="2">
        <v>3.8</v>
      </c>
      <c r="I55" s="2">
        <v>1.66</v>
      </c>
      <c r="J55" s="2">
        <v>2</v>
      </c>
      <c r="K55" s="2">
        <v>1.8</v>
      </c>
      <c r="L55" s="2">
        <v>3</v>
      </c>
      <c r="M55" s="2" t="s">
        <v>52</v>
      </c>
      <c r="N55" s="2">
        <v>4.25</v>
      </c>
      <c r="O55" s="2">
        <v>0.19047619047619049</v>
      </c>
      <c r="P55" s="2">
        <v>0.26315789473684209</v>
      </c>
      <c r="Q55" s="2">
        <v>0.60240963855421692</v>
      </c>
      <c r="R55" s="2">
        <v>0.50999353732058217</v>
      </c>
      <c r="S55" s="2">
        <v>1.333333333333333</v>
      </c>
      <c r="T55" s="2">
        <v>1.833333333333333</v>
      </c>
      <c r="U55" s="2">
        <v>1.247219128924647</v>
      </c>
      <c r="V55" s="2">
        <v>1.2133516482134199</v>
      </c>
      <c r="W55" s="2">
        <v>0.93541434669348533</v>
      </c>
      <c r="X55" s="2">
        <v>0.66182817175277442</v>
      </c>
      <c r="Y55" s="2">
        <v>0.29334371043377971</v>
      </c>
      <c r="Z55" s="2">
        <v>0.29017094017094019</v>
      </c>
      <c r="AA55" s="2">
        <v>0.2199320396889293</v>
      </c>
      <c r="AB55" s="2">
        <v>0.2275194571188747</v>
      </c>
      <c r="AC55" s="2">
        <v>0.74974179389667661</v>
      </c>
      <c r="AD55" s="2">
        <v>0.78408767254516454</v>
      </c>
      <c r="AE55" s="2">
        <v>0.41534480012740882</v>
      </c>
      <c r="AF55" s="2">
        <v>0.25479679627973129</v>
      </c>
      <c r="AG55" s="2">
        <v>0.1916366862593942</v>
      </c>
      <c r="AH55" s="2">
        <v>5.3715655934965842E-2</v>
      </c>
      <c r="AI55" s="2">
        <v>0.46139180314911571</v>
      </c>
      <c r="AJ55" s="2">
        <v>0.21081762690608391</v>
      </c>
    </row>
    <row r="56" spans="1:36" x14ac:dyDescent="0.25">
      <c r="A56" s="2" t="s">
        <v>91</v>
      </c>
      <c r="B56" s="2" t="s">
        <v>46</v>
      </c>
      <c r="C56" s="2" t="s">
        <v>74</v>
      </c>
      <c r="D56" s="2" t="s">
        <v>77</v>
      </c>
      <c r="E56" s="2">
        <v>1</v>
      </c>
      <c r="F56" s="2">
        <v>1</v>
      </c>
      <c r="G56" s="2">
        <v>1.0900000000000001</v>
      </c>
      <c r="H56" s="2">
        <v>11</v>
      </c>
      <c r="I56" s="2">
        <v>21</v>
      </c>
      <c r="J56" s="2">
        <v>1.36</v>
      </c>
      <c r="K56" s="2">
        <v>3.2</v>
      </c>
      <c r="L56" s="2">
        <v>2</v>
      </c>
      <c r="M56" s="2" t="s">
        <v>40</v>
      </c>
      <c r="N56" s="2">
        <v>-1</v>
      </c>
      <c r="O56" s="2">
        <v>0.9174311926605504</v>
      </c>
      <c r="P56" s="2">
        <v>9.0909090909090912E-2</v>
      </c>
      <c r="Q56" s="2">
        <v>4.7619047619047623E-2</v>
      </c>
      <c r="R56" s="2">
        <v>1.137033035046018</v>
      </c>
      <c r="S56" s="2">
        <v>2</v>
      </c>
      <c r="T56" s="2">
        <v>0.16666666666666671</v>
      </c>
      <c r="U56" s="2">
        <v>1.264911064067352</v>
      </c>
      <c r="V56" s="2">
        <v>0.372677996249965</v>
      </c>
      <c r="W56" s="2">
        <v>0.63245553203367588</v>
      </c>
      <c r="X56" s="2">
        <v>2.2360679774997898</v>
      </c>
      <c r="Y56" s="2">
        <v>0.2152506549178376</v>
      </c>
      <c r="Z56" s="2">
        <v>0.38828864879285052</v>
      </c>
      <c r="AA56" s="2">
        <v>7.9457559994936477E-2</v>
      </c>
      <c r="AB56" s="2">
        <v>0.48058772031068769</v>
      </c>
      <c r="AC56" s="2">
        <v>0.36913968984329398</v>
      </c>
      <c r="AD56" s="2">
        <v>1.237707364881218</v>
      </c>
      <c r="AE56" s="2">
        <v>0.44496984098277198</v>
      </c>
      <c r="AF56" s="2">
        <v>0.20692757534862799</v>
      </c>
      <c r="AG56" s="2">
        <v>0.16980762338206859</v>
      </c>
      <c r="AH56" s="2">
        <v>0.1047099743662267</v>
      </c>
      <c r="AI56" s="2">
        <v>0.3816160281942414</v>
      </c>
      <c r="AJ56" s="2">
        <v>0.50602233264374352</v>
      </c>
    </row>
    <row r="57" spans="1:36" x14ac:dyDescent="0.25">
      <c r="A57" s="2" t="s">
        <v>93</v>
      </c>
      <c r="B57" s="2" t="s">
        <v>92</v>
      </c>
      <c r="C57" s="2" t="s">
        <v>57</v>
      </c>
      <c r="D57" s="2" t="s">
        <v>51</v>
      </c>
      <c r="E57" s="2">
        <v>1</v>
      </c>
      <c r="F57" s="2">
        <v>1</v>
      </c>
      <c r="G57" s="2">
        <v>2.25</v>
      </c>
      <c r="H57" s="2">
        <v>3.5</v>
      </c>
      <c r="I57" s="2">
        <v>3.1</v>
      </c>
      <c r="J57" s="2">
        <v>1.8</v>
      </c>
      <c r="K57" s="2">
        <v>2</v>
      </c>
      <c r="L57" s="2">
        <v>2</v>
      </c>
      <c r="M57" s="2" t="s">
        <v>40</v>
      </c>
      <c r="N57" s="2">
        <v>-1</v>
      </c>
      <c r="O57" s="2">
        <v>0.44444444444444442</v>
      </c>
      <c r="P57" s="2">
        <v>0.2857142857142857</v>
      </c>
      <c r="Q57" s="2">
        <v>0.32258064516129031</v>
      </c>
      <c r="R57" s="2">
        <v>0.19328869656510389</v>
      </c>
      <c r="S57" s="2">
        <v>1</v>
      </c>
      <c r="T57" s="2">
        <v>1.833333333333333</v>
      </c>
      <c r="U57" s="2">
        <v>1.4142135623730949</v>
      </c>
      <c r="V57" s="2">
        <v>1.2133516482134199</v>
      </c>
      <c r="W57" s="2">
        <v>1.4142135623730949</v>
      </c>
      <c r="X57" s="2">
        <v>0.66182817175277442</v>
      </c>
      <c r="Y57" s="2">
        <v>0.16060606060606061</v>
      </c>
      <c r="Z57" s="2">
        <v>0.87753795296229431</v>
      </c>
      <c r="AA57" s="2">
        <v>0.1631399128358407</v>
      </c>
      <c r="AB57" s="2">
        <v>0.73923590595624289</v>
      </c>
      <c r="AC57" s="2">
        <v>1.0157768157703291</v>
      </c>
      <c r="AD57" s="2">
        <v>0.84239764611982093</v>
      </c>
      <c r="AE57" s="2">
        <v>0.37769120041643778</v>
      </c>
      <c r="AF57" s="2">
        <v>0.21109129501183471</v>
      </c>
      <c r="AG57" s="2">
        <v>7.7936287099511059E-2</v>
      </c>
      <c r="AH57" s="2">
        <v>0.14229624204445521</v>
      </c>
      <c r="AI57" s="2">
        <v>0.20634922659987689</v>
      </c>
      <c r="AJ57" s="2">
        <v>0.67409810544995452</v>
      </c>
    </row>
    <row r="58" spans="1:36" x14ac:dyDescent="0.25">
      <c r="A58" s="2" t="s">
        <v>93</v>
      </c>
      <c r="B58" s="2" t="s">
        <v>92</v>
      </c>
      <c r="C58" s="2" t="s">
        <v>48</v>
      </c>
      <c r="D58" s="2" t="s">
        <v>55</v>
      </c>
      <c r="E58" s="2">
        <v>5</v>
      </c>
      <c r="F58" s="2">
        <v>2</v>
      </c>
      <c r="G58" s="2">
        <v>1.75</v>
      </c>
      <c r="H58" s="2">
        <v>4</v>
      </c>
      <c r="I58" s="2">
        <v>4.33</v>
      </c>
      <c r="J58" s="2">
        <v>1.72</v>
      </c>
      <c r="K58" s="2">
        <v>2.1</v>
      </c>
      <c r="L58" s="2">
        <v>7</v>
      </c>
      <c r="M58" s="2" t="s">
        <v>52</v>
      </c>
      <c r="N58" s="2">
        <v>0.75</v>
      </c>
      <c r="O58" s="2">
        <v>0.5714285714285714</v>
      </c>
      <c r="P58" s="2">
        <v>0.25</v>
      </c>
      <c r="Q58" s="2">
        <v>0.23094688221709009</v>
      </c>
      <c r="R58" s="2">
        <v>0.4452998070324295</v>
      </c>
      <c r="S58" s="2">
        <v>0.83333333333333337</v>
      </c>
      <c r="T58" s="2">
        <v>1.6</v>
      </c>
      <c r="U58" s="2">
        <v>1.0671873729054751</v>
      </c>
      <c r="V58" s="2">
        <v>1.2</v>
      </c>
      <c r="W58" s="2">
        <v>1.28062484748657</v>
      </c>
      <c r="X58" s="2">
        <v>0.74999999999999989</v>
      </c>
      <c r="Y58" s="2">
        <v>0.35586772100572822</v>
      </c>
      <c r="Z58" s="2">
        <v>0.63338521161589212</v>
      </c>
      <c r="AA58" s="2">
        <v>0.29282412419187909</v>
      </c>
      <c r="AB58" s="2">
        <v>0.35026211500218518</v>
      </c>
      <c r="AC58" s="2">
        <v>0.8228454195404975</v>
      </c>
      <c r="AD58" s="2">
        <v>0.5530001467962864</v>
      </c>
      <c r="AE58" s="2">
        <v>0.28843227887717271</v>
      </c>
      <c r="AF58" s="2">
        <v>0.15343137254901959</v>
      </c>
      <c r="AG58" s="2">
        <v>0.14615910587873579</v>
      </c>
      <c r="AH58" s="2">
        <v>2.1958332303230452E-2</v>
      </c>
      <c r="AI58" s="2">
        <v>0.50673630027718508</v>
      </c>
      <c r="AJ58" s="2">
        <v>0.14311500926067131</v>
      </c>
    </row>
    <row r="59" spans="1:36" x14ac:dyDescent="0.25">
      <c r="A59" s="2" t="s">
        <v>93</v>
      </c>
      <c r="B59" s="2" t="s">
        <v>92</v>
      </c>
      <c r="C59" s="2" t="s">
        <v>58</v>
      </c>
      <c r="D59" s="2" t="s">
        <v>38</v>
      </c>
      <c r="E59" s="2">
        <v>0</v>
      </c>
      <c r="F59" s="2">
        <v>2</v>
      </c>
      <c r="G59" s="2">
        <v>2.15</v>
      </c>
      <c r="H59" s="2">
        <v>3.6</v>
      </c>
      <c r="I59" s="2">
        <v>3.25</v>
      </c>
      <c r="J59" s="2">
        <v>1.72</v>
      </c>
      <c r="K59" s="2">
        <v>2.1</v>
      </c>
      <c r="L59" s="2">
        <v>2</v>
      </c>
      <c r="M59" s="2" t="s">
        <v>49</v>
      </c>
      <c r="N59" s="2">
        <v>-1</v>
      </c>
      <c r="O59" s="2">
        <v>0.46511627906976738</v>
      </c>
      <c r="P59" s="2">
        <v>0.27777777777777779</v>
      </c>
      <c r="Q59" s="2">
        <v>0.30769230769230771</v>
      </c>
      <c r="R59" s="2">
        <v>0.2346514381564124</v>
      </c>
      <c r="S59" s="2">
        <v>1.5</v>
      </c>
      <c r="T59" s="2">
        <v>1.666666666666667</v>
      </c>
      <c r="U59" s="2">
        <v>1.5</v>
      </c>
      <c r="V59" s="2">
        <v>1.374368541872554</v>
      </c>
      <c r="W59" s="2">
        <v>1</v>
      </c>
      <c r="X59" s="2">
        <v>0.82462112512353203</v>
      </c>
      <c r="Y59" s="2">
        <v>0.32971414550361922</v>
      </c>
      <c r="Z59" s="2">
        <v>0.39488041004434449</v>
      </c>
      <c r="AA59" s="2">
        <v>0.32100597260560798</v>
      </c>
      <c r="AB59" s="2">
        <v>0.24990955784202851</v>
      </c>
      <c r="AC59" s="2">
        <v>0.97358871914727829</v>
      </c>
      <c r="AD59" s="2">
        <v>0.63287403346740834</v>
      </c>
      <c r="AE59" s="2">
        <v>0.3558488612836439</v>
      </c>
      <c r="AF59" s="2">
        <v>0.33266859360299461</v>
      </c>
      <c r="AG59" s="2">
        <v>0.21145697838075339</v>
      </c>
      <c r="AH59" s="2">
        <v>0.1442987495356117</v>
      </c>
      <c r="AI59" s="2">
        <v>0.59423255597325897</v>
      </c>
      <c r="AJ59" s="2">
        <v>0.43376126364311152</v>
      </c>
    </row>
    <row r="60" spans="1:36" x14ac:dyDescent="0.25">
      <c r="A60" s="2" t="s">
        <v>93</v>
      </c>
      <c r="B60" s="2" t="s">
        <v>46</v>
      </c>
      <c r="C60" s="2" t="s">
        <v>72</v>
      </c>
      <c r="D60" s="2" t="s">
        <v>44</v>
      </c>
      <c r="E60" s="2">
        <v>0</v>
      </c>
      <c r="F60" s="2">
        <v>0</v>
      </c>
      <c r="G60" s="2">
        <v>2.87</v>
      </c>
      <c r="H60" s="2">
        <v>3.3</v>
      </c>
      <c r="I60" s="2">
        <v>2.5</v>
      </c>
      <c r="J60" s="2">
        <v>2</v>
      </c>
      <c r="K60" s="2">
        <v>1.8</v>
      </c>
      <c r="L60" s="2">
        <v>0</v>
      </c>
      <c r="M60" s="2" t="s">
        <v>40</v>
      </c>
      <c r="N60" s="2">
        <v>-1</v>
      </c>
      <c r="O60" s="2">
        <v>0.34843205574912889</v>
      </c>
      <c r="P60" s="2">
        <v>0.30303030303030298</v>
      </c>
      <c r="Q60" s="2">
        <v>0.4</v>
      </c>
      <c r="R60" s="2">
        <v>0.11302653717259629</v>
      </c>
      <c r="S60" s="2">
        <v>0.66666666666666663</v>
      </c>
      <c r="T60" s="2">
        <v>1.166666666666667</v>
      </c>
      <c r="U60" s="2">
        <v>1.105541596785133</v>
      </c>
      <c r="V60" s="2">
        <v>1.3437096247164251</v>
      </c>
      <c r="W60" s="2">
        <v>1.6583123951776999</v>
      </c>
      <c r="X60" s="2">
        <v>1.151751106899793</v>
      </c>
      <c r="Y60" s="2">
        <v>0.48122481455814792</v>
      </c>
      <c r="Z60" s="2">
        <v>0.70827780189924072</v>
      </c>
      <c r="AA60" s="2">
        <v>0.39845681552216472</v>
      </c>
      <c r="AB60" s="2">
        <v>0.42235408509311551</v>
      </c>
      <c r="AC60" s="2">
        <v>0.82800554640562485</v>
      </c>
      <c r="AD60" s="2">
        <v>0.59631133992986463</v>
      </c>
      <c r="AE60" s="2">
        <v>0.20282148407148409</v>
      </c>
      <c r="AF60" s="2">
        <v>0.18574984748765239</v>
      </c>
      <c r="AG60" s="2">
        <v>9.9837616962567571E-2</v>
      </c>
      <c r="AH60" s="2">
        <v>9.640666291972444E-2</v>
      </c>
      <c r="AI60" s="2">
        <v>0.49224379468291418</v>
      </c>
      <c r="AJ60" s="2">
        <v>0.51901341628898523</v>
      </c>
    </row>
    <row r="61" spans="1:36" x14ac:dyDescent="0.25">
      <c r="A61" s="2" t="s">
        <v>93</v>
      </c>
      <c r="B61" s="2" t="s">
        <v>46</v>
      </c>
      <c r="C61" s="2" t="s">
        <v>39</v>
      </c>
      <c r="D61" s="2" t="s">
        <v>66</v>
      </c>
      <c r="E61" s="2">
        <v>2</v>
      </c>
      <c r="F61" s="2">
        <v>1</v>
      </c>
      <c r="G61" s="2">
        <v>1.75</v>
      </c>
      <c r="H61" s="2">
        <v>3.8</v>
      </c>
      <c r="I61" s="2">
        <v>4.5</v>
      </c>
      <c r="J61" s="2">
        <v>1.66</v>
      </c>
      <c r="K61" s="2">
        <v>2.2000000000000002</v>
      </c>
      <c r="L61" s="2">
        <v>3</v>
      </c>
      <c r="M61" s="2" t="s">
        <v>52</v>
      </c>
      <c r="N61" s="2">
        <v>0.75</v>
      </c>
      <c r="O61" s="2">
        <v>0.5714285714285714</v>
      </c>
      <c r="P61" s="2">
        <v>0.26315789473684209</v>
      </c>
      <c r="Q61" s="2">
        <v>0.22222222222222221</v>
      </c>
      <c r="R61" s="2">
        <v>0.44246606533067318</v>
      </c>
      <c r="S61" s="2">
        <v>3</v>
      </c>
      <c r="T61" s="2">
        <v>2.333333333333333</v>
      </c>
      <c r="U61" s="2">
        <v>0</v>
      </c>
      <c r="V61" s="2">
        <v>0.94280904158206336</v>
      </c>
      <c r="W61" s="2">
        <v>0</v>
      </c>
      <c r="X61" s="2">
        <v>0.40406101782088433</v>
      </c>
      <c r="Y61" s="2">
        <v>0.453463787674314</v>
      </c>
      <c r="Z61" s="2">
        <v>0.90815038641125589</v>
      </c>
      <c r="AA61" s="2">
        <v>0.20711608719473271</v>
      </c>
      <c r="AB61" s="2">
        <v>1.1865930496308761</v>
      </c>
      <c r="AC61" s="2">
        <v>0.45674228642814407</v>
      </c>
      <c r="AD61" s="2">
        <v>1.30660413449797</v>
      </c>
      <c r="AE61" s="2">
        <v>0.25825458811923518</v>
      </c>
      <c r="AF61" s="2">
        <v>0.40442107471433553</v>
      </c>
      <c r="AG61" s="2">
        <v>9.5038723871834832E-2</v>
      </c>
      <c r="AH61" s="2">
        <v>0.28119219658811118</v>
      </c>
      <c r="AI61" s="2">
        <v>0.36800400939229699</v>
      </c>
      <c r="AJ61" s="2">
        <v>0.69529560690360281</v>
      </c>
    </row>
    <row r="62" spans="1:36" x14ac:dyDescent="0.25">
      <c r="A62" s="2" t="s">
        <v>93</v>
      </c>
      <c r="B62" s="2" t="s">
        <v>46</v>
      </c>
      <c r="C62" s="2" t="s">
        <v>62</v>
      </c>
      <c r="D62" s="2" t="s">
        <v>43</v>
      </c>
      <c r="E62" s="2">
        <v>1</v>
      </c>
      <c r="F62" s="2">
        <v>1</v>
      </c>
      <c r="G62" s="2">
        <v>2.0499999999999998</v>
      </c>
      <c r="H62" s="2">
        <v>3.4</v>
      </c>
      <c r="I62" s="2">
        <v>3.6</v>
      </c>
      <c r="J62" s="2">
        <v>1.9</v>
      </c>
      <c r="K62" s="2">
        <v>1.9</v>
      </c>
      <c r="L62" s="2">
        <v>2</v>
      </c>
      <c r="M62" s="2" t="s">
        <v>40</v>
      </c>
      <c r="N62" s="2">
        <v>-1</v>
      </c>
      <c r="O62" s="2">
        <v>0.48780487804878048</v>
      </c>
      <c r="P62" s="2">
        <v>0.29411764705882348</v>
      </c>
      <c r="Q62" s="2">
        <v>0.27777777777777779</v>
      </c>
      <c r="R62" s="2">
        <v>0.27004780022321301</v>
      </c>
      <c r="S62" s="2">
        <v>1.666666666666667</v>
      </c>
      <c r="T62" s="2">
        <v>1.5</v>
      </c>
      <c r="U62" s="2">
        <v>1.374368541872554</v>
      </c>
      <c r="V62" s="2">
        <v>1.5</v>
      </c>
      <c r="W62" s="2">
        <v>0.82462112512353203</v>
      </c>
      <c r="X62" s="2">
        <v>1</v>
      </c>
      <c r="Y62" s="2">
        <v>0.68187925576734765</v>
      </c>
      <c r="Z62" s="2">
        <v>0.79618755228511329</v>
      </c>
      <c r="AA62" s="2">
        <v>0.62038870804123258</v>
      </c>
      <c r="AB62" s="2">
        <v>0.92068852253567113</v>
      </c>
      <c r="AC62" s="2">
        <v>0.90982194104597425</v>
      </c>
      <c r="AD62" s="2">
        <v>1.1563714100945579</v>
      </c>
      <c r="AE62" s="2">
        <v>0.2481785063752277</v>
      </c>
      <c r="AF62" s="2">
        <v>9.9568092344150136E-2</v>
      </c>
      <c r="AG62" s="2">
        <v>0.16591166195617621</v>
      </c>
      <c r="AH62" s="2">
        <v>6.3073412302351528E-2</v>
      </c>
      <c r="AI62" s="2">
        <v>0.66851744890965659</v>
      </c>
      <c r="AJ62" s="2">
        <v>0.63347012900822386</v>
      </c>
    </row>
    <row r="63" spans="1:36" x14ac:dyDescent="0.25">
      <c r="A63" s="2" t="s">
        <v>94</v>
      </c>
      <c r="B63" s="2" t="s">
        <v>92</v>
      </c>
      <c r="C63" s="2" t="s">
        <v>47</v>
      </c>
      <c r="D63" s="2" t="s">
        <v>69</v>
      </c>
      <c r="E63" s="2">
        <v>0</v>
      </c>
      <c r="F63" s="2">
        <v>0</v>
      </c>
      <c r="G63" s="2">
        <v>1.75</v>
      </c>
      <c r="H63" s="2">
        <v>3.8</v>
      </c>
      <c r="I63" s="2">
        <v>4.5</v>
      </c>
      <c r="J63" s="2">
        <v>1.9</v>
      </c>
      <c r="K63" s="2">
        <v>1.9</v>
      </c>
      <c r="L63" s="2">
        <v>0</v>
      </c>
      <c r="M63" s="2" t="s">
        <v>40</v>
      </c>
      <c r="N63" s="2">
        <v>-1</v>
      </c>
      <c r="O63" s="2">
        <v>0.5714285714285714</v>
      </c>
      <c r="P63" s="2">
        <v>0.26315789473684209</v>
      </c>
      <c r="Q63" s="2">
        <v>0.22222222222222221</v>
      </c>
      <c r="R63" s="2">
        <v>0.44246606533067318</v>
      </c>
      <c r="S63" s="2">
        <v>1.2</v>
      </c>
      <c r="T63" s="2">
        <v>0.83333333333333337</v>
      </c>
      <c r="U63" s="2">
        <v>1.4696938456699069</v>
      </c>
      <c r="V63" s="2">
        <v>1.0671873729054751</v>
      </c>
      <c r="W63" s="2">
        <v>1.2247448713915889</v>
      </c>
      <c r="X63" s="2">
        <v>1.28062484748657</v>
      </c>
      <c r="Y63" s="2">
        <v>1.426436063936064</v>
      </c>
      <c r="Z63" s="2">
        <v>0.38541624379220291</v>
      </c>
      <c r="AA63" s="2">
        <v>2.0098920596082648</v>
      </c>
      <c r="AB63" s="2">
        <v>0.45692331443661299</v>
      </c>
      <c r="AC63" s="2">
        <v>1.4090305976015709</v>
      </c>
      <c r="AD63" s="2">
        <v>1.185532062532795</v>
      </c>
      <c r="AE63" s="2">
        <v>0.2464566963736399</v>
      </c>
      <c r="AF63" s="2">
        <v>0.19116324535679369</v>
      </c>
      <c r="AG63" s="2">
        <v>0.1797627873544935</v>
      </c>
      <c r="AH63" s="2">
        <v>9.7112608718893059E-2</v>
      </c>
      <c r="AI63" s="2">
        <v>0.72938893525524151</v>
      </c>
      <c r="AJ63" s="2">
        <v>0.50800878870642052</v>
      </c>
    </row>
    <row r="64" spans="1:36" x14ac:dyDescent="0.25">
      <c r="A64" s="2" t="s">
        <v>94</v>
      </c>
      <c r="B64" s="2" t="s">
        <v>46</v>
      </c>
      <c r="C64" s="2" t="s">
        <v>95</v>
      </c>
      <c r="D64" s="2" t="s">
        <v>65</v>
      </c>
      <c r="E64" s="2">
        <v>2</v>
      </c>
      <c r="F64" s="2">
        <v>3</v>
      </c>
      <c r="G64" s="2">
        <v>7</v>
      </c>
      <c r="H64" s="2">
        <v>4.5999999999999996</v>
      </c>
      <c r="I64" s="2">
        <v>1.44</v>
      </c>
      <c r="J64" s="2">
        <v>1.8</v>
      </c>
      <c r="K64" s="2">
        <v>2</v>
      </c>
      <c r="L64" s="2">
        <v>5</v>
      </c>
      <c r="M64" s="2" t="s">
        <v>49</v>
      </c>
      <c r="N64" s="2">
        <v>-1</v>
      </c>
      <c r="O64" s="2">
        <v>0.14285714285714279</v>
      </c>
      <c r="P64" s="2">
        <v>0.21739130434782611</v>
      </c>
      <c r="Q64" s="2">
        <v>0.69444444444444442</v>
      </c>
      <c r="R64" s="2">
        <v>0.69505021427705793</v>
      </c>
      <c r="S64" s="2">
        <v>0.16666666666666671</v>
      </c>
      <c r="T64" s="2">
        <v>3</v>
      </c>
      <c r="U64" s="2">
        <v>0.372677996249965</v>
      </c>
      <c r="V64" s="2">
        <v>0</v>
      </c>
      <c r="W64" s="2">
        <v>2.2360679774997898</v>
      </c>
      <c r="X64" s="2">
        <v>0</v>
      </c>
      <c r="Y64" s="2">
        <v>0.1305151305151305</v>
      </c>
      <c r="Z64" s="2">
        <v>0.81830006049606774</v>
      </c>
      <c r="AA64" s="2">
        <v>0.19741061335921531</v>
      </c>
      <c r="AB64" s="2">
        <v>0.1319525053083917</v>
      </c>
      <c r="AC64" s="2">
        <v>1.512549637578837</v>
      </c>
      <c r="AD64" s="2">
        <v>0.16125198039017599</v>
      </c>
      <c r="AE64" s="2">
        <v>0.36967418546365921</v>
      </c>
      <c r="AF64" s="2">
        <v>0.16453093458956181</v>
      </c>
      <c r="AG64" s="2">
        <v>0.10651629072681711</v>
      </c>
      <c r="AH64" s="2">
        <v>1.8257460823643271E-2</v>
      </c>
      <c r="AI64" s="2">
        <v>0.28813559322033899</v>
      </c>
      <c r="AJ64" s="2">
        <v>0.1109667362504702</v>
      </c>
    </row>
    <row r="65" spans="1:36" x14ac:dyDescent="0.25">
      <c r="A65" s="2" t="s">
        <v>96</v>
      </c>
      <c r="B65" s="2" t="s">
        <v>37</v>
      </c>
      <c r="C65" s="2" t="s">
        <v>43</v>
      </c>
      <c r="D65" s="2" t="s">
        <v>39</v>
      </c>
      <c r="E65" s="2">
        <v>0</v>
      </c>
      <c r="F65" s="2">
        <v>7</v>
      </c>
      <c r="G65" s="2">
        <v>6.5</v>
      </c>
      <c r="H65" s="2">
        <v>4.33</v>
      </c>
      <c r="I65" s="2">
        <v>1.5</v>
      </c>
      <c r="J65" s="2">
        <v>1.61</v>
      </c>
      <c r="K65" s="2">
        <v>2.2999999999999998</v>
      </c>
      <c r="L65" s="2">
        <v>7</v>
      </c>
      <c r="M65" s="2" t="s">
        <v>49</v>
      </c>
      <c r="N65" s="2">
        <v>-1</v>
      </c>
      <c r="O65" s="2">
        <v>0.15384615384615391</v>
      </c>
      <c r="P65" s="2">
        <v>0.23094688221709009</v>
      </c>
      <c r="Q65" s="2">
        <v>0.66666666666666663</v>
      </c>
      <c r="R65" s="2">
        <v>0.64418430736206622</v>
      </c>
      <c r="S65" s="2">
        <v>1.333333333333333</v>
      </c>
      <c r="T65" s="2">
        <v>1.166666666666667</v>
      </c>
      <c r="U65" s="2">
        <v>1.247219128924647</v>
      </c>
      <c r="V65" s="2">
        <v>0.89752746785575066</v>
      </c>
      <c r="W65" s="2">
        <v>0.93541434669348533</v>
      </c>
      <c r="X65" s="2">
        <v>0.76930925816207196</v>
      </c>
      <c r="Y65" s="2">
        <v>0.58042503081543129</v>
      </c>
      <c r="Z65" s="2">
        <v>0.36404073823428662</v>
      </c>
      <c r="AA65" s="2">
        <v>0.50401438461695613</v>
      </c>
      <c r="AB65" s="2">
        <v>0.20571500878305091</v>
      </c>
      <c r="AC65" s="2">
        <v>0.86835397830598915</v>
      </c>
      <c r="AD65" s="2">
        <v>0.56508787939732819</v>
      </c>
      <c r="AE65" s="2">
        <v>0.25605138746008771</v>
      </c>
      <c r="AF65" s="2">
        <v>0.43090054117546461</v>
      </c>
      <c r="AG65" s="2">
        <v>0.10000749672940849</v>
      </c>
      <c r="AH65" s="2">
        <v>0.20170058026655779</v>
      </c>
      <c r="AI65" s="2">
        <v>0.39057588291724149</v>
      </c>
      <c r="AJ65" s="2">
        <v>0.46809080284822491</v>
      </c>
    </row>
    <row r="66" spans="1:36" x14ac:dyDescent="0.25">
      <c r="A66" s="2" t="s">
        <v>96</v>
      </c>
      <c r="B66" s="2" t="s">
        <v>71</v>
      </c>
      <c r="C66" s="2" t="s">
        <v>51</v>
      </c>
      <c r="D66" s="2" t="s">
        <v>74</v>
      </c>
      <c r="E66" s="2">
        <v>0</v>
      </c>
      <c r="F66" s="2">
        <v>1</v>
      </c>
      <c r="G66" s="2">
        <v>7</v>
      </c>
      <c r="H66" s="2">
        <v>4.5</v>
      </c>
      <c r="I66" s="2">
        <v>1.44</v>
      </c>
      <c r="J66" s="2">
        <v>1.57</v>
      </c>
      <c r="K66" s="2">
        <v>2.37</v>
      </c>
      <c r="L66" s="2">
        <v>1</v>
      </c>
      <c r="M66" s="2" t="s">
        <v>49</v>
      </c>
      <c r="N66" s="2">
        <v>-1</v>
      </c>
      <c r="O66" s="2">
        <v>0.14285714285714279</v>
      </c>
      <c r="P66" s="2">
        <v>0.22222222222222221</v>
      </c>
      <c r="Q66" s="2">
        <v>0.69444444444444442</v>
      </c>
      <c r="R66" s="2">
        <v>0.68940314087878718</v>
      </c>
      <c r="S66" s="2">
        <v>2</v>
      </c>
      <c r="T66" s="2">
        <v>1.5</v>
      </c>
      <c r="U66" s="2">
        <v>1.4142135623730949</v>
      </c>
      <c r="V66" s="2">
        <v>1.1180339887498949</v>
      </c>
      <c r="W66" s="2">
        <v>0.70710678118654757</v>
      </c>
      <c r="X66" s="2">
        <v>0.7453559924999299</v>
      </c>
      <c r="Y66" s="2">
        <v>0.70257162996513234</v>
      </c>
      <c r="Z66" s="2">
        <v>0.1375224921277553</v>
      </c>
      <c r="AA66" s="2">
        <v>0.20291711953572941</v>
      </c>
      <c r="AB66" s="2">
        <v>0.15493345163911981</v>
      </c>
      <c r="AC66" s="2">
        <v>0.28882054281895758</v>
      </c>
      <c r="AD66" s="2">
        <v>1.1266044502392389</v>
      </c>
      <c r="AE66" s="2">
        <v>0.20171015904600029</v>
      </c>
      <c r="AF66" s="2">
        <v>0.61851511437908491</v>
      </c>
      <c r="AG66" s="2">
        <v>5.4452714357160571E-2</v>
      </c>
      <c r="AH66" s="2">
        <v>0.22956772997343619</v>
      </c>
      <c r="AI66" s="2">
        <v>0.26995523980893071</v>
      </c>
      <c r="AJ66" s="2">
        <v>0.3711594504911892</v>
      </c>
    </row>
    <row r="67" spans="1:36" x14ac:dyDescent="0.25">
      <c r="A67" s="2" t="s">
        <v>96</v>
      </c>
      <c r="B67" s="2" t="s">
        <v>61</v>
      </c>
      <c r="C67" s="2" t="s">
        <v>38</v>
      </c>
      <c r="D67" s="2" t="s">
        <v>57</v>
      </c>
      <c r="E67" s="2">
        <v>2</v>
      </c>
      <c r="F67" s="2">
        <v>1</v>
      </c>
      <c r="G67" s="2">
        <v>2.4500000000000002</v>
      </c>
      <c r="H67" s="2">
        <v>3.5</v>
      </c>
      <c r="I67" s="2">
        <v>2.8</v>
      </c>
      <c r="J67" s="2">
        <v>1.8</v>
      </c>
      <c r="K67" s="2">
        <v>2</v>
      </c>
      <c r="L67" s="2">
        <v>3</v>
      </c>
      <c r="M67" s="2" t="s">
        <v>52</v>
      </c>
      <c r="N67" s="2">
        <v>1.45</v>
      </c>
      <c r="O67" s="2">
        <v>0.4081632653061224</v>
      </c>
      <c r="P67" s="2">
        <v>0.2857142857142857</v>
      </c>
      <c r="Q67" s="2">
        <v>0.35714285714285721</v>
      </c>
      <c r="R67" s="2">
        <v>0.1433477967012951</v>
      </c>
      <c r="S67" s="2">
        <v>1.666666666666667</v>
      </c>
      <c r="T67" s="2">
        <v>1.166666666666667</v>
      </c>
      <c r="U67" s="2">
        <v>1.374368541872554</v>
      </c>
      <c r="V67" s="2">
        <v>1.3437096247164251</v>
      </c>
      <c r="W67" s="2">
        <v>0.82462112512353225</v>
      </c>
      <c r="X67" s="2">
        <v>1.151751106899793</v>
      </c>
      <c r="Y67" s="2">
        <v>0.61760608330252997</v>
      </c>
      <c r="Z67" s="2">
        <v>0.28160919540229878</v>
      </c>
      <c r="AA67" s="2">
        <v>0.34544988377673069</v>
      </c>
      <c r="AB67" s="2">
        <v>0.28861792021815452</v>
      </c>
      <c r="AC67" s="2">
        <v>0.55933691897836213</v>
      </c>
      <c r="AD67" s="2">
        <v>1.024888124856304</v>
      </c>
      <c r="AE67" s="2">
        <v>0.19755799445999109</v>
      </c>
      <c r="AF67" s="2">
        <v>0.21649628512373609</v>
      </c>
      <c r="AG67" s="2">
        <v>8.2193139340764401E-2</v>
      </c>
      <c r="AH67" s="2">
        <v>5.0604128496554837E-2</v>
      </c>
      <c r="AI67" s="2">
        <v>0.41604562531338068</v>
      </c>
      <c r="AJ67" s="2">
        <v>0.23374132478824111</v>
      </c>
    </row>
    <row r="68" spans="1:36" x14ac:dyDescent="0.25">
      <c r="A68" s="2" t="s">
        <v>96</v>
      </c>
      <c r="B68" s="2" t="s">
        <v>46</v>
      </c>
      <c r="C68" s="2" t="s">
        <v>55</v>
      </c>
      <c r="D68" s="2" t="s">
        <v>72</v>
      </c>
      <c r="E68" s="2">
        <v>1</v>
      </c>
      <c r="F68" s="2">
        <v>1</v>
      </c>
      <c r="G68" s="2">
        <v>2.5</v>
      </c>
      <c r="H68" s="2">
        <v>3.25</v>
      </c>
      <c r="I68" s="2">
        <v>2.9</v>
      </c>
      <c r="J68" s="2">
        <v>2.1</v>
      </c>
      <c r="K68" s="2">
        <v>1.72</v>
      </c>
      <c r="L68" s="2">
        <v>2</v>
      </c>
      <c r="M68" s="2" t="s">
        <v>40</v>
      </c>
      <c r="N68" s="2">
        <v>-1</v>
      </c>
      <c r="O68" s="2">
        <v>0.4</v>
      </c>
      <c r="P68" s="2">
        <v>0.30769230769230771</v>
      </c>
      <c r="Q68" s="2">
        <v>0.34482758620689657</v>
      </c>
      <c r="R68" s="2">
        <v>0.1080934752964532</v>
      </c>
      <c r="S68" s="2">
        <v>1.5</v>
      </c>
      <c r="T68" s="2">
        <v>0.66666666666666663</v>
      </c>
      <c r="U68" s="2">
        <v>1.5</v>
      </c>
      <c r="V68" s="2">
        <v>1.105541596785133</v>
      </c>
      <c r="W68" s="2">
        <v>1</v>
      </c>
      <c r="X68" s="2">
        <v>1.6583123951776999</v>
      </c>
      <c r="Y68" s="2">
        <v>0.53540466613371929</v>
      </c>
      <c r="Z68" s="2">
        <v>0.61214630779848167</v>
      </c>
      <c r="AA68" s="2">
        <v>0.40326412516028121</v>
      </c>
      <c r="AB68" s="2">
        <v>0.73351718937867416</v>
      </c>
      <c r="AC68" s="2">
        <v>0.75319501429142288</v>
      </c>
      <c r="AD68" s="2">
        <v>1.1982710342837639</v>
      </c>
      <c r="AE68" s="2">
        <v>0.17215799311663971</v>
      </c>
      <c r="AF68" s="2">
        <v>0.13505478722870029</v>
      </c>
      <c r="AG68" s="2">
        <v>3.5244759380699722E-2</v>
      </c>
      <c r="AH68" s="2">
        <v>9.592432888554929E-2</v>
      </c>
      <c r="AI68" s="2">
        <v>0.20472334012874349</v>
      </c>
      <c r="AJ68" s="2">
        <v>0.71026233763274238</v>
      </c>
    </row>
    <row r="69" spans="1:36" x14ac:dyDescent="0.25">
      <c r="A69" s="2" t="s">
        <v>97</v>
      </c>
      <c r="B69" s="2" t="s">
        <v>90</v>
      </c>
      <c r="C69" s="2" t="s">
        <v>66</v>
      </c>
      <c r="D69" s="2" t="s">
        <v>58</v>
      </c>
      <c r="E69" s="2">
        <v>0</v>
      </c>
      <c r="F69" s="2">
        <v>2</v>
      </c>
      <c r="G69" s="2">
        <v>2.0499999999999998</v>
      </c>
      <c r="H69" s="2">
        <v>3.5</v>
      </c>
      <c r="I69" s="2">
        <v>3.6</v>
      </c>
      <c r="J69" s="2">
        <v>1.8</v>
      </c>
      <c r="K69" s="2">
        <v>2</v>
      </c>
      <c r="L69" s="2">
        <v>2</v>
      </c>
      <c r="M69" s="2" t="s">
        <v>49</v>
      </c>
      <c r="N69" s="2">
        <v>-1</v>
      </c>
      <c r="O69" s="2">
        <v>0.48780487804878048</v>
      </c>
      <c r="P69" s="2">
        <v>0.2857142857142857</v>
      </c>
      <c r="Q69" s="2">
        <v>0.27777777777777779</v>
      </c>
      <c r="R69" s="2">
        <v>0.27734626634351017</v>
      </c>
      <c r="S69" s="2">
        <v>1.833333333333333</v>
      </c>
      <c r="T69" s="2">
        <v>2.5</v>
      </c>
      <c r="U69" s="2">
        <v>1.2133516482134199</v>
      </c>
      <c r="V69" s="2">
        <v>1.1180339887498949</v>
      </c>
      <c r="W69" s="2">
        <v>0.66182817175277442</v>
      </c>
      <c r="X69" s="2">
        <v>0.44721359549995793</v>
      </c>
      <c r="Y69" s="2">
        <v>0.44822915875547448</v>
      </c>
      <c r="Z69" s="2">
        <v>1.224725877192983</v>
      </c>
      <c r="AA69" s="2">
        <v>0.35503055462711969</v>
      </c>
      <c r="AB69" s="2">
        <v>1.2907590490006799</v>
      </c>
      <c r="AC69" s="2">
        <v>0.79207375890688525</v>
      </c>
      <c r="AD69" s="2">
        <v>1.0539166951865531</v>
      </c>
      <c r="AE69" s="2">
        <v>0.31878773201766158</v>
      </c>
      <c r="AF69" s="2">
        <v>0.16139616019889219</v>
      </c>
      <c r="AG69" s="2">
        <v>0.19513667646212229</v>
      </c>
      <c r="AH69" s="2">
        <v>9.329887150610891E-2</v>
      </c>
      <c r="AI69" s="2">
        <v>0.61212103498170767</v>
      </c>
      <c r="AJ69" s="2">
        <v>0.5780736753038892</v>
      </c>
    </row>
    <row r="70" spans="1:36" x14ac:dyDescent="0.25">
      <c r="A70" s="2" t="s">
        <v>97</v>
      </c>
      <c r="B70" s="2" t="s">
        <v>53</v>
      </c>
      <c r="C70" s="2" t="s">
        <v>65</v>
      </c>
      <c r="D70" s="2" t="s">
        <v>48</v>
      </c>
      <c r="E70" s="2">
        <v>6</v>
      </c>
      <c r="F70" s="2">
        <v>2</v>
      </c>
      <c r="G70" s="2">
        <v>1.66</v>
      </c>
      <c r="H70" s="2">
        <v>4.33</v>
      </c>
      <c r="I70" s="2">
        <v>4.5</v>
      </c>
      <c r="J70" s="2">
        <v>1.5</v>
      </c>
      <c r="K70" s="2">
        <v>2.62</v>
      </c>
      <c r="L70" s="2">
        <v>8</v>
      </c>
      <c r="M70" s="2" t="s">
        <v>52</v>
      </c>
      <c r="N70" s="2">
        <v>0.65999999999999992</v>
      </c>
      <c r="O70" s="2">
        <v>0.60240963855421692</v>
      </c>
      <c r="P70" s="2">
        <v>0.23094688221709009</v>
      </c>
      <c r="Q70" s="2">
        <v>0.22222222222222221</v>
      </c>
      <c r="R70" s="2">
        <v>0.50361409797079937</v>
      </c>
      <c r="S70" s="2">
        <v>0.83333333333333337</v>
      </c>
      <c r="T70" s="2">
        <v>1.5</v>
      </c>
      <c r="U70" s="2">
        <v>1.0671873729054751</v>
      </c>
      <c r="V70" s="2">
        <v>1.5</v>
      </c>
      <c r="W70" s="2">
        <v>1.28062484748657</v>
      </c>
      <c r="X70" s="2">
        <v>1</v>
      </c>
      <c r="Y70" s="2">
        <v>7.6754385964912283E-2</v>
      </c>
      <c r="Z70" s="2">
        <v>0.9509090399588368</v>
      </c>
      <c r="AA70" s="2">
        <v>9.0658011441203459E-2</v>
      </c>
      <c r="AB70" s="2">
        <v>0.72748274570796978</v>
      </c>
      <c r="AC70" s="2">
        <v>1.181144377633965</v>
      </c>
      <c r="AD70" s="2">
        <v>0.76503925731893474</v>
      </c>
      <c r="AE70" s="2">
        <v>0.69300069300069289</v>
      </c>
      <c r="AF70" s="2">
        <v>0.22839748656198169</v>
      </c>
      <c r="AG70" s="2">
        <v>0.10780560766530869</v>
      </c>
      <c r="AH70" s="2">
        <v>0.13883827301412061</v>
      </c>
      <c r="AI70" s="2">
        <v>0.15556349186104049</v>
      </c>
      <c r="AJ70" s="2">
        <v>0.60788003889194786</v>
      </c>
    </row>
    <row r="71" spans="1:36" x14ac:dyDescent="0.25">
      <c r="A71" s="2" t="s">
        <v>97</v>
      </c>
      <c r="B71" s="2" t="s">
        <v>56</v>
      </c>
      <c r="C71" s="2" t="s">
        <v>77</v>
      </c>
      <c r="D71" s="2" t="s">
        <v>47</v>
      </c>
      <c r="E71" s="2">
        <v>0</v>
      </c>
      <c r="F71" s="2">
        <v>3</v>
      </c>
      <c r="G71" s="2">
        <v>3.6</v>
      </c>
      <c r="H71" s="2">
        <v>3.8</v>
      </c>
      <c r="I71" s="2">
        <v>1.95</v>
      </c>
      <c r="J71" s="2">
        <v>1.72</v>
      </c>
      <c r="K71" s="2">
        <v>2.1</v>
      </c>
      <c r="L71" s="2">
        <v>3</v>
      </c>
      <c r="M71" s="2" t="s">
        <v>49</v>
      </c>
      <c r="N71" s="2">
        <v>-1</v>
      </c>
      <c r="O71" s="2">
        <v>0.27777777777777779</v>
      </c>
      <c r="P71" s="2">
        <v>0.26315789473684209</v>
      </c>
      <c r="Q71" s="2">
        <v>0.51282051282051289</v>
      </c>
      <c r="R71" s="2">
        <v>0.32569758400389093</v>
      </c>
      <c r="S71" s="2">
        <v>0.83333333333333337</v>
      </c>
      <c r="T71" s="2">
        <v>2.4</v>
      </c>
      <c r="U71" s="2">
        <v>1.0671873729054751</v>
      </c>
      <c r="V71" s="2">
        <v>1.2</v>
      </c>
      <c r="W71" s="2">
        <v>1.28062484748657</v>
      </c>
      <c r="X71" s="2">
        <v>0.5</v>
      </c>
      <c r="Y71" s="2">
        <v>0.49253034547152191</v>
      </c>
      <c r="Z71" s="2">
        <v>0.85760031062461817</v>
      </c>
      <c r="AA71" s="2">
        <v>0.78440403419430049</v>
      </c>
      <c r="AB71" s="2">
        <v>0.5276770752242369</v>
      </c>
      <c r="AC71" s="2">
        <v>1.5926004182409399</v>
      </c>
      <c r="AD71" s="2">
        <v>0.61529487418202145</v>
      </c>
      <c r="AE71" s="2">
        <v>0.25669482580051678</v>
      </c>
      <c r="AF71" s="2">
        <v>0.21698561601000621</v>
      </c>
      <c r="AG71" s="2">
        <v>0.15602236259653521</v>
      </c>
      <c r="AH71" s="2">
        <v>0.1020612576173624</v>
      </c>
      <c r="AI71" s="2">
        <v>0.60781265111196103</v>
      </c>
      <c r="AJ71" s="2">
        <v>0.47035955421421061</v>
      </c>
    </row>
    <row r="72" spans="1:36" x14ac:dyDescent="0.25">
      <c r="A72" s="2" t="s">
        <v>98</v>
      </c>
      <c r="B72" s="2" t="s">
        <v>61</v>
      </c>
      <c r="C72" s="2" t="s">
        <v>69</v>
      </c>
      <c r="D72" s="2" t="s">
        <v>54</v>
      </c>
      <c r="E72" s="2">
        <v>2</v>
      </c>
      <c r="F72" s="2">
        <v>1</v>
      </c>
      <c r="G72" s="2">
        <v>3.5</v>
      </c>
      <c r="H72" s="2">
        <v>3.25</v>
      </c>
      <c r="I72" s="2">
        <v>2.2000000000000002</v>
      </c>
      <c r="J72" s="2">
        <v>2.5</v>
      </c>
      <c r="K72" s="2">
        <v>1.53</v>
      </c>
      <c r="L72" s="2">
        <v>3</v>
      </c>
      <c r="M72" s="2" t="s">
        <v>52</v>
      </c>
      <c r="N72" s="2">
        <v>2.5</v>
      </c>
      <c r="O72" s="2">
        <v>0.2857142857142857</v>
      </c>
      <c r="P72" s="2">
        <v>0.30769230769230771</v>
      </c>
      <c r="Q72" s="2">
        <v>0.45454545454545447</v>
      </c>
      <c r="R72" s="2">
        <v>0.21455141584175971</v>
      </c>
      <c r="S72" s="2">
        <v>0.8</v>
      </c>
      <c r="T72" s="2">
        <v>1.5</v>
      </c>
      <c r="U72" s="2">
        <v>1.16619037896906</v>
      </c>
      <c r="V72" s="2">
        <v>1.5</v>
      </c>
      <c r="W72" s="2">
        <v>1.457737973711325</v>
      </c>
      <c r="X72" s="2">
        <v>1</v>
      </c>
      <c r="Y72" s="2">
        <v>0.17799043062200959</v>
      </c>
      <c r="Z72" s="2">
        <v>0.3318323952470294</v>
      </c>
      <c r="AA72" s="2">
        <v>0.2239806903476026</v>
      </c>
      <c r="AB72" s="2">
        <v>0.37189518905029528</v>
      </c>
      <c r="AC72" s="2">
        <v>1.2583861366303479</v>
      </c>
      <c r="AD72" s="2">
        <v>1.120732015249571</v>
      </c>
      <c r="AE72" s="2">
        <v>0.30681818181818182</v>
      </c>
      <c r="AF72" s="2">
        <v>0.2309119510724944</v>
      </c>
      <c r="AG72" s="2">
        <v>5.6818181818181823E-2</v>
      </c>
      <c r="AH72" s="2">
        <v>8.8938601563793934E-2</v>
      </c>
      <c r="AI72" s="2">
        <v>0.1851851851851852</v>
      </c>
      <c r="AJ72" s="2">
        <v>0.38516240129932378</v>
      </c>
    </row>
    <row r="73" spans="1:36" x14ac:dyDescent="0.25">
      <c r="A73" s="2" t="s">
        <v>98</v>
      </c>
      <c r="B73" s="2" t="s">
        <v>46</v>
      </c>
      <c r="C73" s="2" t="s">
        <v>76</v>
      </c>
      <c r="D73" s="2" t="s">
        <v>62</v>
      </c>
      <c r="E73" s="2">
        <v>3</v>
      </c>
      <c r="F73" s="2">
        <v>0</v>
      </c>
      <c r="G73" s="2">
        <v>1.44</v>
      </c>
      <c r="H73" s="2">
        <v>5</v>
      </c>
      <c r="I73" s="2">
        <v>6.25</v>
      </c>
      <c r="J73" s="2">
        <v>1.57</v>
      </c>
      <c r="K73" s="2">
        <v>2.37</v>
      </c>
      <c r="L73" s="2">
        <v>3</v>
      </c>
      <c r="M73" s="2" t="s">
        <v>52</v>
      </c>
      <c r="N73" s="2">
        <v>0.43999999999999989</v>
      </c>
      <c r="O73" s="2">
        <v>0.69444444444444442</v>
      </c>
      <c r="P73" s="2">
        <v>0.2</v>
      </c>
      <c r="Q73" s="2">
        <v>0.16</v>
      </c>
      <c r="R73" s="2">
        <v>0.69153178769690493</v>
      </c>
      <c r="S73" s="2">
        <v>1.833333333333333</v>
      </c>
      <c r="T73" s="2">
        <v>1.666666666666667</v>
      </c>
      <c r="U73" s="2">
        <v>1.2133516482134199</v>
      </c>
      <c r="V73" s="2">
        <v>1.374368541872554</v>
      </c>
      <c r="W73" s="2">
        <v>0.66182817175277442</v>
      </c>
      <c r="X73" s="2">
        <v>0.82462112512353203</v>
      </c>
      <c r="Y73" s="2">
        <v>0.32202111613876322</v>
      </c>
      <c r="Z73" s="2">
        <v>1.071106140517758</v>
      </c>
      <c r="AA73" s="2">
        <v>0.22813937379045029</v>
      </c>
      <c r="AB73" s="2">
        <v>0.60332814639526067</v>
      </c>
      <c r="AC73" s="2">
        <v>0.70846091252022747</v>
      </c>
      <c r="AD73" s="2">
        <v>0.56327577965673914</v>
      </c>
      <c r="AE73" s="2">
        <v>0.20362555941916999</v>
      </c>
      <c r="AF73" s="2">
        <v>0.1695344380828252</v>
      </c>
      <c r="AG73" s="2">
        <v>2.2667305587058109E-2</v>
      </c>
      <c r="AH73" s="2">
        <v>0.1195227250491421</v>
      </c>
      <c r="AI73" s="2">
        <v>0.1113185675301042</v>
      </c>
      <c r="AJ73" s="2">
        <v>0.7050055811713597</v>
      </c>
    </row>
    <row r="74" spans="1:36" x14ac:dyDescent="0.25">
      <c r="A74" s="2" t="s">
        <v>99</v>
      </c>
      <c r="B74" s="2" t="s">
        <v>37</v>
      </c>
      <c r="C74" s="2" t="s">
        <v>58</v>
      </c>
      <c r="D74" s="2" t="s">
        <v>65</v>
      </c>
      <c r="E74" s="2">
        <v>2</v>
      </c>
      <c r="F74" s="2">
        <v>2</v>
      </c>
      <c r="G74" s="2">
        <v>2.9</v>
      </c>
      <c r="H74" s="2">
        <v>3.6</v>
      </c>
      <c r="I74" s="2">
        <v>2.2999999999999998</v>
      </c>
      <c r="J74" s="2">
        <v>1.66</v>
      </c>
      <c r="K74" s="2">
        <v>2.2000000000000002</v>
      </c>
      <c r="L74" s="2">
        <v>4</v>
      </c>
      <c r="M74" s="2" t="s">
        <v>40</v>
      </c>
      <c r="N74" s="2">
        <v>-1</v>
      </c>
      <c r="O74" s="2">
        <v>0.34482758620689657</v>
      </c>
      <c r="P74" s="2">
        <v>0.27777777777777779</v>
      </c>
      <c r="Q74" s="2">
        <v>0.43478260869565222</v>
      </c>
      <c r="R74" s="2">
        <v>0.18249853799446331</v>
      </c>
      <c r="S74" s="2">
        <v>1.285714285714286</v>
      </c>
      <c r="T74" s="2">
        <v>3</v>
      </c>
      <c r="U74" s="2">
        <v>1.484614977916181</v>
      </c>
      <c r="V74" s="2">
        <v>0</v>
      </c>
      <c r="W74" s="2">
        <v>1.154700538379251</v>
      </c>
      <c r="X74" s="2">
        <v>0</v>
      </c>
      <c r="Y74" s="2">
        <v>0.28261212471738789</v>
      </c>
      <c r="Z74" s="2">
        <v>0.75334528850862792</v>
      </c>
      <c r="AA74" s="2">
        <v>0.31880361664488022</v>
      </c>
      <c r="AB74" s="2">
        <v>0.1886933095457701</v>
      </c>
      <c r="AC74" s="2">
        <v>1.1280606483663209</v>
      </c>
      <c r="AD74" s="2">
        <v>0.25047386958418472</v>
      </c>
      <c r="AE74" s="2">
        <v>0.3558488612836439</v>
      </c>
      <c r="AF74" s="2">
        <v>0.1756893590715484</v>
      </c>
      <c r="AG74" s="2">
        <v>0.21145697838075339</v>
      </c>
      <c r="AH74" s="2">
        <v>3.0005520287219079E-2</v>
      </c>
      <c r="AI74" s="2">
        <v>0.59423255597325897</v>
      </c>
      <c r="AJ74" s="2">
        <v>0.17078735129883149</v>
      </c>
    </row>
    <row r="75" spans="1:36" x14ac:dyDescent="0.25">
      <c r="A75" s="2" t="s">
        <v>99</v>
      </c>
      <c r="B75" s="2" t="s">
        <v>71</v>
      </c>
      <c r="C75" s="2" t="s">
        <v>47</v>
      </c>
      <c r="D75" s="2" t="s">
        <v>43</v>
      </c>
      <c r="E75" s="2">
        <v>3</v>
      </c>
      <c r="F75" s="2">
        <v>0</v>
      </c>
      <c r="G75" s="2">
        <v>1.9</v>
      </c>
      <c r="H75" s="2">
        <v>3.75</v>
      </c>
      <c r="I75" s="2">
        <v>3.8</v>
      </c>
      <c r="J75" s="2">
        <v>1.72</v>
      </c>
      <c r="K75" s="2">
        <v>2.1</v>
      </c>
      <c r="L75" s="2">
        <v>3</v>
      </c>
      <c r="M75" s="2" t="s">
        <v>52</v>
      </c>
      <c r="N75" s="2">
        <v>0.89999999999999991</v>
      </c>
      <c r="O75" s="2">
        <v>0.52631578947368418</v>
      </c>
      <c r="P75" s="2">
        <v>0.26666666666666672</v>
      </c>
      <c r="Q75" s="2">
        <v>0.26315789473684209</v>
      </c>
      <c r="R75" s="2">
        <v>0.35005325143180988</v>
      </c>
      <c r="S75" s="2">
        <v>1.166666666666667</v>
      </c>
      <c r="T75" s="2">
        <v>1.428571428571429</v>
      </c>
      <c r="U75" s="2">
        <v>1.3437096247164251</v>
      </c>
      <c r="V75" s="2">
        <v>1.39970842444753</v>
      </c>
      <c r="W75" s="2">
        <v>1.151751106899793</v>
      </c>
      <c r="X75" s="2">
        <v>0.97979589711327131</v>
      </c>
      <c r="Y75" s="2">
        <v>1.18869671994672</v>
      </c>
      <c r="Z75" s="2">
        <v>0.75213288453706562</v>
      </c>
      <c r="AA75" s="2">
        <v>1.9102325480944411</v>
      </c>
      <c r="AB75" s="2">
        <v>0.85919549668694783</v>
      </c>
      <c r="AC75" s="2">
        <v>1.606997408203551</v>
      </c>
      <c r="AD75" s="2">
        <v>1.142345341296676</v>
      </c>
      <c r="AE75" s="2">
        <v>0.2464566963736399</v>
      </c>
      <c r="AF75" s="2">
        <v>0.14412051370255699</v>
      </c>
      <c r="AG75" s="2">
        <v>0.1797627873544935</v>
      </c>
      <c r="AH75" s="2">
        <v>9.45433564629896E-2</v>
      </c>
      <c r="AI75" s="2">
        <v>0.72938893525524151</v>
      </c>
      <c r="AJ75" s="2">
        <v>0.65600207794230314</v>
      </c>
    </row>
    <row r="76" spans="1:36" x14ac:dyDescent="0.25">
      <c r="A76" s="2" t="s">
        <v>99</v>
      </c>
      <c r="B76" s="2" t="s">
        <v>71</v>
      </c>
      <c r="C76" s="2" t="s">
        <v>72</v>
      </c>
      <c r="D76" s="2" t="s">
        <v>51</v>
      </c>
      <c r="E76" s="2">
        <v>0</v>
      </c>
      <c r="F76" s="2">
        <v>0</v>
      </c>
      <c r="G76" s="2">
        <v>3.2</v>
      </c>
      <c r="H76" s="2">
        <v>3.3</v>
      </c>
      <c r="I76" s="2">
        <v>2.2999999999999998</v>
      </c>
      <c r="J76" s="2">
        <v>1.9</v>
      </c>
      <c r="K76" s="2">
        <v>1.9</v>
      </c>
      <c r="L76" s="2">
        <v>0</v>
      </c>
      <c r="M76" s="2" t="s">
        <v>40</v>
      </c>
      <c r="N76" s="2">
        <v>-1</v>
      </c>
      <c r="O76" s="2">
        <v>0.3125</v>
      </c>
      <c r="P76" s="2">
        <v>0.30303030303030298</v>
      </c>
      <c r="Q76" s="2">
        <v>0.43478260869565222</v>
      </c>
      <c r="R76" s="2">
        <v>0.17138115291394629</v>
      </c>
      <c r="S76" s="2">
        <v>0.7142857142857143</v>
      </c>
      <c r="T76" s="2">
        <v>1.714285714285714</v>
      </c>
      <c r="U76" s="2">
        <v>1.0301575072754261</v>
      </c>
      <c r="V76" s="2">
        <v>1.1605769149479941</v>
      </c>
      <c r="W76" s="2">
        <v>1.442220510185596</v>
      </c>
      <c r="X76" s="2">
        <v>0.67700320038633011</v>
      </c>
      <c r="Y76" s="2">
        <v>0.41247841247841238</v>
      </c>
      <c r="Z76" s="2">
        <v>0.81566745174545863</v>
      </c>
      <c r="AA76" s="2">
        <v>0.40551587084857538</v>
      </c>
      <c r="AB76" s="2">
        <v>0.70097815562094856</v>
      </c>
      <c r="AC76" s="2">
        <v>0.98312022782476793</v>
      </c>
      <c r="AD76" s="2">
        <v>0.85939208941207013</v>
      </c>
      <c r="AE76" s="2">
        <v>0.20282148407148409</v>
      </c>
      <c r="AF76" s="2">
        <v>0.2296728533700774</v>
      </c>
      <c r="AG76" s="2">
        <v>9.9837616962567571E-2</v>
      </c>
      <c r="AH76" s="2">
        <v>0.13638140869787091</v>
      </c>
      <c r="AI76" s="2">
        <v>0.49224379468291418</v>
      </c>
      <c r="AJ76" s="2">
        <v>0.59380726410063045</v>
      </c>
    </row>
    <row r="77" spans="1:36" x14ac:dyDescent="0.25">
      <c r="A77" s="2" t="s">
        <v>99</v>
      </c>
      <c r="B77" s="2" t="s">
        <v>61</v>
      </c>
      <c r="C77" s="2" t="s">
        <v>57</v>
      </c>
      <c r="D77" s="2" t="s">
        <v>76</v>
      </c>
      <c r="E77" s="2">
        <v>3</v>
      </c>
      <c r="F77" s="2">
        <v>1</v>
      </c>
      <c r="G77" s="2">
        <v>4</v>
      </c>
      <c r="H77" s="2">
        <v>3.6</v>
      </c>
      <c r="I77" s="2">
        <v>1.9</v>
      </c>
      <c r="J77" s="2">
        <v>1.95</v>
      </c>
      <c r="K77" s="2">
        <v>1.95</v>
      </c>
      <c r="L77" s="2">
        <v>4</v>
      </c>
      <c r="M77" s="2" t="s">
        <v>52</v>
      </c>
      <c r="N77" s="2">
        <v>3</v>
      </c>
      <c r="O77" s="2">
        <v>0.25</v>
      </c>
      <c r="P77" s="2">
        <v>0.27777777777777779</v>
      </c>
      <c r="Q77" s="2">
        <v>0.52631578947368418</v>
      </c>
      <c r="R77" s="2">
        <v>0.35355849144392121</v>
      </c>
      <c r="S77" s="2">
        <v>1</v>
      </c>
      <c r="T77" s="2">
        <v>1.571428571428571</v>
      </c>
      <c r="U77" s="2">
        <v>1.309307341415954</v>
      </c>
      <c r="V77" s="2">
        <v>1.293626448305345</v>
      </c>
      <c r="W77" s="2">
        <v>1.309307341415954</v>
      </c>
      <c r="X77" s="2">
        <v>0.82321683073976515</v>
      </c>
      <c r="Y77" s="2">
        <v>0.18374528697109341</v>
      </c>
      <c r="Z77" s="2">
        <v>0.27592883307169019</v>
      </c>
      <c r="AA77" s="2">
        <v>0.1613229176992301</v>
      </c>
      <c r="AB77" s="2">
        <v>0.2135113914727195</v>
      </c>
      <c r="AC77" s="2">
        <v>0.87797037060661698</v>
      </c>
      <c r="AD77" s="2">
        <v>0.77379152115373984</v>
      </c>
      <c r="AE77" s="2">
        <v>0.39437951142343952</v>
      </c>
      <c r="AF77" s="2">
        <v>0.32431936473462841</v>
      </c>
      <c r="AG77" s="2">
        <v>7.3423755065661817E-2</v>
      </c>
      <c r="AH77" s="2">
        <v>0.14711168360222901</v>
      </c>
      <c r="AI77" s="2">
        <v>0.18617537914343579</v>
      </c>
      <c r="AJ77" s="2">
        <v>0.45360129427548029</v>
      </c>
    </row>
    <row r="78" spans="1:36" x14ac:dyDescent="0.25">
      <c r="A78" s="2" t="s">
        <v>99</v>
      </c>
      <c r="B78" s="2" t="s">
        <v>46</v>
      </c>
      <c r="C78" s="2" t="s">
        <v>74</v>
      </c>
      <c r="D78" s="2" t="s">
        <v>55</v>
      </c>
      <c r="E78" s="2">
        <v>2</v>
      </c>
      <c r="F78" s="2">
        <v>0</v>
      </c>
      <c r="G78" s="2">
        <v>1.1100000000000001</v>
      </c>
      <c r="H78" s="2">
        <v>10</v>
      </c>
      <c r="I78" s="2">
        <v>19</v>
      </c>
      <c r="J78" s="2">
        <v>1.36</v>
      </c>
      <c r="K78" s="2">
        <v>3.2</v>
      </c>
      <c r="L78" s="2">
        <v>2</v>
      </c>
      <c r="M78" s="2" t="s">
        <v>52</v>
      </c>
      <c r="N78" s="2">
        <v>0.1100000000000001</v>
      </c>
      <c r="O78" s="2">
        <v>0.9009009009009008</v>
      </c>
      <c r="P78" s="2">
        <v>0.1</v>
      </c>
      <c r="Q78" s="2">
        <v>5.2631578947368418E-2</v>
      </c>
      <c r="R78" s="2">
        <v>1.108254042881577</v>
      </c>
      <c r="S78" s="2">
        <v>1.833333333333333</v>
      </c>
      <c r="T78" s="2">
        <v>1.333333333333333</v>
      </c>
      <c r="U78" s="2">
        <v>1.2133516482134199</v>
      </c>
      <c r="V78" s="2">
        <v>1.247219128924647</v>
      </c>
      <c r="W78" s="2">
        <v>0.66182817175277442</v>
      </c>
      <c r="X78" s="2">
        <v>0.93541434669348533</v>
      </c>
      <c r="Y78" s="2">
        <v>0.18731205370137261</v>
      </c>
      <c r="Z78" s="2">
        <v>0.71829720015610066</v>
      </c>
      <c r="AA78" s="2">
        <v>9.5729203433195187E-2</v>
      </c>
      <c r="AB78" s="2">
        <v>0.37186895540512538</v>
      </c>
      <c r="AC78" s="2">
        <v>0.5110680361543315</v>
      </c>
      <c r="AD78" s="2">
        <v>0.51770904205711887</v>
      </c>
      <c r="AE78" s="2">
        <v>0.52371339959573504</v>
      </c>
      <c r="AF78" s="2">
        <v>0.1458397862609247</v>
      </c>
      <c r="AG78" s="2">
        <v>0.2345881445868932</v>
      </c>
      <c r="AH78" s="2">
        <v>2.4824653381460091E-2</v>
      </c>
      <c r="AI78" s="2">
        <v>0.44793229420514458</v>
      </c>
      <c r="AJ78" s="2">
        <v>0.17021866267032121</v>
      </c>
    </row>
    <row r="79" spans="1:36" x14ac:dyDescent="0.25">
      <c r="A79" s="2" t="s">
        <v>99</v>
      </c>
      <c r="B79" s="2" t="s">
        <v>46</v>
      </c>
      <c r="C79" s="2" t="s">
        <v>95</v>
      </c>
      <c r="D79" s="2" t="s">
        <v>38</v>
      </c>
      <c r="E79" s="2">
        <v>0</v>
      </c>
      <c r="F79" s="2">
        <v>1</v>
      </c>
      <c r="G79" s="2">
        <v>4.2</v>
      </c>
      <c r="H79" s="2">
        <v>3.6</v>
      </c>
      <c r="I79" s="2">
        <v>1.85</v>
      </c>
      <c r="J79" s="2">
        <v>2.0099999999999998</v>
      </c>
      <c r="K79" s="2">
        <v>1.89</v>
      </c>
      <c r="L79" s="2">
        <v>1</v>
      </c>
      <c r="M79" s="2" t="s">
        <v>49</v>
      </c>
      <c r="N79" s="2">
        <v>-1</v>
      </c>
      <c r="O79" s="2">
        <v>0.23809523809523811</v>
      </c>
      <c r="P79" s="2">
        <v>0.27777777777777779</v>
      </c>
      <c r="Q79" s="2">
        <v>0.54054054054054046</v>
      </c>
      <c r="R79" s="2">
        <v>0.38110706942584821</v>
      </c>
      <c r="S79" s="2">
        <v>0.14285714285714279</v>
      </c>
      <c r="T79" s="2">
        <v>1.857142857142857</v>
      </c>
      <c r="U79" s="2">
        <v>0.3499271061118826</v>
      </c>
      <c r="V79" s="2">
        <v>1.3552618543578769</v>
      </c>
      <c r="W79" s="2">
        <v>2.4494897427831779</v>
      </c>
      <c r="X79" s="2">
        <v>0.72975638311577984</v>
      </c>
      <c r="Y79" s="2">
        <v>0.3102828102828103</v>
      </c>
      <c r="Z79" s="2">
        <v>0.47135928834365742</v>
      </c>
      <c r="AA79" s="2">
        <v>0.47676218787949232</v>
      </c>
      <c r="AB79" s="2">
        <v>0.2977025152956449</v>
      </c>
      <c r="AC79" s="2">
        <v>1.5365407688712851</v>
      </c>
      <c r="AD79" s="2">
        <v>0.63158300400054213</v>
      </c>
      <c r="AE79" s="2">
        <v>0.27025898078529659</v>
      </c>
      <c r="AF79" s="2">
        <v>0.30286485364352123</v>
      </c>
      <c r="AG79" s="2">
        <v>0.165319627699238</v>
      </c>
      <c r="AH79" s="2">
        <v>0.14762482461455201</v>
      </c>
      <c r="AI79" s="2">
        <v>0.61170817420707224</v>
      </c>
      <c r="AJ79" s="2">
        <v>0.48742804864479178</v>
      </c>
    </row>
    <row r="80" spans="1:36" x14ac:dyDescent="0.25">
      <c r="A80" s="2" t="s">
        <v>100</v>
      </c>
      <c r="B80" s="2" t="s">
        <v>64</v>
      </c>
      <c r="C80" s="2" t="s">
        <v>48</v>
      </c>
      <c r="D80" s="2" t="s">
        <v>69</v>
      </c>
      <c r="E80" s="2">
        <v>1</v>
      </c>
      <c r="F80" s="2">
        <v>0</v>
      </c>
      <c r="G80" s="2">
        <v>1.72</v>
      </c>
      <c r="H80" s="2">
        <v>4</v>
      </c>
      <c r="I80" s="2">
        <v>4.33</v>
      </c>
      <c r="J80" s="2">
        <v>1.57</v>
      </c>
      <c r="K80" s="2">
        <v>2.37</v>
      </c>
      <c r="L80" s="2">
        <v>1</v>
      </c>
      <c r="M80" s="2" t="s">
        <v>52</v>
      </c>
      <c r="N80" s="2">
        <v>0.72</v>
      </c>
      <c r="O80" s="2">
        <v>0.58139534883720934</v>
      </c>
      <c r="P80" s="2">
        <v>0.25</v>
      </c>
      <c r="Q80" s="2">
        <v>0.23094688221709009</v>
      </c>
      <c r="R80" s="2">
        <v>0.45437406944974518</v>
      </c>
      <c r="S80" s="2">
        <v>1.142857142857143</v>
      </c>
      <c r="T80" s="2">
        <v>0.8571428571428571</v>
      </c>
      <c r="U80" s="2">
        <v>1.2453996981544779</v>
      </c>
      <c r="V80" s="2">
        <v>0.98974331861078702</v>
      </c>
      <c r="W80" s="2">
        <v>1.089724735885168</v>
      </c>
      <c r="X80" s="2">
        <v>1.1547005383792519</v>
      </c>
      <c r="Y80" s="2">
        <v>0.46999153387426001</v>
      </c>
      <c r="Z80" s="2">
        <v>0.33035678039331667</v>
      </c>
      <c r="AA80" s="2">
        <v>0.38941239288479168</v>
      </c>
      <c r="AB80" s="2">
        <v>0.44400745828113508</v>
      </c>
      <c r="AC80" s="2">
        <v>0.82855193087153323</v>
      </c>
      <c r="AD80" s="2">
        <v>1.34402405106536</v>
      </c>
      <c r="AE80" s="2">
        <v>0.25360296595888099</v>
      </c>
      <c r="AF80" s="2">
        <v>0.19116324535679369</v>
      </c>
      <c r="AG80" s="2">
        <v>0.14812937432683071</v>
      </c>
      <c r="AH80" s="2">
        <v>9.7112608718893059E-2</v>
      </c>
      <c r="AI80" s="2">
        <v>0.5840995343518508</v>
      </c>
      <c r="AJ80" s="2">
        <v>0.50800878870642052</v>
      </c>
    </row>
    <row r="81" spans="1:36" x14ac:dyDescent="0.25">
      <c r="A81" s="2" t="s">
        <v>100</v>
      </c>
      <c r="B81" s="2" t="s">
        <v>90</v>
      </c>
      <c r="C81" s="2" t="s">
        <v>62</v>
      </c>
      <c r="D81" s="2" t="s">
        <v>44</v>
      </c>
      <c r="E81" s="2">
        <v>2</v>
      </c>
      <c r="F81" s="2">
        <v>2</v>
      </c>
      <c r="G81" s="2">
        <v>2.2999999999999998</v>
      </c>
      <c r="H81" s="2">
        <v>3.4</v>
      </c>
      <c r="I81" s="2">
        <v>3.1</v>
      </c>
      <c r="J81" s="2">
        <v>1.99</v>
      </c>
      <c r="K81" s="2">
        <v>1.91</v>
      </c>
      <c r="L81" s="2">
        <v>4</v>
      </c>
      <c r="M81" s="2" t="s">
        <v>40</v>
      </c>
      <c r="N81" s="2">
        <v>-1</v>
      </c>
      <c r="O81" s="2">
        <v>0.43478260869565222</v>
      </c>
      <c r="P81" s="2">
        <v>0.29411764705882348</v>
      </c>
      <c r="Q81" s="2">
        <v>0.32258064516129031</v>
      </c>
      <c r="R81" s="2">
        <v>0.17325126776698269</v>
      </c>
      <c r="S81" s="2">
        <v>1.571428571428571</v>
      </c>
      <c r="T81" s="2">
        <v>1.142857142857143</v>
      </c>
      <c r="U81" s="2">
        <v>1.293626448305345</v>
      </c>
      <c r="V81" s="2">
        <v>1.2453996981544779</v>
      </c>
      <c r="W81" s="2">
        <v>0.82321683073976515</v>
      </c>
      <c r="X81" s="2">
        <v>1.089724735885168</v>
      </c>
      <c r="Y81" s="2">
        <v>0.62415047319740913</v>
      </c>
      <c r="Z81" s="2">
        <v>0.60709525877077775</v>
      </c>
      <c r="AA81" s="2">
        <v>0.59151894216073952</v>
      </c>
      <c r="AB81" s="2">
        <v>0.46295478560386938</v>
      </c>
      <c r="AC81" s="2">
        <v>0.94771848706690198</v>
      </c>
      <c r="AD81" s="2">
        <v>0.76257354824552859</v>
      </c>
      <c r="AE81" s="2">
        <v>0.28811623498748651</v>
      </c>
      <c r="AF81" s="2">
        <v>0.18574984748765239</v>
      </c>
      <c r="AG81" s="2">
        <v>0.1758238052077967</v>
      </c>
      <c r="AH81" s="2">
        <v>9.640666291972444E-2</v>
      </c>
      <c r="AI81" s="2">
        <v>0.61025302935613168</v>
      </c>
      <c r="AJ81" s="2">
        <v>0.51901341628898523</v>
      </c>
    </row>
    <row r="82" spans="1:36" x14ac:dyDescent="0.25">
      <c r="A82" s="2" t="s">
        <v>100</v>
      </c>
      <c r="B82" s="2" t="s">
        <v>53</v>
      </c>
      <c r="C82" s="2" t="s">
        <v>39</v>
      </c>
      <c r="D82" s="2" t="s">
        <v>77</v>
      </c>
      <c r="E82" s="2">
        <v>1</v>
      </c>
      <c r="F82" s="2">
        <v>1</v>
      </c>
      <c r="G82" s="2">
        <v>1.1100000000000001</v>
      </c>
      <c r="H82" s="2">
        <v>10</v>
      </c>
      <c r="I82" s="2">
        <v>19</v>
      </c>
      <c r="J82" s="2">
        <v>1.36</v>
      </c>
      <c r="K82" s="2">
        <v>3.2</v>
      </c>
      <c r="L82" s="2">
        <v>2</v>
      </c>
      <c r="M82" s="2" t="s">
        <v>40</v>
      </c>
      <c r="N82" s="2">
        <v>-1</v>
      </c>
      <c r="O82" s="2">
        <v>0.9009009009009008</v>
      </c>
      <c r="P82" s="2">
        <v>0.1</v>
      </c>
      <c r="Q82" s="2">
        <v>5.2631578947368418E-2</v>
      </c>
      <c r="R82" s="2">
        <v>1.108254042881577</v>
      </c>
      <c r="S82" s="2">
        <v>3</v>
      </c>
      <c r="T82" s="2">
        <v>0.2857142857142857</v>
      </c>
      <c r="U82" s="2">
        <v>0</v>
      </c>
      <c r="V82" s="2">
        <v>0.45175395145262559</v>
      </c>
      <c r="W82" s="2">
        <v>0</v>
      </c>
      <c r="X82" s="2">
        <v>1.58113883008419</v>
      </c>
      <c r="Y82" s="2">
        <v>0.45217531007004691</v>
      </c>
      <c r="Z82" s="2">
        <v>0.46388044077395041</v>
      </c>
      <c r="AA82" s="2">
        <v>0.19177820849679381</v>
      </c>
      <c r="AB82" s="2">
        <v>0.4819277272589631</v>
      </c>
      <c r="AC82" s="2">
        <v>0.42412357381274363</v>
      </c>
      <c r="AD82" s="2">
        <v>1.038905038666649</v>
      </c>
      <c r="AE82" s="2">
        <v>0.26217740206138529</v>
      </c>
      <c r="AF82" s="2">
        <v>0.1671004434162329</v>
      </c>
      <c r="AG82" s="2">
        <v>8.8511879685771747E-2</v>
      </c>
      <c r="AH82" s="2">
        <v>0.11393741862405481</v>
      </c>
      <c r="AI82" s="2">
        <v>0.33760300845855468</v>
      </c>
      <c r="AJ82" s="2">
        <v>0.68184988797573953</v>
      </c>
    </row>
    <row r="83" spans="1:36" x14ac:dyDescent="0.25">
      <c r="A83" s="2" t="s">
        <v>100</v>
      </c>
      <c r="B83" s="2" t="s">
        <v>56</v>
      </c>
      <c r="C83" s="2" t="s">
        <v>54</v>
      </c>
      <c r="D83" s="2" t="s">
        <v>66</v>
      </c>
      <c r="E83" s="2">
        <v>1</v>
      </c>
      <c r="F83" s="2">
        <v>1</v>
      </c>
      <c r="G83" s="2">
        <v>3.6</v>
      </c>
      <c r="H83" s="2">
        <v>3.25</v>
      </c>
      <c r="I83" s="2">
        <v>2.15</v>
      </c>
      <c r="J83" s="2">
        <v>2.2000000000000002</v>
      </c>
      <c r="K83" s="2">
        <v>1.66</v>
      </c>
      <c r="L83" s="2">
        <v>2</v>
      </c>
      <c r="M83" s="2" t="s">
        <v>40</v>
      </c>
      <c r="N83" s="2">
        <v>-1</v>
      </c>
      <c r="O83" s="2">
        <v>0.27777777777777779</v>
      </c>
      <c r="P83" s="2">
        <v>0.30769230769230771</v>
      </c>
      <c r="Q83" s="2">
        <v>0.46511627906976738</v>
      </c>
      <c r="R83" s="2">
        <v>0.2346514381564124</v>
      </c>
      <c r="S83" s="2">
        <v>1.571428571428571</v>
      </c>
      <c r="T83" s="2">
        <v>2</v>
      </c>
      <c r="U83" s="2">
        <v>1.293626448305345</v>
      </c>
      <c r="V83" s="2">
        <v>1.195228609334394</v>
      </c>
      <c r="W83" s="2">
        <v>0.82321683073976515</v>
      </c>
      <c r="X83" s="2">
        <v>0.59761430466719678</v>
      </c>
      <c r="Y83" s="2">
        <v>0.42355450567301611</v>
      </c>
      <c r="Z83" s="2">
        <v>0.86004726998515812</v>
      </c>
      <c r="AA83" s="2">
        <v>0.37840348132599683</v>
      </c>
      <c r="AB83" s="2">
        <v>1.1048724945576121</v>
      </c>
      <c r="AC83" s="2">
        <v>0.89339973074946866</v>
      </c>
      <c r="AD83" s="2">
        <v>1.284664847057394</v>
      </c>
      <c r="AE83" s="2">
        <v>0.36199368264585657</v>
      </c>
      <c r="AF83" s="2">
        <v>0.37405459929898333</v>
      </c>
      <c r="AG83" s="2">
        <v>0.2117440867723423</v>
      </c>
      <c r="AH83" s="2">
        <v>0.26552116738745157</v>
      </c>
      <c r="AI83" s="2">
        <v>0.58493862441100786</v>
      </c>
      <c r="AJ83" s="2">
        <v>0.70984601682499171</v>
      </c>
    </row>
    <row r="84" spans="1:36" x14ac:dyDescent="0.25">
      <c r="A84" s="2" t="s">
        <v>101</v>
      </c>
      <c r="B84" s="2" t="s">
        <v>71</v>
      </c>
      <c r="C84" s="2" t="s">
        <v>43</v>
      </c>
      <c r="D84" s="2" t="s">
        <v>58</v>
      </c>
      <c r="E84" s="2">
        <v>1</v>
      </c>
      <c r="F84" s="2">
        <v>1</v>
      </c>
      <c r="G84" s="2">
        <v>3.75</v>
      </c>
      <c r="H84" s="2">
        <v>3.5</v>
      </c>
      <c r="I84" s="2">
        <v>2</v>
      </c>
      <c r="J84" s="2">
        <v>1.9</v>
      </c>
      <c r="K84" s="2">
        <v>1.9</v>
      </c>
      <c r="L84" s="2">
        <v>2</v>
      </c>
      <c r="M84" s="2" t="s">
        <v>40</v>
      </c>
      <c r="N84" s="2">
        <v>-1</v>
      </c>
      <c r="O84" s="2">
        <v>0.26666666666666672</v>
      </c>
      <c r="P84" s="2">
        <v>0.2857142857142857</v>
      </c>
      <c r="Q84" s="2">
        <v>0.5</v>
      </c>
      <c r="R84" s="2">
        <v>0.30157615751948658</v>
      </c>
      <c r="S84" s="2">
        <v>1.142857142857143</v>
      </c>
      <c r="T84" s="2">
        <v>2.5714285714285721</v>
      </c>
      <c r="U84" s="2">
        <v>1.2453996981544779</v>
      </c>
      <c r="V84" s="2">
        <v>1.0497813183356479</v>
      </c>
      <c r="W84" s="2">
        <v>1.089724735885168</v>
      </c>
      <c r="X84" s="2">
        <v>0.40824829046386302</v>
      </c>
      <c r="Y84" s="2">
        <v>0.4975071692703697</v>
      </c>
      <c r="Z84" s="2">
        <v>1.189137859893636</v>
      </c>
      <c r="AA84" s="2">
        <v>0.50891321368740638</v>
      </c>
      <c r="AB84" s="2">
        <v>1.198185940043494</v>
      </c>
      <c r="AC84" s="2">
        <v>1.022926392063384</v>
      </c>
      <c r="AD84" s="2">
        <v>1.007608941280085</v>
      </c>
      <c r="AE84" s="2">
        <v>0.25605138746008771</v>
      </c>
      <c r="AF84" s="2">
        <v>0.1576449483138917</v>
      </c>
      <c r="AG84" s="2">
        <v>0.10000749672940849</v>
      </c>
      <c r="AH84" s="2">
        <v>8.5581875845835681E-2</v>
      </c>
      <c r="AI84" s="2">
        <v>0.39057588291724149</v>
      </c>
      <c r="AJ84" s="2">
        <v>0.54287737578137296</v>
      </c>
    </row>
    <row r="85" spans="1:36" x14ac:dyDescent="0.25">
      <c r="A85" s="2" t="s">
        <v>101</v>
      </c>
      <c r="B85" s="2" t="s">
        <v>61</v>
      </c>
      <c r="C85" s="2" t="s">
        <v>76</v>
      </c>
      <c r="D85" s="2" t="s">
        <v>47</v>
      </c>
      <c r="E85" s="2">
        <v>1</v>
      </c>
      <c r="F85" s="2">
        <v>1</v>
      </c>
      <c r="G85" s="2">
        <v>1.61</v>
      </c>
      <c r="H85" s="2">
        <v>4.2</v>
      </c>
      <c r="I85" s="2">
        <v>5</v>
      </c>
      <c r="J85" s="2">
        <v>1.53</v>
      </c>
      <c r="K85" s="2">
        <v>2.5</v>
      </c>
      <c r="L85" s="2">
        <v>2</v>
      </c>
      <c r="M85" s="2" t="s">
        <v>40</v>
      </c>
      <c r="N85" s="2">
        <v>-1</v>
      </c>
      <c r="O85" s="2">
        <v>0.6211180124223602</v>
      </c>
      <c r="P85" s="2">
        <v>0.23809523809523811</v>
      </c>
      <c r="Q85" s="2">
        <v>0.2</v>
      </c>
      <c r="R85" s="2">
        <v>0.53863033164498886</v>
      </c>
      <c r="S85" s="2">
        <v>2</v>
      </c>
      <c r="T85" s="2">
        <v>2.5</v>
      </c>
      <c r="U85" s="2">
        <v>1.195228609334394</v>
      </c>
      <c r="V85" s="2">
        <v>1.1180339887498949</v>
      </c>
      <c r="W85" s="2">
        <v>0.59761430466719678</v>
      </c>
      <c r="X85" s="2">
        <v>0.44721359549995798</v>
      </c>
      <c r="Y85" s="2">
        <v>0.34458952811893978</v>
      </c>
      <c r="Z85" s="2">
        <v>0.85355581440940398</v>
      </c>
      <c r="AA85" s="2">
        <v>0.21833049602180321</v>
      </c>
      <c r="AB85" s="2">
        <v>0.48178595127488433</v>
      </c>
      <c r="AC85" s="2">
        <v>0.63359585305344324</v>
      </c>
      <c r="AD85" s="2">
        <v>0.56444574934826464</v>
      </c>
      <c r="AE85" s="2">
        <v>0.20919674383163231</v>
      </c>
      <c r="AF85" s="2">
        <v>0.2093113751650337</v>
      </c>
      <c r="AG85" s="2">
        <v>2.3134341942063371E-2</v>
      </c>
      <c r="AH85" s="2">
        <v>9.4735879078438764E-2</v>
      </c>
      <c r="AI85" s="2">
        <v>0.1105865297821393</v>
      </c>
      <c r="AJ85" s="2">
        <v>0.45260740847812642</v>
      </c>
    </row>
    <row r="86" spans="1:36" x14ac:dyDescent="0.25">
      <c r="A86" s="2" t="s">
        <v>102</v>
      </c>
      <c r="B86" s="2" t="s">
        <v>92</v>
      </c>
      <c r="C86" s="2" t="s">
        <v>44</v>
      </c>
      <c r="D86" s="2" t="s">
        <v>57</v>
      </c>
      <c r="E86" s="2">
        <v>0</v>
      </c>
      <c r="F86" s="2">
        <v>1</v>
      </c>
      <c r="G86" s="2">
        <v>3.25</v>
      </c>
      <c r="H86" s="2">
        <v>3.5</v>
      </c>
      <c r="I86" s="2">
        <v>2.2000000000000002</v>
      </c>
      <c r="J86" s="2">
        <v>2</v>
      </c>
      <c r="K86" s="2">
        <v>1.8</v>
      </c>
      <c r="L86" s="2">
        <v>1</v>
      </c>
      <c r="M86" s="2" t="s">
        <v>49</v>
      </c>
      <c r="N86" s="2">
        <v>-1</v>
      </c>
      <c r="O86" s="2">
        <v>0.30769230769230771</v>
      </c>
      <c r="P86" s="2">
        <v>0.2857142857142857</v>
      </c>
      <c r="Q86" s="2">
        <v>0.45454545454545447</v>
      </c>
      <c r="R86" s="2">
        <v>0.21455141584175971</v>
      </c>
      <c r="S86" s="2">
        <v>0.5714285714285714</v>
      </c>
      <c r="T86" s="2">
        <v>1</v>
      </c>
      <c r="U86" s="2">
        <v>0.49487165930539351</v>
      </c>
      <c r="V86" s="2">
        <v>1.309307341415954</v>
      </c>
      <c r="W86" s="2">
        <v>0.86602540378443871</v>
      </c>
      <c r="X86" s="2">
        <v>1.309307341415954</v>
      </c>
      <c r="Y86" s="2">
        <v>0.45114620986722381</v>
      </c>
      <c r="Z86" s="2">
        <v>0.29968834824570217</v>
      </c>
      <c r="AA86" s="2">
        <v>0.36156815001533321</v>
      </c>
      <c r="AB86" s="2">
        <v>0.27085308760675658</v>
      </c>
      <c r="AC86" s="2">
        <v>0.80144339486248994</v>
      </c>
      <c r="AD86" s="2">
        <v>0.90378251003837917</v>
      </c>
      <c r="AE86" s="2">
        <v>0.34825675086621571</v>
      </c>
      <c r="AF86" s="2">
        <v>0.25165792812851639</v>
      </c>
      <c r="AG86" s="2">
        <v>0.19848134551969909</v>
      </c>
      <c r="AH86" s="2">
        <v>7.5030705594834393E-2</v>
      </c>
      <c r="AI86" s="2">
        <v>0.56992820677852862</v>
      </c>
      <c r="AJ86" s="2">
        <v>0.29814560643016103</v>
      </c>
    </row>
    <row r="87" spans="1:36" x14ac:dyDescent="0.25">
      <c r="A87" s="2" t="s">
        <v>102</v>
      </c>
      <c r="B87" s="2" t="s">
        <v>92</v>
      </c>
      <c r="C87" s="2" t="s">
        <v>69</v>
      </c>
      <c r="D87" s="2" t="s">
        <v>95</v>
      </c>
      <c r="E87" s="2">
        <v>1</v>
      </c>
      <c r="F87" s="2">
        <v>0</v>
      </c>
      <c r="G87" s="2">
        <v>2.37</v>
      </c>
      <c r="H87" s="2">
        <v>3.1</v>
      </c>
      <c r="I87" s="2">
        <v>3.25</v>
      </c>
      <c r="J87" s="2">
        <v>2.37</v>
      </c>
      <c r="K87" s="2">
        <v>1.57</v>
      </c>
      <c r="L87" s="2">
        <v>1</v>
      </c>
      <c r="M87" s="2" t="s">
        <v>52</v>
      </c>
      <c r="N87" s="2">
        <v>1.37</v>
      </c>
      <c r="O87" s="2">
        <v>0.42194092827004209</v>
      </c>
      <c r="P87" s="2">
        <v>0.32258064516129031</v>
      </c>
      <c r="Q87" s="2">
        <v>0.30769230769230771</v>
      </c>
      <c r="R87" s="2">
        <v>0.1445913003306733</v>
      </c>
      <c r="S87" s="2">
        <v>1.166666666666667</v>
      </c>
      <c r="T87" s="2">
        <v>0.14285714285714279</v>
      </c>
      <c r="U87" s="2">
        <v>1.3437096247164251</v>
      </c>
      <c r="V87" s="2">
        <v>0.3499271061118826</v>
      </c>
      <c r="W87" s="2">
        <v>1.151751106899793</v>
      </c>
      <c r="X87" s="2">
        <v>2.4494897427831779</v>
      </c>
      <c r="Y87" s="2">
        <v>0.29984051036682619</v>
      </c>
      <c r="Z87" s="2">
        <v>0.39970993285920592</v>
      </c>
      <c r="AA87" s="2">
        <v>0.34065133843307882</v>
      </c>
      <c r="AB87" s="2">
        <v>0.35196368698645492</v>
      </c>
      <c r="AC87" s="2">
        <v>1.136108453178406</v>
      </c>
      <c r="AD87" s="2">
        <v>0.88054776239556409</v>
      </c>
      <c r="AE87" s="2">
        <v>0.2521645021645022</v>
      </c>
      <c r="AF87" s="2">
        <v>0.1373663101604278</v>
      </c>
      <c r="AG87" s="2">
        <v>9.0145733432722072E-2</v>
      </c>
      <c r="AH87" s="2">
        <v>3.9188299412436962E-2</v>
      </c>
      <c r="AI87" s="2">
        <v>0.35748780125251151</v>
      </c>
      <c r="AJ87" s="2">
        <v>0.2852831918297114</v>
      </c>
    </row>
    <row r="88" spans="1:36" x14ac:dyDescent="0.25">
      <c r="A88" s="2" t="s">
        <v>102</v>
      </c>
      <c r="B88" s="2" t="s">
        <v>92</v>
      </c>
      <c r="C88" s="2" t="s">
        <v>51</v>
      </c>
      <c r="D88" s="2" t="s">
        <v>62</v>
      </c>
      <c r="E88" s="2">
        <v>0</v>
      </c>
      <c r="F88" s="2">
        <v>0</v>
      </c>
      <c r="G88" s="2">
        <v>2.1</v>
      </c>
      <c r="H88" s="2">
        <v>3.6</v>
      </c>
      <c r="I88" s="2">
        <v>3.4</v>
      </c>
      <c r="J88" s="2">
        <v>1.94</v>
      </c>
      <c r="K88" s="2">
        <v>1.96</v>
      </c>
      <c r="L88" s="2">
        <v>0</v>
      </c>
      <c r="M88" s="2" t="s">
        <v>40</v>
      </c>
      <c r="N88" s="2">
        <v>-1</v>
      </c>
      <c r="O88" s="2">
        <v>0.47619047619047622</v>
      </c>
      <c r="P88" s="2">
        <v>0.27777777777777779</v>
      </c>
      <c r="Q88" s="2">
        <v>0.29411764705882348</v>
      </c>
      <c r="R88" s="2">
        <v>0.25740938593281648</v>
      </c>
      <c r="S88" s="2">
        <v>1.714285714285714</v>
      </c>
      <c r="T88" s="2">
        <v>1.428571428571429</v>
      </c>
      <c r="U88" s="2">
        <v>1.484614977916181</v>
      </c>
      <c r="V88" s="2">
        <v>1.39970842444753</v>
      </c>
      <c r="W88" s="2">
        <v>0.86602540378443871</v>
      </c>
      <c r="X88" s="2">
        <v>0.97979589711327109</v>
      </c>
      <c r="Y88" s="2">
        <v>0.60220425425582769</v>
      </c>
      <c r="Z88" s="2">
        <v>0.91809097758664926</v>
      </c>
      <c r="AA88" s="2">
        <v>0.30941044605334711</v>
      </c>
      <c r="AB88" s="2">
        <v>0.6726707958412026</v>
      </c>
      <c r="AC88" s="2">
        <v>0.51379651317093444</v>
      </c>
      <c r="AD88" s="2">
        <v>0.7326842461837787</v>
      </c>
      <c r="AE88" s="2">
        <v>0.20171015904600029</v>
      </c>
      <c r="AF88" s="2">
        <v>0.1695344380828252</v>
      </c>
      <c r="AG88" s="2">
        <v>5.4452714357160571E-2</v>
      </c>
      <c r="AH88" s="2">
        <v>0.1195227250491421</v>
      </c>
      <c r="AI88" s="2">
        <v>0.26995523980893071</v>
      </c>
      <c r="AJ88" s="2">
        <v>0.7050055811713597</v>
      </c>
    </row>
    <row r="89" spans="1:36" x14ac:dyDescent="0.25">
      <c r="A89" s="2" t="s">
        <v>102</v>
      </c>
      <c r="B89" s="2" t="s">
        <v>92</v>
      </c>
      <c r="C89" s="2" t="s">
        <v>77</v>
      </c>
      <c r="D89" s="2" t="s">
        <v>48</v>
      </c>
      <c r="E89" s="2">
        <v>0</v>
      </c>
      <c r="F89" s="2">
        <v>5</v>
      </c>
      <c r="G89" s="2">
        <v>3.6</v>
      </c>
      <c r="H89" s="2">
        <v>3.6</v>
      </c>
      <c r="I89" s="2">
        <v>2</v>
      </c>
      <c r="J89" s="2">
        <v>1.57</v>
      </c>
      <c r="K89" s="2">
        <v>2.37</v>
      </c>
      <c r="L89" s="2">
        <v>5</v>
      </c>
      <c r="M89" s="2" t="s">
        <v>49</v>
      </c>
      <c r="N89" s="2">
        <v>-1</v>
      </c>
      <c r="O89" s="2">
        <v>0.27777777777777779</v>
      </c>
      <c r="P89" s="2">
        <v>0.27777777777777779</v>
      </c>
      <c r="Q89" s="2">
        <v>0.5</v>
      </c>
      <c r="R89" s="2">
        <v>0.29772917102591467</v>
      </c>
      <c r="S89" s="2">
        <v>0.7142857142857143</v>
      </c>
      <c r="T89" s="2">
        <v>1.285714285714286</v>
      </c>
      <c r="U89" s="2">
        <v>1.030157507275425</v>
      </c>
      <c r="V89" s="2">
        <v>1.484614977916181</v>
      </c>
      <c r="W89" s="2">
        <v>1.442220510185596</v>
      </c>
      <c r="X89" s="2">
        <v>1.154700538379251</v>
      </c>
      <c r="Y89" s="2">
        <v>0.42216886754701882</v>
      </c>
      <c r="Z89" s="2">
        <v>0.98718193098020779</v>
      </c>
      <c r="AA89" s="2">
        <v>0.74638836227166183</v>
      </c>
      <c r="AB89" s="2">
        <v>0.6793533923607975</v>
      </c>
      <c r="AC89" s="2">
        <v>1.7679853244709789</v>
      </c>
      <c r="AD89" s="2">
        <v>0.68817446008786198</v>
      </c>
      <c r="AE89" s="2">
        <v>0.25669482580051678</v>
      </c>
      <c r="AF89" s="2">
        <v>0.21164229006900021</v>
      </c>
      <c r="AG89" s="2">
        <v>0.15602236259653521</v>
      </c>
      <c r="AH89" s="2">
        <v>0.13493243490250681</v>
      </c>
      <c r="AI89" s="2">
        <v>0.60781265111196103</v>
      </c>
      <c r="AJ89" s="2">
        <v>0.63754949381107007</v>
      </c>
    </row>
    <row r="90" spans="1:36" x14ac:dyDescent="0.25">
      <c r="A90" s="2" t="s">
        <v>102</v>
      </c>
      <c r="B90" s="2" t="s">
        <v>46</v>
      </c>
      <c r="C90" s="2" t="s">
        <v>65</v>
      </c>
      <c r="D90" s="2" t="s">
        <v>54</v>
      </c>
      <c r="E90" s="2">
        <v>1</v>
      </c>
      <c r="F90" s="2">
        <v>0</v>
      </c>
      <c r="G90" s="2">
        <v>1.53</v>
      </c>
      <c r="H90" s="2">
        <v>4.2</v>
      </c>
      <c r="I90" s="2">
        <v>6.25</v>
      </c>
      <c r="J90" s="2">
        <v>1.96</v>
      </c>
      <c r="K90" s="2">
        <v>1.94</v>
      </c>
      <c r="L90" s="2">
        <v>1</v>
      </c>
      <c r="M90" s="2" t="s">
        <v>52</v>
      </c>
      <c r="N90" s="2">
        <v>0.53</v>
      </c>
      <c r="O90" s="2">
        <v>0.65359477124183007</v>
      </c>
      <c r="P90" s="2">
        <v>0.23809523809523811</v>
      </c>
      <c r="Q90" s="2">
        <v>0.16</v>
      </c>
      <c r="R90" s="2">
        <v>0.61796106167392506</v>
      </c>
      <c r="S90" s="2">
        <v>1.142857142857143</v>
      </c>
      <c r="T90" s="2">
        <v>1.285714285714286</v>
      </c>
      <c r="U90" s="2">
        <v>1.2453996981544779</v>
      </c>
      <c r="V90" s="2">
        <v>1.484614977916181</v>
      </c>
      <c r="W90" s="2">
        <v>1.089724735885168</v>
      </c>
      <c r="X90" s="2">
        <v>1.154700538379251</v>
      </c>
      <c r="Y90" s="2">
        <v>0.25626566416040097</v>
      </c>
      <c r="Z90" s="2">
        <v>0.32524409388520892</v>
      </c>
      <c r="AA90" s="2">
        <v>0.44765002404696241</v>
      </c>
      <c r="AB90" s="2">
        <v>0.34468603309089529</v>
      </c>
      <c r="AC90" s="2">
        <v>1.7468201427358241</v>
      </c>
      <c r="AD90" s="2">
        <v>1.059776455810288</v>
      </c>
      <c r="AE90" s="2">
        <v>0.54485092135694535</v>
      </c>
      <c r="AF90" s="2">
        <v>0.28682032694073439</v>
      </c>
      <c r="AG90" s="2">
        <v>0.27305970280755171</v>
      </c>
      <c r="AH90" s="2">
        <v>0.12373275885053921</v>
      </c>
      <c r="AI90" s="2">
        <v>0.50116406544289105</v>
      </c>
      <c r="AJ90" s="2">
        <v>0.43139466498169782</v>
      </c>
    </row>
    <row r="91" spans="1:36" x14ac:dyDescent="0.25">
      <c r="A91" s="2" t="s">
        <v>103</v>
      </c>
      <c r="B91" s="2" t="s">
        <v>46</v>
      </c>
      <c r="C91" s="2" t="s">
        <v>55</v>
      </c>
      <c r="D91" s="2" t="s">
        <v>39</v>
      </c>
      <c r="E91" s="2">
        <v>0</v>
      </c>
      <c r="F91" s="2">
        <v>0</v>
      </c>
      <c r="G91" s="2">
        <v>12</v>
      </c>
      <c r="H91" s="2">
        <v>6</v>
      </c>
      <c r="I91" s="2">
        <v>1.25</v>
      </c>
      <c r="J91" s="2">
        <v>1.5</v>
      </c>
      <c r="K91" s="2">
        <v>2.62</v>
      </c>
      <c r="L91" s="2">
        <v>0</v>
      </c>
      <c r="M91" s="2" t="s">
        <v>40</v>
      </c>
      <c r="N91" s="2">
        <v>-1</v>
      </c>
      <c r="O91" s="2">
        <v>8.3333333333333329E-2</v>
      </c>
      <c r="P91" s="2">
        <v>0.16666666666666671</v>
      </c>
      <c r="Q91" s="2">
        <v>0.8</v>
      </c>
      <c r="R91" s="2">
        <v>0.9143187824707727</v>
      </c>
      <c r="S91" s="2">
        <v>1.428571428571429</v>
      </c>
      <c r="T91" s="2">
        <v>1.428571428571429</v>
      </c>
      <c r="U91" s="2">
        <v>1.39970842444753</v>
      </c>
      <c r="V91" s="2">
        <v>1.0497813183356479</v>
      </c>
      <c r="W91" s="2">
        <v>0.97979589711327131</v>
      </c>
      <c r="X91" s="2">
        <v>0.73484692283495356</v>
      </c>
      <c r="Y91" s="2">
        <v>0.50817936900131599</v>
      </c>
      <c r="Z91" s="2">
        <v>0.46588107233268528</v>
      </c>
      <c r="AA91" s="2">
        <v>0.37925920906297672</v>
      </c>
      <c r="AB91" s="2">
        <v>0.3138500648173877</v>
      </c>
      <c r="AC91" s="2">
        <v>0.7463097327392576</v>
      </c>
      <c r="AD91" s="2">
        <v>0.67366992019213789</v>
      </c>
      <c r="AE91" s="2">
        <v>0.2177263944933118</v>
      </c>
      <c r="AF91" s="2">
        <v>0.38294876318441179</v>
      </c>
      <c r="AG91" s="2">
        <v>9.6434803194410529E-2</v>
      </c>
      <c r="AH91" s="2">
        <v>0.22060708802378279</v>
      </c>
      <c r="AI91" s="2">
        <v>0.44291737535465803</v>
      </c>
      <c r="AJ91" s="2">
        <v>0.57607468474195822</v>
      </c>
    </row>
    <row r="92" spans="1:36" x14ac:dyDescent="0.25">
      <c r="A92" s="2" t="s">
        <v>104</v>
      </c>
      <c r="B92" s="2" t="s">
        <v>61</v>
      </c>
      <c r="C92" s="2" t="s">
        <v>38</v>
      </c>
      <c r="D92" s="2" t="s">
        <v>62</v>
      </c>
      <c r="E92" s="2">
        <v>0</v>
      </c>
      <c r="F92" s="2">
        <v>1</v>
      </c>
      <c r="G92" s="2">
        <v>2.1</v>
      </c>
      <c r="H92" s="2">
        <v>3.5</v>
      </c>
      <c r="I92" s="2">
        <v>3.5</v>
      </c>
      <c r="J92" s="2">
        <v>1.9</v>
      </c>
      <c r="K92" s="2">
        <v>1.9</v>
      </c>
      <c r="L92" s="2">
        <v>1</v>
      </c>
      <c r="M92" s="2" t="s">
        <v>49</v>
      </c>
      <c r="N92" s="2">
        <v>-1</v>
      </c>
      <c r="O92" s="2">
        <v>0.47619047619047622</v>
      </c>
      <c r="P92" s="2">
        <v>0.2857142857142857</v>
      </c>
      <c r="Q92" s="2">
        <v>0.2857142857142857</v>
      </c>
      <c r="R92" s="2">
        <v>0.25712973861329003</v>
      </c>
      <c r="S92" s="2">
        <v>1.857142857142857</v>
      </c>
      <c r="T92" s="2">
        <v>1.375</v>
      </c>
      <c r="U92" s="2">
        <v>1.3552618543578769</v>
      </c>
      <c r="V92" s="2">
        <v>1.3169567191065921</v>
      </c>
      <c r="W92" s="2">
        <v>0.72975638311577984</v>
      </c>
      <c r="X92" s="2">
        <v>0.95778670480479444</v>
      </c>
      <c r="Y92" s="2">
        <v>0.63141745915727054</v>
      </c>
      <c r="Z92" s="2">
        <v>0.8033296053883181</v>
      </c>
      <c r="AA92" s="2">
        <v>0.32160876976630631</v>
      </c>
      <c r="AB92" s="2">
        <v>0.6986533170839021</v>
      </c>
      <c r="AC92" s="2">
        <v>0.50934411949195324</v>
      </c>
      <c r="AD92" s="2">
        <v>0.86969696174235112</v>
      </c>
      <c r="AE92" s="2">
        <v>0.19864526749216951</v>
      </c>
      <c r="AF92" s="2">
        <v>0.1695344380828252</v>
      </c>
      <c r="AG92" s="2">
        <v>7.5071105907273714E-2</v>
      </c>
      <c r="AH92" s="2">
        <v>0.1195227250491421</v>
      </c>
      <c r="AI92" s="2">
        <v>0.37791540093062109</v>
      </c>
      <c r="AJ92" s="2">
        <v>0.7050055811713597</v>
      </c>
    </row>
    <row r="93" spans="1:36" x14ac:dyDescent="0.25">
      <c r="A93" s="2" t="s">
        <v>104</v>
      </c>
      <c r="B93" s="2" t="s">
        <v>46</v>
      </c>
      <c r="C93" s="2" t="s">
        <v>65</v>
      </c>
      <c r="D93" s="2" t="s">
        <v>47</v>
      </c>
      <c r="E93" s="2">
        <v>2</v>
      </c>
      <c r="F93" s="2">
        <v>1</v>
      </c>
      <c r="G93" s="2">
        <v>1.72</v>
      </c>
      <c r="H93" s="2">
        <v>4.2</v>
      </c>
      <c r="I93" s="2">
        <v>4.2</v>
      </c>
      <c r="J93" s="2">
        <v>1.53</v>
      </c>
      <c r="K93" s="2">
        <v>2.5</v>
      </c>
      <c r="L93" s="2">
        <v>3</v>
      </c>
      <c r="M93" s="2" t="s">
        <v>52</v>
      </c>
      <c r="N93" s="2">
        <v>0.72</v>
      </c>
      <c r="O93" s="2">
        <v>0.58139534883720934</v>
      </c>
      <c r="P93" s="2">
        <v>0.23809523809523811</v>
      </c>
      <c r="Q93" s="2">
        <v>0.23809523809523811</v>
      </c>
      <c r="R93" s="2">
        <v>0.45906408830959122</v>
      </c>
      <c r="S93" s="2">
        <v>1.375</v>
      </c>
      <c r="T93" s="2">
        <v>2.285714285714286</v>
      </c>
      <c r="U93" s="2">
        <v>1.3169567191065921</v>
      </c>
      <c r="V93" s="2">
        <v>1.1605769149479941</v>
      </c>
      <c r="W93" s="2">
        <v>0.95778670480479444</v>
      </c>
      <c r="X93" s="2">
        <v>0.50775240028974755</v>
      </c>
      <c r="Y93" s="2">
        <v>0.24423245614035091</v>
      </c>
      <c r="Z93" s="2">
        <v>0.82035041412554066</v>
      </c>
      <c r="AA93" s="2">
        <v>0.41994679745459051</v>
      </c>
      <c r="AB93" s="2">
        <v>0.45340227465110278</v>
      </c>
      <c r="AC93" s="2">
        <v>1.7194553258444221</v>
      </c>
      <c r="AD93" s="2">
        <v>0.55269341837830444</v>
      </c>
      <c r="AE93" s="2">
        <v>0.56659969133392241</v>
      </c>
      <c r="AF93" s="2">
        <v>0.20798117871288599</v>
      </c>
      <c r="AG93" s="2">
        <v>0.24807522451854111</v>
      </c>
      <c r="AH93" s="2">
        <v>8.7768881939071161E-2</v>
      </c>
      <c r="AI93" s="2">
        <v>0.43783155605769519</v>
      </c>
      <c r="AJ93" s="2">
        <v>0.42200396440792548</v>
      </c>
    </row>
    <row r="94" spans="1:36" x14ac:dyDescent="0.25">
      <c r="A94" s="2" t="s">
        <v>105</v>
      </c>
      <c r="B94" s="2" t="s">
        <v>37</v>
      </c>
      <c r="C94" s="2" t="s">
        <v>66</v>
      </c>
      <c r="D94" s="2" t="s">
        <v>48</v>
      </c>
      <c r="E94" s="2">
        <v>3</v>
      </c>
      <c r="F94" s="2">
        <v>0</v>
      </c>
      <c r="G94" s="2">
        <v>1.75</v>
      </c>
      <c r="H94" s="2">
        <v>4.0999999999999996</v>
      </c>
      <c r="I94" s="2">
        <v>4.2</v>
      </c>
      <c r="J94" s="2">
        <v>1.44</v>
      </c>
      <c r="K94" s="2">
        <v>2.75</v>
      </c>
      <c r="L94" s="2">
        <v>3</v>
      </c>
      <c r="M94" s="2" t="s">
        <v>52</v>
      </c>
      <c r="N94" s="2">
        <v>0.75</v>
      </c>
      <c r="O94" s="2">
        <v>0.5714285714285714</v>
      </c>
      <c r="P94" s="2">
        <v>0.24390243902439029</v>
      </c>
      <c r="Q94" s="2">
        <v>0.23809523809523811</v>
      </c>
      <c r="R94" s="2">
        <v>0.44364978802354932</v>
      </c>
      <c r="S94" s="2">
        <v>1.571428571428571</v>
      </c>
      <c r="T94" s="2">
        <v>1.5</v>
      </c>
      <c r="U94" s="2">
        <v>1.293626448305345</v>
      </c>
      <c r="V94" s="2">
        <v>1.5</v>
      </c>
      <c r="W94" s="2">
        <v>0.82321683073976515</v>
      </c>
      <c r="X94" s="2">
        <v>1</v>
      </c>
      <c r="Y94" s="2">
        <v>0.38419642179040681</v>
      </c>
      <c r="Z94" s="2">
        <v>1.037395300718793</v>
      </c>
      <c r="AA94" s="2">
        <v>0.36419935813252829</v>
      </c>
      <c r="AB94" s="2">
        <v>0.64921535737506642</v>
      </c>
      <c r="AC94" s="2">
        <v>0.94795093727138457</v>
      </c>
      <c r="AD94" s="2">
        <v>0.62581289593777478</v>
      </c>
      <c r="AE94" s="2">
        <v>0.31878773201766158</v>
      </c>
      <c r="AF94" s="2">
        <v>0.19768700381037521</v>
      </c>
      <c r="AG94" s="2">
        <v>0.19513667646212229</v>
      </c>
      <c r="AH94" s="2">
        <v>0.1315072881708482</v>
      </c>
      <c r="AI94" s="2">
        <v>0.61212103498170767</v>
      </c>
      <c r="AJ94" s="2">
        <v>0.66522981094393152</v>
      </c>
    </row>
    <row r="95" spans="1:36" x14ac:dyDescent="0.25">
      <c r="A95" s="2" t="s">
        <v>105</v>
      </c>
      <c r="B95" s="2" t="s">
        <v>71</v>
      </c>
      <c r="C95" s="2" t="s">
        <v>43</v>
      </c>
      <c r="D95" s="2" t="s">
        <v>95</v>
      </c>
      <c r="E95" s="2">
        <v>2</v>
      </c>
      <c r="F95" s="2">
        <v>0</v>
      </c>
      <c r="G95" s="2">
        <v>1.95</v>
      </c>
      <c r="H95" s="2">
        <v>3.5</v>
      </c>
      <c r="I95" s="2">
        <v>3.9</v>
      </c>
      <c r="J95" s="2">
        <v>2.2999999999999998</v>
      </c>
      <c r="K95" s="2">
        <v>1.61</v>
      </c>
      <c r="L95" s="2">
        <v>2</v>
      </c>
      <c r="M95" s="2" t="s">
        <v>52</v>
      </c>
      <c r="N95" s="2">
        <v>0.95</v>
      </c>
      <c r="O95" s="2">
        <v>0.51282051282051289</v>
      </c>
      <c r="P95" s="2">
        <v>0.2857142857142857</v>
      </c>
      <c r="Q95" s="2">
        <v>0.25641025641025639</v>
      </c>
      <c r="R95" s="2">
        <v>0.32587133907361299</v>
      </c>
      <c r="S95" s="2">
        <v>1.125</v>
      </c>
      <c r="T95" s="2">
        <v>0.125</v>
      </c>
      <c r="U95" s="2">
        <v>1.165922381636102</v>
      </c>
      <c r="V95" s="2">
        <v>0.33071891388307378</v>
      </c>
      <c r="W95" s="2">
        <v>1.036375450343201</v>
      </c>
      <c r="X95" s="2">
        <v>2.6457513110645912</v>
      </c>
      <c r="Y95" s="2">
        <v>0.49781877311157352</v>
      </c>
      <c r="Z95" s="2">
        <v>0.34974619125180523</v>
      </c>
      <c r="AA95" s="2">
        <v>0.47604543518567138</v>
      </c>
      <c r="AB95" s="2">
        <v>0.35477917169041873</v>
      </c>
      <c r="AC95" s="2">
        <v>0.95626252141957258</v>
      </c>
      <c r="AD95" s="2">
        <v>1.014390379550953</v>
      </c>
      <c r="AE95" s="2">
        <v>0.25782060066118417</v>
      </c>
      <c r="AF95" s="2">
        <v>0.1373663101604278</v>
      </c>
      <c r="AG95" s="2">
        <v>9.1379611576234782E-2</v>
      </c>
      <c r="AH95" s="2">
        <v>3.9188299412436962E-2</v>
      </c>
      <c r="AI95" s="2">
        <v>0.35443099326388428</v>
      </c>
      <c r="AJ95" s="2">
        <v>0.2852831918297114</v>
      </c>
    </row>
    <row r="96" spans="1:36" x14ac:dyDescent="0.25">
      <c r="A96" s="2" t="s">
        <v>105</v>
      </c>
      <c r="B96" s="2" t="s">
        <v>61</v>
      </c>
      <c r="C96" s="2" t="s">
        <v>44</v>
      </c>
      <c r="D96" s="2" t="s">
        <v>54</v>
      </c>
      <c r="E96" s="2">
        <v>3</v>
      </c>
      <c r="F96" s="2">
        <v>3</v>
      </c>
      <c r="G96" s="2">
        <v>2.62</v>
      </c>
      <c r="H96" s="2">
        <v>3.25</v>
      </c>
      <c r="I96" s="2">
        <v>2.75</v>
      </c>
      <c r="J96" s="2">
        <v>2.5</v>
      </c>
      <c r="K96" s="2">
        <v>1.53</v>
      </c>
      <c r="L96" s="2">
        <v>6</v>
      </c>
      <c r="M96" s="2" t="s">
        <v>40</v>
      </c>
      <c r="N96" s="2">
        <v>-1</v>
      </c>
      <c r="O96" s="2">
        <v>0.38167938931297712</v>
      </c>
      <c r="P96" s="2">
        <v>0.30769230769230771</v>
      </c>
      <c r="Q96" s="2">
        <v>0.36363636363636359</v>
      </c>
      <c r="R96" s="2">
        <v>8.9738513208759196E-2</v>
      </c>
      <c r="S96" s="2">
        <v>0.5</v>
      </c>
      <c r="T96" s="2">
        <v>1.125</v>
      </c>
      <c r="U96" s="2">
        <v>0.5</v>
      </c>
      <c r="V96" s="2">
        <v>1.452368754827781</v>
      </c>
      <c r="W96" s="2">
        <v>1</v>
      </c>
      <c r="X96" s="2">
        <v>1.290994448735806</v>
      </c>
      <c r="Y96" s="2">
        <v>0.3947529336338208</v>
      </c>
      <c r="Z96" s="2">
        <v>0.28458858214955779</v>
      </c>
      <c r="AA96" s="2">
        <v>0.36966403320810087</v>
      </c>
      <c r="AB96" s="2">
        <v>0.33989336294396688</v>
      </c>
      <c r="AC96" s="2">
        <v>0.93644404312649698</v>
      </c>
      <c r="AD96" s="2">
        <v>1.194332395125203</v>
      </c>
      <c r="AE96" s="2">
        <v>0.34825675086621571</v>
      </c>
      <c r="AF96" s="2">
        <v>0.28682032694073439</v>
      </c>
      <c r="AG96" s="2">
        <v>0.19848134551969909</v>
      </c>
      <c r="AH96" s="2">
        <v>0.12373275885053921</v>
      </c>
      <c r="AI96" s="2">
        <v>0.56992820677852862</v>
      </c>
      <c r="AJ96" s="2">
        <v>0.43139466498169782</v>
      </c>
    </row>
    <row r="97" spans="1:36" x14ac:dyDescent="0.25">
      <c r="A97" s="2" t="s">
        <v>105</v>
      </c>
      <c r="B97" s="2" t="s">
        <v>46</v>
      </c>
      <c r="C97" s="2" t="s">
        <v>77</v>
      </c>
      <c r="D97" s="2" t="s">
        <v>57</v>
      </c>
      <c r="E97" s="2">
        <v>0</v>
      </c>
      <c r="F97" s="2">
        <v>4</v>
      </c>
      <c r="G97" s="2">
        <v>5.75</v>
      </c>
      <c r="H97" s="2">
        <v>4</v>
      </c>
      <c r="I97" s="2">
        <v>1.57</v>
      </c>
      <c r="J97" s="2">
        <v>1.9</v>
      </c>
      <c r="K97" s="2">
        <v>1.9</v>
      </c>
      <c r="L97" s="2">
        <v>4</v>
      </c>
      <c r="M97" s="2" t="s">
        <v>49</v>
      </c>
      <c r="N97" s="2">
        <v>-1</v>
      </c>
      <c r="O97" s="2">
        <v>0.17391304347826089</v>
      </c>
      <c r="P97" s="2">
        <v>0.25</v>
      </c>
      <c r="Q97" s="2">
        <v>0.63694267515923564</v>
      </c>
      <c r="R97" s="2">
        <v>0.57331313184308974</v>
      </c>
      <c r="S97" s="2">
        <v>0.625</v>
      </c>
      <c r="T97" s="2">
        <v>1.25</v>
      </c>
      <c r="U97" s="2">
        <v>0.99215674164922141</v>
      </c>
      <c r="V97" s="2">
        <v>1.3919410907075049</v>
      </c>
      <c r="W97" s="2">
        <v>1.5874507866387539</v>
      </c>
      <c r="X97" s="2">
        <v>1.113552872566004</v>
      </c>
      <c r="Y97" s="2">
        <v>0.36939775910364142</v>
      </c>
      <c r="Z97" s="2">
        <v>0.30068884317652789</v>
      </c>
      <c r="AA97" s="2">
        <v>0.71200573601773087</v>
      </c>
      <c r="AB97" s="2">
        <v>0.25337369163667223</v>
      </c>
      <c r="AC97" s="2">
        <v>1.9274771393996579</v>
      </c>
      <c r="AD97" s="2">
        <v>0.842644139902198</v>
      </c>
      <c r="AE97" s="2">
        <v>0.25669482580051678</v>
      </c>
      <c r="AF97" s="2">
        <v>0.29223543341190411</v>
      </c>
      <c r="AG97" s="2">
        <v>0.15602236259653521</v>
      </c>
      <c r="AH97" s="2">
        <v>0.1053082198393856</v>
      </c>
      <c r="AI97" s="2">
        <v>0.60781265111196103</v>
      </c>
      <c r="AJ97" s="2">
        <v>0.36035404266310972</v>
      </c>
    </row>
    <row r="98" spans="1:36" x14ac:dyDescent="0.25">
      <c r="A98" s="2" t="s">
        <v>106</v>
      </c>
      <c r="B98" s="2" t="s">
        <v>90</v>
      </c>
      <c r="C98" s="2" t="s">
        <v>55</v>
      </c>
      <c r="D98" s="2" t="s">
        <v>58</v>
      </c>
      <c r="E98" s="2">
        <v>1</v>
      </c>
      <c r="F98" s="2">
        <v>2</v>
      </c>
      <c r="G98" s="2">
        <v>5.25</v>
      </c>
      <c r="H98" s="2">
        <v>4.2</v>
      </c>
      <c r="I98" s="2">
        <v>1.61</v>
      </c>
      <c r="J98" s="2">
        <v>1.9</v>
      </c>
      <c r="K98" s="2">
        <v>1.9</v>
      </c>
      <c r="L98" s="2">
        <v>3</v>
      </c>
      <c r="M98" s="2" t="s">
        <v>49</v>
      </c>
      <c r="N98" s="2">
        <v>-1</v>
      </c>
      <c r="O98" s="2">
        <v>0.19047619047619049</v>
      </c>
      <c r="P98" s="2">
        <v>0.23809523809523811</v>
      </c>
      <c r="Q98" s="2">
        <v>0.6211180124223602</v>
      </c>
      <c r="R98" s="2">
        <v>0.55092115224019866</v>
      </c>
      <c r="S98" s="2">
        <v>1.375</v>
      </c>
      <c r="T98" s="2">
        <v>2.375</v>
      </c>
      <c r="U98" s="2">
        <v>1.3169567191065921</v>
      </c>
      <c r="V98" s="2">
        <v>1.111024302164449</v>
      </c>
      <c r="W98" s="2">
        <v>0.95778670480479444</v>
      </c>
      <c r="X98" s="2">
        <v>0.46779970617450473</v>
      </c>
      <c r="Y98" s="2">
        <v>0.44465694787615151</v>
      </c>
      <c r="Z98" s="2">
        <v>1.0738289607402649</v>
      </c>
      <c r="AA98" s="2">
        <v>0.39256023754439212</v>
      </c>
      <c r="AB98" s="2">
        <v>1.1615792478866469</v>
      </c>
      <c r="AC98" s="2">
        <v>0.88283842053836592</v>
      </c>
      <c r="AD98" s="2">
        <v>1.0817171918010939</v>
      </c>
      <c r="AE98" s="2">
        <v>0.2177263944933118</v>
      </c>
      <c r="AF98" s="2">
        <v>0.20655281284047861</v>
      </c>
      <c r="AG98" s="2">
        <v>9.6434803194410529E-2</v>
      </c>
      <c r="AH98" s="2">
        <v>0.1436308123363971</v>
      </c>
      <c r="AI98" s="2">
        <v>0.44291737535465803</v>
      </c>
      <c r="AJ98" s="2">
        <v>0.69537088534990643</v>
      </c>
    </row>
    <row r="99" spans="1:36" x14ac:dyDescent="0.25">
      <c r="A99" s="2" t="s">
        <v>106</v>
      </c>
      <c r="B99" s="2" t="s">
        <v>53</v>
      </c>
      <c r="C99" s="2" t="s">
        <v>76</v>
      </c>
      <c r="D99" s="2" t="s">
        <v>74</v>
      </c>
      <c r="E99" s="2">
        <v>1</v>
      </c>
      <c r="F99" s="2">
        <v>3</v>
      </c>
      <c r="G99" s="2">
        <v>3</v>
      </c>
      <c r="H99" s="2">
        <v>3.7</v>
      </c>
      <c r="I99" s="2">
        <v>2.2000000000000002</v>
      </c>
      <c r="J99" s="2">
        <v>1.72</v>
      </c>
      <c r="K99" s="2">
        <v>2.1</v>
      </c>
      <c r="L99" s="2">
        <v>4</v>
      </c>
      <c r="M99" s="2" t="s">
        <v>49</v>
      </c>
      <c r="N99" s="2">
        <v>-1</v>
      </c>
      <c r="O99" s="2">
        <v>0.33333333333333331</v>
      </c>
      <c r="P99" s="2">
        <v>0.27027027027027017</v>
      </c>
      <c r="Q99" s="2">
        <v>0.45454545454545447</v>
      </c>
      <c r="R99" s="2">
        <v>0.21679841507757261</v>
      </c>
      <c r="S99" s="2">
        <v>1.875</v>
      </c>
      <c r="T99" s="2">
        <v>1.714285714285714</v>
      </c>
      <c r="U99" s="2">
        <v>1.165922381636102</v>
      </c>
      <c r="V99" s="2">
        <v>1.1605769149479941</v>
      </c>
      <c r="W99" s="2">
        <v>0.62182527020592104</v>
      </c>
      <c r="X99" s="2">
        <v>0.67700320038633011</v>
      </c>
      <c r="Y99" s="2">
        <v>0.32651583710407239</v>
      </c>
      <c r="Z99" s="2">
        <v>0.13828458508909641</v>
      </c>
      <c r="AA99" s="2">
        <v>0.20975292120681441</v>
      </c>
      <c r="AB99" s="2">
        <v>0.14345265003751559</v>
      </c>
      <c r="AC99" s="2">
        <v>0.64239738895102516</v>
      </c>
      <c r="AD99" s="2">
        <v>1.0373726756680031</v>
      </c>
      <c r="AE99" s="2">
        <v>0.27785028859675359</v>
      </c>
      <c r="AF99" s="2">
        <v>0.63370098039215683</v>
      </c>
      <c r="AG99" s="2">
        <v>0.15495981476389131</v>
      </c>
      <c r="AH99" s="2">
        <v>0.2075656913422666</v>
      </c>
      <c r="AI99" s="2">
        <v>0.55770974918361804</v>
      </c>
      <c r="AJ99" s="2">
        <v>0.32754516367296382</v>
      </c>
    </row>
    <row r="100" spans="1:36" x14ac:dyDescent="0.25">
      <c r="A100" s="2" t="s">
        <v>107</v>
      </c>
      <c r="B100" s="2" t="s">
        <v>46</v>
      </c>
      <c r="C100" s="2" t="s">
        <v>51</v>
      </c>
      <c r="D100" s="2" t="s">
        <v>39</v>
      </c>
      <c r="E100" s="2">
        <v>1</v>
      </c>
      <c r="F100" s="2">
        <v>0</v>
      </c>
      <c r="G100" s="2">
        <v>5</v>
      </c>
      <c r="H100" s="2">
        <v>4.33</v>
      </c>
      <c r="I100" s="2">
        <v>1.61</v>
      </c>
      <c r="J100" s="2">
        <v>1.61</v>
      </c>
      <c r="K100" s="2">
        <v>2.2999999999999998</v>
      </c>
      <c r="L100" s="2">
        <v>1</v>
      </c>
      <c r="M100" s="2" t="s">
        <v>52</v>
      </c>
      <c r="N100" s="2">
        <v>4</v>
      </c>
      <c r="O100" s="2">
        <v>0.2</v>
      </c>
      <c r="P100" s="2">
        <v>0.23094688221709009</v>
      </c>
      <c r="Q100" s="2">
        <v>0.6211180124223602</v>
      </c>
      <c r="R100" s="2">
        <v>0.54646702922477031</v>
      </c>
      <c r="S100" s="2">
        <v>1.625</v>
      </c>
      <c r="T100" s="2">
        <v>1.375</v>
      </c>
      <c r="U100" s="2">
        <v>1.4086784586980809</v>
      </c>
      <c r="V100" s="2">
        <v>0.99215674164922152</v>
      </c>
      <c r="W100" s="2">
        <v>0.86687905150651112</v>
      </c>
      <c r="X100" s="2">
        <v>0.72156853938125198</v>
      </c>
      <c r="Y100" s="2">
        <v>0.52692872247384925</v>
      </c>
      <c r="Z100" s="2">
        <v>0.40764593829109957</v>
      </c>
      <c r="AA100" s="2">
        <v>0.35133005978208348</v>
      </c>
      <c r="AB100" s="2">
        <v>0.33155458999316212</v>
      </c>
      <c r="AC100" s="2">
        <v>0.66675063399968593</v>
      </c>
      <c r="AD100" s="2">
        <v>0.81333961374196051</v>
      </c>
      <c r="AE100" s="2">
        <v>0.20171015904600029</v>
      </c>
      <c r="AF100" s="2">
        <v>0.38294876318441179</v>
      </c>
      <c r="AG100" s="2">
        <v>5.4452714357160571E-2</v>
      </c>
      <c r="AH100" s="2">
        <v>0.22060708802378279</v>
      </c>
      <c r="AI100" s="2">
        <v>0.26995523980893071</v>
      </c>
      <c r="AJ100" s="2">
        <v>0.57607468474195822</v>
      </c>
    </row>
    <row r="101" spans="1:36" x14ac:dyDescent="0.25">
      <c r="A101" s="2" t="s">
        <v>108</v>
      </c>
      <c r="B101" s="2" t="s">
        <v>92</v>
      </c>
      <c r="C101" s="2" t="s">
        <v>95</v>
      </c>
      <c r="D101" s="2" t="s">
        <v>55</v>
      </c>
      <c r="E101" s="2">
        <v>1</v>
      </c>
      <c r="F101" s="2">
        <v>0</v>
      </c>
      <c r="G101" s="2">
        <v>2.4500000000000002</v>
      </c>
      <c r="H101" s="2">
        <v>3.1</v>
      </c>
      <c r="I101" s="2">
        <v>3.1</v>
      </c>
      <c r="J101" s="2">
        <v>2.5</v>
      </c>
      <c r="K101" s="2">
        <v>1.53</v>
      </c>
      <c r="L101" s="2">
        <v>1</v>
      </c>
      <c r="M101" s="2" t="s">
        <v>52</v>
      </c>
      <c r="N101" s="2">
        <v>1.45</v>
      </c>
      <c r="O101" s="2">
        <v>0.4081632653061224</v>
      </c>
      <c r="P101" s="2">
        <v>0.32258064516129031</v>
      </c>
      <c r="Q101" s="2">
        <v>0.32258064516129031</v>
      </c>
      <c r="R101" s="2">
        <v>0.1149048519428139</v>
      </c>
      <c r="S101" s="2">
        <v>0.125</v>
      </c>
      <c r="T101" s="2">
        <v>1.142857142857143</v>
      </c>
      <c r="U101" s="2">
        <v>0.33071891388307378</v>
      </c>
      <c r="V101" s="2">
        <v>1.2453996981544779</v>
      </c>
      <c r="W101" s="2">
        <v>2.6457513110645912</v>
      </c>
      <c r="X101" s="2">
        <v>1.089724735885168</v>
      </c>
      <c r="Y101" s="2">
        <v>0.27149745899745897</v>
      </c>
      <c r="Z101" s="2">
        <v>0.61568331441951485</v>
      </c>
      <c r="AA101" s="2">
        <v>0.45762379214588689</v>
      </c>
      <c r="AB101" s="2">
        <v>0.42627333968693321</v>
      </c>
      <c r="AC101" s="2">
        <v>1.685554604583499</v>
      </c>
      <c r="AD101" s="2">
        <v>0.69235811610200404</v>
      </c>
      <c r="AE101" s="2">
        <v>0.27025898078529659</v>
      </c>
      <c r="AF101" s="2">
        <v>0.1458397862609247</v>
      </c>
      <c r="AG101" s="2">
        <v>0.165319627699238</v>
      </c>
      <c r="AH101" s="2">
        <v>2.4824653381460091E-2</v>
      </c>
      <c r="AI101" s="2">
        <v>0.61170817420707224</v>
      </c>
      <c r="AJ101" s="2">
        <v>0.17021866267032121</v>
      </c>
    </row>
    <row r="102" spans="1:36" x14ac:dyDescent="0.25">
      <c r="A102" s="2" t="s">
        <v>108</v>
      </c>
      <c r="B102" s="2" t="s">
        <v>109</v>
      </c>
      <c r="C102" s="2" t="s">
        <v>69</v>
      </c>
      <c r="D102" s="2" t="s">
        <v>65</v>
      </c>
      <c r="E102" s="2">
        <v>0</v>
      </c>
      <c r="F102" s="2">
        <v>1</v>
      </c>
      <c r="G102" s="2">
        <v>7</v>
      </c>
      <c r="H102" s="2">
        <v>4.5</v>
      </c>
      <c r="I102" s="2">
        <v>1.45</v>
      </c>
      <c r="J102" s="2">
        <v>1.72</v>
      </c>
      <c r="K102" s="2">
        <v>2.1</v>
      </c>
      <c r="L102" s="2">
        <v>1</v>
      </c>
      <c r="M102" s="2" t="s">
        <v>49</v>
      </c>
      <c r="N102" s="2">
        <v>-1</v>
      </c>
      <c r="O102" s="2">
        <v>0.14285714285714279</v>
      </c>
      <c r="P102" s="2">
        <v>0.22222222222222221</v>
      </c>
      <c r="Q102" s="2">
        <v>0.68965517241379315</v>
      </c>
      <c r="R102" s="2">
        <v>0.68616961179843627</v>
      </c>
      <c r="S102" s="2">
        <v>1.428571428571429</v>
      </c>
      <c r="T102" s="2">
        <v>2.714285714285714</v>
      </c>
      <c r="U102" s="2">
        <v>1.39970842444753</v>
      </c>
      <c r="V102" s="2">
        <v>0.6998542122237652</v>
      </c>
      <c r="W102" s="2">
        <v>0.97979589711327131</v>
      </c>
      <c r="X102" s="2">
        <v>0.25784102555612398</v>
      </c>
      <c r="Y102" s="2">
        <v>0.30096219569903782</v>
      </c>
      <c r="Z102" s="2">
        <v>0.74424670049508002</v>
      </c>
      <c r="AA102" s="2">
        <v>0.3153938240478848</v>
      </c>
      <c r="AB102" s="2">
        <v>0.17611194944665429</v>
      </c>
      <c r="AC102" s="2">
        <v>1.047951631650371</v>
      </c>
      <c r="AD102" s="2">
        <v>0.23663114573367</v>
      </c>
      <c r="AE102" s="2">
        <v>0.29460860869088717</v>
      </c>
      <c r="AF102" s="2">
        <v>0.18164677982530239</v>
      </c>
      <c r="AG102" s="2">
        <v>0.1072343064441688</v>
      </c>
      <c r="AH102" s="2">
        <v>3.1379255412738491E-2</v>
      </c>
      <c r="AI102" s="2">
        <v>0.36398904607937788</v>
      </c>
      <c r="AJ102" s="2">
        <v>0.17274875691667799</v>
      </c>
    </row>
    <row r="103" spans="1:36" x14ac:dyDescent="0.25">
      <c r="A103" s="2" t="s">
        <v>108</v>
      </c>
      <c r="B103" s="2" t="s">
        <v>109</v>
      </c>
      <c r="C103" s="2" t="s">
        <v>54</v>
      </c>
      <c r="D103" s="2" t="s">
        <v>38</v>
      </c>
      <c r="E103" s="2">
        <v>1</v>
      </c>
      <c r="F103" s="2">
        <v>2</v>
      </c>
      <c r="G103" s="2">
        <v>2.4500000000000002</v>
      </c>
      <c r="H103" s="2">
        <v>3.1</v>
      </c>
      <c r="I103" s="2">
        <v>3.1</v>
      </c>
      <c r="J103" s="2">
        <v>2.37</v>
      </c>
      <c r="K103" s="2">
        <v>1.57</v>
      </c>
      <c r="L103" s="2">
        <v>3</v>
      </c>
      <c r="M103" s="2" t="s">
        <v>49</v>
      </c>
      <c r="N103" s="2">
        <v>-1</v>
      </c>
      <c r="O103" s="2">
        <v>0.4081632653061224</v>
      </c>
      <c r="P103" s="2">
        <v>0.32258064516129031</v>
      </c>
      <c r="Q103" s="2">
        <v>0.32258064516129031</v>
      </c>
      <c r="R103" s="2">
        <v>0.1149048519428139</v>
      </c>
      <c r="S103" s="2">
        <v>1.5</v>
      </c>
      <c r="T103" s="2">
        <v>2</v>
      </c>
      <c r="U103" s="2">
        <v>1.2247448713915889</v>
      </c>
      <c r="V103" s="2">
        <v>1.3228756555322949</v>
      </c>
      <c r="W103" s="2">
        <v>0.81649658092772615</v>
      </c>
      <c r="X103" s="2">
        <v>0.66143782776614768</v>
      </c>
      <c r="Y103" s="2">
        <v>0.42874972734761002</v>
      </c>
      <c r="Z103" s="2">
        <v>0.44220128206260501</v>
      </c>
      <c r="AA103" s="2">
        <v>0.35423082537014899</v>
      </c>
      <c r="AB103" s="2">
        <v>0.28896325799950018</v>
      </c>
      <c r="AC103" s="2">
        <v>0.8261948702837435</v>
      </c>
      <c r="AD103" s="2">
        <v>0.65346544598798784</v>
      </c>
      <c r="AE103" s="2">
        <v>0.34996283909327391</v>
      </c>
      <c r="AF103" s="2">
        <v>0.3368185232002382</v>
      </c>
      <c r="AG103" s="2">
        <v>0.19823956645395399</v>
      </c>
      <c r="AH103" s="2">
        <v>0.15999031375245651</v>
      </c>
      <c r="AI103" s="2">
        <v>0.56645890451562531</v>
      </c>
      <c r="AJ103" s="2">
        <v>0.47500449866096711</v>
      </c>
    </row>
    <row r="104" spans="1:36" x14ac:dyDescent="0.25">
      <c r="A104" s="2" t="s">
        <v>110</v>
      </c>
      <c r="B104" s="2" t="s">
        <v>92</v>
      </c>
      <c r="C104" s="2" t="s">
        <v>74</v>
      </c>
      <c r="D104" s="2" t="s">
        <v>44</v>
      </c>
      <c r="E104" s="2">
        <v>1</v>
      </c>
      <c r="F104" s="2">
        <v>0</v>
      </c>
      <c r="G104" s="2">
        <v>1.1399999999999999</v>
      </c>
      <c r="H104" s="2">
        <v>8.5</v>
      </c>
      <c r="I104" s="2">
        <v>16</v>
      </c>
      <c r="J104" s="2">
        <v>1.5</v>
      </c>
      <c r="K104" s="2">
        <v>2.62</v>
      </c>
      <c r="L104" s="2">
        <v>1</v>
      </c>
      <c r="M104" s="2" t="s">
        <v>52</v>
      </c>
      <c r="N104" s="2">
        <v>0.1399999999999999</v>
      </c>
      <c r="O104" s="2">
        <v>0.87719298245614041</v>
      </c>
      <c r="P104" s="2">
        <v>0.1176470588235294</v>
      </c>
      <c r="Q104" s="2">
        <v>6.25E-2</v>
      </c>
      <c r="R104" s="2">
        <v>1.0547242317895731</v>
      </c>
      <c r="S104" s="2">
        <v>2</v>
      </c>
      <c r="T104" s="2">
        <v>1.125</v>
      </c>
      <c r="U104" s="2">
        <v>1.195228609334394</v>
      </c>
      <c r="V104" s="2">
        <v>1.165922381636102</v>
      </c>
      <c r="W104" s="2">
        <v>0.59761430466719678</v>
      </c>
      <c r="X104" s="2">
        <v>1.036375450343201</v>
      </c>
      <c r="Y104" s="2">
        <v>0.1755907828718532</v>
      </c>
      <c r="Z104" s="2">
        <v>0.63990400359834365</v>
      </c>
      <c r="AA104" s="2">
        <v>9.3162520294835904E-2</v>
      </c>
      <c r="AB104" s="2">
        <v>0.44166858387761337</v>
      </c>
      <c r="AC104" s="2">
        <v>0.53056611953730082</v>
      </c>
      <c r="AD104" s="2">
        <v>0.69021069003162683</v>
      </c>
      <c r="AE104" s="2">
        <v>0.51324726400355158</v>
      </c>
      <c r="AF104" s="2">
        <v>0.1816732600031512</v>
      </c>
      <c r="AG104" s="2">
        <v>0.21869426318236851</v>
      </c>
      <c r="AH104" s="2">
        <v>8.8477662192358475E-2</v>
      </c>
      <c r="AI104" s="2">
        <v>0.42609922842346648</v>
      </c>
      <c r="AJ104" s="2">
        <v>0.48701532735650699</v>
      </c>
    </row>
    <row r="105" spans="1:36" x14ac:dyDescent="0.25">
      <c r="A105" s="2" t="s">
        <v>110</v>
      </c>
      <c r="B105" s="2" t="s">
        <v>109</v>
      </c>
      <c r="C105" s="2" t="s">
        <v>66</v>
      </c>
      <c r="D105" s="2" t="s">
        <v>72</v>
      </c>
      <c r="E105" s="2">
        <v>1</v>
      </c>
      <c r="F105" s="2">
        <v>1</v>
      </c>
      <c r="G105" s="2">
        <v>1.36</v>
      </c>
      <c r="H105" s="2">
        <v>5</v>
      </c>
      <c r="I105" s="2">
        <v>8.5</v>
      </c>
      <c r="J105" s="2">
        <v>1.66</v>
      </c>
      <c r="K105" s="2">
        <v>2.2000000000000002</v>
      </c>
      <c r="L105" s="2">
        <v>2</v>
      </c>
      <c r="M105" s="2" t="s">
        <v>40</v>
      </c>
      <c r="N105" s="2">
        <v>-1</v>
      </c>
      <c r="O105" s="2">
        <v>0.73529411764705876</v>
      </c>
      <c r="P105" s="2">
        <v>0.2</v>
      </c>
      <c r="Q105" s="2">
        <v>0.1176470588235294</v>
      </c>
      <c r="R105" s="2">
        <v>0.78016514750178756</v>
      </c>
      <c r="S105" s="2">
        <v>1.75</v>
      </c>
      <c r="T105" s="2">
        <v>0.7142857142857143</v>
      </c>
      <c r="U105" s="2">
        <v>1.299038105676658</v>
      </c>
      <c r="V105" s="2">
        <v>1.0301575072754261</v>
      </c>
      <c r="W105" s="2">
        <v>0.74230748895809029</v>
      </c>
      <c r="X105" s="2">
        <v>1.442220510185596</v>
      </c>
      <c r="Y105" s="2">
        <v>0.4254575833523202</v>
      </c>
      <c r="Z105" s="2">
        <v>0.58183969239869859</v>
      </c>
      <c r="AA105" s="2">
        <v>0.35774070229734217</v>
      </c>
      <c r="AB105" s="2">
        <v>0.68315041452267655</v>
      </c>
      <c r="AC105" s="2">
        <v>0.8408375271597831</v>
      </c>
      <c r="AD105" s="2">
        <v>1.174121366155535</v>
      </c>
      <c r="AE105" s="2">
        <v>0.29740247509408307</v>
      </c>
      <c r="AF105" s="2">
        <v>0.18749798697324929</v>
      </c>
      <c r="AG105" s="2">
        <v>0.18444126839097899</v>
      </c>
      <c r="AH105" s="2">
        <v>0.1230933599039659</v>
      </c>
      <c r="AI105" s="2">
        <v>0.62017395225991689</v>
      </c>
      <c r="AJ105" s="2">
        <v>0.65650496781881651</v>
      </c>
    </row>
    <row r="106" spans="1:36" x14ac:dyDescent="0.25">
      <c r="A106" s="2" t="s">
        <v>111</v>
      </c>
      <c r="B106" s="2" t="s">
        <v>46</v>
      </c>
      <c r="C106" s="2" t="s">
        <v>57</v>
      </c>
      <c r="D106" s="2" t="s">
        <v>43</v>
      </c>
      <c r="E106" s="2">
        <v>0</v>
      </c>
      <c r="F106" s="2">
        <v>0</v>
      </c>
      <c r="G106" s="2">
        <v>1.53</v>
      </c>
      <c r="H106" s="2">
        <v>4</v>
      </c>
      <c r="I106" s="2">
        <v>6.5</v>
      </c>
      <c r="J106" s="2">
        <v>1.9</v>
      </c>
      <c r="K106" s="2">
        <v>1.9</v>
      </c>
      <c r="L106" s="2">
        <v>0</v>
      </c>
      <c r="M106" s="2" t="s">
        <v>40</v>
      </c>
      <c r="N106" s="2">
        <v>-1</v>
      </c>
      <c r="O106" s="2">
        <v>0.65359477124183007</v>
      </c>
      <c r="P106" s="2">
        <v>0.25</v>
      </c>
      <c r="Q106" s="2">
        <v>0.15384615384615391</v>
      </c>
      <c r="R106" s="2">
        <v>0.61424253782605687</v>
      </c>
      <c r="S106" s="2">
        <v>1.25</v>
      </c>
      <c r="T106" s="2">
        <v>1.25</v>
      </c>
      <c r="U106" s="2">
        <v>1.3919410907075049</v>
      </c>
      <c r="V106" s="2">
        <v>1.3919410907075049</v>
      </c>
      <c r="W106" s="2">
        <v>1.113552872566004</v>
      </c>
      <c r="X106" s="2">
        <v>1.113552872566004</v>
      </c>
      <c r="Y106" s="2">
        <v>0.35814554715233832</v>
      </c>
      <c r="Z106" s="2">
        <v>0.65811627396993244</v>
      </c>
      <c r="AA106" s="2">
        <v>0.48546895221231179</v>
      </c>
      <c r="AB106" s="2">
        <v>0.84131661713885308</v>
      </c>
      <c r="AC106" s="2">
        <v>1.3555074356566441</v>
      </c>
      <c r="AD106" s="2">
        <v>1.2783707840315319</v>
      </c>
      <c r="AE106" s="2">
        <v>0.33217027580541819</v>
      </c>
      <c r="AF106" s="2">
        <v>0.14412051370255699</v>
      </c>
      <c r="AG106" s="2">
        <v>0.14068686587975349</v>
      </c>
      <c r="AH106" s="2">
        <v>9.45433564629896E-2</v>
      </c>
      <c r="AI106" s="2">
        <v>0.42353839619944322</v>
      </c>
      <c r="AJ106" s="2">
        <v>0.65600207794230314</v>
      </c>
    </row>
    <row r="107" spans="1:36" x14ac:dyDescent="0.25">
      <c r="A107" s="2" t="s">
        <v>112</v>
      </c>
      <c r="B107" s="2" t="s">
        <v>37</v>
      </c>
      <c r="C107" s="2" t="s">
        <v>54</v>
      </c>
      <c r="D107" s="2" t="s">
        <v>77</v>
      </c>
      <c r="E107" s="2">
        <v>2</v>
      </c>
      <c r="F107" s="2">
        <v>3</v>
      </c>
      <c r="G107" s="2">
        <v>1.6</v>
      </c>
      <c r="H107" s="2">
        <v>3.5</v>
      </c>
      <c r="I107" s="2">
        <v>7</v>
      </c>
      <c r="J107" s="2">
        <v>2.2999999999999998</v>
      </c>
      <c r="K107" s="2">
        <v>1.61</v>
      </c>
      <c r="L107" s="2">
        <v>5</v>
      </c>
      <c r="M107" s="2" t="s">
        <v>49</v>
      </c>
      <c r="N107" s="2">
        <v>-1</v>
      </c>
      <c r="O107" s="2">
        <v>0.625</v>
      </c>
      <c r="P107" s="2">
        <v>0.2857142857142857</v>
      </c>
      <c r="Q107" s="2">
        <v>0.14285714285714279</v>
      </c>
      <c r="R107" s="2">
        <v>0.57577246615128908</v>
      </c>
      <c r="S107" s="2">
        <v>1.333333333333333</v>
      </c>
      <c r="T107" s="2">
        <v>0.375</v>
      </c>
      <c r="U107" s="2">
        <v>1.247219128924647</v>
      </c>
      <c r="V107" s="2">
        <v>0.48412291827592713</v>
      </c>
      <c r="W107" s="2">
        <v>0.93541434669348544</v>
      </c>
      <c r="X107" s="2">
        <v>1.290994448735806</v>
      </c>
      <c r="Y107" s="2">
        <v>0.41695316266024107</v>
      </c>
      <c r="Z107" s="2">
        <v>0.51850799828981931</v>
      </c>
      <c r="AA107" s="2">
        <v>0.33563460037265591</v>
      </c>
      <c r="AB107" s="2">
        <v>0.47340440724016569</v>
      </c>
      <c r="AC107" s="2">
        <v>0.80496955157083561</v>
      </c>
      <c r="AD107" s="2">
        <v>0.9130127380900247</v>
      </c>
      <c r="AE107" s="2">
        <v>0.35723789236988002</v>
      </c>
      <c r="AF107" s="2">
        <v>0.14420667052246</v>
      </c>
      <c r="AG107" s="2">
        <v>0.18643241347902029</v>
      </c>
      <c r="AH107" s="2">
        <v>0.1117223685723548</v>
      </c>
      <c r="AI107" s="2">
        <v>0.52187188834377718</v>
      </c>
      <c r="AJ107" s="2">
        <v>0.77473786869626238</v>
      </c>
    </row>
    <row r="108" spans="1:36" x14ac:dyDescent="0.25">
      <c r="A108" s="2" t="s">
        <v>112</v>
      </c>
      <c r="B108" s="2" t="s">
        <v>71</v>
      </c>
      <c r="C108" s="2" t="s">
        <v>48</v>
      </c>
      <c r="D108" s="2" t="s">
        <v>44</v>
      </c>
      <c r="E108" s="2">
        <v>0</v>
      </c>
      <c r="F108" s="2">
        <v>1</v>
      </c>
      <c r="G108" s="2">
        <v>2.1</v>
      </c>
      <c r="H108" s="2">
        <v>3.5</v>
      </c>
      <c r="I108" s="2">
        <v>3.4</v>
      </c>
      <c r="J108" s="2">
        <v>1.61</v>
      </c>
      <c r="K108" s="2">
        <v>2.2999999999999998</v>
      </c>
      <c r="L108" s="2">
        <v>1</v>
      </c>
      <c r="M108" s="2" t="s">
        <v>49</v>
      </c>
      <c r="N108" s="2">
        <v>-1</v>
      </c>
      <c r="O108" s="2">
        <v>0.47619047619047622</v>
      </c>
      <c r="P108" s="2">
        <v>0.2857142857142857</v>
      </c>
      <c r="Q108" s="2">
        <v>0.29411764705882348</v>
      </c>
      <c r="R108" s="2">
        <v>0.2496470783204762</v>
      </c>
      <c r="S108" s="2">
        <v>1.375</v>
      </c>
      <c r="T108" s="2">
        <v>1</v>
      </c>
      <c r="U108" s="2">
        <v>1.3169567191065921</v>
      </c>
      <c r="V108" s="2">
        <v>1.154700538379251</v>
      </c>
      <c r="W108" s="2">
        <v>0.95778670480479444</v>
      </c>
      <c r="X108" s="2">
        <v>1.154700538379251</v>
      </c>
      <c r="Y108" s="2">
        <v>0.44011095241711368</v>
      </c>
      <c r="Z108" s="2">
        <v>0.56880355875408328</v>
      </c>
      <c r="AA108" s="2">
        <v>0.37274214183969989</v>
      </c>
      <c r="AB108" s="2">
        <v>0.46242702467925489</v>
      </c>
      <c r="AC108" s="2">
        <v>0.84692766629091931</v>
      </c>
      <c r="AD108" s="2">
        <v>0.81298194704013937</v>
      </c>
      <c r="AE108" s="2">
        <v>0.30823502977193579</v>
      </c>
      <c r="AF108" s="2">
        <v>0.1816732600031512</v>
      </c>
      <c r="AG108" s="2">
        <v>0.18223219144199071</v>
      </c>
      <c r="AH108" s="2">
        <v>8.8477662192358475E-2</v>
      </c>
      <c r="AI108" s="2">
        <v>0.59121181514257148</v>
      </c>
      <c r="AJ108" s="2">
        <v>0.48701532735650699</v>
      </c>
    </row>
    <row r="109" spans="1:36" x14ac:dyDescent="0.25">
      <c r="A109" s="2" t="s">
        <v>112</v>
      </c>
      <c r="B109" s="2" t="s">
        <v>71</v>
      </c>
      <c r="C109" s="2" t="s">
        <v>62</v>
      </c>
      <c r="D109" s="2" t="s">
        <v>69</v>
      </c>
      <c r="E109" s="2">
        <v>1</v>
      </c>
      <c r="F109" s="2">
        <v>0</v>
      </c>
      <c r="G109" s="2">
        <v>1.8</v>
      </c>
      <c r="H109" s="2">
        <v>3.5</v>
      </c>
      <c r="I109" s="2">
        <v>4.75</v>
      </c>
      <c r="J109" s="2">
        <v>2.1</v>
      </c>
      <c r="K109" s="2">
        <v>1.72</v>
      </c>
      <c r="L109" s="2">
        <v>1</v>
      </c>
      <c r="M109" s="2" t="s">
        <v>52</v>
      </c>
      <c r="N109" s="2">
        <v>0.8</v>
      </c>
      <c r="O109" s="2">
        <v>0.55555555555555558</v>
      </c>
      <c r="P109" s="2">
        <v>0.2857142857142857</v>
      </c>
      <c r="Q109" s="2">
        <v>0.2105263157894737</v>
      </c>
      <c r="R109" s="2">
        <v>0.42253817581298131</v>
      </c>
      <c r="S109" s="2">
        <v>1.5</v>
      </c>
      <c r="T109" s="2">
        <v>0.75</v>
      </c>
      <c r="U109" s="2">
        <v>1.2247448713915889</v>
      </c>
      <c r="V109" s="2">
        <v>0.96824583655185426</v>
      </c>
      <c r="W109" s="2">
        <v>0.81649658092772615</v>
      </c>
      <c r="X109" s="2">
        <v>1.290994448735806</v>
      </c>
      <c r="Y109" s="2">
        <v>0.62677682533805545</v>
      </c>
      <c r="Z109" s="2">
        <v>0.28906218284415208</v>
      </c>
      <c r="AA109" s="2">
        <v>0.55335893473138853</v>
      </c>
      <c r="AB109" s="2">
        <v>0.42946071024058408</v>
      </c>
      <c r="AC109" s="2">
        <v>0.88286438228301023</v>
      </c>
      <c r="AD109" s="2">
        <v>1.48570354660377</v>
      </c>
      <c r="AE109" s="2">
        <v>0.278012673467535</v>
      </c>
      <c r="AF109" s="2">
        <v>0.19116324535679369</v>
      </c>
      <c r="AG109" s="2">
        <v>0.16465179925821299</v>
      </c>
      <c r="AH109" s="2">
        <v>9.7112608718893059E-2</v>
      </c>
      <c r="AI109" s="2">
        <v>0.5922456598995306</v>
      </c>
      <c r="AJ109" s="2">
        <v>0.50800878870642052</v>
      </c>
    </row>
    <row r="110" spans="1:36" x14ac:dyDescent="0.25">
      <c r="A110" s="2" t="s">
        <v>112</v>
      </c>
      <c r="B110" s="2" t="s">
        <v>61</v>
      </c>
      <c r="C110" s="2" t="s">
        <v>72</v>
      </c>
      <c r="D110" s="2" t="s">
        <v>76</v>
      </c>
      <c r="E110" s="2">
        <v>0</v>
      </c>
      <c r="F110" s="2">
        <v>1</v>
      </c>
      <c r="G110" s="2">
        <v>6.5</v>
      </c>
      <c r="H110" s="2">
        <v>4.33</v>
      </c>
      <c r="I110" s="2">
        <v>1.5</v>
      </c>
      <c r="J110" s="2">
        <v>1.8</v>
      </c>
      <c r="K110" s="2">
        <v>2</v>
      </c>
      <c r="L110" s="2">
        <v>1</v>
      </c>
      <c r="M110" s="2" t="s">
        <v>49</v>
      </c>
      <c r="N110" s="2">
        <v>-1</v>
      </c>
      <c r="O110" s="2">
        <v>0.15384615384615391</v>
      </c>
      <c r="P110" s="2">
        <v>0.23094688221709009</v>
      </c>
      <c r="Q110" s="2">
        <v>0.66666666666666663</v>
      </c>
      <c r="R110" s="2">
        <v>0.64418430736206622</v>
      </c>
      <c r="S110" s="2">
        <v>0.75</v>
      </c>
      <c r="T110" s="2">
        <v>1.375</v>
      </c>
      <c r="U110" s="2">
        <v>0.96824583655185426</v>
      </c>
      <c r="V110" s="2">
        <v>1.316956719106593</v>
      </c>
      <c r="W110" s="2">
        <v>1.290994448735806</v>
      </c>
      <c r="X110" s="2">
        <v>0.95778670480479455</v>
      </c>
      <c r="Y110" s="2">
        <v>0.36091861091861088</v>
      </c>
      <c r="Z110" s="2">
        <v>0.27268772893772902</v>
      </c>
      <c r="AA110" s="2">
        <v>0.4031086990868859</v>
      </c>
      <c r="AB110" s="2">
        <v>0.19990562346915111</v>
      </c>
      <c r="AC110" s="2">
        <v>1.1168964051504371</v>
      </c>
      <c r="AD110" s="2">
        <v>0.73309358014713466</v>
      </c>
      <c r="AE110" s="2">
        <v>0.20282148407148409</v>
      </c>
      <c r="AF110" s="2">
        <v>0.3579854355244711</v>
      </c>
      <c r="AG110" s="2">
        <v>9.9837616962567571E-2</v>
      </c>
      <c r="AH110" s="2">
        <v>0.15395419607479169</v>
      </c>
      <c r="AI110" s="2">
        <v>0.49224379468291418</v>
      </c>
      <c r="AJ110" s="2">
        <v>0.43005714980901161</v>
      </c>
    </row>
    <row r="111" spans="1:36" x14ac:dyDescent="0.25">
      <c r="A111" s="2" t="s">
        <v>112</v>
      </c>
      <c r="B111" s="2" t="s">
        <v>46</v>
      </c>
      <c r="C111" s="2" t="s">
        <v>58</v>
      </c>
      <c r="D111" s="2" t="s">
        <v>51</v>
      </c>
      <c r="E111" s="2">
        <v>2</v>
      </c>
      <c r="F111" s="2">
        <v>0</v>
      </c>
      <c r="G111" s="2">
        <v>1.8</v>
      </c>
      <c r="H111" s="2">
        <v>3.75</v>
      </c>
      <c r="I111" s="2">
        <v>4.5</v>
      </c>
      <c r="J111" s="2">
        <v>1.9</v>
      </c>
      <c r="K111" s="2">
        <v>1.9</v>
      </c>
      <c r="L111" s="2">
        <v>2</v>
      </c>
      <c r="M111" s="2" t="s">
        <v>52</v>
      </c>
      <c r="N111" s="2">
        <v>0.8</v>
      </c>
      <c r="O111" s="2">
        <v>0.55555555555555558</v>
      </c>
      <c r="P111" s="2">
        <v>0.26666666666666672</v>
      </c>
      <c r="Q111" s="2">
        <v>0.22222222222222221</v>
      </c>
      <c r="R111" s="2">
        <v>0.42446675198425549</v>
      </c>
      <c r="S111" s="2">
        <v>1.25</v>
      </c>
      <c r="T111" s="2">
        <v>1.625</v>
      </c>
      <c r="U111" s="2">
        <v>1.3919410907075049</v>
      </c>
      <c r="V111" s="2">
        <v>1.111024302164449</v>
      </c>
      <c r="W111" s="2">
        <v>1.113552872566004</v>
      </c>
      <c r="X111" s="2">
        <v>0.68370726287042993</v>
      </c>
      <c r="Y111" s="2">
        <v>0.35598126130162738</v>
      </c>
      <c r="Z111" s="2">
        <v>0.71370902027727634</v>
      </c>
      <c r="AA111" s="2">
        <v>0.355826487433751</v>
      </c>
      <c r="AB111" s="2">
        <v>0.70902590224736683</v>
      </c>
      <c r="AC111" s="2">
        <v>0.99956521905869278</v>
      </c>
      <c r="AD111" s="2">
        <v>0.99343833705774087</v>
      </c>
      <c r="AE111" s="2">
        <v>0.31916184764760469</v>
      </c>
      <c r="AF111" s="2">
        <v>0.2296728533700774</v>
      </c>
      <c r="AG111" s="2">
        <v>0.20286692890379751</v>
      </c>
      <c r="AH111" s="2">
        <v>0.13638140869787091</v>
      </c>
      <c r="AI111" s="2">
        <v>0.63562399578469775</v>
      </c>
      <c r="AJ111" s="2">
        <v>0.59380726410063045</v>
      </c>
    </row>
    <row r="112" spans="1:36" x14ac:dyDescent="0.25">
      <c r="A112" s="2" t="s">
        <v>113</v>
      </c>
      <c r="B112" s="2" t="s">
        <v>42</v>
      </c>
      <c r="C112" s="2" t="s">
        <v>95</v>
      </c>
      <c r="D112" s="2" t="s">
        <v>66</v>
      </c>
      <c r="E112" s="2">
        <v>1</v>
      </c>
      <c r="F112" s="2">
        <v>3</v>
      </c>
      <c r="G112" s="2">
        <v>6.25</v>
      </c>
      <c r="H112" s="2">
        <v>3.75</v>
      </c>
      <c r="I112" s="2">
        <v>1.6</v>
      </c>
      <c r="J112" s="2">
        <v>2</v>
      </c>
      <c r="K112" s="2">
        <v>1.8</v>
      </c>
      <c r="L112" s="2">
        <v>4</v>
      </c>
      <c r="M112" s="2" t="s">
        <v>49</v>
      </c>
      <c r="N112" s="2">
        <v>-1</v>
      </c>
      <c r="O112" s="2">
        <v>0.16</v>
      </c>
      <c r="P112" s="2">
        <v>0.26666666666666672</v>
      </c>
      <c r="Q112" s="2">
        <v>0.625</v>
      </c>
      <c r="R112" s="2">
        <v>0.56734898049605897</v>
      </c>
      <c r="S112" s="2">
        <v>0.44444444444444442</v>
      </c>
      <c r="T112" s="2">
        <v>1.875</v>
      </c>
      <c r="U112" s="2">
        <v>0.95581391856029185</v>
      </c>
      <c r="V112" s="2">
        <v>1.165922381636102</v>
      </c>
      <c r="W112" s="2">
        <v>2.1505813167606571</v>
      </c>
      <c r="X112" s="2">
        <v>0.62182527020592104</v>
      </c>
      <c r="Y112" s="2">
        <v>0.27717336857121799</v>
      </c>
      <c r="Z112" s="2">
        <v>0.78726358345923553</v>
      </c>
      <c r="AA112" s="2">
        <v>0.43175042037772737</v>
      </c>
      <c r="AB112" s="2">
        <v>1.051300423640332</v>
      </c>
      <c r="AC112" s="2">
        <v>1.55769085104867</v>
      </c>
      <c r="AD112" s="2">
        <v>1.335385563016797</v>
      </c>
      <c r="AE112" s="2">
        <v>0.30473505191550299</v>
      </c>
      <c r="AF112" s="2">
        <v>0.3870634106948096</v>
      </c>
      <c r="AG112" s="2">
        <v>0.1551248945807415</v>
      </c>
      <c r="AH112" s="2">
        <v>0.24788147147086309</v>
      </c>
      <c r="AI112" s="2">
        <v>0.5090484130580244</v>
      </c>
      <c r="AJ112" s="2">
        <v>0.64041566477672518</v>
      </c>
    </row>
    <row r="113" spans="1:36" x14ac:dyDescent="0.25">
      <c r="A113" s="2" t="s">
        <v>113</v>
      </c>
      <c r="B113" s="2" t="s">
        <v>53</v>
      </c>
      <c r="C113" s="2" t="s">
        <v>39</v>
      </c>
      <c r="D113" s="2" t="s">
        <v>65</v>
      </c>
      <c r="E113" s="2">
        <v>0</v>
      </c>
      <c r="F113" s="2">
        <v>0</v>
      </c>
      <c r="G113" s="2">
        <v>1.95</v>
      </c>
      <c r="H113" s="2">
        <v>3.8</v>
      </c>
      <c r="I113" s="2">
        <v>3.6</v>
      </c>
      <c r="J113" s="2">
        <v>1.66</v>
      </c>
      <c r="K113" s="2">
        <v>2.2000000000000002</v>
      </c>
      <c r="L113" s="2">
        <v>0</v>
      </c>
      <c r="M113" s="2" t="s">
        <v>40</v>
      </c>
      <c r="N113" s="2">
        <v>-1</v>
      </c>
      <c r="O113" s="2">
        <v>0.51282051282051289</v>
      </c>
      <c r="P113" s="2">
        <v>0.26315789473684209</v>
      </c>
      <c r="Q113" s="2">
        <v>0.27777777777777779</v>
      </c>
      <c r="R113" s="2">
        <v>0.32569758400389093</v>
      </c>
      <c r="S113" s="2">
        <v>2.75</v>
      </c>
      <c r="T113" s="2">
        <v>2.75</v>
      </c>
      <c r="U113" s="2">
        <v>0.66143782776614768</v>
      </c>
      <c r="V113" s="2">
        <v>0.66143782776614768</v>
      </c>
      <c r="W113" s="2">
        <v>0.2405228464604173</v>
      </c>
      <c r="X113" s="2">
        <v>0.2405228464604173</v>
      </c>
      <c r="Y113" s="2">
        <v>0.40223234367971211</v>
      </c>
      <c r="Z113" s="2">
        <v>0.6690730057903379</v>
      </c>
      <c r="AA113" s="2">
        <v>0.2228039953423693</v>
      </c>
      <c r="AB113" s="2">
        <v>0.25825584606083118</v>
      </c>
      <c r="AC113" s="2">
        <v>0.55391864638260602</v>
      </c>
      <c r="AD113" s="2">
        <v>0.38599053291018409</v>
      </c>
      <c r="AE113" s="2">
        <v>0.34201783941632469</v>
      </c>
      <c r="AF113" s="2">
        <v>0.24514782889886369</v>
      </c>
      <c r="AG113" s="2">
        <v>0.22688439082276249</v>
      </c>
      <c r="AH113" s="2">
        <v>0.17055280148849969</v>
      </c>
      <c r="AI113" s="2">
        <v>0.66337004879615413</v>
      </c>
      <c r="AJ113" s="2">
        <v>0.6957141013835435</v>
      </c>
    </row>
    <row r="114" spans="1:36" x14ac:dyDescent="0.25">
      <c r="A114" s="2" t="s">
        <v>113</v>
      </c>
      <c r="B114" s="2" t="s">
        <v>56</v>
      </c>
      <c r="C114" s="2" t="s">
        <v>74</v>
      </c>
      <c r="D114" s="2" t="s">
        <v>43</v>
      </c>
      <c r="E114" s="2">
        <v>4</v>
      </c>
      <c r="F114" s="2">
        <v>0</v>
      </c>
      <c r="G114" s="2">
        <v>1.1399999999999999</v>
      </c>
      <c r="H114" s="2">
        <v>8.5</v>
      </c>
      <c r="I114" s="2">
        <v>17</v>
      </c>
      <c r="J114" s="2">
        <v>1.5</v>
      </c>
      <c r="K114" s="2">
        <v>2.62</v>
      </c>
      <c r="L114" s="2">
        <v>4</v>
      </c>
      <c r="M114" s="2" t="s">
        <v>52</v>
      </c>
      <c r="N114" s="2">
        <v>0.1399999999999999</v>
      </c>
      <c r="O114" s="2">
        <v>0.87719298245614041</v>
      </c>
      <c r="P114" s="2">
        <v>0.1176470588235294</v>
      </c>
      <c r="Q114" s="2">
        <v>5.8823529411764712E-2</v>
      </c>
      <c r="R114" s="2">
        <v>1.061133927817332</v>
      </c>
      <c r="S114" s="2">
        <v>2.125</v>
      </c>
      <c r="T114" s="2">
        <v>1.2222222222222221</v>
      </c>
      <c r="U114" s="2">
        <v>1.165922381636102</v>
      </c>
      <c r="V114" s="2">
        <v>1.3146843962443591</v>
      </c>
      <c r="W114" s="2">
        <v>0.54866935606404799</v>
      </c>
      <c r="X114" s="2">
        <v>1.075650869654476</v>
      </c>
      <c r="Y114" s="2">
        <v>0.16145443501287149</v>
      </c>
      <c r="Z114" s="2">
        <v>0.58499224352882884</v>
      </c>
      <c r="AA114" s="2">
        <v>9.4832497619518299E-2</v>
      </c>
      <c r="AB114" s="2">
        <v>0.81972231868848344</v>
      </c>
      <c r="AC114" s="2">
        <v>0.58736384424471222</v>
      </c>
      <c r="AD114" s="2">
        <v>1.401253311913506</v>
      </c>
      <c r="AE114" s="2">
        <v>0.55874047881012512</v>
      </c>
      <c r="AF114" s="2">
        <v>0.14412051370255699</v>
      </c>
      <c r="AG114" s="2">
        <v>0.23735250432495661</v>
      </c>
      <c r="AH114" s="2">
        <v>9.45433564629896E-2</v>
      </c>
      <c r="AI114" s="2">
        <v>0.42479919269571181</v>
      </c>
      <c r="AJ114" s="2">
        <v>0.65600207794230314</v>
      </c>
    </row>
    <row r="115" spans="1:36" x14ac:dyDescent="0.25">
      <c r="A115" s="2" t="s">
        <v>114</v>
      </c>
      <c r="B115" s="2" t="s">
        <v>46</v>
      </c>
      <c r="C115" s="2" t="s">
        <v>57</v>
      </c>
      <c r="D115" s="2" t="s">
        <v>55</v>
      </c>
      <c r="E115" s="2">
        <v>3</v>
      </c>
      <c r="F115" s="2">
        <v>0</v>
      </c>
      <c r="G115" s="2">
        <v>1.4</v>
      </c>
      <c r="H115" s="2">
        <v>4.5</v>
      </c>
      <c r="I115" s="2">
        <v>8</v>
      </c>
      <c r="J115" s="2">
        <v>1.8</v>
      </c>
      <c r="K115" s="2">
        <v>2</v>
      </c>
      <c r="L115" s="2">
        <v>3</v>
      </c>
      <c r="M115" s="2" t="s">
        <v>52</v>
      </c>
      <c r="N115" s="2">
        <v>0.39999999999999991</v>
      </c>
      <c r="O115" s="2">
        <v>0.7142857142857143</v>
      </c>
      <c r="P115" s="2">
        <v>0.22222222222222221</v>
      </c>
      <c r="Q115" s="2">
        <v>0.125</v>
      </c>
      <c r="R115" s="2">
        <v>0.72900551085036747</v>
      </c>
      <c r="S115" s="2">
        <v>1.2222222222222221</v>
      </c>
      <c r="T115" s="2">
        <v>1</v>
      </c>
      <c r="U115" s="2">
        <v>1.3146843962443591</v>
      </c>
      <c r="V115" s="2">
        <v>1.2247448713915889</v>
      </c>
      <c r="W115" s="2">
        <v>1.075650869654476</v>
      </c>
      <c r="X115" s="2">
        <v>1.2247448713915889</v>
      </c>
      <c r="Y115" s="2">
        <v>0.3183515974687452</v>
      </c>
      <c r="Z115" s="2">
        <v>0.53872290011707546</v>
      </c>
      <c r="AA115" s="2">
        <v>0.47134052747447219</v>
      </c>
      <c r="AB115" s="2">
        <v>0.44772276879682121</v>
      </c>
      <c r="AC115" s="2">
        <v>1.4805659252919161</v>
      </c>
      <c r="AD115" s="2">
        <v>0.8310817466633067</v>
      </c>
      <c r="AE115" s="2">
        <v>0.33217027580541819</v>
      </c>
      <c r="AF115" s="2">
        <v>0.1458397862609247</v>
      </c>
      <c r="AG115" s="2">
        <v>0.14068686587975349</v>
      </c>
      <c r="AH115" s="2">
        <v>2.4824653381460091E-2</v>
      </c>
      <c r="AI115" s="2">
        <v>0.42353839619944322</v>
      </c>
      <c r="AJ115" s="2">
        <v>0.17021866267032121</v>
      </c>
    </row>
    <row r="116" spans="1:36" x14ac:dyDescent="0.25">
      <c r="A116" s="2" t="s">
        <v>115</v>
      </c>
      <c r="B116" s="2" t="s">
        <v>92</v>
      </c>
      <c r="C116" s="2" t="s">
        <v>62</v>
      </c>
      <c r="D116" s="2" t="s">
        <v>77</v>
      </c>
      <c r="E116" s="2">
        <v>2</v>
      </c>
      <c r="F116" s="2">
        <v>1</v>
      </c>
      <c r="G116" s="2">
        <v>1.57</v>
      </c>
      <c r="H116" s="2">
        <v>4.2</v>
      </c>
      <c r="I116" s="2">
        <v>5.5</v>
      </c>
      <c r="J116" s="2">
        <v>1.9</v>
      </c>
      <c r="K116" s="2">
        <v>1.9</v>
      </c>
      <c r="L116" s="2">
        <v>3</v>
      </c>
      <c r="M116" s="2" t="s">
        <v>52</v>
      </c>
      <c r="N116" s="2">
        <v>0.57000000000000006</v>
      </c>
      <c r="O116" s="2">
        <v>0.63694267515923564</v>
      </c>
      <c r="P116" s="2">
        <v>0.23809523809523811</v>
      </c>
      <c r="Q116" s="2">
        <v>0.1818181818181818</v>
      </c>
      <c r="R116" s="2">
        <v>0.57507380932833485</v>
      </c>
      <c r="S116" s="2">
        <v>1.666666666666667</v>
      </c>
      <c r="T116" s="2">
        <v>0.66666666666666663</v>
      </c>
      <c r="U116" s="2">
        <v>1.247219128924647</v>
      </c>
      <c r="V116" s="2">
        <v>0.94280904158206336</v>
      </c>
      <c r="W116" s="2">
        <v>0.74833147735478833</v>
      </c>
      <c r="X116" s="2">
        <v>1.4142135623730949</v>
      </c>
      <c r="Y116" s="2">
        <v>0.5805267687215464</v>
      </c>
      <c r="Z116" s="2">
        <v>0.66922933181317268</v>
      </c>
      <c r="AA116" s="2">
        <v>0.53786220480741442</v>
      </c>
      <c r="AB116" s="2">
        <v>0.61720806231209635</v>
      </c>
      <c r="AC116" s="2">
        <v>0.92650715485852764</v>
      </c>
      <c r="AD116" s="2">
        <v>0.92226690160137959</v>
      </c>
      <c r="AE116" s="2">
        <v>0.3127055337285376</v>
      </c>
      <c r="AF116" s="2">
        <v>0.12810873337189119</v>
      </c>
      <c r="AG116" s="2">
        <v>0.17929472941423061</v>
      </c>
      <c r="AH116" s="2">
        <v>0.1081540148832482</v>
      </c>
      <c r="AI116" s="2">
        <v>0.57336602674219994</v>
      </c>
      <c r="AJ116" s="2">
        <v>0.84423608005930573</v>
      </c>
    </row>
    <row r="117" spans="1:36" x14ac:dyDescent="0.25">
      <c r="A117" s="2" t="s">
        <v>115</v>
      </c>
      <c r="B117" s="2" t="s">
        <v>109</v>
      </c>
      <c r="C117" s="2" t="s">
        <v>58</v>
      </c>
      <c r="D117" s="2" t="s">
        <v>76</v>
      </c>
      <c r="E117" s="2">
        <v>2</v>
      </c>
      <c r="F117" s="2">
        <v>0</v>
      </c>
      <c r="G117" s="2">
        <v>2.87</v>
      </c>
      <c r="H117" s="2">
        <v>3.4</v>
      </c>
      <c r="I117" s="2">
        <v>2.4500000000000002</v>
      </c>
      <c r="J117" s="2">
        <v>1.9</v>
      </c>
      <c r="K117" s="2">
        <v>1.9</v>
      </c>
      <c r="L117" s="2">
        <v>2</v>
      </c>
      <c r="M117" s="2" t="s">
        <v>52</v>
      </c>
      <c r="N117" s="2">
        <v>1.87</v>
      </c>
      <c r="O117" s="2">
        <v>0.34843205574912889</v>
      </c>
      <c r="P117" s="2">
        <v>0.29411764705882348</v>
      </c>
      <c r="Q117" s="2">
        <v>0.4081632653061224</v>
      </c>
      <c r="R117" s="2">
        <v>0.13298521824551629</v>
      </c>
      <c r="S117" s="2">
        <v>1.444444444444444</v>
      </c>
      <c r="T117" s="2">
        <v>1.555555555555556</v>
      </c>
      <c r="U117" s="2">
        <v>1.4229164972073001</v>
      </c>
      <c r="V117" s="2">
        <v>1.3425606637327301</v>
      </c>
      <c r="W117" s="2">
        <v>0.98509603652813071</v>
      </c>
      <c r="X117" s="2">
        <v>0.86307471239961231</v>
      </c>
      <c r="Y117" s="2">
        <v>0.36581050387305158</v>
      </c>
      <c r="Z117" s="2">
        <v>0.25948310948310949</v>
      </c>
      <c r="AA117" s="2">
        <v>0.33662642036033869</v>
      </c>
      <c r="AB117" s="2">
        <v>0.1921377192861918</v>
      </c>
      <c r="AC117" s="2">
        <v>0.92022076128562813</v>
      </c>
      <c r="AD117" s="2">
        <v>0.74046329901368235</v>
      </c>
      <c r="AE117" s="2">
        <v>0.31226450266930028</v>
      </c>
      <c r="AF117" s="2">
        <v>0.40208275425907042</v>
      </c>
      <c r="AG117" s="2">
        <v>0.1858324313491343</v>
      </c>
      <c r="AH117" s="2">
        <v>0.1788388958798266</v>
      </c>
      <c r="AI117" s="2">
        <v>0.59511225182689997</v>
      </c>
      <c r="AJ117" s="2">
        <v>0.44478131425800188</v>
      </c>
    </row>
    <row r="118" spans="1:36" x14ac:dyDescent="0.25">
      <c r="A118" s="2" t="s">
        <v>116</v>
      </c>
      <c r="B118" s="2" t="s">
        <v>92</v>
      </c>
      <c r="C118" s="2" t="s">
        <v>74</v>
      </c>
      <c r="D118" s="2" t="s">
        <v>47</v>
      </c>
      <c r="E118" s="2">
        <v>2</v>
      </c>
      <c r="F118" s="2">
        <v>0</v>
      </c>
      <c r="G118" s="2">
        <v>1.22</v>
      </c>
      <c r="H118" s="2">
        <v>6.5</v>
      </c>
      <c r="I118" s="2">
        <v>12</v>
      </c>
      <c r="J118" s="2">
        <v>1.44</v>
      </c>
      <c r="K118" s="2">
        <v>2.75</v>
      </c>
      <c r="L118" s="2">
        <v>2</v>
      </c>
      <c r="M118" s="2" t="s">
        <v>52</v>
      </c>
      <c r="N118" s="2">
        <v>0.22</v>
      </c>
      <c r="O118" s="2">
        <v>0.81967213114754101</v>
      </c>
      <c r="P118" s="2">
        <v>0.15384615384615391</v>
      </c>
      <c r="Q118" s="2">
        <v>8.3333333333333329E-2</v>
      </c>
      <c r="R118" s="2">
        <v>0.94169719178949796</v>
      </c>
      <c r="S118" s="2">
        <v>2.2222222222222219</v>
      </c>
      <c r="T118" s="2">
        <v>2</v>
      </c>
      <c r="U118" s="2">
        <v>1.1331154474650631</v>
      </c>
      <c r="V118" s="2">
        <v>1.3228756555322949</v>
      </c>
      <c r="W118" s="2">
        <v>0.50990195135927852</v>
      </c>
      <c r="X118" s="2">
        <v>0.66143782776614768</v>
      </c>
      <c r="Y118" s="2">
        <v>0.16965884419444791</v>
      </c>
      <c r="Z118" s="2">
        <v>0.79048103096449918</v>
      </c>
      <c r="AA118" s="2">
        <v>9.2371297008562406E-2</v>
      </c>
      <c r="AB118" s="2">
        <v>0.43141879905654612</v>
      </c>
      <c r="AC118" s="2">
        <v>0.54445317865477516</v>
      </c>
      <c r="AD118" s="2">
        <v>0.54576742787888777</v>
      </c>
      <c r="AE118" s="2">
        <v>0.52102467512167072</v>
      </c>
      <c r="AF118" s="2">
        <v>0.21174543613568</v>
      </c>
      <c r="AG118" s="2">
        <v>0.24790418927054661</v>
      </c>
      <c r="AH118" s="2">
        <v>8.2702128115579379E-2</v>
      </c>
      <c r="AI118" s="2">
        <v>0.47580124532999418</v>
      </c>
      <c r="AJ118" s="2">
        <v>0.39057336783677532</v>
      </c>
    </row>
    <row r="119" spans="1:36" x14ac:dyDescent="0.25">
      <c r="A119" s="2" t="s">
        <v>116</v>
      </c>
      <c r="B119" s="2" t="s">
        <v>109</v>
      </c>
      <c r="C119" s="2" t="s">
        <v>72</v>
      </c>
      <c r="D119" s="2" t="s">
        <v>65</v>
      </c>
      <c r="E119" s="2">
        <v>1</v>
      </c>
      <c r="F119" s="2">
        <v>2</v>
      </c>
      <c r="G119" s="2">
        <v>6</v>
      </c>
      <c r="H119" s="2">
        <v>4.33</v>
      </c>
      <c r="I119" s="2">
        <v>1.53</v>
      </c>
      <c r="J119" s="2">
        <v>1.72</v>
      </c>
      <c r="K119" s="2">
        <v>2.1</v>
      </c>
      <c r="L119" s="2">
        <v>3</v>
      </c>
      <c r="M119" s="2" t="s">
        <v>49</v>
      </c>
      <c r="N119" s="2">
        <v>-1</v>
      </c>
      <c r="O119" s="2">
        <v>0.16666666666666671</v>
      </c>
      <c r="P119" s="2">
        <v>0.23094688221709009</v>
      </c>
      <c r="Q119" s="2">
        <v>0.65359477124183007</v>
      </c>
      <c r="R119" s="2">
        <v>0.61640276749596556</v>
      </c>
      <c r="S119" s="2">
        <v>0.66666666666666663</v>
      </c>
      <c r="T119" s="2">
        <v>2.5555555555555549</v>
      </c>
      <c r="U119" s="2">
        <v>0.94280904158206336</v>
      </c>
      <c r="V119" s="2">
        <v>0.8314794192830981</v>
      </c>
      <c r="W119" s="2">
        <v>1.4142135623730949</v>
      </c>
      <c r="X119" s="2">
        <v>0.32536151189338619</v>
      </c>
      <c r="Y119" s="2">
        <v>0.32081654303876522</v>
      </c>
      <c r="Z119" s="2">
        <v>0.59473156070252253</v>
      </c>
      <c r="AA119" s="2">
        <v>0.39661927550366011</v>
      </c>
      <c r="AB119" s="2">
        <v>0.3217119983868218</v>
      </c>
      <c r="AC119" s="2">
        <v>1.236280622398376</v>
      </c>
      <c r="AD119" s="2">
        <v>0.54093648234642489</v>
      </c>
      <c r="AE119" s="2">
        <v>0.20282148407148409</v>
      </c>
      <c r="AF119" s="2">
        <v>0.24514782889886369</v>
      </c>
      <c r="AG119" s="2">
        <v>9.9837616962567571E-2</v>
      </c>
      <c r="AH119" s="2">
        <v>0.17055280148849969</v>
      </c>
      <c r="AI119" s="2">
        <v>0.49224379468291418</v>
      </c>
      <c r="AJ119" s="2">
        <v>0.6957141013835435</v>
      </c>
    </row>
    <row r="120" spans="1:36" x14ac:dyDescent="0.25">
      <c r="A120" s="2" t="s">
        <v>117</v>
      </c>
      <c r="B120" s="2" t="s">
        <v>46</v>
      </c>
      <c r="C120" s="2" t="s">
        <v>39</v>
      </c>
      <c r="D120" s="2" t="s">
        <v>69</v>
      </c>
      <c r="E120" s="2">
        <v>0</v>
      </c>
      <c r="F120" s="2">
        <v>1</v>
      </c>
      <c r="G120" s="2">
        <v>1.18</v>
      </c>
      <c r="H120" s="2">
        <v>7.5</v>
      </c>
      <c r="I120" s="2">
        <v>15</v>
      </c>
      <c r="J120" s="2">
        <v>1.53</v>
      </c>
      <c r="K120" s="2">
        <v>2.5</v>
      </c>
      <c r="L120" s="2">
        <v>1</v>
      </c>
      <c r="M120" s="2" t="s">
        <v>49</v>
      </c>
      <c r="N120" s="2">
        <v>-1</v>
      </c>
      <c r="O120" s="2">
        <v>0.84745762711864414</v>
      </c>
      <c r="P120" s="2">
        <v>0.1333333333333333</v>
      </c>
      <c r="Q120" s="2">
        <v>6.6666666666666666E-2</v>
      </c>
      <c r="R120" s="2">
        <v>1.012177851240343</v>
      </c>
      <c r="S120" s="2">
        <v>2.5555555555555549</v>
      </c>
      <c r="T120" s="2">
        <v>0.66666666666666663</v>
      </c>
      <c r="U120" s="2">
        <v>0.8314794192830981</v>
      </c>
      <c r="V120" s="2">
        <v>0.94280904158206336</v>
      </c>
      <c r="W120" s="2">
        <v>0.32536151189338619</v>
      </c>
      <c r="X120" s="2">
        <v>1.4142135623730949</v>
      </c>
      <c r="Y120" s="2">
        <v>0.357539861048633</v>
      </c>
      <c r="Z120" s="2">
        <v>0.25694416252813518</v>
      </c>
      <c r="AA120" s="2">
        <v>0.24516367752374249</v>
      </c>
      <c r="AB120" s="2">
        <v>0.41496517305166991</v>
      </c>
      <c r="AC120" s="2">
        <v>0.68569606981638076</v>
      </c>
      <c r="AD120" s="2">
        <v>1.6150013643771011</v>
      </c>
      <c r="AE120" s="2">
        <v>0.34201783941632469</v>
      </c>
      <c r="AF120" s="2">
        <v>0.19116324535679369</v>
      </c>
      <c r="AG120" s="2">
        <v>0.22688439082276249</v>
      </c>
      <c r="AH120" s="2">
        <v>9.7112608718893059E-2</v>
      </c>
      <c r="AI120" s="2">
        <v>0.66337004879615413</v>
      </c>
      <c r="AJ120" s="2">
        <v>0.50800878870642052</v>
      </c>
    </row>
    <row r="121" spans="1:36" x14ac:dyDescent="0.25">
      <c r="A121" s="2" t="s">
        <v>118</v>
      </c>
      <c r="B121" s="2" t="s">
        <v>46</v>
      </c>
      <c r="C121" s="2" t="s">
        <v>47</v>
      </c>
      <c r="D121" s="2" t="s">
        <v>55</v>
      </c>
      <c r="E121" s="2">
        <v>2</v>
      </c>
      <c r="F121" s="2">
        <v>0</v>
      </c>
      <c r="G121" s="2">
        <v>1.45</v>
      </c>
      <c r="H121" s="2">
        <v>4.75</v>
      </c>
      <c r="I121" s="2">
        <v>6.5</v>
      </c>
      <c r="J121" s="2">
        <v>1.66</v>
      </c>
      <c r="K121" s="2">
        <v>2.2000000000000002</v>
      </c>
      <c r="L121" s="2">
        <v>2</v>
      </c>
      <c r="M121" s="2" t="s">
        <v>52</v>
      </c>
      <c r="N121" s="2">
        <v>0.45</v>
      </c>
      <c r="O121" s="2">
        <v>0.68965517241379315</v>
      </c>
      <c r="P121" s="2">
        <v>0.2105263157894737</v>
      </c>
      <c r="Q121" s="2">
        <v>0.15384615384615391</v>
      </c>
      <c r="R121" s="2">
        <v>0.68406081282976128</v>
      </c>
      <c r="S121" s="2">
        <v>1.428571428571429</v>
      </c>
      <c r="T121" s="2">
        <v>0.88888888888888884</v>
      </c>
      <c r="U121" s="2">
        <v>1.39970842444753</v>
      </c>
      <c r="V121" s="2">
        <v>1.196703290474334</v>
      </c>
      <c r="W121" s="2">
        <v>0.97979589711327131</v>
      </c>
      <c r="X121" s="2">
        <v>1.3462912017836259</v>
      </c>
      <c r="Y121" s="2">
        <v>1.1316648576986921</v>
      </c>
      <c r="Z121" s="2">
        <v>0.47886480010406712</v>
      </c>
      <c r="AA121" s="2">
        <v>1.7740406230603449</v>
      </c>
      <c r="AB121" s="2">
        <v>0.45480409158092833</v>
      </c>
      <c r="AC121" s="2">
        <v>1.567637813431763</v>
      </c>
      <c r="AD121" s="2">
        <v>0.94975469377179145</v>
      </c>
      <c r="AE121" s="2">
        <v>0.2322530763971575</v>
      </c>
      <c r="AF121" s="2">
        <v>0.1458397862609247</v>
      </c>
      <c r="AG121" s="2">
        <v>0.16327491863636251</v>
      </c>
      <c r="AH121" s="2">
        <v>2.4824653381460091E-2</v>
      </c>
      <c r="AI121" s="2">
        <v>0.70300433117690564</v>
      </c>
      <c r="AJ121" s="2">
        <v>0.17021866267032121</v>
      </c>
    </row>
    <row r="122" spans="1:36" x14ac:dyDescent="0.25">
      <c r="A122" s="2" t="s">
        <v>119</v>
      </c>
      <c r="B122" s="2" t="s">
        <v>92</v>
      </c>
      <c r="C122" s="2" t="s">
        <v>43</v>
      </c>
      <c r="D122" s="2" t="s">
        <v>62</v>
      </c>
      <c r="E122" s="2">
        <v>2</v>
      </c>
      <c r="F122" s="2">
        <v>3</v>
      </c>
      <c r="G122" s="2">
        <v>3.1</v>
      </c>
      <c r="H122" s="2">
        <v>3.25</v>
      </c>
      <c r="I122" s="2">
        <v>2.37</v>
      </c>
      <c r="J122" s="2">
        <v>2.2000000000000002</v>
      </c>
      <c r="K122" s="2">
        <v>1.66</v>
      </c>
      <c r="L122" s="2">
        <v>5</v>
      </c>
      <c r="M122" s="2" t="s">
        <v>49</v>
      </c>
      <c r="N122" s="2">
        <v>-1</v>
      </c>
      <c r="O122" s="2">
        <v>0.32258064516129031</v>
      </c>
      <c r="P122" s="2">
        <v>0.30769230769230771</v>
      </c>
      <c r="Q122" s="2">
        <v>0.42194092827004209</v>
      </c>
      <c r="R122" s="2">
        <v>0.1445913003306733</v>
      </c>
      <c r="S122" s="2">
        <v>1.333333333333333</v>
      </c>
      <c r="T122" s="2">
        <v>1.555555555555556</v>
      </c>
      <c r="U122" s="2">
        <v>1.247219128924647</v>
      </c>
      <c r="V122" s="2">
        <v>1.3425606637327301</v>
      </c>
      <c r="W122" s="2">
        <v>0.93541434669348533</v>
      </c>
      <c r="X122" s="2">
        <v>0.8630747123996122</v>
      </c>
      <c r="Y122" s="2">
        <v>0.49948563307923338</v>
      </c>
      <c r="Z122" s="2">
        <v>0.7669808132552246</v>
      </c>
      <c r="AA122" s="2">
        <v>0.44884470183446779</v>
      </c>
      <c r="AB122" s="2">
        <v>0.66667171309966888</v>
      </c>
      <c r="AC122" s="2">
        <v>0.89861383813469486</v>
      </c>
      <c r="AD122" s="2">
        <v>0.86921563300935356</v>
      </c>
      <c r="AE122" s="2">
        <v>0.25761912291105171</v>
      </c>
      <c r="AF122" s="2">
        <v>0.18613155917303381</v>
      </c>
      <c r="AG122" s="2">
        <v>8.4602520554194885E-2</v>
      </c>
      <c r="AH122" s="2">
        <v>0.1178883229497458</v>
      </c>
      <c r="AI122" s="2">
        <v>0.32840155497076851</v>
      </c>
      <c r="AJ122" s="2">
        <v>0.63336020755165467</v>
      </c>
    </row>
    <row r="123" spans="1:36" x14ac:dyDescent="0.25">
      <c r="A123" s="2" t="s">
        <v>119</v>
      </c>
      <c r="B123" s="2" t="s">
        <v>92</v>
      </c>
      <c r="C123" s="2" t="s">
        <v>55</v>
      </c>
      <c r="D123" s="2" t="s">
        <v>48</v>
      </c>
      <c r="E123" s="2">
        <v>1</v>
      </c>
      <c r="F123" s="2">
        <v>2</v>
      </c>
      <c r="G123" s="2">
        <v>3.9</v>
      </c>
      <c r="H123" s="2">
        <v>3.8</v>
      </c>
      <c r="I123" s="2">
        <v>1.85</v>
      </c>
      <c r="J123" s="2">
        <v>1.66</v>
      </c>
      <c r="K123" s="2">
        <v>2.2000000000000002</v>
      </c>
      <c r="L123" s="2">
        <v>3</v>
      </c>
      <c r="M123" s="2" t="s">
        <v>49</v>
      </c>
      <c r="N123" s="2">
        <v>-1</v>
      </c>
      <c r="O123" s="2">
        <v>0.25641025641025639</v>
      </c>
      <c r="P123" s="2">
        <v>0.26315789473684209</v>
      </c>
      <c r="Q123" s="2">
        <v>0.54054054054054046</v>
      </c>
      <c r="R123" s="2">
        <v>0.37461780906731729</v>
      </c>
      <c r="S123" s="2">
        <v>1.2222222222222221</v>
      </c>
      <c r="T123" s="2">
        <v>1.333333333333333</v>
      </c>
      <c r="U123" s="2">
        <v>1.3146843962443591</v>
      </c>
      <c r="V123" s="2">
        <v>1.49071198499986</v>
      </c>
      <c r="W123" s="2">
        <v>1.075650869654476</v>
      </c>
      <c r="X123" s="2">
        <v>1.1180339887498949</v>
      </c>
      <c r="Y123" s="2">
        <v>0.46426373282573019</v>
      </c>
      <c r="Z123" s="2">
        <v>0.92212915619448255</v>
      </c>
      <c r="AA123" s="2">
        <v>0.37424100879328293</v>
      </c>
      <c r="AB123" s="2">
        <v>0.69349814509925967</v>
      </c>
      <c r="AC123" s="2">
        <v>0.8060957217473651</v>
      </c>
      <c r="AD123" s="2">
        <v>0.75206183476644861</v>
      </c>
      <c r="AE123" s="2">
        <v>0.2131846938237916</v>
      </c>
      <c r="AF123" s="2">
        <v>0.19768700381037521</v>
      </c>
      <c r="AG123" s="2">
        <v>8.8616371403999111E-2</v>
      </c>
      <c r="AH123" s="2">
        <v>0.1315072881708482</v>
      </c>
      <c r="AI123" s="2">
        <v>0.41567886424925632</v>
      </c>
      <c r="AJ123" s="2">
        <v>0.66522981094393152</v>
      </c>
    </row>
    <row r="124" spans="1:36" x14ac:dyDescent="0.25">
      <c r="A124" s="2" t="s">
        <v>119</v>
      </c>
      <c r="B124" s="2" t="s">
        <v>109</v>
      </c>
      <c r="C124" s="2" t="s">
        <v>51</v>
      </c>
      <c r="D124" s="2" t="s">
        <v>57</v>
      </c>
      <c r="E124" s="2">
        <v>1</v>
      </c>
      <c r="F124" s="2">
        <v>3</v>
      </c>
      <c r="G124" s="2">
        <v>3.5</v>
      </c>
      <c r="H124" s="2">
        <v>3.6</v>
      </c>
      <c r="I124" s="2">
        <v>2.0499999999999998</v>
      </c>
      <c r="J124" s="2">
        <v>1.8</v>
      </c>
      <c r="K124" s="2">
        <v>2</v>
      </c>
      <c r="L124" s="2">
        <v>4</v>
      </c>
      <c r="M124" s="2" t="s">
        <v>49</v>
      </c>
      <c r="N124" s="2">
        <v>-1</v>
      </c>
      <c r="O124" s="2">
        <v>0.2857142857142857</v>
      </c>
      <c r="P124" s="2">
        <v>0.27777777777777779</v>
      </c>
      <c r="Q124" s="2">
        <v>0.48780487804878048</v>
      </c>
      <c r="R124" s="2">
        <v>0.27734626634351017</v>
      </c>
      <c r="S124" s="2">
        <v>1.7777777777777779</v>
      </c>
      <c r="T124" s="2">
        <v>1.444444444444444</v>
      </c>
      <c r="U124" s="2">
        <v>1.396645009997393</v>
      </c>
      <c r="V124" s="2">
        <v>1.4229164972073001</v>
      </c>
      <c r="W124" s="2">
        <v>0.78561281812353356</v>
      </c>
      <c r="X124" s="2">
        <v>0.98509603652813071</v>
      </c>
      <c r="Y124" s="2">
        <v>0.53739419913479491</v>
      </c>
      <c r="Z124" s="2">
        <v>0.34457365770280751</v>
      </c>
      <c r="AA124" s="2">
        <v>0.33255715862543372</v>
      </c>
      <c r="AB124" s="2">
        <v>0.26920643896484442</v>
      </c>
      <c r="AC124" s="2">
        <v>0.61883280310961852</v>
      </c>
      <c r="AD124" s="2">
        <v>0.78127399743666193</v>
      </c>
      <c r="AE124" s="2">
        <v>0.20146585061085739</v>
      </c>
      <c r="AF124" s="2">
        <v>0.27006880597488819</v>
      </c>
      <c r="AG124" s="2">
        <v>5.0416969142849641E-2</v>
      </c>
      <c r="AH124" s="2">
        <v>0.1081587467465036</v>
      </c>
      <c r="AI124" s="2">
        <v>0.25025069504326491</v>
      </c>
      <c r="AJ124" s="2">
        <v>0.40048589231205212</v>
      </c>
    </row>
    <row r="125" spans="1:36" x14ac:dyDescent="0.25">
      <c r="A125" s="2" t="s">
        <v>119</v>
      </c>
      <c r="B125" s="2" t="s">
        <v>109</v>
      </c>
      <c r="C125" s="2" t="s">
        <v>77</v>
      </c>
      <c r="D125" s="2" t="s">
        <v>74</v>
      </c>
      <c r="E125" s="2">
        <v>0</v>
      </c>
      <c r="F125" s="2">
        <v>5</v>
      </c>
      <c r="G125" s="2">
        <v>15</v>
      </c>
      <c r="H125" s="2">
        <v>7.5</v>
      </c>
      <c r="I125" s="2">
        <v>1.18</v>
      </c>
      <c r="J125" s="2">
        <v>1.57</v>
      </c>
      <c r="K125" s="2">
        <v>2.37</v>
      </c>
      <c r="L125" s="2">
        <v>5</v>
      </c>
      <c r="M125" s="2" t="s">
        <v>49</v>
      </c>
      <c r="N125" s="2">
        <v>-1</v>
      </c>
      <c r="O125" s="2">
        <v>6.6666666666666666E-2</v>
      </c>
      <c r="P125" s="2">
        <v>0.1333333333333333</v>
      </c>
      <c r="Q125" s="2">
        <v>0.84745762711864414</v>
      </c>
      <c r="R125" s="2">
        <v>1.012177851240343</v>
      </c>
      <c r="S125" s="2">
        <v>0.55555555555555558</v>
      </c>
      <c r="T125" s="2">
        <v>1.875</v>
      </c>
      <c r="U125" s="2">
        <v>0.95581391856029185</v>
      </c>
      <c r="V125" s="2">
        <v>1.165922381636102</v>
      </c>
      <c r="W125" s="2">
        <v>1.7204650534085251</v>
      </c>
      <c r="X125" s="2">
        <v>0.62182527020592104</v>
      </c>
      <c r="Y125" s="2">
        <v>0.32835356364768131</v>
      </c>
      <c r="Z125" s="2">
        <v>0.24599901195295931</v>
      </c>
      <c r="AA125" s="2">
        <v>0.68124970259584561</v>
      </c>
      <c r="AB125" s="2">
        <v>0.31499700670754172</v>
      </c>
      <c r="AC125" s="2">
        <v>2.0747443549198601</v>
      </c>
      <c r="AD125" s="2">
        <v>1.2804807800113289</v>
      </c>
      <c r="AE125" s="2">
        <v>0.25669482580051678</v>
      </c>
      <c r="AF125" s="2">
        <v>0.55333667557932265</v>
      </c>
      <c r="AG125" s="2">
        <v>0.15602236259653521</v>
      </c>
      <c r="AH125" s="2">
        <v>0.26114179601430759</v>
      </c>
      <c r="AI125" s="2">
        <v>0.60781265111196103</v>
      </c>
      <c r="AJ125" s="2">
        <v>0.47194015423051788</v>
      </c>
    </row>
    <row r="126" spans="1:36" x14ac:dyDescent="0.25">
      <c r="A126" s="2" t="s">
        <v>120</v>
      </c>
      <c r="B126" s="2" t="s">
        <v>92</v>
      </c>
      <c r="C126" s="2" t="s">
        <v>69</v>
      </c>
      <c r="D126" s="2" t="s">
        <v>47</v>
      </c>
      <c r="E126" s="2">
        <v>3</v>
      </c>
      <c r="F126" s="2">
        <v>2</v>
      </c>
      <c r="G126" s="2">
        <v>3.8</v>
      </c>
      <c r="H126" s="2">
        <v>3.5</v>
      </c>
      <c r="I126" s="2">
        <v>1.95</v>
      </c>
      <c r="J126" s="2">
        <v>1.9</v>
      </c>
      <c r="K126" s="2">
        <v>1.9</v>
      </c>
      <c r="L126" s="2">
        <v>5</v>
      </c>
      <c r="M126" s="2" t="s">
        <v>52</v>
      </c>
      <c r="N126" s="2">
        <v>2.8</v>
      </c>
      <c r="O126" s="2">
        <v>0.26315789473684209</v>
      </c>
      <c r="P126" s="2">
        <v>0.2857142857142857</v>
      </c>
      <c r="Q126" s="2">
        <v>0.51282051282051289</v>
      </c>
      <c r="R126" s="2">
        <v>0.31860112693042891</v>
      </c>
      <c r="S126" s="2">
        <v>1.25</v>
      </c>
      <c r="T126" s="2">
        <v>1.7777777777777779</v>
      </c>
      <c r="U126" s="2">
        <v>1.3919410907075049</v>
      </c>
      <c r="V126" s="2">
        <v>1.396645009997393</v>
      </c>
      <c r="W126" s="2">
        <v>1.113552872566004</v>
      </c>
      <c r="X126" s="2">
        <v>0.78561281812353356</v>
      </c>
      <c r="Y126" s="2">
        <v>0.26334192123665812</v>
      </c>
      <c r="Z126" s="2">
        <v>0.70264980530177701</v>
      </c>
      <c r="AA126" s="2">
        <v>0.31136168931160763</v>
      </c>
      <c r="AB126" s="2">
        <v>0.47660941193871309</v>
      </c>
      <c r="AC126" s="2">
        <v>1.1823476028786</v>
      </c>
      <c r="AD126" s="2">
        <v>0.67830291610771443</v>
      </c>
      <c r="AE126" s="2">
        <v>0.29460860869088717</v>
      </c>
      <c r="AF126" s="2">
        <v>0.21174543613568</v>
      </c>
      <c r="AG126" s="2">
        <v>0.1072343064441688</v>
      </c>
      <c r="AH126" s="2">
        <v>8.2702128115579379E-2</v>
      </c>
      <c r="AI126" s="2">
        <v>0.36398904607937788</v>
      </c>
      <c r="AJ126" s="2">
        <v>0.39057336783677532</v>
      </c>
    </row>
    <row r="127" spans="1:36" x14ac:dyDescent="0.25">
      <c r="A127" s="2" t="s">
        <v>120</v>
      </c>
      <c r="B127" s="2" t="s">
        <v>92</v>
      </c>
      <c r="C127" s="2" t="s">
        <v>76</v>
      </c>
      <c r="D127" s="2" t="s">
        <v>54</v>
      </c>
      <c r="E127" s="2">
        <v>0</v>
      </c>
      <c r="F127" s="2">
        <v>0</v>
      </c>
      <c r="G127" s="2">
        <v>1.6</v>
      </c>
      <c r="H127" s="2">
        <v>4.2</v>
      </c>
      <c r="I127" s="2">
        <v>5.25</v>
      </c>
      <c r="J127" s="2">
        <v>1.9</v>
      </c>
      <c r="K127" s="2">
        <v>1.9</v>
      </c>
      <c r="L127" s="2">
        <v>0</v>
      </c>
      <c r="M127" s="2" t="s">
        <v>40</v>
      </c>
      <c r="N127" s="2">
        <v>-1</v>
      </c>
      <c r="O127" s="2">
        <v>0.625</v>
      </c>
      <c r="P127" s="2">
        <v>0.23809523809523811</v>
      </c>
      <c r="Q127" s="2">
        <v>0.19047619047619049</v>
      </c>
      <c r="R127" s="2">
        <v>0.55407572067550115</v>
      </c>
      <c r="S127" s="2">
        <v>1.666666666666667</v>
      </c>
      <c r="T127" s="2">
        <v>1.1111111111111109</v>
      </c>
      <c r="U127" s="2">
        <v>1.247219128924647</v>
      </c>
      <c r="V127" s="2">
        <v>1.36986977843755</v>
      </c>
      <c r="W127" s="2">
        <v>0.74833147735478822</v>
      </c>
      <c r="X127" s="2">
        <v>1.2328828005937951</v>
      </c>
      <c r="Y127" s="2">
        <v>0.34074135015311491</v>
      </c>
      <c r="Z127" s="2">
        <v>0.38019409168171042</v>
      </c>
      <c r="AA127" s="2">
        <v>0.2018086551351021</v>
      </c>
      <c r="AB127" s="2">
        <v>0.41930229800306429</v>
      </c>
      <c r="AC127" s="2">
        <v>0.59226347211577857</v>
      </c>
      <c r="AD127" s="2">
        <v>1.1028637929336751</v>
      </c>
      <c r="AE127" s="2">
        <v>0.28577643784483642</v>
      </c>
      <c r="AF127" s="2">
        <v>0.25369868579501181</v>
      </c>
      <c r="AG127" s="2">
        <v>0.14477266243018899</v>
      </c>
      <c r="AH127" s="2">
        <v>0.12898065335141021</v>
      </c>
      <c r="AI127" s="2">
        <v>0.50659411784254227</v>
      </c>
      <c r="AJ127" s="2">
        <v>0.50840095188993784</v>
      </c>
    </row>
    <row r="128" spans="1:36" x14ac:dyDescent="0.25">
      <c r="A128" s="2" t="s">
        <v>120</v>
      </c>
      <c r="B128" s="2" t="s">
        <v>121</v>
      </c>
      <c r="C128" s="2" t="s">
        <v>44</v>
      </c>
      <c r="D128" s="2" t="s">
        <v>72</v>
      </c>
      <c r="E128" s="2">
        <v>0</v>
      </c>
      <c r="F128" s="2">
        <v>0</v>
      </c>
      <c r="G128" s="2">
        <v>2.0499999999999998</v>
      </c>
      <c r="H128" s="2">
        <v>3.4</v>
      </c>
      <c r="I128" s="2">
        <v>3.75</v>
      </c>
      <c r="J128" s="2">
        <v>2.2000000000000002</v>
      </c>
      <c r="K128" s="2">
        <v>1.66</v>
      </c>
      <c r="L128" s="2">
        <v>0</v>
      </c>
      <c r="M128" s="2" t="s">
        <v>40</v>
      </c>
      <c r="N128" s="2">
        <v>-1</v>
      </c>
      <c r="O128" s="2">
        <v>0.48780487804878048</v>
      </c>
      <c r="P128" s="2">
        <v>0.29411764705882348</v>
      </c>
      <c r="Q128" s="2">
        <v>0.26666666666666672</v>
      </c>
      <c r="R128" s="2">
        <v>0.28156532053679711</v>
      </c>
      <c r="S128" s="2">
        <v>0.55555555555555558</v>
      </c>
      <c r="T128" s="2">
        <v>0.75</v>
      </c>
      <c r="U128" s="2">
        <v>0.4969039949999533</v>
      </c>
      <c r="V128" s="2">
        <v>0.96824583655185426</v>
      </c>
      <c r="W128" s="2">
        <v>0.89442719099991586</v>
      </c>
      <c r="X128" s="2">
        <v>1.290994448735806</v>
      </c>
      <c r="Y128" s="2">
        <v>0.47210361777551751</v>
      </c>
      <c r="Z128" s="2">
        <v>0.6010214955547436</v>
      </c>
      <c r="AA128" s="2">
        <v>0.41150094098164491</v>
      </c>
      <c r="AB128" s="2">
        <v>0.64104076996780202</v>
      </c>
      <c r="AC128" s="2">
        <v>0.87163267869154781</v>
      </c>
      <c r="AD128" s="2">
        <v>1.066585429488043</v>
      </c>
      <c r="AE128" s="2">
        <v>0.31668099547166001</v>
      </c>
      <c r="AF128" s="2">
        <v>0.17352780134330531</v>
      </c>
      <c r="AG128" s="2">
        <v>0.19937196282426731</v>
      </c>
      <c r="AH128" s="2">
        <v>0.11358804755826291</v>
      </c>
      <c r="AI128" s="2">
        <v>0.62956718488056307</v>
      </c>
      <c r="AJ128" s="2">
        <v>0.65458126409117412</v>
      </c>
    </row>
    <row r="129" spans="1:36" x14ac:dyDescent="0.25">
      <c r="A129" s="2" t="s">
        <v>120</v>
      </c>
      <c r="B129" s="2" t="s">
        <v>109</v>
      </c>
      <c r="C129" s="2" t="s">
        <v>38</v>
      </c>
      <c r="D129" s="2" t="s">
        <v>58</v>
      </c>
      <c r="E129" s="2">
        <v>1</v>
      </c>
      <c r="F129" s="2">
        <v>1</v>
      </c>
      <c r="G129" s="2">
        <v>2.8</v>
      </c>
      <c r="H129" s="2">
        <v>3.3</v>
      </c>
      <c r="I129" s="2">
        <v>2.5499999999999998</v>
      </c>
      <c r="J129" s="2">
        <v>2</v>
      </c>
      <c r="K129" s="2">
        <v>1.8</v>
      </c>
      <c r="L129" s="2">
        <v>2</v>
      </c>
      <c r="M129" s="2" t="s">
        <v>40</v>
      </c>
      <c r="N129" s="2">
        <v>-1</v>
      </c>
      <c r="O129" s="2">
        <v>0.35714285714285721</v>
      </c>
      <c r="P129" s="2">
        <v>0.30303030303030298</v>
      </c>
      <c r="Q129" s="2">
        <v>0.39215686274509809</v>
      </c>
      <c r="R129" s="2">
        <v>0.1045199790875439</v>
      </c>
      <c r="S129" s="2">
        <v>1.625</v>
      </c>
      <c r="T129" s="2">
        <v>2.4444444444444451</v>
      </c>
      <c r="U129" s="2">
        <v>1.4086784586980809</v>
      </c>
      <c r="V129" s="2">
        <v>1.0657403385139379</v>
      </c>
      <c r="W129" s="2">
        <v>0.86687905150651123</v>
      </c>
      <c r="X129" s="2">
        <v>0.43598468393751988</v>
      </c>
      <c r="Y129" s="2">
        <v>0.55249027676261175</v>
      </c>
      <c r="Z129" s="2">
        <v>0.99684267409716709</v>
      </c>
      <c r="AA129" s="2">
        <v>0.36620988044711539</v>
      </c>
      <c r="AB129" s="2">
        <v>1.1165854076307811</v>
      </c>
      <c r="AC129" s="2">
        <v>0.66283497800715985</v>
      </c>
      <c r="AD129" s="2">
        <v>1.120121997828859</v>
      </c>
      <c r="AE129" s="2">
        <v>0.19864526749216951</v>
      </c>
      <c r="AF129" s="2">
        <v>0.21955358701181629</v>
      </c>
      <c r="AG129" s="2">
        <v>7.5071105907273714E-2</v>
      </c>
      <c r="AH129" s="2">
        <v>0.13868750799636029</v>
      </c>
      <c r="AI129" s="2">
        <v>0.37791540093062109</v>
      </c>
      <c r="AJ129" s="2">
        <v>0.63167953611660277</v>
      </c>
    </row>
    <row r="130" spans="1:36" x14ac:dyDescent="0.25">
      <c r="A130" s="2" t="s">
        <v>120</v>
      </c>
      <c r="B130" s="2" t="s">
        <v>109</v>
      </c>
      <c r="C130" s="2" t="s">
        <v>65</v>
      </c>
      <c r="D130" s="2" t="s">
        <v>95</v>
      </c>
      <c r="E130" s="2">
        <v>1</v>
      </c>
      <c r="F130" s="2">
        <v>2</v>
      </c>
      <c r="G130" s="2">
        <v>1.25</v>
      </c>
      <c r="H130" s="2">
        <v>6</v>
      </c>
      <c r="I130" s="2">
        <v>11</v>
      </c>
      <c r="J130" s="2">
        <v>1.66</v>
      </c>
      <c r="K130" s="2">
        <v>2.2000000000000002</v>
      </c>
      <c r="L130" s="2">
        <v>3</v>
      </c>
      <c r="M130" s="2" t="s">
        <v>49</v>
      </c>
      <c r="N130" s="2">
        <v>-1</v>
      </c>
      <c r="O130" s="2">
        <v>0.8</v>
      </c>
      <c r="P130" s="2">
        <v>0.16666666666666671</v>
      </c>
      <c r="Q130" s="2">
        <v>9.0909090909090912E-2</v>
      </c>
      <c r="R130" s="2">
        <v>0.90183714469306941</v>
      </c>
      <c r="S130" s="2">
        <v>1.555555555555556</v>
      </c>
      <c r="T130" s="2">
        <v>0.1111111111111111</v>
      </c>
      <c r="U130" s="2">
        <v>1.3425606637327301</v>
      </c>
      <c r="V130" s="2">
        <v>0.31426968052735449</v>
      </c>
      <c r="W130" s="2">
        <v>0.86307471239961231</v>
      </c>
      <c r="X130" s="2">
        <v>2.8284271247461912</v>
      </c>
      <c r="Y130" s="2">
        <v>0.27000556947925358</v>
      </c>
      <c r="Z130" s="2">
        <v>0.31088550333493792</v>
      </c>
      <c r="AA130" s="2">
        <v>0.40258453139460038</v>
      </c>
      <c r="AB130" s="2">
        <v>0.352085391477931</v>
      </c>
      <c r="AC130" s="2">
        <v>1.491023063602152</v>
      </c>
      <c r="AD130" s="2">
        <v>1.1325243142604999</v>
      </c>
      <c r="AE130" s="2">
        <v>0.52061602184803613</v>
      </c>
      <c r="AF130" s="2">
        <v>0.1373663101604278</v>
      </c>
      <c r="AG130" s="2">
        <v>0.2487105147493231</v>
      </c>
      <c r="AH130" s="2">
        <v>3.9188299412436962E-2</v>
      </c>
      <c r="AI130" s="2">
        <v>0.47772351274644381</v>
      </c>
      <c r="AJ130" s="2">
        <v>0.2852831918297114</v>
      </c>
    </row>
    <row r="131" spans="1:36" x14ac:dyDescent="0.25">
      <c r="A131" s="2" t="s">
        <v>122</v>
      </c>
      <c r="B131" s="2" t="s">
        <v>46</v>
      </c>
      <c r="C131" s="2" t="s">
        <v>66</v>
      </c>
      <c r="D131" s="2" t="s">
        <v>39</v>
      </c>
      <c r="E131" s="2">
        <v>1</v>
      </c>
      <c r="F131" s="2">
        <v>3</v>
      </c>
      <c r="G131" s="2">
        <v>3.2</v>
      </c>
      <c r="H131" s="2">
        <v>3.6</v>
      </c>
      <c r="I131" s="2">
        <v>2.2000000000000002</v>
      </c>
      <c r="J131" s="2">
        <v>1.8</v>
      </c>
      <c r="K131" s="2">
        <v>2</v>
      </c>
      <c r="L131" s="2">
        <v>4</v>
      </c>
      <c r="M131" s="2" t="s">
        <v>49</v>
      </c>
      <c r="N131" s="2">
        <v>-1</v>
      </c>
      <c r="O131" s="2">
        <v>0.3125</v>
      </c>
      <c r="P131" s="2">
        <v>0.27777777777777779</v>
      </c>
      <c r="Q131" s="2">
        <v>0.45454545454545447</v>
      </c>
      <c r="R131" s="2">
        <v>0.21956909136684741</v>
      </c>
      <c r="S131" s="2">
        <v>1.666666666666667</v>
      </c>
      <c r="T131" s="2">
        <v>1.2222222222222221</v>
      </c>
      <c r="U131" s="2">
        <v>1.247219128924647</v>
      </c>
      <c r="V131" s="2">
        <v>1.0304020550550781</v>
      </c>
      <c r="W131" s="2">
        <v>0.74833147735478822</v>
      </c>
      <c r="X131" s="2">
        <v>0.84305622686324577</v>
      </c>
      <c r="Y131" s="2">
        <v>0.39125641396023242</v>
      </c>
      <c r="Z131" s="2">
        <v>0.36235194514764407</v>
      </c>
      <c r="AA131" s="2">
        <v>0.35087939044669181</v>
      </c>
      <c r="AB131" s="2">
        <v>0.33782619920696022</v>
      </c>
      <c r="AC131" s="2">
        <v>0.89680163168483029</v>
      </c>
      <c r="AD131" s="2">
        <v>0.93231512547644635</v>
      </c>
      <c r="AE131" s="2">
        <v>0.35995842403022249</v>
      </c>
      <c r="AF131" s="2">
        <v>0.38294876318441179</v>
      </c>
      <c r="AG131" s="2">
        <v>0.2294303044813005</v>
      </c>
      <c r="AH131" s="2">
        <v>0.22060708802378279</v>
      </c>
      <c r="AI131" s="2">
        <v>0.63738001159277569</v>
      </c>
      <c r="AJ131" s="2">
        <v>0.57607468474195822</v>
      </c>
    </row>
    <row r="132" spans="1:36" x14ac:dyDescent="0.25">
      <c r="A132" s="2" t="s">
        <v>123</v>
      </c>
      <c r="B132" s="2" t="s">
        <v>37</v>
      </c>
      <c r="C132" s="2" t="s">
        <v>38</v>
      </c>
      <c r="D132" s="2" t="s">
        <v>55</v>
      </c>
      <c r="E132" s="2">
        <v>0</v>
      </c>
      <c r="F132" s="2">
        <v>2</v>
      </c>
      <c r="G132" s="2">
        <v>1.55</v>
      </c>
      <c r="H132" s="2">
        <v>4</v>
      </c>
      <c r="I132" s="2">
        <v>6.5</v>
      </c>
      <c r="J132" s="2">
        <v>2</v>
      </c>
      <c r="K132" s="2">
        <v>1.8</v>
      </c>
      <c r="L132" s="2">
        <v>2</v>
      </c>
      <c r="M132" s="2" t="s">
        <v>49</v>
      </c>
      <c r="N132" s="2">
        <v>-1</v>
      </c>
      <c r="O132" s="2">
        <v>0.64516129032258063</v>
      </c>
      <c r="P132" s="2">
        <v>0.25</v>
      </c>
      <c r="Q132" s="2">
        <v>0.15384615384615391</v>
      </c>
      <c r="R132" s="2">
        <v>0.60800311049393263</v>
      </c>
      <c r="S132" s="2">
        <v>1.555555555555556</v>
      </c>
      <c r="T132" s="2">
        <v>0.8</v>
      </c>
      <c r="U132" s="2">
        <v>1.3425606637327301</v>
      </c>
      <c r="V132" s="2">
        <v>1.16619037896906</v>
      </c>
      <c r="W132" s="2">
        <v>0.86307471239961231</v>
      </c>
      <c r="X132" s="2">
        <v>1.457737973711325</v>
      </c>
      <c r="Y132" s="2">
        <v>0.5346754529828881</v>
      </c>
      <c r="Z132" s="2">
        <v>0.43097832009366038</v>
      </c>
      <c r="AA132" s="2">
        <v>0.34892340841038971</v>
      </c>
      <c r="AB132" s="2">
        <v>0.454752812258442</v>
      </c>
      <c r="AC132" s="2">
        <v>0.65258916687457647</v>
      </c>
      <c r="AD132" s="2">
        <v>1.055164009548357</v>
      </c>
      <c r="AE132" s="2">
        <v>0.2212877802994106</v>
      </c>
      <c r="AF132" s="2">
        <v>0.1458397862609247</v>
      </c>
      <c r="AG132" s="2">
        <v>8.8919488362339705E-2</v>
      </c>
      <c r="AH132" s="2">
        <v>2.4824653381460091E-2</v>
      </c>
      <c r="AI132" s="2">
        <v>0.40182737719194589</v>
      </c>
      <c r="AJ132" s="2">
        <v>0.17021866267032121</v>
      </c>
    </row>
    <row r="133" spans="1:36" x14ac:dyDescent="0.25">
      <c r="A133" s="2" t="s">
        <v>123</v>
      </c>
      <c r="B133" s="2" t="s">
        <v>71</v>
      </c>
      <c r="C133" s="2" t="s">
        <v>43</v>
      </c>
      <c r="D133" s="2" t="s">
        <v>54</v>
      </c>
      <c r="E133" s="2">
        <v>1</v>
      </c>
      <c r="F133" s="2">
        <v>0</v>
      </c>
      <c r="G133" s="2">
        <v>2.87</v>
      </c>
      <c r="H133" s="2">
        <v>3.2</v>
      </c>
      <c r="I133" s="2">
        <v>2.5499999999999998</v>
      </c>
      <c r="J133" s="2">
        <v>2.5</v>
      </c>
      <c r="K133" s="2">
        <v>1.53</v>
      </c>
      <c r="L133" s="2">
        <v>1</v>
      </c>
      <c r="M133" s="2" t="s">
        <v>52</v>
      </c>
      <c r="N133" s="2">
        <v>1.87</v>
      </c>
      <c r="O133" s="2">
        <v>0.34843205574912889</v>
      </c>
      <c r="P133" s="2">
        <v>0.3125</v>
      </c>
      <c r="Q133" s="2">
        <v>0.39215686274509809</v>
      </c>
      <c r="R133" s="2">
        <v>9.2788770229869796E-2</v>
      </c>
      <c r="S133" s="2">
        <v>1.2</v>
      </c>
      <c r="T133" s="2">
        <v>1.1000000000000001</v>
      </c>
      <c r="U133" s="2">
        <v>1.2489995996796801</v>
      </c>
      <c r="V133" s="2">
        <v>1.3</v>
      </c>
      <c r="W133" s="2">
        <v>1.040832999733067</v>
      </c>
      <c r="X133" s="2">
        <v>1.1818181818181821</v>
      </c>
      <c r="Y133" s="2">
        <v>0.53392525542531843</v>
      </c>
      <c r="Z133" s="2">
        <v>0.34217468251353927</v>
      </c>
      <c r="AA133" s="2">
        <v>0.43816686092680918</v>
      </c>
      <c r="AB133" s="2">
        <v>0.41381427556460249</v>
      </c>
      <c r="AC133" s="2">
        <v>0.82065206032962568</v>
      </c>
      <c r="AD133" s="2">
        <v>1.2093655571616651</v>
      </c>
      <c r="AE133" s="2">
        <v>0.24557802286975081</v>
      </c>
      <c r="AF133" s="2">
        <v>0.25369868579501181</v>
      </c>
      <c r="AG133" s="2">
        <v>8.5310051020028685E-2</v>
      </c>
      <c r="AH133" s="2">
        <v>0.12898065335141021</v>
      </c>
      <c r="AI133" s="2">
        <v>0.34738471310714658</v>
      </c>
      <c r="AJ133" s="2">
        <v>0.50840095188993784</v>
      </c>
    </row>
    <row r="134" spans="1:36" x14ac:dyDescent="0.25">
      <c r="A134" s="2" t="s">
        <v>123</v>
      </c>
      <c r="B134" s="2" t="s">
        <v>71</v>
      </c>
      <c r="C134" s="2" t="s">
        <v>74</v>
      </c>
      <c r="D134" s="2" t="s">
        <v>95</v>
      </c>
      <c r="E134" s="2">
        <v>1</v>
      </c>
      <c r="F134" s="2">
        <v>0</v>
      </c>
      <c r="G134" s="2">
        <v>1.1200000000000001</v>
      </c>
      <c r="H134" s="2">
        <v>9</v>
      </c>
      <c r="I134" s="2">
        <v>18</v>
      </c>
      <c r="J134" s="2">
        <v>1.5</v>
      </c>
      <c r="K134" s="2">
        <v>2.62</v>
      </c>
      <c r="L134" s="2">
        <v>1</v>
      </c>
      <c r="M134" s="2" t="s">
        <v>52</v>
      </c>
      <c r="N134" s="2">
        <v>0.12000000000000011</v>
      </c>
      <c r="O134" s="2">
        <v>0.89285714285714279</v>
      </c>
      <c r="P134" s="2">
        <v>0.1111111111111111</v>
      </c>
      <c r="Q134" s="2">
        <v>5.5555555555555552E-2</v>
      </c>
      <c r="R134" s="2">
        <v>1.0824294022081229</v>
      </c>
      <c r="S134" s="2">
        <v>2.2999999999999998</v>
      </c>
      <c r="T134" s="2">
        <v>0.4</v>
      </c>
      <c r="U134" s="2">
        <v>1.1000000000000001</v>
      </c>
      <c r="V134" s="2">
        <v>0.9165151389911681</v>
      </c>
      <c r="W134" s="2">
        <v>0.47826086956521752</v>
      </c>
      <c r="X134" s="2">
        <v>2.2912878474779199</v>
      </c>
      <c r="Y134" s="2">
        <v>0.1693596264416698</v>
      </c>
      <c r="Z134" s="2">
        <v>0.43979695300144411</v>
      </c>
      <c r="AA134" s="2">
        <v>8.7635704146836427E-2</v>
      </c>
      <c r="AB134" s="2">
        <v>0.51100994833665681</v>
      </c>
      <c r="AC134" s="2">
        <v>0.51745333872131327</v>
      </c>
      <c r="AD134" s="2">
        <v>1.1619224390919749</v>
      </c>
      <c r="AE134" s="2">
        <v>0.50990581416688063</v>
      </c>
      <c r="AF134" s="2">
        <v>0.1189839572192513</v>
      </c>
      <c r="AG134" s="2">
        <v>0.2375363129554845</v>
      </c>
      <c r="AH134" s="2">
        <v>5.0795884156956683E-2</v>
      </c>
      <c r="AI134" s="2">
        <v>0.46584350747909731</v>
      </c>
      <c r="AJ134" s="2">
        <v>0.4269137230270067</v>
      </c>
    </row>
    <row r="135" spans="1:36" x14ac:dyDescent="0.25">
      <c r="A135" s="2" t="s">
        <v>123</v>
      </c>
      <c r="B135" s="2" t="s">
        <v>71</v>
      </c>
      <c r="C135" s="2" t="s">
        <v>77</v>
      </c>
      <c r="D135" s="2" t="s">
        <v>72</v>
      </c>
      <c r="E135" s="2">
        <v>2</v>
      </c>
      <c r="F135" s="2">
        <v>2</v>
      </c>
      <c r="G135" s="2">
        <v>3.3</v>
      </c>
      <c r="H135" s="2">
        <v>3.2</v>
      </c>
      <c r="I135" s="2">
        <v>2.2999999999999998</v>
      </c>
      <c r="J135" s="2">
        <v>2.2000000000000002</v>
      </c>
      <c r="K135" s="2">
        <v>1.66</v>
      </c>
      <c r="L135" s="2">
        <v>4</v>
      </c>
      <c r="M135" s="2" t="s">
        <v>40</v>
      </c>
      <c r="N135" s="2">
        <v>-1</v>
      </c>
      <c r="O135" s="2">
        <v>0.30303030303030298</v>
      </c>
      <c r="P135" s="2">
        <v>0.3125</v>
      </c>
      <c r="Q135" s="2">
        <v>0.43478260869565222</v>
      </c>
      <c r="R135" s="2">
        <v>0.17138115291394629</v>
      </c>
      <c r="S135" s="2">
        <v>0.5</v>
      </c>
      <c r="T135" s="2">
        <v>0.77777777777777779</v>
      </c>
      <c r="U135" s="2">
        <v>0.92195444572928875</v>
      </c>
      <c r="V135" s="2">
        <v>0.91624569458170235</v>
      </c>
      <c r="W135" s="2">
        <v>1.8439088914585779</v>
      </c>
      <c r="X135" s="2">
        <v>1.1780301787479031</v>
      </c>
      <c r="Y135" s="2">
        <v>0.29551820728291311</v>
      </c>
      <c r="Z135" s="2">
        <v>0.53424132938199431</v>
      </c>
      <c r="AA135" s="2">
        <v>0.65375414890205263</v>
      </c>
      <c r="AB135" s="2">
        <v>0.63320671303204512</v>
      </c>
      <c r="AC135" s="2">
        <v>2.2122296792230598</v>
      </c>
      <c r="AD135" s="2">
        <v>1.1852447165862909</v>
      </c>
      <c r="AE135" s="2">
        <v>0.25669482580051678</v>
      </c>
      <c r="AF135" s="2">
        <v>0.17352780134330531</v>
      </c>
      <c r="AG135" s="2">
        <v>0.15602236259653521</v>
      </c>
      <c r="AH135" s="2">
        <v>0.11358804755826291</v>
      </c>
      <c r="AI135" s="2">
        <v>0.60781265111196103</v>
      </c>
      <c r="AJ135" s="2">
        <v>0.65458126409117412</v>
      </c>
    </row>
    <row r="136" spans="1:36" x14ac:dyDescent="0.25">
      <c r="A136" s="2" t="s">
        <v>123</v>
      </c>
      <c r="B136" s="2" t="s">
        <v>61</v>
      </c>
      <c r="C136" s="2" t="s">
        <v>57</v>
      </c>
      <c r="D136" s="2" t="s">
        <v>65</v>
      </c>
      <c r="E136" s="2">
        <v>0</v>
      </c>
      <c r="F136" s="2">
        <v>0</v>
      </c>
      <c r="G136" s="2">
        <v>2.8</v>
      </c>
      <c r="H136" s="2">
        <v>3.5</v>
      </c>
      <c r="I136" s="2">
        <v>2.4500000000000002</v>
      </c>
      <c r="J136" s="2">
        <v>1.8</v>
      </c>
      <c r="K136" s="2">
        <v>2</v>
      </c>
      <c r="L136" s="2">
        <v>0</v>
      </c>
      <c r="M136" s="2" t="s">
        <v>40</v>
      </c>
      <c r="N136" s="2">
        <v>-1</v>
      </c>
      <c r="O136" s="2">
        <v>0.35714285714285721</v>
      </c>
      <c r="P136" s="2">
        <v>0.2857142857142857</v>
      </c>
      <c r="Q136" s="2">
        <v>0.4081632653061224</v>
      </c>
      <c r="R136" s="2">
        <v>0.1433477967012951</v>
      </c>
      <c r="S136" s="2">
        <v>1.4</v>
      </c>
      <c r="T136" s="2">
        <v>2.6</v>
      </c>
      <c r="U136" s="2">
        <v>1.3564659966250541</v>
      </c>
      <c r="V136" s="2">
        <v>0.79999999999999993</v>
      </c>
      <c r="W136" s="2">
        <v>0.96890428330360978</v>
      </c>
      <c r="X136" s="2">
        <v>0.30769230769230771</v>
      </c>
      <c r="Y136" s="2">
        <v>0.32401643772187072</v>
      </c>
      <c r="Z136" s="2">
        <v>0.56859173796560358</v>
      </c>
      <c r="AA136" s="2">
        <v>0.44747571698558491</v>
      </c>
      <c r="AB136" s="2">
        <v>0.31511642596014577</v>
      </c>
      <c r="AC136" s="2">
        <v>1.3810278272662491</v>
      </c>
      <c r="AD136" s="2">
        <v>0.55420507355175197</v>
      </c>
      <c r="AE136" s="2">
        <v>0.31649110285372162</v>
      </c>
      <c r="AF136" s="2">
        <v>0.25422000186798049</v>
      </c>
      <c r="AG136" s="2">
        <v>0.13312842489416959</v>
      </c>
      <c r="AH136" s="2">
        <v>0.16283323984169201</v>
      </c>
      <c r="AI136" s="2">
        <v>0.42063875949049973</v>
      </c>
      <c r="AJ136" s="2">
        <v>0.64052096076316301</v>
      </c>
    </row>
    <row r="137" spans="1:36" x14ac:dyDescent="0.25">
      <c r="A137" s="2" t="s">
        <v>123</v>
      </c>
      <c r="B137" s="2" t="s">
        <v>46</v>
      </c>
      <c r="C137" s="2" t="s">
        <v>51</v>
      </c>
      <c r="D137" s="2" t="s">
        <v>47</v>
      </c>
      <c r="E137" s="2">
        <v>0</v>
      </c>
      <c r="F137" s="2">
        <v>1</v>
      </c>
      <c r="G137" s="2">
        <v>2.8</v>
      </c>
      <c r="H137" s="2">
        <v>3.6</v>
      </c>
      <c r="I137" s="2">
        <v>2.37</v>
      </c>
      <c r="J137" s="2">
        <v>1.72</v>
      </c>
      <c r="K137" s="2">
        <v>2.1</v>
      </c>
      <c r="L137" s="2">
        <v>1</v>
      </c>
      <c r="M137" s="2" t="s">
        <v>49</v>
      </c>
      <c r="N137" s="2">
        <v>-1</v>
      </c>
      <c r="O137" s="2">
        <v>0.35714285714285721</v>
      </c>
      <c r="P137" s="2">
        <v>0.27777777777777779</v>
      </c>
      <c r="Q137" s="2">
        <v>0.42194092827004209</v>
      </c>
      <c r="R137" s="2">
        <v>0.1673476320240298</v>
      </c>
      <c r="S137" s="2">
        <v>1.6</v>
      </c>
      <c r="T137" s="2">
        <v>1.6</v>
      </c>
      <c r="U137" s="2">
        <v>1.42828568570857</v>
      </c>
      <c r="V137" s="2">
        <v>1.42828568570857</v>
      </c>
      <c r="W137" s="2">
        <v>0.89267855356785619</v>
      </c>
      <c r="X137" s="2">
        <v>0.89267855356785619</v>
      </c>
      <c r="Y137" s="2">
        <v>0.53243526702619348</v>
      </c>
      <c r="Z137" s="2">
        <v>0.68501640371896788</v>
      </c>
      <c r="AA137" s="2">
        <v>0.31584198018414072</v>
      </c>
      <c r="AB137" s="2">
        <v>0.45523544463951282</v>
      </c>
      <c r="AC137" s="2">
        <v>0.5932025914590715</v>
      </c>
      <c r="AD137" s="2">
        <v>0.66456137716999231</v>
      </c>
      <c r="AE137" s="2">
        <v>0.21199690499878601</v>
      </c>
      <c r="AF137" s="2">
        <v>0.21670819394396629</v>
      </c>
      <c r="AG137" s="2">
        <v>5.4776442710418247E-2</v>
      </c>
      <c r="AH137" s="2">
        <v>7.9225712326907061E-2</v>
      </c>
      <c r="AI137" s="2">
        <v>0.25838321889997368</v>
      </c>
      <c r="AJ137" s="2">
        <v>0.36558706380706701</v>
      </c>
    </row>
    <row r="138" spans="1:36" x14ac:dyDescent="0.25">
      <c r="A138" s="2" t="s">
        <v>124</v>
      </c>
      <c r="B138" s="2" t="s">
        <v>64</v>
      </c>
      <c r="C138" s="2" t="s">
        <v>76</v>
      </c>
      <c r="D138" s="2" t="s">
        <v>69</v>
      </c>
      <c r="E138" s="2">
        <v>2</v>
      </c>
      <c r="F138" s="2">
        <v>0</v>
      </c>
      <c r="G138" s="2">
        <v>1.33</v>
      </c>
      <c r="H138" s="2">
        <v>5</v>
      </c>
      <c r="I138" s="2">
        <v>9.5</v>
      </c>
      <c r="J138" s="2">
        <v>1.72</v>
      </c>
      <c r="K138" s="2">
        <v>2.1</v>
      </c>
      <c r="L138" s="2">
        <v>2</v>
      </c>
      <c r="M138" s="2" t="s">
        <v>52</v>
      </c>
      <c r="N138" s="2">
        <v>0.33000000000000013</v>
      </c>
      <c r="O138" s="2">
        <v>0.75187969924812026</v>
      </c>
      <c r="P138" s="2">
        <v>0.2</v>
      </c>
      <c r="Q138" s="2">
        <v>0.10526315789473679</v>
      </c>
      <c r="R138" s="2">
        <v>0.8091345503572186</v>
      </c>
      <c r="S138" s="2">
        <v>1.6</v>
      </c>
      <c r="T138" s="2">
        <v>0.9</v>
      </c>
      <c r="U138" s="2">
        <v>1.2</v>
      </c>
      <c r="V138" s="2">
        <v>1.1357816691600551</v>
      </c>
      <c r="W138" s="2">
        <v>0.74999999999999989</v>
      </c>
      <c r="X138" s="2">
        <v>1.2619796324000609</v>
      </c>
      <c r="Y138" s="2">
        <v>0.30666721513780337</v>
      </c>
      <c r="Z138" s="2">
        <v>0.31599550898718609</v>
      </c>
      <c r="AA138" s="2">
        <v>0.21703336161076661</v>
      </c>
      <c r="AB138" s="2">
        <v>0.43169438151180972</v>
      </c>
      <c r="AC138" s="2">
        <v>0.70771621776798321</v>
      </c>
      <c r="AD138" s="2">
        <v>1.366140876164526</v>
      </c>
      <c r="AE138" s="2">
        <v>0.28577643784483642</v>
      </c>
      <c r="AF138" s="2">
        <v>0.160039100684262</v>
      </c>
      <c r="AG138" s="2">
        <v>0.14477266243018899</v>
      </c>
      <c r="AH138" s="2">
        <v>9.9896352405539221E-2</v>
      </c>
      <c r="AI138" s="2">
        <v>0.50659411784254227</v>
      </c>
      <c r="AJ138" s="2">
        <v>0.62419966107296987</v>
      </c>
    </row>
    <row r="139" spans="1:36" x14ac:dyDescent="0.25">
      <c r="A139" s="2" t="s">
        <v>124</v>
      </c>
      <c r="B139" s="2" t="s">
        <v>42</v>
      </c>
      <c r="C139" s="2" t="s">
        <v>58</v>
      </c>
      <c r="D139" s="2" t="s">
        <v>48</v>
      </c>
      <c r="E139" s="2">
        <v>1</v>
      </c>
      <c r="F139" s="2">
        <v>3</v>
      </c>
      <c r="G139" s="2">
        <v>1.8</v>
      </c>
      <c r="H139" s="2">
        <v>4</v>
      </c>
      <c r="I139" s="2">
        <v>4.2</v>
      </c>
      <c r="J139" s="2">
        <v>1.57</v>
      </c>
      <c r="K139" s="2">
        <v>2.37</v>
      </c>
      <c r="L139" s="2">
        <v>4</v>
      </c>
      <c r="M139" s="2" t="s">
        <v>49</v>
      </c>
      <c r="N139" s="2">
        <v>-1</v>
      </c>
      <c r="O139" s="2">
        <v>0.55555555555555558</v>
      </c>
      <c r="P139" s="2">
        <v>0.25</v>
      </c>
      <c r="Q139" s="2">
        <v>0.23809523809523811</v>
      </c>
      <c r="R139" s="2">
        <v>0.42234429726423911</v>
      </c>
      <c r="S139" s="2">
        <v>1.6</v>
      </c>
      <c r="T139" s="2">
        <v>1.5</v>
      </c>
      <c r="U139" s="2">
        <v>1.42828568570857</v>
      </c>
      <c r="V139" s="2">
        <v>1.5</v>
      </c>
      <c r="W139" s="2">
        <v>0.89267855356785619</v>
      </c>
      <c r="X139" s="2">
        <v>1</v>
      </c>
      <c r="Y139" s="2">
        <v>0.41086210654697092</v>
      </c>
      <c r="Z139" s="2">
        <v>0.88119829185708554</v>
      </c>
      <c r="AA139" s="2">
        <v>0.34677432766505678</v>
      </c>
      <c r="AB139" s="2">
        <v>0.66927104406896309</v>
      </c>
      <c r="AC139" s="2">
        <v>0.84401633087915973</v>
      </c>
      <c r="AD139" s="2">
        <v>0.75950106832198305</v>
      </c>
      <c r="AE139" s="2">
        <v>0.29254329198433798</v>
      </c>
      <c r="AF139" s="2">
        <v>0.20575181119480801</v>
      </c>
      <c r="AG139" s="2">
        <v>0.1787004890807011</v>
      </c>
      <c r="AH139" s="2">
        <v>0.12606713169447989</v>
      </c>
      <c r="AI139" s="2">
        <v>0.61085143285482779</v>
      </c>
      <c r="AJ139" s="2">
        <v>0.61271456597345941</v>
      </c>
    </row>
    <row r="140" spans="1:36" x14ac:dyDescent="0.25">
      <c r="A140" s="2" t="s">
        <v>124</v>
      </c>
      <c r="B140" s="2" t="s">
        <v>53</v>
      </c>
      <c r="C140" s="2" t="s">
        <v>62</v>
      </c>
      <c r="D140" s="2" t="s">
        <v>39</v>
      </c>
      <c r="E140" s="2">
        <v>1</v>
      </c>
      <c r="F140" s="2">
        <v>3</v>
      </c>
      <c r="G140" s="2">
        <v>4.33</v>
      </c>
      <c r="H140" s="2">
        <v>4</v>
      </c>
      <c r="I140" s="2">
        <v>1.75</v>
      </c>
      <c r="J140" s="2">
        <v>1.66</v>
      </c>
      <c r="K140" s="2">
        <v>2.2000000000000002</v>
      </c>
      <c r="L140" s="2">
        <v>4</v>
      </c>
      <c r="M140" s="2" t="s">
        <v>49</v>
      </c>
      <c r="N140" s="2">
        <v>-1</v>
      </c>
      <c r="O140" s="2">
        <v>0.23094688221709009</v>
      </c>
      <c r="P140" s="2">
        <v>0.25</v>
      </c>
      <c r="Q140" s="2">
        <v>0.5714285714285714</v>
      </c>
      <c r="R140" s="2">
        <v>0.4452998070324295</v>
      </c>
      <c r="S140" s="2">
        <v>1.8</v>
      </c>
      <c r="T140" s="2">
        <v>1.4</v>
      </c>
      <c r="U140" s="2">
        <v>1.2489995996796801</v>
      </c>
      <c r="V140" s="2">
        <v>1.113552872566004</v>
      </c>
      <c r="W140" s="2">
        <v>0.69388866648871095</v>
      </c>
      <c r="X140" s="2">
        <v>0.79539490897571752</v>
      </c>
      <c r="Y140" s="2">
        <v>0.55883772821302813</v>
      </c>
      <c r="Z140" s="2">
        <v>0.4198667506328797</v>
      </c>
      <c r="AA140" s="2">
        <v>0.51439275512771865</v>
      </c>
      <c r="AB140" s="2">
        <v>0.36398552503306919</v>
      </c>
      <c r="AC140" s="2">
        <v>0.92046891102462014</v>
      </c>
      <c r="AD140" s="2">
        <v>0.86690723779489864</v>
      </c>
      <c r="AE140" s="2">
        <v>0.31334617860087982</v>
      </c>
      <c r="AF140" s="2">
        <v>0.35401956172575427</v>
      </c>
      <c r="AG140" s="2">
        <v>0.16905040360369661</v>
      </c>
      <c r="AH140" s="2">
        <v>0.22009621135946569</v>
      </c>
      <c r="AI140" s="2">
        <v>0.53950044758331672</v>
      </c>
      <c r="AJ140" s="2">
        <v>0.62170635511369288</v>
      </c>
    </row>
    <row r="141" spans="1:36" x14ac:dyDescent="0.25">
      <c r="A141" s="2" t="s">
        <v>124</v>
      </c>
      <c r="B141" s="2" t="s">
        <v>56</v>
      </c>
      <c r="C141" s="2" t="s">
        <v>44</v>
      </c>
      <c r="D141" s="2" t="s">
        <v>66</v>
      </c>
      <c r="E141" s="2">
        <v>1</v>
      </c>
      <c r="F141" s="2">
        <v>0</v>
      </c>
      <c r="G141" s="2">
        <v>3.2</v>
      </c>
      <c r="H141" s="2">
        <v>3.4</v>
      </c>
      <c r="I141" s="2">
        <v>2.25</v>
      </c>
      <c r="J141" s="2">
        <v>2.08</v>
      </c>
      <c r="K141" s="2">
        <v>1.82</v>
      </c>
      <c r="L141" s="2">
        <v>1</v>
      </c>
      <c r="M141" s="2" t="s">
        <v>52</v>
      </c>
      <c r="N141" s="2">
        <v>2.2000000000000002</v>
      </c>
      <c r="O141" s="2">
        <v>0.3125</v>
      </c>
      <c r="P141" s="2">
        <v>0.29411764705882348</v>
      </c>
      <c r="Q141" s="2">
        <v>0.44444444444444442</v>
      </c>
      <c r="R141" s="2">
        <v>0.1911034837510541</v>
      </c>
      <c r="S141" s="2">
        <v>0.6</v>
      </c>
      <c r="T141" s="2">
        <v>2</v>
      </c>
      <c r="U141" s="2">
        <v>0.4898979485566356</v>
      </c>
      <c r="V141" s="2">
        <v>1.154700538379251</v>
      </c>
      <c r="W141" s="2">
        <v>0.81649658092772603</v>
      </c>
      <c r="X141" s="2">
        <v>0.57735026918962573</v>
      </c>
      <c r="Y141" s="2">
        <v>0.42489325599796568</v>
      </c>
      <c r="Z141" s="2">
        <v>0.75312318529709832</v>
      </c>
      <c r="AA141" s="2">
        <v>0.4152819359404008</v>
      </c>
      <c r="AB141" s="2">
        <v>0.99586821164086226</v>
      </c>
      <c r="AC141" s="2">
        <v>0.97737944784510544</v>
      </c>
      <c r="AD141" s="2">
        <v>1.3223178240728359</v>
      </c>
      <c r="AE141" s="2">
        <v>0.31668099547166001</v>
      </c>
      <c r="AF141" s="2">
        <v>0.36472215102462507</v>
      </c>
      <c r="AG141" s="2">
        <v>0.19937196282426731</v>
      </c>
      <c r="AH141" s="2">
        <v>0.2392874716670193</v>
      </c>
      <c r="AI141" s="2">
        <v>0.62956718488056307</v>
      </c>
      <c r="AJ141" s="2">
        <v>0.65608154315492406</v>
      </c>
    </row>
    <row r="142" spans="1:36" x14ac:dyDescent="0.25">
      <c r="A142" s="2" t="s">
        <v>125</v>
      </c>
      <c r="B142" s="2" t="s">
        <v>92</v>
      </c>
      <c r="C142" s="2" t="s">
        <v>95</v>
      </c>
      <c r="D142" s="2" t="s">
        <v>77</v>
      </c>
      <c r="E142" s="2">
        <v>2</v>
      </c>
      <c r="F142" s="2">
        <v>1</v>
      </c>
      <c r="G142" s="2">
        <v>2</v>
      </c>
      <c r="H142" s="2">
        <v>3.3</v>
      </c>
      <c r="I142" s="2">
        <v>4</v>
      </c>
      <c r="J142" s="2">
        <v>2.2999999999999998</v>
      </c>
      <c r="K142" s="2">
        <v>1.61</v>
      </c>
      <c r="L142" s="2">
        <v>3</v>
      </c>
      <c r="M142" s="2" t="s">
        <v>52</v>
      </c>
      <c r="N142" s="2">
        <v>1</v>
      </c>
      <c r="O142" s="2">
        <v>0.5</v>
      </c>
      <c r="P142" s="2">
        <v>0.30303030303030298</v>
      </c>
      <c r="Q142" s="2">
        <v>0.25</v>
      </c>
      <c r="R142" s="2">
        <v>0.30641063941074609</v>
      </c>
      <c r="S142" s="2">
        <v>0.4</v>
      </c>
      <c r="T142" s="2">
        <v>0.6</v>
      </c>
      <c r="U142" s="2">
        <v>0.91651513899116788</v>
      </c>
      <c r="V142" s="2">
        <v>0.91651513899116788</v>
      </c>
      <c r="W142" s="2">
        <v>2.291287847477919</v>
      </c>
      <c r="X142" s="2">
        <v>1.527525231651947</v>
      </c>
      <c r="Y142" s="2">
        <v>0.31195603171409619</v>
      </c>
      <c r="Z142" s="2">
        <v>0.66600066614777897</v>
      </c>
      <c r="AA142" s="2">
        <v>0.42267728333151322</v>
      </c>
      <c r="AB142" s="2">
        <v>0.58561508817870922</v>
      </c>
      <c r="AC142" s="2">
        <v>1.3549258240305211</v>
      </c>
      <c r="AD142" s="2">
        <v>0.87930105470610298</v>
      </c>
      <c r="AE142" s="2">
        <v>0.27578804153240238</v>
      </c>
      <c r="AF142" s="2">
        <v>0.13578151172136141</v>
      </c>
      <c r="AG142" s="2">
        <v>0.15034195680323659</v>
      </c>
      <c r="AH142" s="2">
        <v>0.101879725847547</v>
      </c>
      <c r="AI142" s="2">
        <v>0.54513588032268934</v>
      </c>
      <c r="AJ142" s="2">
        <v>0.75032104559724921</v>
      </c>
    </row>
    <row r="143" spans="1:36" x14ac:dyDescent="0.25">
      <c r="A143" s="2" t="s">
        <v>125</v>
      </c>
      <c r="B143" s="2" t="s">
        <v>92</v>
      </c>
      <c r="C143" s="2" t="s">
        <v>54</v>
      </c>
      <c r="D143" s="2" t="s">
        <v>57</v>
      </c>
      <c r="E143" s="2">
        <v>2</v>
      </c>
      <c r="F143" s="2">
        <v>1</v>
      </c>
      <c r="G143" s="2">
        <v>3.6</v>
      </c>
      <c r="H143" s="2">
        <v>3.3</v>
      </c>
      <c r="I143" s="2">
        <v>2.1</v>
      </c>
      <c r="J143" s="2">
        <v>2.2999999999999998</v>
      </c>
      <c r="K143" s="2">
        <v>1.61</v>
      </c>
      <c r="L143" s="2">
        <v>3</v>
      </c>
      <c r="M143" s="2" t="s">
        <v>52</v>
      </c>
      <c r="N143" s="2">
        <v>2.6</v>
      </c>
      <c r="O143" s="2">
        <v>0.27777777777777779</v>
      </c>
      <c r="P143" s="2">
        <v>0.30303030303030298</v>
      </c>
      <c r="Q143" s="2">
        <v>0.47619047619047622</v>
      </c>
      <c r="R143" s="2">
        <v>0.25028958521910027</v>
      </c>
      <c r="S143" s="2">
        <v>1.2</v>
      </c>
      <c r="T143" s="2">
        <v>1.6</v>
      </c>
      <c r="U143" s="2">
        <v>1.2489995996796801</v>
      </c>
      <c r="V143" s="2">
        <v>1.42828568570857</v>
      </c>
      <c r="W143" s="2">
        <v>1.040832999733067</v>
      </c>
      <c r="X143" s="2">
        <v>0.89267855356785619</v>
      </c>
      <c r="Y143" s="2">
        <v>0.40382927496564552</v>
      </c>
      <c r="Z143" s="2">
        <v>0.3958305776468124</v>
      </c>
      <c r="AA143" s="2">
        <v>0.32083586820142851</v>
      </c>
      <c r="AB143" s="2">
        <v>0.2981112924419913</v>
      </c>
      <c r="AC143" s="2">
        <v>0.79448392697315617</v>
      </c>
      <c r="AD143" s="2">
        <v>0.75312850819722921</v>
      </c>
      <c r="AE143" s="2">
        <v>0.35226701543989331</v>
      </c>
      <c r="AF143" s="2">
        <v>0.25471635169508422</v>
      </c>
      <c r="AG143" s="2">
        <v>0.1763315850012635</v>
      </c>
      <c r="AH143" s="2">
        <v>0.1069640772729742</v>
      </c>
      <c r="AI143" s="2">
        <v>0.50056229301250221</v>
      </c>
      <c r="AJ143" s="2">
        <v>0.41993408181748287</v>
      </c>
    </row>
    <row r="144" spans="1:36" x14ac:dyDescent="0.25">
      <c r="A144" s="2" t="s">
        <v>125</v>
      </c>
      <c r="B144" s="2" t="s">
        <v>109</v>
      </c>
      <c r="C144" s="2" t="s">
        <v>65</v>
      </c>
      <c r="D144" s="2" t="s">
        <v>51</v>
      </c>
      <c r="E144" s="2">
        <v>9</v>
      </c>
      <c r="F144" s="2">
        <v>0</v>
      </c>
      <c r="G144" s="2">
        <v>1.4</v>
      </c>
      <c r="H144" s="2">
        <v>4.75</v>
      </c>
      <c r="I144" s="2">
        <v>7</v>
      </c>
      <c r="J144" s="2">
        <v>1.53</v>
      </c>
      <c r="K144" s="2">
        <v>2.5</v>
      </c>
      <c r="L144" s="2">
        <v>9</v>
      </c>
      <c r="M144" s="2" t="s">
        <v>52</v>
      </c>
      <c r="N144" s="2">
        <v>0.39999999999999991</v>
      </c>
      <c r="O144" s="2">
        <v>0.7142857142857143</v>
      </c>
      <c r="P144" s="2">
        <v>0.2105263157894737</v>
      </c>
      <c r="Q144" s="2">
        <v>0.14285714285714279</v>
      </c>
      <c r="R144" s="2">
        <v>0.71630485154655832</v>
      </c>
      <c r="S144" s="2">
        <v>1.4</v>
      </c>
      <c r="T144" s="2">
        <v>1.444444444444444</v>
      </c>
      <c r="U144" s="2">
        <v>1.3564659966250541</v>
      </c>
      <c r="V144" s="2">
        <v>1.165343164633502</v>
      </c>
      <c r="W144" s="2">
        <v>0.96890428330360978</v>
      </c>
      <c r="X144" s="2">
        <v>0.80677603705396272</v>
      </c>
      <c r="Y144" s="2">
        <v>0.25209592162223737</v>
      </c>
      <c r="Z144" s="2">
        <v>0.63440801802424562</v>
      </c>
      <c r="AA144" s="2">
        <v>0.38568597823054168</v>
      </c>
      <c r="AB144" s="2">
        <v>0.70510240118893952</v>
      </c>
      <c r="AC144" s="2">
        <v>1.529917563714051</v>
      </c>
      <c r="AD144" s="2">
        <v>1.111433621827258</v>
      </c>
      <c r="AE144" s="2">
        <v>0.56052801872688807</v>
      </c>
      <c r="AF144" s="2">
        <v>0.2296728533700774</v>
      </c>
      <c r="AG144" s="2">
        <v>0.25015599580640369</v>
      </c>
      <c r="AH144" s="2">
        <v>0.13638140869787091</v>
      </c>
      <c r="AI144" s="2">
        <v>0.44628633618454289</v>
      </c>
      <c r="AJ144" s="2">
        <v>0.59380726410063045</v>
      </c>
    </row>
    <row r="145" spans="1:36" x14ac:dyDescent="0.25">
      <c r="A145" s="2" t="s">
        <v>125</v>
      </c>
      <c r="B145" s="2" t="s">
        <v>109</v>
      </c>
      <c r="C145" s="2" t="s">
        <v>55</v>
      </c>
      <c r="D145" s="2" t="s">
        <v>43</v>
      </c>
      <c r="E145" s="2">
        <v>1</v>
      </c>
      <c r="F145" s="2">
        <v>2</v>
      </c>
      <c r="G145" s="2">
        <v>2.8</v>
      </c>
      <c r="H145" s="2">
        <v>3.2</v>
      </c>
      <c r="I145" s="2">
        <v>2.6</v>
      </c>
      <c r="J145" s="2">
        <v>2.2999999999999998</v>
      </c>
      <c r="K145" s="2">
        <v>1.61</v>
      </c>
      <c r="L145" s="2">
        <v>3</v>
      </c>
      <c r="M145" s="2" t="s">
        <v>49</v>
      </c>
      <c r="N145" s="2">
        <v>-1</v>
      </c>
      <c r="O145" s="2">
        <v>0.35714285714285721</v>
      </c>
      <c r="P145" s="2">
        <v>0.3125</v>
      </c>
      <c r="Q145" s="2">
        <v>0.38461538461538458</v>
      </c>
      <c r="R145" s="2">
        <v>8.4565179060242107E-2</v>
      </c>
      <c r="S145" s="2">
        <v>1.1000000000000001</v>
      </c>
      <c r="T145" s="2">
        <v>1.1000000000000001</v>
      </c>
      <c r="U145" s="2">
        <v>1.3</v>
      </c>
      <c r="V145" s="2">
        <v>1.3</v>
      </c>
      <c r="W145" s="2">
        <v>1.1818181818181821</v>
      </c>
      <c r="X145" s="2">
        <v>1.1818181818181821</v>
      </c>
      <c r="Y145" s="2">
        <v>0.47189141359721132</v>
      </c>
      <c r="Z145" s="2">
        <v>0.52649301917594593</v>
      </c>
      <c r="AA145" s="2">
        <v>0.35577286718061751</v>
      </c>
      <c r="AB145" s="2">
        <v>0.79721367589211722</v>
      </c>
      <c r="AC145" s="2">
        <v>0.75392952049831485</v>
      </c>
      <c r="AD145" s="2">
        <v>1.514196099199751</v>
      </c>
      <c r="AE145" s="2">
        <v>0.21935977419328651</v>
      </c>
      <c r="AF145" s="2">
        <v>0.14412051370255699</v>
      </c>
      <c r="AG145" s="2">
        <v>8.3425497663481923E-2</v>
      </c>
      <c r="AH145" s="2">
        <v>9.45433564629896E-2</v>
      </c>
      <c r="AI145" s="2">
        <v>0.38031356464641702</v>
      </c>
      <c r="AJ145" s="2">
        <v>0.65600207794230314</v>
      </c>
    </row>
    <row r="146" spans="1:36" x14ac:dyDescent="0.25">
      <c r="A146" s="2" t="s">
        <v>126</v>
      </c>
      <c r="B146" s="2" t="s">
        <v>92</v>
      </c>
      <c r="C146" s="2" t="s">
        <v>69</v>
      </c>
      <c r="D146" s="2" t="s">
        <v>74</v>
      </c>
      <c r="E146" s="2">
        <v>0</v>
      </c>
      <c r="F146" s="2">
        <v>2</v>
      </c>
      <c r="G146" s="2">
        <v>13</v>
      </c>
      <c r="H146" s="2">
        <v>7</v>
      </c>
      <c r="I146" s="2">
        <v>1.2</v>
      </c>
      <c r="J146" s="2">
        <v>1.66</v>
      </c>
      <c r="K146" s="2">
        <v>2.2000000000000002</v>
      </c>
      <c r="L146" s="2">
        <v>2</v>
      </c>
      <c r="M146" s="2" t="s">
        <v>49</v>
      </c>
      <c r="N146" s="2">
        <v>-1</v>
      </c>
      <c r="O146" s="2">
        <v>7.6923076923076927E-2</v>
      </c>
      <c r="P146" s="2">
        <v>0.14285714285714279</v>
      </c>
      <c r="Q146" s="2">
        <v>0.83333333333333337</v>
      </c>
      <c r="R146" s="2">
        <v>0.97452465267778032</v>
      </c>
      <c r="S146" s="2">
        <v>1.444444444444444</v>
      </c>
      <c r="T146" s="2">
        <v>2</v>
      </c>
      <c r="U146" s="2">
        <v>1.4229164972073001</v>
      </c>
      <c r="V146" s="2">
        <v>1.154700538379251</v>
      </c>
      <c r="W146" s="2">
        <v>0.98509603652813071</v>
      </c>
      <c r="X146" s="2">
        <v>0.57735026918962573</v>
      </c>
      <c r="Y146" s="2">
        <v>0.40502187870608919</v>
      </c>
      <c r="Z146" s="2">
        <v>0.25570282543966749</v>
      </c>
      <c r="AA146" s="2">
        <v>0.49674942908457848</v>
      </c>
      <c r="AB146" s="2">
        <v>0.2982476080937887</v>
      </c>
      <c r="AC146" s="2">
        <v>1.226475544164499</v>
      </c>
      <c r="AD146" s="2">
        <v>1.16638370178729</v>
      </c>
      <c r="AE146" s="2">
        <v>0.25323074660183248</v>
      </c>
      <c r="AF146" s="2">
        <v>0.49850165412852349</v>
      </c>
      <c r="AG146" s="2">
        <v>0.12668017629879119</v>
      </c>
      <c r="AH146" s="2">
        <v>0.27657578863380361</v>
      </c>
      <c r="AI146" s="2">
        <v>0.50025590493549654</v>
      </c>
      <c r="AJ146" s="2">
        <v>0.55481418435273011</v>
      </c>
    </row>
    <row r="147" spans="1:36" x14ac:dyDescent="0.25">
      <c r="A147" s="2" t="s">
        <v>126</v>
      </c>
      <c r="B147" s="2" t="s">
        <v>92</v>
      </c>
      <c r="C147" s="2" t="s">
        <v>72</v>
      </c>
      <c r="D147" s="2" t="s">
        <v>58</v>
      </c>
      <c r="E147" s="2">
        <v>0</v>
      </c>
      <c r="F147" s="2">
        <v>2</v>
      </c>
      <c r="G147" s="2">
        <v>4</v>
      </c>
      <c r="H147" s="2">
        <v>3.5</v>
      </c>
      <c r="I147" s="2">
        <v>1.9</v>
      </c>
      <c r="J147" s="2">
        <v>2</v>
      </c>
      <c r="K147" s="2">
        <v>1.8</v>
      </c>
      <c r="L147" s="2">
        <v>2</v>
      </c>
      <c r="M147" s="2" t="s">
        <v>49</v>
      </c>
      <c r="N147" s="2">
        <v>-1</v>
      </c>
      <c r="O147" s="2">
        <v>0.25</v>
      </c>
      <c r="P147" s="2">
        <v>0.2857142857142857</v>
      </c>
      <c r="Q147" s="2">
        <v>0.52631578947368418</v>
      </c>
      <c r="R147" s="2">
        <v>0.34662260684565033</v>
      </c>
      <c r="S147" s="2">
        <v>0.6</v>
      </c>
      <c r="T147" s="2">
        <v>2.2999999999999998</v>
      </c>
      <c r="U147" s="2">
        <v>0.9165151389911681</v>
      </c>
      <c r="V147" s="2">
        <v>1.1000000000000001</v>
      </c>
      <c r="W147" s="2">
        <v>1.527525231651947</v>
      </c>
      <c r="X147" s="2">
        <v>0.47826086956521752</v>
      </c>
      <c r="Y147" s="2">
        <v>0.35409436585907172</v>
      </c>
      <c r="Z147" s="2">
        <v>0.93287269240173598</v>
      </c>
      <c r="AA147" s="2">
        <v>0.38928509624166302</v>
      </c>
      <c r="AB147" s="2">
        <v>1.0765296569549869</v>
      </c>
      <c r="AC147" s="2">
        <v>1.0993823505133009</v>
      </c>
      <c r="AD147" s="2">
        <v>1.153994179187942</v>
      </c>
      <c r="AE147" s="2">
        <v>0.19559052059052059</v>
      </c>
      <c r="AF147" s="2">
        <v>0.23873172875995871</v>
      </c>
      <c r="AG147" s="2">
        <v>9.0460970258247828E-2</v>
      </c>
      <c r="AH147" s="2">
        <v>0.141560932973746</v>
      </c>
      <c r="AI147" s="2">
        <v>0.46250181238401011</v>
      </c>
      <c r="AJ147" s="2">
        <v>0.59297075302497171</v>
      </c>
    </row>
    <row r="148" spans="1:36" x14ac:dyDescent="0.25">
      <c r="A148" s="2" t="s">
        <v>126</v>
      </c>
      <c r="B148" s="2" t="s">
        <v>121</v>
      </c>
      <c r="C148" s="2" t="s">
        <v>48</v>
      </c>
      <c r="D148" s="2" t="s">
        <v>38</v>
      </c>
      <c r="E148" s="2">
        <v>1</v>
      </c>
      <c r="F148" s="2">
        <v>2</v>
      </c>
      <c r="G148" s="2">
        <v>2.5</v>
      </c>
      <c r="H148" s="2">
        <v>3.5</v>
      </c>
      <c r="I148" s="2">
        <v>2.7</v>
      </c>
      <c r="J148" s="2">
        <v>1.66</v>
      </c>
      <c r="K148" s="2">
        <v>2.2000000000000002</v>
      </c>
      <c r="L148" s="2">
        <v>3</v>
      </c>
      <c r="M148" s="2" t="s">
        <v>49</v>
      </c>
      <c r="N148" s="2">
        <v>-1</v>
      </c>
      <c r="O148" s="2">
        <v>0.4</v>
      </c>
      <c r="P148" s="2">
        <v>0.2857142857142857</v>
      </c>
      <c r="Q148" s="2">
        <v>0.37037037037037029</v>
      </c>
      <c r="R148" s="2">
        <v>0.13756314470325071</v>
      </c>
      <c r="S148" s="2">
        <v>1.2222222222222221</v>
      </c>
      <c r="T148" s="2">
        <v>2.1111111111111112</v>
      </c>
      <c r="U148" s="2">
        <v>1.3146843962443591</v>
      </c>
      <c r="V148" s="2">
        <v>1.2862041003100251</v>
      </c>
      <c r="W148" s="2">
        <v>1.075650869654476</v>
      </c>
      <c r="X148" s="2">
        <v>0.60925457383106452</v>
      </c>
      <c r="Y148" s="2">
        <v>0.39120973548187887</v>
      </c>
      <c r="Z148" s="2">
        <v>0.48377075412367609</v>
      </c>
      <c r="AA148" s="2">
        <v>0.37766377223129638</v>
      </c>
      <c r="AB148" s="2">
        <v>0.29672576720768251</v>
      </c>
      <c r="AC148" s="2">
        <v>0.96537416627963779</v>
      </c>
      <c r="AD148" s="2">
        <v>0.61336028413950905</v>
      </c>
      <c r="AE148" s="2">
        <v>0.30823502977193579</v>
      </c>
      <c r="AF148" s="2">
        <v>0.31487749812278898</v>
      </c>
      <c r="AG148" s="2">
        <v>0.18223219144199071</v>
      </c>
      <c r="AH148" s="2">
        <v>0.16052148766731519</v>
      </c>
      <c r="AI148" s="2">
        <v>0.59121181514257148</v>
      </c>
      <c r="AJ148" s="2">
        <v>0.50979027915395392</v>
      </c>
    </row>
    <row r="149" spans="1:36" x14ac:dyDescent="0.25">
      <c r="A149" s="2" t="s">
        <v>126</v>
      </c>
      <c r="B149" s="2" t="s">
        <v>109</v>
      </c>
      <c r="C149" s="2" t="s">
        <v>47</v>
      </c>
      <c r="D149" s="2" t="s">
        <v>62</v>
      </c>
      <c r="E149" s="2">
        <v>1</v>
      </c>
      <c r="F149" s="2">
        <v>3</v>
      </c>
      <c r="G149" s="2">
        <v>2.2000000000000002</v>
      </c>
      <c r="H149" s="2">
        <v>3.4</v>
      </c>
      <c r="I149" s="2">
        <v>3.25</v>
      </c>
      <c r="J149" s="2">
        <v>1.72</v>
      </c>
      <c r="K149" s="2">
        <v>2.1</v>
      </c>
      <c r="L149" s="2">
        <v>4</v>
      </c>
      <c r="M149" s="2" t="s">
        <v>49</v>
      </c>
      <c r="N149" s="2">
        <v>-1</v>
      </c>
      <c r="O149" s="2">
        <v>0.45454545454545447</v>
      </c>
      <c r="P149" s="2">
        <v>0.29411764705882348</v>
      </c>
      <c r="Q149" s="2">
        <v>0.30769230769230771</v>
      </c>
      <c r="R149" s="2">
        <v>0.20629002045442321</v>
      </c>
      <c r="S149" s="2">
        <v>1.625</v>
      </c>
      <c r="T149" s="2">
        <v>1.7</v>
      </c>
      <c r="U149" s="2">
        <v>1.4086784586980809</v>
      </c>
      <c r="V149" s="2">
        <v>1.3453624047073709</v>
      </c>
      <c r="W149" s="2">
        <v>0.86687905150651123</v>
      </c>
      <c r="X149" s="2">
        <v>0.7913896498278653</v>
      </c>
      <c r="Y149" s="2">
        <v>1.028668288947894</v>
      </c>
      <c r="Z149" s="2">
        <v>0.78705692547808925</v>
      </c>
      <c r="AA149" s="2">
        <v>1.6816883385323991</v>
      </c>
      <c r="AB149" s="2">
        <v>0.63532157863588101</v>
      </c>
      <c r="AC149" s="2">
        <v>1.634820822806158</v>
      </c>
      <c r="AD149" s="2">
        <v>0.80721172518742756</v>
      </c>
      <c r="AE149" s="2">
        <v>0.25101549469878071</v>
      </c>
      <c r="AF149" s="2">
        <v>0.18044598628765629</v>
      </c>
      <c r="AG149" s="2">
        <v>0.15484096437652109</v>
      </c>
      <c r="AH149" s="2">
        <v>0.111295686237878</v>
      </c>
      <c r="AI149" s="2">
        <v>0.61685819260811259</v>
      </c>
      <c r="AJ149" s="2">
        <v>0.6167811683018376</v>
      </c>
    </row>
    <row r="150" spans="1:36" x14ac:dyDescent="0.25">
      <c r="A150" s="2" t="s">
        <v>126</v>
      </c>
      <c r="B150" s="2" t="s">
        <v>109</v>
      </c>
      <c r="C150" s="2" t="s">
        <v>39</v>
      </c>
      <c r="D150" s="2" t="s">
        <v>44</v>
      </c>
      <c r="E150" s="2">
        <v>0</v>
      </c>
      <c r="F150" s="2">
        <v>1</v>
      </c>
      <c r="G150" s="2">
        <v>1.33</v>
      </c>
      <c r="H150" s="2">
        <v>5.25</v>
      </c>
      <c r="I150" s="2">
        <v>9</v>
      </c>
      <c r="J150" s="2">
        <v>1.66</v>
      </c>
      <c r="K150" s="2">
        <v>2.2000000000000002</v>
      </c>
      <c r="L150" s="2">
        <v>1</v>
      </c>
      <c r="M150" s="2" t="s">
        <v>49</v>
      </c>
      <c r="N150" s="2">
        <v>-1</v>
      </c>
      <c r="O150" s="2">
        <v>0.75187969924812026</v>
      </c>
      <c r="P150" s="2">
        <v>0.19047619047619049</v>
      </c>
      <c r="Q150" s="2">
        <v>0.1111111111111111</v>
      </c>
      <c r="R150" s="2">
        <v>0.81217859991589747</v>
      </c>
      <c r="S150" s="2">
        <v>2.2999999999999998</v>
      </c>
      <c r="T150" s="2">
        <v>1.2</v>
      </c>
      <c r="U150" s="2">
        <v>1.1000000000000001</v>
      </c>
      <c r="V150" s="2">
        <v>1.2489995996796801</v>
      </c>
      <c r="W150" s="2">
        <v>0.47826086956521741</v>
      </c>
      <c r="X150" s="2">
        <v>1.040832999733067</v>
      </c>
      <c r="Y150" s="2">
        <v>0.3217858749437697</v>
      </c>
      <c r="Z150" s="2">
        <v>0.55954225049772255</v>
      </c>
      <c r="AA150" s="2">
        <v>0.25612464465714713</v>
      </c>
      <c r="AB150" s="2">
        <v>0.43957573217127383</v>
      </c>
      <c r="AC150" s="2">
        <v>0.79594744393893435</v>
      </c>
      <c r="AD150" s="2">
        <v>0.78559882078656895</v>
      </c>
      <c r="AE150" s="2">
        <v>0.34201783941632469</v>
      </c>
      <c r="AF150" s="2">
        <v>0.19773674386824719</v>
      </c>
      <c r="AG150" s="2">
        <v>0.22688439082276249</v>
      </c>
      <c r="AH150" s="2">
        <v>9.087453817944123E-2</v>
      </c>
      <c r="AI150" s="2">
        <v>0.66337004879615413</v>
      </c>
      <c r="AJ150" s="2">
        <v>0.45957335193094562</v>
      </c>
    </row>
    <row r="151" spans="1:36" x14ac:dyDescent="0.25">
      <c r="A151" s="2" t="s">
        <v>127</v>
      </c>
      <c r="B151" s="2" t="s">
        <v>46</v>
      </c>
      <c r="C151" s="2" t="s">
        <v>66</v>
      </c>
      <c r="D151" s="2" t="s">
        <v>76</v>
      </c>
      <c r="E151" s="2">
        <v>0</v>
      </c>
      <c r="F151" s="2">
        <v>1</v>
      </c>
      <c r="G151" s="2">
        <v>3.5</v>
      </c>
      <c r="H151" s="2">
        <v>3.4</v>
      </c>
      <c r="I151" s="2">
        <v>2.1</v>
      </c>
      <c r="J151" s="2">
        <v>1.9</v>
      </c>
      <c r="K151" s="2">
        <v>1.9</v>
      </c>
      <c r="L151" s="2">
        <v>1</v>
      </c>
      <c r="M151" s="2" t="s">
        <v>49</v>
      </c>
      <c r="N151" s="2">
        <v>-1</v>
      </c>
      <c r="O151" s="2">
        <v>0.2857142857142857</v>
      </c>
      <c r="P151" s="2">
        <v>0.29411764705882348</v>
      </c>
      <c r="Q151" s="2">
        <v>0.47619047619047622</v>
      </c>
      <c r="R151" s="2">
        <v>0.24964707832047631</v>
      </c>
      <c r="S151" s="2">
        <v>1.5</v>
      </c>
      <c r="T151" s="2">
        <v>1.4</v>
      </c>
      <c r="U151" s="2">
        <v>1.2845232578665129</v>
      </c>
      <c r="V151" s="2">
        <v>1.3564659966250541</v>
      </c>
      <c r="W151" s="2">
        <v>0.8563488385776753</v>
      </c>
      <c r="X151" s="2">
        <v>0.96890428330360978</v>
      </c>
      <c r="Y151" s="2">
        <v>0.39758531801875457</v>
      </c>
      <c r="Z151" s="2">
        <v>0.23353479853479861</v>
      </c>
      <c r="AA151" s="2">
        <v>0.33341446761569238</v>
      </c>
      <c r="AB151" s="2">
        <v>0.19820455702349929</v>
      </c>
      <c r="AC151" s="2">
        <v>0.838598541005392</v>
      </c>
      <c r="AD151" s="2">
        <v>0.8487153018181367</v>
      </c>
      <c r="AE151" s="2">
        <v>0.35402612102644471</v>
      </c>
      <c r="AF151" s="2">
        <v>0.40208275425907042</v>
      </c>
      <c r="AG151" s="2">
        <v>0.21518556426973651</v>
      </c>
      <c r="AH151" s="2">
        <v>0.1788388958798266</v>
      </c>
      <c r="AI151" s="2">
        <v>0.60782397537740651</v>
      </c>
      <c r="AJ151" s="2">
        <v>0.44478131425800188</v>
      </c>
    </row>
    <row r="152" spans="1:36" x14ac:dyDescent="0.25">
      <c r="A152" s="2" t="s">
        <v>128</v>
      </c>
      <c r="B152" s="2" t="s">
        <v>37</v>
      </c>
      <c r="C152" s="2" t="s">
        <v>47</v>
      </c>
      <c r="D152" s="2" t="s">
        <v>57</v>
      </c>
      <c r="E152" s="2">
        <v>1</v>
      </c>
      <c r="F152" s="2">
        <v>0</v>
      </c>
      <c r="G152" s="2">
        <v>2.62</v>
      </c>
      <c r="H152" s="2">
        <v>3.5</v>
      </c>
      <c r="I152" s="2">
        <v>2.6</v>
      </c>
      <c r="J152" s="2">
        <v>1.66</v>
      </c>
      <c r="K152" s="2">
        <v>2.2000000000000002</v>
      </c>
      <c r="L152" s="2">
        <v>1</v>
      </c>
      <c r="M152" s="2" t="s">
        <v>52</v>
      </c>
      <c r="N152" s="2">
        <v>1.62</v>
      </c>
      <c r="O152" s="2">
        <v>0.38167938931297712</v>
      </c>
      <c r="P152" s="2">
        <v>0.2857142857142857</v>
      </c>
      <c r="Q152" s="2">
        <v>0.38461538461538458</v>
      </c>
      <c r="R152" s="2">
        <v>0.13102370473614591</v>
      </c>
      <c r="S152" s="2">
        <v>1.444444444444444</v>
      </c>
      <c r="T152" s="2">
        <v>1.3</v>
      </c>
      <c r="U152" s="2">
        <v>1.4229164972073001</v>
      </c>
      <c r="V152" s="2">
        <v>1.4177446878757829</v>
      </c>
      <c r="W152" s="2">
        <v>0.98509603652813071</v>
      </c>
      <c r="X152" s="2">
        <v>1.0905728368275249</v>
      </c>
      <c r="Y152" s="2">
        <v>0.94855984658616221</v>
      </c>
      <c r="Z152" s="2">
        <v>0.37360835542459009</v>
      </c>
      <c r="AA152" s="2">
        <v>1.6016191615000019</v>
      </c>
      <c r="AB152" s="2">
        <v>0.29780032743651041</v>
      </c>
      <c r="AC152" s="2">
        <v>1.6884745514625989</v>
      </c>
      <c r="AD152" s="2">
        <v>0.79709225747393375</v>
      </c>
      <c r="AE152" s="2">
        <v>0.2800912032483055</v>
      </c>
      <c r="AF152" s="2">
        <v>0.2916200020441127</v>
      </c>
      <c r="AG152" s="2">
        <v>0.16007186433237541</v>
      </c>
      <c r="AH152" s="2">
        <v>0.12997186563892321</v>
      </c>
      <c r="AI152" s="2">
        <v>0.57149907771458663</v>
      </c>
      <c r="AJ152" s="2">
        <v>0.44568913218532452</v>
      </c>
    </row>
    <row r="153" spans="1:36" x14ac:dyDescent="0.25">
      <c r="A153" s="2" t="s">
        <v>128</v>
      </c>
      <c r="B153" s="2" t="s">
        <v>71</v>
      </c>
      <c r="C153" s="2" t="s">
        <v>69</v>
      </c>
      <c r="D153" s="2" t="s">
        <v>44</v>
      </c>
      <c r="E153" s="2">
        <v>1</v>
      </c>
      <c r="F153" s="2">
        <v>1</v>
      </c>
      <c r="G153" s="2">
        <v>3.6</v>
      </c>
      <c r="H153" s="2">
        <v>3.1</v>
      </c>
      <c r="I153" s="2">
        <v>2.2000000000000002</v>
      </c>
      <c r="J153" s="2">
        <v>2.5</v>
      </c>
      <c r="K153" s="2">
        <v>1.53</v>
      </c>
      <c r="L153" s="2">
        <v>2</v>
      </c>
      <c r="M153" s="2" t="s">
        <v>40</v>
      </c>
      <c r="N153" s="2">
        <v>-1</v>
      </c>
      <c r="O153" s="2">
        <v>0.27777777777777779</v>
      </c>
      <c r="P153" s="2">
        <v>0.32258064516129031</v>
      </c>
      <c r="Q153" s="2">
        <v>0.45454545454545447</v>
      </c>
      <c r="R153" s="2">
        <v>0.2133818636630441</v>
      </c>
      <c r="S153" s="2">
        <v>1.3</v>
      </c>
      <c r="T153" s="2">
        <v>1.2</v>
      </c>
      <c r="U153" s="2">
        <v>1.417744687875782</v>
      </c>
      <c r="V153" s="2">
        <v>1.2489995996796801</v>
      </c>
      <c r="W153" s="2">
        <v>1.0905728368275249</v>
      </c>
      <c r="X153" s="2">
        <v>1.040832999733067</v>
      </c>
      <c r="Y153" s="2">
        <v>0.3645196908354803</v>
      </c>
      <c r="Z153" s="2">
        <v>0.51934560503791916</v>
      </c>
      <c r="AA153" s="2">
        <v>0.4866701560266708</v>
      </c>
      <c r="AB153" s="2">
        <v>0.39998838792314129</v>
      </c>
      <c r="AC153" s="2">
        <v>1.3350997717331019</v>
      </c>
      <c r="AD153" s="2">
        <v>0.77017766982727587</v>
      </c>
      <c r="AE153" s="2">
        <v>0.25323074660183248</v>
      </c>
      <c r="AF153" s="2">
        <v>0.19701775708654259</v>
      </c>
      <c r="AG153" s="2">
        <v>0.12668017629879119</v>
      </c>
      <c r="AH153" s="2">
        <v>9.1534755820982791E-2</v>
      </c>
      <c r="AI153" s="2">
        <v>0.50025590493549654</v>
      </c>
      <c r="AJ153" s="2">
        <v>0.46460155254317992</v>
      </c>
    </row>
    <row r="154" spans="1:36" x14ac:dyDescent="0.25">
      <c r="A154" s="2" t="s">
        <v>128</v>
      </c>
      <c r="B154" s="2" t="s">
        <v>71</v>
      </c>
      <c r="C154" s="2" t="s">
        <v>55</v>
      </c>
      <c r="D154" s="2" t="s">
        <v>51</v>
      </c>
      <c r="E154" s="2">
        <v>3</v>
      </c>
      <c r="F154" s="2">
        <v>2</v>
      </c>
      <c r="G154" s="2">
        <v>3</v>
      </c>
      <c r="H154" s="2">
        <v>3.3</v>
      </c>
      <c r="I154" s="2">
        <v>2.4</v>
      </c>
      <c r="J154" s="2">
        <v>2</v>
      </c>
      <c r="K154" s="2">
        <v>1.8</v>
      </c>
      <c r="L154" s="2">
        <v>5</v>
      </c>
      <c r="M154" s="2" t="s">
        <v>52</v>
      </c>
      <c r="N154" s="2">
        <v>2</v>
      </c>
      <c r="O154" s="2">
        <v>0.33333333333333331</v>
      </c>
      <c r="P154" s="2">
        <v>0.30303030303030298</v>
      </c>
      <c r="Q154" s="2">
        <v>0.41666666666666669</v>
      </c>
      <c r="R154" s="2">
        <v>0.13687983878014709</v>
      </c>
      <c r="S154" s="2">
        <v>1.1000000000000001</v>
      </c>
      <c r="T154" s="2">
        <v>1.3</v>
      </c>
      <c r="U154" s="2">
        <v>1.3</v>
      </c>
      <c r="V154" s="2">
        <v>1.1874342087037919</v>
      </c>
      <c r="W154" s="2">
        <v>1.1818181818181821</v>
      </c>
      <c r="X154" s="2">
        <v>0.91341092977214744</v>
      </c>
      <c r="Y154" s="2">
        <v>0.51035295205874975</v>
      </c>
      <c r="Z154" s="2">
        <v>0.57096721622182112</v>
      </c>
      <c r="AA154" s="2">
        <v>0.32185183389549782</v>
      </c>
      <c r="AB154" s="2">
        <v>0.69546752227992503</v>
      </c>
      <c r="AC154" s="2">
        <v>0.63064558086155142</v>
      </c>
      <c r="AD154" s="2">
        <v>1.2180515842607249</v>
      </c>
      <c r="AE154" s="2">
        <v>0.23658265956198291</v>
      </c>
      <c r="AF154" s="2">
        <v>0.2296728533700774</v>
      </c>
      <c r="AG154" s="2">
        <v>9.036720320897651E-2</v>
      </c>
      <c r="AH154" s="2">
        <v>0.13638140869787091</v>
      </c>
      <c r="AI154" s="2">
        <v>0.3819688365000436</v>
      </c>
      <c r="AJ154" s="2">
        <v>0.59380726410063045</v>
      </c>
    </row>
    <row r="155" spans="1:36" x14ac:dyDescent="0.25">
      <c r="A155" s="2" t="s">
        <v>128</v>
      </c>
      <c r="B155" s="2" t="s">
        <v>61</v>
      </c>
      <c r="C155" s="2" t="s">
        <v>72</v>
      </c>
      <c r="D155" s="2" t="s">
        <v>62</v>
      </c>
      <c r="E155" s="2">
        <v>0</v>
      </c>
      <c r="F155" s="2">
        <v>0</v>
      </c>
      <c r="G155" s="2">
        <v>3.6</v>
      </c>
      <c r="H155" s="2">
        <v>3.5</v>
      </c>
      <c r="I155" s="2">
        <v>2.0499999999999998</v>
      </c>
      <c r="J155" s="2">
        <v>2</v>
      </c>
      <c r="K155" s="2">
        <v>1.8</v>
      </c>
      <c r="L155" s="2">
        <v>0</v>
      </c>
      <c r="M155" s="2" t="s">
        <v>40</v>
      </c>
      <c r="N155" s="2">
        <v>-1</v>
      </c>
      <c r="O155" s="2">
        <v>0.27777777777777779</v>
      </c>
      <c r="P155" s="2">
        <v>0.2857142857142857</v>
      </c>
      <c r="Q155" s="2">
        <v>0.48780487804878048</v>
      </c>
      <c r="R155" s="2">
        <v>0.27734626634351017</v>
      </c>
      <c r="S155" s="2">
        <v>0.6</v>
      </c>
      <c r="T155" s="2">
        <v>2</v>
      </c>
      <c r="U155" s="2">
        <v>0.9165151389911681</v>
      </c>
      <c r="V155" s="2">
        <v>1.264911064067352</v>
      </c>
      <c r="W155" s="2">
        <v>1.527525231651947</v>
      </c>
      <c r="X155" s="2">
        <v>0.63245553203367588</v>
      </c>
      <c r="Y155" s="2">
        <v>0.35409436585907172</v>
      </c>
      <c r="Z155" s="2">
        <v>0.8580610847175425</v>
      </c>
      <c r="AA155" s="2">
        <v>0.38928509624166302</v>
      </c>
      <c r="AB155" s="2">
        <v>0.65578585516953558</v>
      </c>
      <c r="AC155" s="2">
        <v>1.0993823505133009</v>
      </c>
      <c r="AD155" s="2">
        <v>0.76426476721690262</v>
      </c>
      <c r="AE155" s="2">
        <v>0.19559052059052059</v>
      </c>
      <c r="AF155" s="2">
        <v>0.17053922638089641</v>
      </c>
      <c r="AG155" s="2">
        <v>9.0460970258247828E-2</v>
      </c>
      <c r="AH155" s="2">
        <v>0.11422149094973071</v>
      </c>
      <c r="AI155" s="2">
        <v>0.46250181238401011</v>
      </c>
      <c r="AJ155" s="2">
        <v>0.6697666769908931</v>
      </c>
    </row>
    <row r="156" spans="1:36" x14ac:dyDescent="0.25">
      <c r="A156" s="2" t="s">
        <v>128</v>
      </c>
      <c r="B156" s="2" t="s">
        <v>46</v>
      </c>
      <c r="C156" s="2" t="s">
        <v>65</v>
      </c>
      <c r="D156" s="2" t="s">
        <v>38</v>
      </c>
      <c r="E156" s="2">
        <v>3</v>
      </c>
      <c r="F156" s="2">
        <v>3</v>
      </c>
      <c r="G156" s="2">
        <v>1.53</v>
      </c>
      <c r="H156" s="2">
        <v>4.2</v>
      </c>
      <c r="I156" s="2">
        <v>6</v>
      </c>
      <c r="J156" s="2">
        <v>1.66</v>
      </c>
      <c r="K156" s="2">
        <v>2.2000000000000002</v>
      </c>
      <c r="L156" s="2">
        <v>6</v>
      </c>
      <c r="M156" s="2" t="s">
        <v>40</v>
      </c>
      <c r="N156" s="2">
        <v>-1</v>
      </c>
      <c r="O156" s="2">
        <v>0.65359477124183007</v>
      </c>
      <c r="P156" s="2">
        <v>0.23809523809523811</v>
      </c>
      <c r="Q156" s="2">
        <v>0.16666666666666671</v>
      </c>
      <c r="R156" s="2">
        <v>0.60856745130629553</v>
      </c>
      <c r="S156" s="2">
        <v>1.7</v>
      </c>
      <c r="T156" s="2">
        <v>2.2000000000000002</v>
      </c>
      <c r="U156" s="2">
        <v>1.3453624047073709</v>
      </c>
      <c r="V156" s="2">
        <v>1.2489995996796801</v>
      </c>
      <c r="W156" s="2">
        <v>0.79138964982786542</v>
      </c>
      <c r="X156" s="2">
        <v>0.5677270907634907</v>
      </c>
      <c r="Y156" s="2">
        <v>0.37014103440419233</v>
      </c>
      <c r="Z156" s="2">
        <v>0.51539367871130848</v>
      </c>
      <c r="AA156" s="2">
        <v>0.48938709766440719</v>
      </c>
      <c r="AB156" s="2">
        <v>0.2970549563090385</v>
      </c>
      <c r="AC156" s="2">
        <v>1.322163856952965</v>
      </c>
      <c r="AD156" s="2">
        <v>0.57636515265727628</v>
      </c>
      <c r="AE156" s="2">
        <v>0.46197577731750378</v>
      </c>
      <c r="AF156" s="2">
        <v>0.30046724112972201</v>
      </c>
      <c r="AG156" s="2">
        <v>0.2823420625019461</v>
      </c>
      <c r="AH156" s="2">
        <v>0.1567334540262805</v>
      </c>
      <c r="AI156" s="2">
        <v>0.61116204867143886</v>
      </c>
      <c r="AJ156" s="2">
        <v>0.52163241968402574</v>
      </c>
    </row>
    <row r="157" spans="1:36" x14ac:dyDescent="0.25">
      <c r="A157" s="2" t="s">
        <v>129</v>
      </c>
      <c r="B157" s="2" t="s">
        <v>64</v>
      </c>
      <c r="C157" s="2" t="s">
        <v>66</v>
      </c>
      <c r="D157" s="2" t="s">
        <v>77</v>
      </c>
      <c r="E157" s="2">
        <v>2</v>
      </c>
      <c r="F157" s="2">
        <v>0</v>
      </c>
      <c r="G157" s="2">
        <v>1.45</v>
      </c>
      <c r="H157" s="2">
        <v>4.5</v>
      </c>
      <c r="I157" s="2">
        <v>7</v>
      </c>
      <c r="J157" s="2">
        <v>1.72</v>
      </c>
      <c r="K157" s="2">
        <v>2.1</v>
      </c>
      <c r="L157" s="2">
        <v>2</v>
      </c>
      <c r="M157" s="2" t="s">
        <v>52</v>
      </c>
      <c r="N157" s="2">
        <v>0.45</v>
      </c>
      <c r="O157" s="2">
        <v>0.68965517241379315</v>
      </c>
      <c r="P157" s="2">
        <v>0.22222222222222221</v>
      </c>
      <c r="Q157" s="2">
        <v>0.14285714285714279</v>
      </c>
      <c r="R157" s="2">
        <v>0.68616961179843627</v>
      </c>
      <c r="S157" s="2">
        <v>1.5</v>
      </c>
      <c r="T157" s="2">
        <v>0.6</v>
      </c>
      <c r="U157" s="2">
        <v>1.2845232578665129</v>
      </c>
      <c r="V157" s="2">
        <v>0.91651513899116788</v>
      </c>
      <c r="W157" s="2">
        <v>0.8563488385776753</v>
      </c>
      <c r="X157" s="2">
        <v>1.527525231651947</v>
      </c>
      <c r="Y157" s="2">
        <v>0.39758531801875457</v>
      </c>
      <c r="Z157" s="2">
        <v>0.58266733281444572</v>
      </c>
      <c r="AA157" s="2">
        <v>0.33341446761569238</v>
      </c>
      <c r="AB157" s="2">
        <v>0.54242319300059894</v>
      </c>
      <c r="AC157" s="2">
        <v>0.838598541005392</v>
      </c>
      <c r="AD157" s="2">
        <v>0.93093118912389272</v>
      </c>
      <c r="AE157" s="2">
        <v>0.35402612102644471</v>
      </c>
      <c r="AF157" s="2">
        <v>0.1605067864466361</v>
      </c>
      <c r="AG157" s="2">
        <v>0.21518556426973651</v>
      </c>
      <c r="AH157" s="2">
        <v>0.10553166282987619</v>
      </c>
      <c r="AI157" s="2">
        <v>0.60782397537740651</v>
      </c>
      <c r="AJ157" s="2">
        <v>0.65749034770540682</v>
      </c>
    </row>
    <row r="158" spans="1:36" x14ac:dyDescent="0.25">
      <c r="A158" s="2" t="s">
        <v>129</v>
      </c>
      <c r="B158" s="2" t="s">
        <v>42</v>
      </c>
      <c r="C158" s="2" t="s">
        <v>54</v>
      </c>
      <c r="D158" s="2" t="s">
        <v>58</v>
      </c>
      <c r="E158" s="2">
        <v>0</v>
      </c>
      <c r="F158" s="2">
        <v>0</v>
      </c>
      <c r="G158" s="2">
        <v>3.5</v>
      </c>
      <c r="H158" s="2">
        <v>3.4</v>
      </c>
      <c r="I158" s="2">
        <v>2.1</v>
      </c>
      <c r="J158" s="2">
        <v>2.2000000000000002</v>
      </c>
      <c r="K158" s="2">
        <v>1.66</v>
      </c>
      <c r="L158" s="2">
        <v>0</v>
      </c>
      <c r="M158" s="2" t="s">
        <v>40</v>
      </c>
      <c r="N158" s="2">
        <v>-1</v>
      </c>
      <c r="O158" s="2">
        <v>0.2857142857142857</v>
      </c>
      <c r="P158" s="2">
        <v>0.29411764705882348</v>
      </c>
      <c r="Q158" s="2">
        <v>0.47619047619047622</v>
      </c>
      <c r="R158" s="2">
        <v>0.24964707832047631</v>
      </c>
      <c r="S158" s="2">
        <v>1.5</v>
      </c>
      <c r="T158" s="2">
        <v>2.2999999999999998</v>
      </c>
      <c r="U158" s="2">
        <v>1.2845232578665129</v>
      </c>
      <c r="V158" s="2">
        <v>1.1000000000000001</v>
      </c>
      <c r="W158" s="2">
        <v>0.8563488385776753</v>
      </c>
      <c r="X158" s="2">
        <v>0.47826086956521752</v>
      </c>
      <c r="Y158" s="2">
        <v>0.4324007035370741</v>
      </c>
      <c r="Z158" s="2">
        <v>0.90392532398068348</v>
      </c>
      <c r="AA158" s="2">
        <v>0.35398004551930218</v>
      </c>
      <c r="AB158" s="2">
        <v>1.0838633222841381</v>
      </c>
      <c r="AC158" s="2">
        <v>0.81863892131468718</v>
      </c>
      <c r="AD158" s="2">
        <v>1.1990629021333841</v>
      </c>
      <c r="AE158" s="2">
        <v>0.35060509711130827</v>
      </c>
      <c r="AF158" s="2">
        <v>0.24897814251514441</v>
      </c>
      <c r="AG158" s="2">
        <v>0.17825387003545659</v>
      </c>
      <c r="AH158" s="2">
        <v>0.13960719538074251</v>
      </c>
      <c r="AI158" s="2">
        <v>0.50841779399135612</v>
      </c>
      <c r="AJ158" s="2">
        <v>0.56072068805096287</v>
      </c>
    </row>
    <row r="159" spans="1:36" x14ac:dyDescent="0.25">
      <c r="A159" s="2" t="s">
        <v>129</v>
      </c>
      <c r="B159" s="2" t="s">
        <v>53</v>
      </c>
      <c r="C159" s="2" t="s">
        <v>39</v>
      </c>
      <c r="D159" s="2" t="s">
        <v>74</v>
      </c>
      <c r="E159" s="2">
        <v>1</v>
      </c>
      <c r="F159" s="2">
        <v>4</v>
      </c>
      <c r="G159" s="2">
        <v>3.4</v>
      </c>
      <c r="H159" s="2">
        <v>3.6</v>
      </c>
      <c r="I159" s="2">
        <v>2.0499999999999998</v>
      </c>
      <c r="J159" s="2">
        <v>1.72</v>
      </c>
      <c r="K159" s="2">
        <v>2.1</v>
      </c>
      <c r="L159" s="2">
        <v>5</v>
      </c>
      <c r="M159" s="2" t="s">
        <v>49</v>
      </c>
      <c r="N159" s="2">
        <v>-1</v>
      </c>
      <c r="O159" s="2">
        <v>0.29411764705882348</v>
      </c>
      <c r="P159" s="2">
        <v>0.27777777777777779</v>
      </c>
      <c r="Q159" s="2">
        <v>0.48780487804878048</v>
      </c>
      <c r="R159" s="2">
        <v>0.27004780022321301</v>
      </c>
      <c r="S159" s="2">
        <v>2</v>
      </c>
      <c r="T159" s="2">
        <v>2.1</v>
      </c>
      <c r="U159" s="2">
        <v>1.264911064067352</v>
      </c>
      <c r="V159" s="2">
        <v>1.1357816691600551</v>
      </c>
      <c r="W159" s="2">
        <v>0.63245553203367577</v>
      </c>
      <c r="X159" s="2">
        <v>0.54084841388574023</v>
      </c>
      <c r="Y159" s="2">
        <v>0.27968061178587489</v>
      </c>
      <c r="Z159" s="2">
        <v>0.2455171582803162</v>
      </c>
      <c r="AA159" s="2">
        <v>0.27054797439493111</v>
      </c>
      <c r="AB159" s="2">
        <v>0.28458777644099431</v>
      </c>
      <c r="AC159" s="2">
        <v>0.96734619059709481</v>
      </c>
      <c r="AD159" s="2">
        <v>1.1591359986175369</v>
      </c>
      <c r="AE159" s="2">
        <v>0.36297574504722818</v>
      </c>
      <c r="AF159" s="2">
        <v>0.48827228069579143</v>
      </c>
      <c r="AG159" s="2">
        <v>0.2351944852122638</v>
      </c>
      <c r="AH159" s="2">
        <v>0.26012473270893149</v>
      </c>
      <c r="AI159" s="2">
        <v>0.64796198760239931</v>
      </c>
      <c r="AJ159" s="2">
        <v>0.53274523865711154</v>
      </c>
    </row>
    <row r="160" spans="1:36" x14ac:dyDescent="0.25">
      <c r="A160" s="2" t="s">
        <v>129</v>
      </c>
      <c r="B160" s="2" t="s">
        <v>56</v>
      </c>
      <c r="C160" s="2" t="s">
        <v>95</v>
      </c>
      <c r="D160" s="2" t="s">
        <v>76</v>
      </c>
      <c r="E160" s="2">
        <v>1</v>
      </c>
      <c r="F160" s="2">
        <v>2</v>
      </c>
      <c r="G160" s="2">
        <v>7</v>
      </c>
      <c r="H160" s="2">
        <v>4.5</v>
      </c>
      <c r="I160" s="2">
        <v>1.45</v>
      </c>
      <c r="J160" s="2">
        <v>1.9</v>
      </c>
      <c r="K160" s="2">
        <v>1.9</v>
      </c>
      <c r="L160" s="2">
        <v>3</v>
      </c>
      <c r="M160" s="2" t="s">
        <v>49</v>
      </c>
      <c r="N160" s="2">
        <v>-1</v>
      </c>
      <c r="O160" s="2">
        <v>0.14285714285714279</v>
      </c>
      <c r="P160" s="2">
        <v>0.22222222222222221</v>
      </c>
      <c r="Q160" s="2">
        <v>0.68965517241379315</v>
      </c>
      <c r="R160" s="2">
        <v>0.68616961179843627</v>
      </c>
      <c r="S160" s="2">
        <v>0.7</v>
      </c>
      <c r="T160" s="2">
        <v>1.4</v>
      </c>
      <c r="U160" s="2">
        <v>1.1874342087037919</v>
      </c>
      <c r="V160" s="2">
        <v>1.3564659966250541</v>
      </c>
      <c r="W160" s="2">
        <v>1.6963345838625601</v>
      </c>
      <c r="X160" s="2">
        <v>0.96890428330360978</v>
      </c>
      <c r="Y160" s="2">
        <v>0.36195603171409618</v>
      </c>
      <c r="Z160" s="2">
        <v>0.20210622710622711</v>
      </c>
      <c r="AA160" s="2">
        <v>0.41226263797862972</v>
      </c>
      <c r="AB160" s="2">
        <v>0.15855562690292371</v>
      </c>
      <c r="AC160" s="2">
        <v>1.1389854066702501</v>
      </c>
      <c r="AD160" s="2">
        <v>0.78451628716806809</v>
      </c>
      <c r="AE160" s="2">
        <v>0.27149003461033527</v>
      </c>
      <c r="AF160" s="2">
        <v>0.44053291693283558</v>
      </c>
      <c r="AG160" s="2">
        <v>0.13757888996390119</v>
      </c>
      <c r="AH160" s="2">
        <v>0.16079470927145839</v>
      </c>
      <c r="AI160" s="2">
        <v>0.50675484336419807</v>
      </c>
      <c r="AJ160" s="2">
        <v>0.36500044171721557</v>
      </c>
    </row>
    <row r="161" spans="1:36" x14ac:dyDescent="0.25">
      <c r="A161" s="2" t="s">
        <v>130</v>
      </c>
      <c r="B161" s="2" t="s">
        <v>46</v>
      </c>
      <c r="C161" s="2" t="s">
        <v>48</v>
      </c>
      <c r="D161" s="2" t="s">
        <v>43</v>
      </c>
      <c r="E161" s="2">
        <v>2</v>
      </c>
      <c r="F161" s="2">
        <v>0</v>
      </c>
      <c r="G161" s="2">
        <v>1.8</v>
      </c>
      <c r="H161" s="2">
        <v>3.8</v>
      </c>
      <c r="I161" s="2">
        <v>4.2</v>
      </c>
      <c r="J161" s="2">
        <v>1.61</v>
      </c>
      <c r="K161" s="2">
        <v>2.2999999999999998</v>
      </c>
      <c r="L161" s="2">
        <v>2</v>
      </c>
      <c r="M161" s="2" t="s">
        <v>52</v>
      </c>
      <c r="N161" s="2">
        <v>0.8</v>
      </c>
      <c r="O161" s="2">
        <v>0.55555555555555558</v>
      </c>
      <c r="P161" s="2">
        <v>0.26315789473684209</v>
      </c>
      <c r="Q161" s="2">
        <v>0.23809523809523811</v>
      </c>
      <c r="R161" s="2">
        <v>0.40908613542879407</v>
      </c>
      <c r="S161" s="2">
        <v>1.1000000000000001</v>
      </c>
      <c r="T161" s="2">
        <v>1.1000000000000001</v>
      </c>
      <c r="U161" s="2">
        <v>1.3</v>
      </c>
      <c r="V161" s="2">
        <v>1.3</v>
      </c>
      <c r="W161" s="2">
        <v>1.1818181818181821</v>
      </c>
      <c r="X161" s="2">
        <v>1.1818181818181821</v>
      </c>
      <c r="Y161" s="2">
        <v>0.38912579897072802</v>
      </c>
      <c r="Z161" s="2">
        <v>0.36715235983528671</v>
      </c>
      <c r="AA161" s="2">
        <v>0.3583378538374335</v>
      </c>
      <c r="AB161" s="2">
        <v>0.54444441259218135</v>
      </c>
      <c r="AC161" s="2">
        <v>0.92087919841158994</v>
      </c>
      <c r="AD161" s="2">
        <v>1.4828841433470079</v>
      </c>
      <c r="AE161" s="2">
        <v>0.32134431123308782</v>
      </c>
      <c r="AF161" s="2">
        <v>0.18342550695491869</v>
      </c>
      <c r="AG161" s="2">
        <v>0.17174285866811201</v>
      </c>
      <c r="AH161" s="2">
        <v>7.0725011405423699E-2</v>
      </c>
      <c r="AI161" s="2">
        <v>0.53445121841145027</v>
      </c>
      <c r="AJ161" s="2">
        <v>0.38557893381102171</v>
      </c>
    </row>
    <row r="162" spans="1:36" x14ac:dyDescent="0.25">
      <c r="A162" s="2" t="s">
        <v>131</v>
      </c>
      <c r="B162" s="2" t="s">
        <v>37</v>
      </c>
      <c r="C162" s="2" t="s">
        <v>58</v>
      </c>
      <c r="D162" s="2" t="s">
        <v>39</v>
      </c>
      <c r="E162" s="2">
        <v>3</v>
      </c>
      <c r="F162" s="2">
        <v>1</v>
      </c>
      <c r="G162" s="2">
        <v>3.5</v>
      </c>
      <c r="H162" s="2">
        <v>3.4</v>
      </c>
      <c r="I162" s="2">
        <v>2.1</v>
      </c>
      <c r="J162" s="2">
        <v>1.72</v>
      </c>
      <c r="K162" s="2">
        <v>2.1</v>
      </c>
      <c r="L162" s="2">
        <v>4</v>
      </c>
      <c r="M162" s="2" t="s">
        <v>52</v>
      </c>
      <c r="N162" s="2">
        <v>2.5</v>
      </c>
      <c r="O162" s="2">
        <v>0.2857142857142857</v>
      </c>
      <c r="P162" s="2">
        <v>0.29411764705882348</v>
      </c>
      <c r="Q162" s="2">
        <v>0.47619047619047622</v>
      </c>
      <c r="R162" s="2">
        <v>0.24964707832047631</v>
      </c>
      <c r="S162" s="2">
        <v>1.3</v>
      </c>
      <c r="T162" s="2">
        <v>1.4</v>
      </c>
      <c r="U162" s="2">
        <v>1.4177446878757829</v>
      </c>
      <c r="V162" s="2">
        <v>1.113552872566004</v>
      </c>
      <c r="W162" s="2">
        <v>1.0905728368275249</v>
      </c>
      <c r="X162" s="2">
        <v>0.79539490897571752</v>
      </c>
      <c r="Y162" s="2">
        <v>0.36194435762922189</v>
      </c>
      <c r="Z162" s="2">
        <v>0.42463468626574868</v>
      </c>
      <c r="AA162" s="2">
        <v>0.33291554358579928</v>
      </c>
      <c r="AB162" s="2">
        <v>0.36720354172140879</v>
      </c>
      <c r="AC162" s="2">
        <v>0.91979757818697661</v>
      </c>
      <c r="AD162" s="2">
        <v>0.86475164087655854</v>
      </c>
      <c r="AE162" s="2">
        <v>0.34972558519147601</v>
      </c>
      <c r="AF162" s="2">
        <v>0.34941999462618722</v>
      </c>
      <c r="AG162" s="2">
        <v>0.1893532051259493</v>
      </c>
      <c r="AH162" s="2">
        <v>0.22306141646811839</v>
      </c>
      <c r="AI162" s="2">
        <v>0.54143366440370044</v>
      </c>
      <c r="AJ162" s="2">
        <v>0.63837622316591147</v>
      </c>
    </row>
    <row r="163" spans="1:36" x14ac:dyDescent="0.25">
      <c r="A163" s="2" t="s">
        <v>131</v>
      </c>
      <c r="B163" s="2" t="s">
        <v>71</v>
      </c>
      <c r="C163" s="2" t="s">
        <v>43</v>
      </c>
      <c r="D163" s="2" t="s">
        <v>69</v>
      </c>
      <c r="E163" s="2">
        <v>0</v>
      </c>
      <c r="F163" s="2">
        <v>3</v>
      </c>
      <c r="G163" s="2">
        <v>2.37</v>
      </c>
      <c r="H163" s="2">
        <v>3.1</v>
      </c>
      <c r="I163" s="2">
        <v>3.2</v>
      </c>
      <c r="J163" s="2">
        <v>2.5</v>
      </c>
      <c r="K163" s="2">
        <v>1.53</v>
      </c>
      <c r="L163" s="2">
        <v>3</v>
      </c>
      <c r="M163" s="2" t="s">
        <v>49</v>
      </c>
      <c r="N163" s="2">
        <v>-1</v>
      </c>
      <c r="O163" s="2">
        <v>0.42194092827004209</v>
      </c>
      <c r="P163" s="2">
        <v>0.32258064516129031</v>
      </c>
      <c r="Q163" s="2">
        <v>0.3125</v>
      </c>
      <c r="R163" s="2">
        <v>0.14016748496718839</v>
      </c>
      <c r="S163" s="2">
        <v>1.2</v>
      </c>
      <c r="T163" s="2">
        <v>0.9</v>
      </c>
      <c r="U163" s="2">
        <v>1.2489995996796801</v>
      </c>
      <c r="V163" s="2">
        <v>1.1357816691600551</v>
      </c>
      <c r="W163" s="2">
        <v>1.040832999733067</v>
      </c>
      <c r="X163" s="2">
        <v>1.2619796324000609</v>
      </c>
      <c r="Y163" s="2">
        <v>0.53094684887282406</v>
      </c>
      <c r="Z163" s="2">
        <v>0.19177190650271411</v>
      </c>
      <c r="AA163" s="2">
        <v>0.43901834343491059</v>
      </c>
      <c r="AB163" s="2">
        <v>0.30841806442400183</v>
      </c>
      <c r="AC163" s="2">
        <v>0.82685930685326881</v>
      </c>
      <c r="AD163" s="2">
        <v>1.608254671127425</v>
      </c>
      <c r="AE163" s="2">
        <v>0.2488094491932307</v>
      </c>
      <c r="AF163" s="2">
        <v>0.18308243727598561</v>
      </c>
      <c r="AG163" s="2">
        <v>8.8592077630723604E-2</v>
      </c>
      <c r="AH163" s="2">
        <v>0.1057436846977525</v>
      </c>
      <c r="AI163" s="2">
        <v>0.35606395945967922</v>
      </c>
      <c r="AJ163" s="2">
        <v>0.5775741587837302</v>
      </c>
    </row>
    <row r="164" spans="1:36" x14ac:dyDescent="0.25">
      <c r="A164" s="2" t="s">
        <v>131</v>
      </c>
      <c r="B164" s="2" t="s">
        <v>61</v>
      </c>
      <c r="C164" s="2" t="s">
        <v>74</v>
      </c>
      <c r="D164" s="2" t="s">
        <v>66</v>
      </c>
      <c r="E164" s="2">
        <v>3</v>
      </c>
      <c r="F164" s="2">
        <v>0</v>
      </c>
      <c r="G164" s="2">
        <v>1.28</v>
      </c>
      <c r="H164" s="2">
        <v>5.75</v>
      </c>
      <c r="I164" s="2">
        <v>9.5</v>
      </c>
      <c r="J164" s="2">
        <v>1.61</v>
      </c>
      <c r="K164" s="2">
        <v>2.2999999999999998</v>
      </c>
      <c r="L164" s="2">
        <v>3</v>
      </c>
      <c r="M164" s="2" t="s">
        <v>52</v>
      </c>
      <c r="N164" s="2">
        <v>0.28000000000000003</v>
      </c>
      <c r="O164" s="2">
        <v>0.78125</v>
      </c>
      <c r="P164" s="2">
        <v>0.17391304347826089</v>
      </c>
      <c r="Q164" s="2">
        <v>0.10526315789473679</v>
      </c>
      <c r="R164" s="2">
        <v>0.85940327071072165</v>
      </c>
      <c r="S164" s="2">
        <v>2.6</v>
      </c>
      <c r="T164" s="2">
        <v>1.8</v>
      </c>
      <c r="U164" s="2">
        <v>0.79999999999999993</v>
      </c>
      <c r="V164" s="2">
        <v>1.2489995996796801</v>
      </c>
      <c r="W164" s="2">
        <v>0.30769230769230771</v>
      </c>
      <c r="X164" s="2">
        <v>0.69388866648871095</v>
      </c>
      <c r="Y164" s="2">
        <v>0.15386255041827801</v>
      </c>
      <c r="Z164" s="2">
        <v>0.67781086676738844</v>
      </c>
      <c r="AA164" s="2">
        <v>9.2550117773433263E-2</v>
      </c>
      <c r="AB164" s="2">
        <v>0.97140395992706174</v>
      </c>
      <c r="AC164" s="2">
        <v>0.60151165778699367</v>
      </c>
      <c r="AD164" s="2">
        <v>1.4331489911925961</v>
      </c>
      <c r="AE164" s="2">
        <v>0.56012902845259505</v>
      </c>
      <c r="AF164" s="2">
        <v>0.36472215102462507</v>
      </c>
      <c r="AG164" s="2">
        <v>0.25912064655490002</v>
      </c>
      <c r="AH164" s="2">
        <v>0.2392874716670193</v>
      </c>
      <c r="AI164" s="2">
        <v>0.46260885151898518</v>
      </c>
      <c r="AJ164" s="2">
        <v>0.65608154315492406</v>
      </c>
    </row>
    <row r="165" spans="1:36" x14ac:dyDescent="0.25">
      <c r="A165" s="2" t="s">
        <v>131</v>
      </c>
      <c r="B165" s="2" t="s">
        <v>46</v>
      </c>
      <c r="C165" s="2" t="s">
        <v>44</v>
      </c>
      <c r="D165" s="2" t="s">
        <v>47</v>
      </c>
      <c r="E165" s="2">
        <v>0</v>
      </c>
      <c r="F165" s="2">
        <v>0</v>
      </c>
      <c r="G165" s="2">
        <v>2.7</v>
      </c>
      <c r="H165" s="2">
        <v>3.5</v>
      </c>
      <c r="I165" s="2">
        <v>2.5</v>
      </c>
      <c r="J165" s="2">
        <v>1.72</v>
      </c>
      <c r="K165" s="2">
        <v>2.1</v>
      </c>
      <c r="L165" s="2">
        <v>0</v>
      </c>
      <c r="M165" s="2" t="s">
        <v>40</v>
      </c>
      <c r="N165" s="2">
        <v>-1</v>
      </c>
      <c r="O165" s="2">
        <v>0.37037037037037029</v>
      </c>
      <c r="P165" s="2">
        <v>0.2857142857142857</v>
      </c>
      <c r="Q165" s="2">
        <v>0.4</v>
      </c>
      <c r="R165" s="2">
        <v>0.13756314470325071</v>
      </c>
      <c r="S165" s="2">
        <v>0.9</v>
      </c>
      <c r="T165" s="2">
        <v>1.6</v>
      </c>
      <c r="U165" s="2">
        <v>0.83066238629180755</v>
      </c>
      <c r="V165" s="2">
        <v>1.42828568570857</v>
      </c>
      <c r="W165" s="2">
        <v>0.92295820699089726</v>
      </c>
      <c r="X165" s="2">
        <v>0.89267855356785619</v>
      </c>
      <c r="Y165" s="2">
        <v>0.40722589920017421</v>
      </c>
      <c r="Z165" s="2">
        <v>0.61728241357118452</v>
      </c>
      <c r="AA165" s="2">
        <v>0.4102861930601277</v>
      </c>
      <c r="AB165" s="2">
        <v>0.44854080033861471</v>
      </c>
      <c r="AC165" s="2">
        <v>1.007514978457815</v>
      </c>
      <c r="AD165" s="2">
        <v>0.72663790588760924</v>
      </c>
      <c r="AE165" s="2">
        <v>0.33275242404308852</v>
      </c>
      <c r="AF165" s="2">
        <v>0.24877570449248951</v>
      </c>
      <c r="AG165" s="2">
        <v>0.1937742601318046</v>
      </c>
      <c r="AH165" s="2">
        <v>9.5687339349136244E-2</v>
      </c>
      <c r="AI165" s="2">
        <v>0.58233763642458858</v>
      </c>
      <c r="AJ165" s="2">
        <v>0.3846329750903188</v>
      </c>
    </row>
    <row r="166" spans="1:36" x14ac:dyDescent="0.25">
      <c r="A166" s="2" t="s">
        <v>132</v>
      </c>
      <c r="B166" s="2" t="s">
        <v>64</v>
      </c>
      <c r="C166" s="2" t="s">
        <v>51</v>
      </c>
      <c r="D166" s="2" t="s">
        <v>54</v>
      </c>
      <c r="E166" s="2">
        <v>1</v>
      </c>
      <c r="F166" s="2">
        <v>2</v>
      </c>
      <c r="G166" s="2">
        <v>2.37</v>
      </c>
      <c r="H166" s="2">
        <v>3.2</v>
      </c>
      <c r="I166" s="2">
        <v>3.1</v>
      </c>
      <c r="J166" s="2">
        <v>2.2999999999999998</v>
      </c>
      <c r="K166" s="2">
        <v>1.61</v>
      </c>
      <c r="L166" s="2">
        <v>3</v>
      </c>
      <c r="M166" s="2" t="s">
        <v>49</v>
      </c>
      <c r="N166" s="2">
        <v>-1</v>
      </c>
      <c r="O166" s="2">
        <v>0.42194092827004209</v>
      </c>
      <c r="P166" s="2">
        <v>0.3125</v>
      </c>
      <c r="Q166" s="2">
        <v>0.32258064516129031</v>
      </c>
      <c r="R166" s="2">
        <v>0.14016748496718839</v>
      </c>
      <c r="S166" s="2">
        <v>1.6</v>
      </c>
      <c r="T166" s="2">
        <v>0.8</v>
      </c>
      <c r="U166" s="2">
        <v>1.42828568570857</v>
      </c>
      <c r="V166" s="2">
        <v>1.16619037896906</v>
      </c>
      <c r="W166" s="2">
        <v>0.89267855356785619</v>
      </c>
      <c r="X166" s="2">
        <v>1.457737973711325</v>
      </c>
      <c r="Y166" s="2">
        <v>0.44804708137218507</v>
      </c>
      <c r="Z166" s="2">
        <v>0.28063622097507779</v>
      </c>
      <c r="AA166" s="2">
        <v>0.33359200247308951</v>
      </c>
      <c r="AB166" s="2">
        <v>0.41436609055992801</v>
      </c>
      <c r="AC166" s="2">
        <v>0.74454675935268555</v>
      </c>
      <c r="AD166" s="2">
        <v>1.4765239109912549</v>
      </c>
      <c r="AE166" s="2">
        <v>0.2184726533319459</v>
      </c>
      <c r="AF166" s="2">
        <v>0.26438074121000937</v>
      </c>
      <c r="AG166" s="2">
        <v>5.5620257981492109E-2</v>
      </c>
      <c r="AH166" s="2">
        <v>0.14221279701296369</v>
      </c>
      <c r="AI166" s="2">
        <v>0.25458681960063467</v>
      </c>
      <c r="AJ166" s="2">
        <v>0.53790906388297655</v>
      </c>
    </row>
    <row r="167" spans="1:36" x14ac:dyDescent="0.25">
      <c r="A167" s="2" t="s">
        <v>132</v>
      </c>
      <c r="B167" s="2" t="s">
        <v>42</v>
      </c>
      <c r="C167" s="2" t="s">
        <v>77</v>
      </c>
      <c r="D167" s="2" t="s">
        <v>65</v>
      </c>
      <c r="E167" s="2">
        <v>1</v>
      </c>
      <c r="F167" s="2">
        <v>1</v>
      </c>
      <c r="G167" s="2">
        <v>10</v>
      </c>
      <c r="H167" s="2">
        <v>5.5</v>
      </c>
      <c r="I167" s="2">
        <v>1.3</v>
      </c>
      <c r="J167" s="2">
        <v>1.53</v>
      </c>
      <c r="K167" s="2">
        <v>2.5</v>
      </c>
      <c r="L167" s="2">
        <v>2</v>
      </c>
      <c r="M167" s="2" t="s">
        <v>40</v>
      </c>
      <c r="N167" s="2">
        <v>-1</v>
      </c>
      <c r="O167" s="2">
        <v>0.1</v>
      </c>
      <c r="P167" s="2">
        <v>0.1818181818181818</v>
      </c>
      <c r="Q167" s="2">
        <v>0.76923076923076916</v>
      </c>
      <c r="R167" s="2">
        <v>0.85078186718964743</v>
      </c>
      <c r="S167" s="2">
        <v>0.6</v>
      </c>
      <c r="T167" s="2">
        <v>2.4</v>
      </c>
      <c r="U167" s="2">
        <v>0.91651513899116788</v>
      </c>
      <c r="V167" s="2">
        <v>0.91651513899116788</v>
      </c>
      <c r="W167" s="2">
        <v>1.527525231651947</v>
      </c>
      <c r="X167" s="2">
        <v>0.38188130791298658</v>
      </c>
      <c r="Y167" s="2">
        <v>0.38247472902204349</v>
      </c>
      <c r="Z167" s="2">
        <v>0.5054338432287615</v>
      </c>
      <c r="AA167" s="2">
        <v>0.66637297846742471</v>
      </c>
      <c r="AB167" s="2">
        <v>0.35671047060010053</v>
      </c>
      <c r="AC167" s="2">
        <v>1.742266685622043</v>
      </c>
      <c r="AD167" s="2">
        <v>0.70575105996345366</v>
      </c>
      <c r="AE167" s="2">
        <v>0.2303999072291755</v>
      </c>
      <c r="AF167" s="2">
        <v>0.26177269589992769</v>
      </c>
      <c r="AG167" s="2">
        <v>0.14258857405372261</v>
      </c>
      <c r="AH167" s="2">
        <v>0.1712180139843581</v>
      </c>
      <c r="AI167" s="2">
        <v>0.61887426852082783</v>
      </c>
      <c r="AJ167" s="2">
        <v>0.65407132472598473</v>
      </c>
    </row>
    <row r="168" spans="1:36" x14ac:dyDescent="0.25">
      <c r="A168" s="2" t="s">
        <v>132</v>
      </c>
      <c r="B168" s="2" t="s">
        <v>53</v>
      </c>
      <c r="C168" s="2" t="s">
        <v>57</v>
      </c>
      <c r="D168" s="2" t="s">
        <v>48</v>
      </c>
      <c r="E168" s="2">
        <v>4</v>
      </c>
      <c r="F168" s="2">
        <v>2</v>
      </c>
      <c r="G168" s="2">
        <v>1.83</v>
      </c>
      <c r="H168" s="2">
        <v>3.8</v>
      </c>
      <c r="I168" s="2">
        <v>4</v>
      </c>
      <c r="J168" s="2">
        <v>1.57</v>
      </c>
      <c r="K168" s="2">
        <v>2.37</v>
      </c>
      <c r="L168" s="2">
        <v>6</v>
      </c>
      <c r="M168" s="2" t="s">
        <v>52</v>
      </c>
      <c r="N168" s="2">
        <v>0.83000000000000007</v>
      </c>
      <c r="O168" s="2">
        <v>0.54644808743169393</v>
      </c>
      <c r="P168" s="2">
        <v>0.26315789473684209</v>
      </c>
      <c r="Q168" s="2">
        <v>0.25</v>
      </c>
      <c r="R168" s="2">
        <v>0.38717552011077072</v>
      </c>
      <c r="S168" s="2">
        <v>1.2</v>
      </c>
      <c r="T168" s="2">
        <v>1.8</v>
      </c>
      <c r="U168" s="2">
        <v>1.2489995996796801</v>
      </c>
      <c r="V168" s="2">
        <v>1.4696938456699069</v>
      </c>
      <c r="W168" s="2">
        <v>1.040832999733067</v>
      </c>
      <c r="X168" s="2">
        <v>0.81649658092772603</v>
      </c>
      <c r="Y168" s="2">
        <v>0.28765280135823429</v>
      </c>
      <c r="Z168" s="2">
        <v>0.81348995852375228</v>
      </c>
      <c r="AA168" s="2">
        <v>0.45744277738382377</v>
      </c>
      <c r="AB168" s="2">
        <v>0.53956428616968977</v>
      </c>
      <c r="AC168" s="2">
        <v>1.590260116445513</v>
      </c>
      <c r="AD168" s="2">
        <v>0.66327098511313165</v>
      </c>
      <c r="AE168" s="2">
        <v>0.31442984630028292</v>
      </c>
      <c r="AF168" s="2">
        <v>0.21067151786890059</v>
      </c>
      <c r="AG168" s="2">
        <v>0.14574745399590519</v>
      </c>
      <c r="AH168" s="2">
        <v>0.1200304763794732</v>
      </c>
      <c r="AI168" s="2">
        <v>0.46352932366577981</v>
      </c>
      <c r="AJ168" s="2">
        <v>0.5697517993588832</v>
      </c>
    </row>
    <row r="169" spans="1:36" x14ac:dyDescent="0.25">
      <c r="A169" s="2" t="s">
        <v>132</v>
      </c>
      <c r="B169" s="2" t="s">
        <v>133</v>
      </c>
      <c r="C169" s="2" t="s">
        <v>38</v>
      </c>
      <c r="D169" s="2" t="s">
        <v>72</v>
      </c>
      <c r="E169" s="2">
        <v>0</v>
      </c>
      <c r="F169" s="2">
        <v>2</v>
      </c>
      <c r="G169" s="2">
        <v>1.85</v>
      </c>
      <c r="H169" s="2">
        <v>3.6</v>
      </c>
      <c r="I169" s="2">
        <v>4.2</v>
      </c>
      <c r="J169" s="2">
        <v>2</v>
      </c>
      <c r="K169" s="2">
        <v>1.8</v>
      </c>
      <c r="L169" s="2">
        <v>2</v>
      </c>
      <c r="M169" s="2" t="s">
        <v>49</v>
      </c>
      <c r="N169" s="2">
        <v>-1</v>
      </c>
      <c r="O169" s="2">
        <v>0.54054054054054046</v>
      </c>
      <c r="P169" s="2">
        <v>0.27777777777777779</v>
      </c>
      <c r="Q169" s="2">
        <v>0.23809523809523811</v>
      </c>
      <c r="R169" s="2">
        <v>0.38110706942584821</v>
      </c>
      <c r="S169" s="2">
        <v>1.4</v>
      </c>
      <c r="T169" s="2">
        <v>0.8</v>
      </c>
      <c r="U169" s="2">
        <v>1.3564659966250541</v>
      </c>
      <c r="V169" s="2">
        <v>0.87177978870813466</v>
      </c>
      <c r="W169" s="2">
        <v>0.96890428330361</v>
      </c>
      <c r="X169" s="2">
        <v>1.089724735885168</v>
      </c>
      <c r="Y169" s="2">
        <v>0.48120790768459931</v>
      </c>
      <c r="Z169" s="2">
        <v>0.5414232570498555</v>
      </c>
      <c r="AA169" s="2">
        <v>0.36783392454349878</v>
      </c>
      <c r="AB169" s="2">
        <v>0.60109890039094194</v>
      </c>
      <c r="AC169" s="2">
        <v>0.76439709046633164</v>
      </c>
      <c r="AD169" s="2">
        <v>1.110219948190351</v>
      </c>
      <c r="AE169" s="2">
        <v>0.2212877802994106</v>
      </c>
      <c r="AF169" s="2">
        <v>0.18083838517739209</v>
      </c>
      <c r="AG169" s="2">
        <v>8.8919488362339705E-2</v>
      </c>
      <c r="AH169" s="2">
        <v>0.1049718706926982</v>
      </c>
      <c r="AI169" s="2">
        <v>0.40182737719194589</v>
      </c>
      <c r="AJ169" s="2">
        <v>0.58047339114274232</v>
      </c>
    </row>
    <row r="170" spans="1:36" x14ac:dyDescent="0.25">
      <c r="A170" s="2" t="s">
        <v>134</v>
      </c>
      <c r="B170" s="2" t="s">
        <v>92</v>
      </c>
      <c r="C170" s="2" t="s">
        <v>62</v>
      </c>
      <c r="D170" s="2" t="s">
        <v>95</v>
      </c>
      <c r="E170" s="2">
        <v>3</v>
      </c>
      <c r="F170" s="2">
        <v>0</v>
      </c>
      <c r="G170" s="2">
        <v>1.66</v>
      </c>
      <c r="H170" s="2">
        <v>3.75</v>
      </c>
      <c r="I170" s="2">
        <v>5.25</v>
      </c>
      <c r="J170" s="2">
        <v>2</v>
      </c>
      <c r="K170" s="2">
        <v>1.8</v>
      </c>
      <c r="L170" s="2">
        <v>3</v>
      </c>
      <c r="M170" s="2" t="s">
        <v>52</v>
      </c>
      <c r="N170" s="2">
        <v>0.65999999999999992</v>
      </c>
      <c r="O170" s="2">
        <v>0.60240963855421692</v>
      </c>
      <c r="P170" s="2">
        <v>0.26666666666666672</v>
      </c>
      <c r="Q170" s="2">
        <v>0.19047619047619049</v>
      </c>
      <c r="R170" s="2">
        <v>0.50668458603802147</v>
      </c>
      <c r="S170" s="2">
        <v>1.8</v>
      </c>
      <c r="T170" s="2">
        <v>0.4</v>
      </c>
      <c r="U170" s="2">
        <v>1.2489995996796801</v>
      </c>
      <c r="V170" s="2">
        <v>0.9165151389911681</v>
      </c>
      <c r="W170" s="2">
        <v>0.69388866648871095</v>
      </c>
      <c r="X170" s="2">
        <v>2.2912878474779199</v>
      </c>
      <c r="Y170" s="2">
        <v>0.61598058535588529</v>
      </c>
      <c r="Z170" s="2">
        <v>0.43979695300144411</v>
      </c>
      <c r="AA170" s="2">
        <v>0.47970875819740272</v>
      </c>
      <c r="AB170" s="2">
        <v>0.51100994833665681</v>
      </c>
      <c r="AC170" s="2">
        <v>0.77877252887807979</v>
      </c>
      <c r="AD170" s="2">
        <v>1.1619224390919749</v>
      </c>
      <c r="AE170" s="2">
        <v>0.30510624896250083</v>
      </c>
      <c r="AF170" s="2">
        <v>0.1189839572192513</v>
      </c>
      <c r="AG170" s="2">
        <v>0.1622692300675774</v>
      </c>
      <c r="AH170" s="2">
        <v>5.0795884156956683E-2</v>
      </c>
      <c r="AI170" s="2">
        <v>0.53184499045616451</v>
      </c>
      <c r="AJ170" s="2">
        <v>0.4269137230270067</v>
      </c>
    </row>
    <row r="171" spans="1:36" x14ac:dyDescent="0.25">
      <c r="A171" s="2" t="s">
        <v>134</v>
      </c>
      <c r="B171" s="2" t="s">
        <v>46</v>
      </c>
      <c r="C171" s="2" t="s">
        <v>76</v>
      </c>
      <c r="D171" s="2" t="s">
        <v>55</v>
      </c>
      <c r="E171" s="2">
        <v>2</v>
      </c>
      <c r="F171" s="2">
        <v>0</v>
      </c>
      <c r="G171" s="2">
        <v>1.22</v>
      </c>
      <c r="H171" s="2">
        <v>6.5</v>
      </c>
      <c r="I171" s="2">
        <v>12</v>
      </c>
      <c r="J171" s="2">
        <v>1.57</v>
      </c>
      <c r="K171" s="2">
        <v>2.37</v>
      </c>
      <c r="L171" s="2">
        <v>2</v>
      </c>
      <c r="M171" s="2" t="s">
        <v>52</v>
      </c>
      <c r="N171" s="2">
        <v>0.22</v>
      </c>
      <c r="O171" s="2">
        <v>0.81967213114754101</v>
      </c>
      <c r="P171" s="2">
        <v>0.15384615384615391</v>
      </c>
      <c r="Q171" s="2">
        <v>8.3333333333333329E-2</v>
      </c>
      <c r="R171" s="2">
        <v>0.94169719178949796</v>
      </c>
      <c r="S171" s="2">
        <v>1.9</v>
      </c>
      <c r="T171" s="2">
        <v>0.8</v>
      </c>
      <c r="U171" s="2">
        <v>1.1357816691600551</v>
      </c>
      <c r="V171" s="2">
        <v>1.16619037896906</v>
      </c>
      <c r="W171" s="2">
        <v>0.59777982587371303</v>
      </c>
      <c r="X171" s="2">
        <v>1.457737973711325</v>
      </c>
      <c r="Y171" s="2">
        <v>0.32771984671675081</v>
      </c>
      <c r="Z171" s="2">
        <v>0.46698732234422302</v>
      </c>
      <c r="AA171" s="2">
        <v>0.1953972771672724</v>
      </c>
      <c r="AB171" s="2">
        <v>0.50440583700774588</v>
      </c>
      <c r="AC171" s="2">
        <v>0.59623266373658135</v>
      </c>
      <c r="AD171" s="2">
        <v>1.080127474287067</v>
      </c>
      <c r="AE171" s="2">
        <v>0.29704686431723942</v>
      </c>
      <c r="AF171" s="2">
        <v>0.1318126369396577</v>
      </c>
      <c r="AG171" s="2">
        <v>0.1386664736114093</v>
      </c>
      <c r="AH171" s="2">
        <v>3.7001457434101201E-2</v>
      </c>
      <c r="AI171" s="2">
        <v>0.46681682343334407</v>
      </c>
      <c r="AJ171" s="2">
        <v>0.28071251962768973</v>
      </c>
    </row>
    <row r="172" spans="1:36" x14ac:dyDescent="0.25">
      <c r="A172" s="2" t="s">
        <v>135</v>
      </c>
      <c r="B172" s="2" t="s">
        <v>92</v>
      </c>
      <c r="C172" s="2" t="s">
        <v>69</v>
      </c>
      <c r="D172" s="2" t="s">
        <v>72</v>
      </c>
      <c r="E172" s="2">
        <v>1</v>
      </c>
      <c r="F172" s="2">
        <v>1</v>
      </c>
      <c r="G172" s="2">
        <v>2.75</v>
      </c>
      <c r="H172" s="2">
        <v>3.2</v>
      </c>
      <c r="I172" s="2">
        <v>2.7</v>
      </c>
      <c r="J172" s="2">
        <v>2.2999999999999998</v>
      </c>
      <c r="K172" s="2">
        <v>1.61</v>
      </c>
      <c r="L172" s="2">
        <v>2</v>
      </c>
      <c r="M172" s="2" t="s">
        <v>40</v>
      </c>
      <c r="N172" s="2">
        <v>-1</v>
      </c>
      <c r="O172" s="2">
        <v>0.36363636363636359</v>
      </c>
      <c r="P172" s="2">
        <v>0.3125</v>
      </c>
      <c r="Q172" s="2">
        <v>0.37037037037037029</v>
      </c>
      <c r="R172" s="2">
        <v>7.407442077044557E-2</v>
      </c>
      <c r="S172" s="2">
        <v>1.4</v>
      </c>
      <c r="T172" s="2">
        <v>1.1000000000000001</v>
      </c>
      <c r="U172" s="2">
        <v>1.3564659966250541</v>
      </c>
      <c r="V172" s="2">
        <v>1.0440306508910551</v>
      </c>
      <c r="W172" s="2">
        <v>0.96890428330360978</v>
      </c>
      <c r="X172" s="2">
        <v>0.94911877353732255</v>
      </c>
      <c r="Y172" s="2">
        <v>0.40997423629002572</v>
      </c>
      <c r="Z172" s="2">
        <v>0.46319596143125552</v>
      </c>
      <c r="AA172" s="2">
        <v>0.47149202366214188</v>
      </c>
      <c r="AB172" s="2">
        <v>0.45779180443367412</v>
      </c>
      <c r="AC172" s="2">
        <v>1.1500528129006551</v>
      </c>
      <c r="AD172" s="2">
        <v>0.98833289266840152</v>
      </c>
      <c r="AE172" s="2">
        <v>0.2573219184644901</v>
      </c>
      <c r="AF172" s="2">
        <v>0.19101781926986969</v>
      </c>
      <c r="AG172" s="2">
        <v>0.1160039266230229</v>
      </c>
      <c r="AH172" s="2">
        <v>9.5056601164461255E-2</v>
      </c>
      <c r="AI172" s="2">
        <v>0.45081245824393767</v>
      </c>
      <c r="AJ172" s="2">
        <v>0.49763211373576322</v>
      </c>
    </row>
    <row r="173" spans="1:36" x14ac:dyDescent="0.25">
      <c r="A173" s="2" t="s">
        <v>135</v>
      </c>
      <c r="B173" s="2" t="s">
        <v>109</v>
      </c>
      <c r="C173" s="2" t="s">
        <v>38</v>
      </c>
      <c r="D173" s="2" t="s">
        <v>74</v>
      </c>
      <c r="E173" s="2">
        <v>1</v>
      </c>
      <c r="F173" s="2">
        <v>3</v>
      </c>
      <c r="G173" s="2">
        <v>8.5</v>
      </c>
      <c r="H173" s="2">
        <v>5.5</v>
      </c>
      <c r="I173" s="2">
        <v>1.33</v>
      </c>
      <c r="J173" s="2">
        <v>1.66</v>
      </c>
      <c r="K173" s="2">
        <v>2.2000000000000002</v>
      </c>
      <c r="L173" s="2">
        <v>4</v>
      </c>
      <c r="M173" s="2" t="s">
        <v>49</v>
      </c>
      <c r="N173" s="2">
        <v>-1</v>
      </c>
      <c r="O173" s="2">
        <v>0.1176470588235294</v>
      </c>
      <c r="P173" s="2">
        <v>0.1818181818181818</v>
      </c>
      <c r="Q173" s="2">
        <v>0.75187969924812026</v>
      </c>
      <c r="R173" s="2">
        <v>0.81341873367852857</v>
      </c>
      <c r="S173" s="2">
        <v>1.1000000000000001</v>
      </c>
      <c r="T173" s="2">
        <v>2.1</v>
      </c>
      <c r="U173" s="2">
        <v>1.3</v>
      </c>
      <c r="V173" s="2">
        <v>1.1357816691600551</v>
      </c>
      <c r="W173" s="2">
        <v>1.1818181818181821</v>
      </c>
      <c r="X173" s="2">
        <v>0.54084841388574023</v>
      </c>
      <c r="Y173" s="2">
        <v>0.40428483076152227</v>
      </c>
      <c r="Z173" s="2">
        <v>0.3170103709499994</v>
      </c>
      <c r="AA173" s="2">
        <v>0.37979603005594098</v>
      </c>
      <c r="AB173" s="2">
        <v>0.39734095128762631</v>
      </c>
      <c r="AC173" s="2">
        <v>0.93942686234491291</v>
      </c>
      <c r="AD173" s="2">
        <v>1.253400480548623</v>
      </c>
      <c r="AE173" s="2">
        <v>0.23594685479375679</v>
      </c>
      <c r="AF173" s="2">
        <v>0.47573840535703799</v>
      </c>
      <c r="AG173" s="2">
        <v>8.7864870059131753E-2</v>
      </c>
      <c r="AH173" s="2">
        <v>0.27465221520587901</v>
      </c>
      <c r="AI173" s="2">
        <v>0.37239263111150689</v>
      </c>
      <c r="AJ173" s="2">
        <v>0.57731772779570878</v>
      </c>
    </row>
    <row r="174" spans="1:36" x14ac:dyDescent="0.25">
      <c r="A174" s="2" t="s">
        <v>136</v>
      </c>
      <c r="B174" s="2" t="s">
        <v>46</v>
      </c>
      <c r="C174" s="2" t="s">
        <v>54</v>
      </c>
      <c r="D174" s="2" t="s">
        <v>48</v>
      </c>
      <c r="E174" s="2">
        <v>1</v>
      </c>
      <c r="F174" s="2">
        <v>0</v>
      </c>
      <c r="G174" s="2">
        <v>2.37</v>
      </c>
      <c r="H174" s="2">
        <v>3.3</v>
      </c>
      <c r="I174" s="2">
        <v>3</v>
      </c>
      <c r="J174" s="2">
        <v>1.9</v>
      </c>
      <c r="K174" s="2">
        <v>1.9</v>
      </c>
      <c r="L174" s="2">
        <v>1</v>
      </c>
      <c r="M174" s="2" t="s">
        <v>52</v>
      </c>
      <c r="N174" s="2">
        <v>1.37</v>
      </c>
      <c r="O174" s="2">
        <v>0.42194092827004209</v>
      </c>
      <c r="P174" s="2">
        <v>0.30303030303030298</v>
      </c>
      <c r="Q174" s="2">
        <v>0.33333333333333331</v>
      </c>
      <c r="R174" s="2">
        <v>0.14301954600117539</v>
      </c>
      <c r="S174" s="2">
        <v>1.3</v>
      </c>
      <c r="T174" s="2">
        <v>1.5</v>
      </c>
      <c r="U174" s="2">
        <v>1.1874342087037919</v>
      </c>
      <c r="V174" s="2">
        <v>1.5</v>
      </c>
      <c r="W174" s="2">
        <v>0.91341092977214744</v>
      </c>
      <c r="X174" s="2">
        <v>1</v>
      </c>
      <c r="Y174" s="2">
        <v>0.4190673702037408</v>
      </c>
      <c r="Z174" s="2">
        <v>0.88574253897305399</v>
      </c>
      <c r="AA174" s="2">
        <v>0.3672560448759789</v>
      </c>
      <c r="AB174" s="2">
        <v>0.5235269524681847</v>
      </c>
      <c r="AC174" s="2">
        <v>0.87636516462121006</v>
      </c>
      <c r="AD174" s="2">
        <v>0.59105996317527143</v>
      </c>
      <c r="AE174" s="2">
        <v>0.31109740091688848</v>
      </c>
      <c r="AF174" s="2">
        <v>0.18215158572301429</v>
      </c>
      <c r="AG174" s="2">
        <v>0.1473041918213106</v>
      </c>
      <c r="AH174" s="2">
        <v>0.1056415719153021</v>
      </c>
      <c r="AI174" s="2">
        <v>0.47349862579103891</v>
      </c>
      <c r="AJ174" s="2">
        <v>0.57996515098114032</v>
      </c>
    </row>
    <row r="175" spans="1:36" x14ac:dyDescent="0.25">
      <c r="A175" s="2" t="s">
        <v>137</v>
      </c>
      <c r="B175" s="2" t="s">
        <v>37</v>
      </c>
      <c r="C175" s="2" t="s">
        <v>51</v>
      </c>
      <c r="D175" s="2" t="s">
        <v>76</v>
      </c>
      <c r="E175" s="2">
        <v>1</v>
      </c>
      <c r="F175" s="2">
        <v>1</v>
      </c>
      <c r="G175" s="2">
        <v>5</v>
      </c>
      <c r="H175" s="2">
        <v>3.8</v>
      </c>
      <c r="I175" s="2">
        <v>1.7</v>
      </c>
      <c r="J175" s="2">
        <v>1.9</v>
      </c>
      <c r="K175" s="2">
        <v>1.9</v>
      </c>
      <c r="L175" s="2">
        <v>2</v>
      </c>
      <c r="M175" s="2" t="s">
        <v>40</v>
      </c>
      <c r="N175" s="2">
        <v>-1</v>
      </c>
      <c r="O175" s="2">
        <v>0.2</v>
      </c>
      <c r="P175" s="2">
        <v>0.26315789473684209</v>
      </c>
      <c r="Q175" s="2">
        <v>0.58823529411764708</v>
      </c>
      <c r="R175" s="2">
        <v>0.48534183126827068</v>
      </c>
      <c r="S175" s="2">
        <v>1.3</v>
      </c>
      <c r="T175" s="2">
        <v>1.6</v>
      </c>
      <c r="U175" s="2">
        <v>1.4177446878757829</v>
      </c>
      <c r="V175" s="2">
        <v>1.42828568570857</v>
      </c>
      <c r="W175" s="2">
        <v>1.0905728368275249</v>
      </c>
      <c r="X175" s="2">
        <v>0.89267855356785619</v>
      </c>
      <c r="Y175" s="2">
        <v>0.43819988273041932</v>
      </c>
      <c r="Z175" s="2">
        <v>0.19734432234432239</v>
      </c>
      <c r="AA175" s="2">
        <v>0.3356902879478309</v>
      </c>
      <c r="AB175" s="2">
        <v>0.15522302178209429</v>
      </c>
      <c r="AC175" s="2">
        <v>0.76606658554116425</v>
      </c>
      <c r="AD175" s="2">
        <v>0.78655934935520611</v>
      </c>
      <c r="AE175" s="2">
        <v>0.237221689596437</v>
      </c>
      <c r="AF175" s="2">
        <v>0.454779995074437</v>
      </c>
      <c r="AG175" s="2">
        <v>8.8944197911531811E-2</v>
      </c>
      <c r="AH175" s="2">
        <v>0.14664263361747529</v>
      </c>
      <c r="AI175" s="2">
        <v>0.37494125458276711</v>
      </c>
      <c r="AJ175" s="2">
        <v>0.32244741458663623</v>
      </c>
    </row>
    <row r="176" spans="1:36" x14ac:dyDescent="0.25">
      <c r="A176" s="2" t="s">
        <v>137</v>
      </c>
      <c r="B176" s="2" t="s">
        <v>71</v>
      </c>
      <c r="C176" s="2" t="s">
        <v>69</v>
      </c>
      <c r="D176" s="2" t="s">
        <v>77</v>
      </c>
      <c r="E176" s="2">
        <v>0</v>
      </c>
      <c r="F176" s="2">
        <v>0</v>
      </c>
      <c r="G176" s="2">
        <v>2</v>
      </c>
      <c r="H176" s="2">
        <v>3.3</v>
      </c>
      <c r="I176" s="2">
        <v>4</v>
      </c>
      <c r="J176" s="2">
        <v>2.2000000000000002</v>
      </c>
      <c r="K176" s="2">
        <v>1.66</v>
      </c>
      <c r="L176" s="2">
        <v>0</v>
      </c>
      <c r="M176" s="2" t="s">
        <v>40</v>
      </c>
      <c r="N176" s="2">
        <v>-1</v>
      </c>
      <c r="O176" s="2">
        <v>0.5</v>
      </c>
      <c r="P176" s="2">
        <v>0.30303030303030298</v>
      </c>
      <c r="Q176" s="2">
        <v>0.25</v>
      </c>
      <c r="R176" s="2">
        <v>0.30641063941074609</v>
      </c>
      <c r="S176" s="2">
        <v>1.5</v>
      </c>
      <c r="T176" s="2">
        <v>0.6</v>
      </c>
      <c r="U176" s="2">
        <v>1.2845232578665129</v>
      </c>
      <c r="V176" s="2">
        <v>0.91651513899116788</v>
      </c>
      <c r="W176" s="2">
        <v>0.8563488385776753</v>
      </c>
      <c r="X176" s="2">
        <v>1.527525231651947</v>
      </c>
      <c r="Y176" s="2">
        <v>0.44701127332706292</v>
      </c>
      <c r="Z176" s="2">
        <v>0.58266733281444572</v>
      </c>
      <c r="AA176" s="2">
        <v>0.45197560270656001</v>
      </c>
      <c r="AB176" s="2">
        <v>0.54242319300059894</v>
      </c>
      <c r="AC176" s="2">
        <v>1.011105602197788</v>
      </c>
      <c r="AD176" s="2">
        <v>0.93093118912389272</v>
      </c>
      <c r="AE176" s="2">
        <v>0.27250969634618633</v>
      </c>
      <c r="AF176" s="2">
        <v>0.1605067864466361</v>
      </c>
      <c r="AG176" s="2">
        <v>0.1136596089992742</v>
      </c>
      <c r="AH176" s="2">
        <v>0.10553166282987619</v>
      </c>
      <c r="AI176" s="2">
        <v>0.41708464147596852</v>
      </c>
      <c r="AJ176" s="2">
        <v>0.65749034770540682</v>
      </c>
    </row>
    <row r="177" spans="1:36" x14ac:dyDescent="0.25">
      <c r="A177" s="2" t="s">
        <v>137</v>
      </c>
      <c r="B177" s="2" t="s">
        <v>61</v>
      </c>
      <c r="C177" s="2" t="s">
        <v>39</v>
      </c>
      <c r="D177" s="2" t="s">
        <v>38</v>
      </c>
      <c r="E177" s="2">
        <v>0</v>
      </c>
      <c r="F177" s="2">
        <v>2</v>
      </c>
      <c r="G177" s="2">
        <v>1.44</v>
      </c>
      <c r="H177" s="2">
        <v>4.5</v>
      </c>
      <c r="I177" s="2">
        <v>7</v>
      </c>
      <c r="J177" s="2">
        <v>1.57</v>
      </c>
      <c r="K177" s="2">
        <v>2.37</v>
      </c>
      <c r="L177" s="2">
        <v>2</v>
      </c>
      <c r="M177" s="2" t="s">
        <v>49</v>
      </c>
      <c r="N177" s="2">
        <v>-1</v>
      </c>
      <c r="O177" s="2">
        <v>0.69444444444444442</v>
      </c>
      <c r="P177" s="2">
        <v>0.22222222222222221</v>
      </c>
      <c r="Q177" s="2">
        <v>0.14285714285714279</v>
      </c>
      <c r="R177" s="2">
        <v>0.68940314087878718</v>
      </c>
      <c r="S177" s="2">
        <v>1.7</v>
      </c>
      <c r="T177" s="2">
        <v>2</v>
      </c>
      <c r="U177" s="2">
        <v>1.3453624047073709</v>
      </c>
      <c r="V177" s="2">
        <v>1.264911064067352</v>
      </c>
      <c r="W177" s="2">
        <v>0.7913896498278653</v>
      </c>
      <c r="X177" s="2">
        <v>0.63245553203367588</v>
      </c>
      <c r="Y177" s="2">
        <v>0.28230725343690682</v>
      </c>
      <c r="Z177" s="2">
        <v>0.65682730134068812</v>
      </c>
      <c r="AA177" s="2">
        <v>0.27242182451470581</v>
      </c>
      <c r="AB177" s="2">
        <v>0.52636218386797862</v>
      </c>
      <c r="AC177" s="2">
        <v>0.964983439844877</v>
      </c>
      <c r="AD177" s="2">
        <v>0.80137074508564177</v>
      </c>
      <c r="AE177" s="2">
        <v>0.37215182927402241</v>
      </c>
      <c r="AF177" s="2">
        <v>0.28097931594510711</v>
      </c>
      <c r="AG177" s="2">
        <v>0.23103927433812441</v>
      </c>
      <c r="AH177" s="2">
        <v>0.1741069342146121</v>
      </c>
      <c r="AI177" s="2">
        <v>0.62081993467243124</v>
      </c>
      <c r="AJ177" s="2">
        <v>0.61964324181295305</v>
      </c>
    </row>
    <row r="178" spans="1:36" x14ac:dyDescent="0.25">
      <c r="A178" s="2" t="s">
        <v>137</v>
      </c>
      <c r="B178" s="2" t="s">
        <v>46</v>
      </c>
      <c r="C178" s="2" t="s">
        <v>72</v>
      </c>
      <c r="D178" s="2" t="s">
        <v>95</v>
      </c>
      <c r="E178" s="2">
        <v>1</v>
      </c>
      <c r="F178" s="2">
        <v>0</v>
      </c>
      <c r="G178" s="2">
        <v>2.15</v>
      </c>
      <c r="H178" s="2">
        <v>3.2</v>
      </c>
      <c r="I178" s="2">
        <v>3.6</v>
      </c>
      <c r="J178" s="2">
        <v>2.2999999999999998</v>
      </c>
      <c r="K178" s="2">
        <v>1.61</v>
      </c>
      <c r="L178" s="2">
        <v>1</v>
      </c>
      <c r="M178" s="2" t="s">
        <v>52</v>
      </c>
      <c r="N178" s="2">
        <v>1.1499999999999999</v>
      </c>
      <c r="O178" s="2">
        <v>0.46511627906976738</v>
      </c>
      <c r="P178" s="2">
        <v>0.3125</v>
      </c>
      <c r="Q178" s="2">
        <v>0.27777777777777779</v>
      </c>
      <c r="R178" s="2">
        <v>0.23130405958357861</v>
      </c>
      <c r="S178" s="2">
        <v>0.7</v>
      </c>
      <c r="T178" s="2">
        <v>0.4</v>
      </c>
      <c r="U178" s="2">
        <v>0.9</v>
      </c>
      <c r="V178" s="2">
        <v>0.9165151389911681</v>
      </c>
      <c r="W178" s="2">
        <v>1.285714285714286</v>
      </c>
      <c r="X178" s="2">
        <v>2.2912878474779199</v>
      </c>
      <c r="Y178" s="2">
        <v>0.35409436585907172</v>
      </c>
      <c r="Z178" s="2">
        <v>0.37610268548552062</v>
      </c>
      <c r="AA178" s="2">
        <v>0.38928509624166302</v>
      </c>
      <c r="AB178" s="2">
        <v>0.52204377210638797</v>
      </c>
      <c r="AC178" s="2">
        <v>1.0993823505133009</v>
      </c>
      <c r="AD178" s="2">
        <v>1.38803521552224</v>
      </c>
      <c r="AE178" s="2">
        <v>0.19559052059052059</v>
      </c>
      <c r="AF178" s="2">
        <v>0.1070632798573975</v>
      </c>
      <c r="AG178" s="2">
        <v>9.0460970258247828E-2</v>
      </c>
      <c r="AH178" s="2">
        <v>5.0147428301774669E-2</v>
      </c>
      <c r="AI178" s="2">
        <v>0.46250181238401011</v>
      </c>
      <c r="AJ178" s="2">
        <v>0.46839054780096723</v>
      </c>
    </row>
    <row r="179" spans="1:36" x14ac:dyDescent="0.25">
      <c r="A179" s="2" t="s">
        <v>138</v>
      </c>
      <c r="B179" s="2" t="s">
        <v>64</v>
      </c>
      <c r="C179" s="2" t="s">
        <v>62</v>
      </c>
      <c r="D179" s="2" t="s">
        <v>66</v>
      </c>
      <c r="E179" s="2">
        <v>2</v>
      </c>
      <c r="F179" s="2">
        <v>1</v>
      </c>
      <c r="G179" s="2">
        <v>2.62</v>
      </c>
      <c r="H179" s="2">
        <v>3.4</v>
      </c>
      <c r="I179" s="2">
        <v>2.7</v>
      </c>
      <c r="J179" s="2">
        <v>1.9</v>
      </c>
      <c r="K179" s="2">
        <v>1.9</v>
      </c>
      <c r="L179" s="2">
        <v>3</v>
      </c>
      <c r="M179" s="2" t="s">
        <v>52</v>
      </c>
      <c r="N179" s="2">
        <v>1.62</v>
      </c>
      <c r="O179" s="2">
        <v>0.38167938931297712</v>
      </c>
      <c r="P179" s="2">
        <v>0.29411764705882348</v>
      </c>
      <c r="Q179" s="2">
        <v>0.37037037037037029</v>
      </c>
      <c r="R179" s="2">
        <v>0.111511277035397</v>
      </c>
      <c r="S179" s="2">
        <v>1.8</v>
      </c>
      <c r="T179" s="2">
        <v>1.5</v>
      </c>
      <c r="U179" s="2">
        <v>1.2489995996796801</v>
      </c>
      <c r="V179" s="2">
        <v>1.2845232578665129</v>
      </c>
      <c r="W179" s="2">
        <v>0.69388866648871095</v>
      </c>
      <c r="X179" s="2">
        <v>0.8563488385776753</v>
      </c>
      <c r="Y179" s="2">
        <v>0.47800149127923031</v>
      </c>
      <c r="Z179" s="2">
        <v>0.51114420010072181</v>
      </c>
      <c r="AA179" s="2">
        <v>0.1816437483341993</v>
      </c>
      <c r="AB179" s="2">
        <v>0.92951979720474509</v>
      </c>
      <c r="AC179" s="2">
        <v>0.38000665614679008</v>
      </c>
      <c r="AD179" s="2">
        <v>1.8185079612007371</v>
      </c>
      <c r="AE179" s="2">
        <v>0.31824212580319688</v>
      </c>
      <c r="AF179" s="2">
        <v>0.40476986036328461</v>
      </c>
      <c r="AG179" s="2">
        <v>0.147285489745864</v>
      </c>
      <c r="AH179" s="2">
        <v>0.22936374338934901</v>
      </c>
      <c r="AI179" s="2">
        <v>0.46280953338322761</v>
      </c>
      <c r="AJ179" s="2">
        <v>0.566652228462596</v>
      </c>
    </row>
    <row r="180" spans="1:36" x14ac:dyDescent="0.25">
      <c r="A180" s="2" t="s">
        <v>138</v>
      </c>
      <c r="B180" s="2" t="s">
        <v>139</v>
      </c>
      <c r="C180" s="2" t="s">
        <v>47</v>
      </c>
      <c r="D180" s="2" t="s">
        <v>58</v>
      </c>
      <c r="E180" s="2">
        <v>1</v>
      </c>
      <c r="F180" s="2">
        <v>2</v>
      </c>
      <c r="G180" s="2">
        <v>2.87</v>
      </c>
      <c r="H180" s="2">
        <v>3.5</v>
      </c>
      <c r="I180" s="2">
        <v>2.4</v>
      </c>
      <c r="J180" s="2">
        <v>1.72</v>
      </c>
      <c r="K180" s="2">
        <v>2.1</v>
      </c>
      <c r="L180" s="2">
        <v>3</v>
      </c>
      <c r="M180" s="2" t="s">
        <v>49</v>
      </c>
      <c r="N180" s="2">
        <v>-1</v>
      </c>
      <c r="O180" s="2">
        <v>0.34843205574912889</v>
      </c>
      <c r="P180" s="2">
        <v>0.2857142857142857</v>
      </c>
      <c r="Q180" s="2">
        <v>0.41666666666666669</v>
      </c>
      <c r="R180" s="2">
        <v>0.15267292143575709</v>
      </c>
      <c r="S180" s="2">
        <v>1.6</v>
      </c>
      <c r="T180" s="2">
        <v>2.1</v>
      </c>
      <c r="U180" s="2">
        <v>1.42828568570857</v>
      </c>
      <c r="V180" s="2">
        <v>1.1357816691600551</v>
      </c>
      <c r="W180" s="2">
        <v>0.89267855356785619</v>
      </c>
      <c r="X180" s="2">
        <v>0.54084841388574023</v>
      </c>
      <c r="Y180" s="2">
        <v>0.89216540038908454</v>
      </c>
      <c r="Z180" s="2">
        <v>0.51330032398068348</v>
      </c>
      <c r="AA180" s="2">
        <v>1.528819330951976</v>
      </c>
      <c r="AB180" s="2">
        <v>0.44998284842615682</v>
      </c>
      <c r="AC180" s="2">
        <v>1.7136052690288579</v>
      </c>
      <c r="AD180" s="2">
        <v>0.87664633627445465</v>
      </c>
      <c r="AE180" s="2">
        <v>0.29278972650638951</v>
      </c>
      <c r="AF180" s="2">
        <v>0.27746883138216899</v>
      </c>
      <c r="AG180" s="2">
        <v>0.15345648889030331</v>
      </c>
      <c r="AH180" s="2">
        <v>0.12091718636437911</v>
      </c>
      <c r="AI180" s="2">
        <v>0.5241184201418847</v>
      </c>
      <c r="AJ180" s="2">
        <v>0.4357865557801518</v>
      </c>
    </row>
    <row r="181" spans="1:36" x14ac:dyDescent="0.25">
      <c r="A181" s="2" t="s">
        <v>138</v>
      </c>
      <c r="B181" s="2" t="s">
        <v>53</v>
      </c>
      <c r="C181" s="2" t="s">
        <v>57</v>
      </c>
      <c r="D181" s="2" t="s">
        <v>74</v>
      </c>
      <c r="E181" s="2">
        <v>0</v>
      </c>
      <c r="F181" s="2">
        <v>1</v>
      </c>
      <c r="G181" s="2">
        <v>6.5</v>
      </c>
      <c r="H181" s="2">
        <v>4.33</v>
      </c>
      <c r="I181" s="2">
        <v>1.5</v>
      </c>
      <c r="J181" s="2">
        <v>1.72</v>
      </c>
      <c r="K181" s="2">
        <v>2.1</v>
      </c>
      <c r="L181" s="2">
        <v>1</v>
      </c>
      <c r="M181" s="2" t="s">
        <v>49</v>
      </c>
      <c r="N181" s="2">
        <v>-1</v>
      </c>
      <c r="O181" s="2">
        <v>0.15384615384615391</v>
      </c>
      <c r="P181" s="2">
        <v>0.23094688221709009</v>
      </c>
      <c r="Q181" s="2">
        <v>0.66666666666666663</v>
      </c>
      <c r="R181" s="2">
        <v>0.64418430736206622</v>
      </c>
      <c r="S181" s="2">
        <v>1.2</v>
      </c>
      <c r="T181" s="2">
        <v>2.2999999999999998</v>
      </c>
      <c r="U181" s="2">
        <v>1.2489995996796801</v>
      </c>
      <c r="V181" s="2">
        <v>1.1000000000000001</v>
      </c>
      <c r="W181" s="2">
        <v>1.040832999733067</v>
      </c>
      <c r="X181" s="2">
        <v>0.47826086956521752</v>
      </c>
      <c r="Y181" s="2">
        <v>0.354319468024901</v>
      </c>
      <c r="Z181" s="2">
        <v>0.3389711552637249</v>
      </c>
      <c r="AA181" s="2">
        <v>0.50531636840429628</v>
      </c>
      <c r="AB181" s="2">
        <v>0.39262314295804612</v>
      </c>
      <c r="AC181" s="2">
        <v>1.426160327066148</v>
      </c>
      <c r="AD181" s="2">
        <v>1.158278918017609</v>
      </c>
      <c r="AE181" s="2">
        <v>0.27805798315594388</v>
      </c>
      <c r="AF181" s="2">
        <v>0.41515496145316072</v>
      </c>
      <c r="AG181" s="2">
        <v>0.1619875826266586</v>
      </c>
      <c r="AH181" s="2">
        <v>0.26396355273667887</v>
      </c>
      <c r="AI181" s="2">
        <v>0.58256763854829041</v>
      </c>
      <c r="AJ181" s="2">
        <v>0.63581933794728407</v>
      </c>
    </row>
    <row r="182" spans="1:36" x14ac:dyDescent="0.25">
      <c r="A182" s="2" t="s">
        <v>138</v>
      </c>
      <c r="B182" s="2" t="s">
        <v>133</v>
      </c>
      <c r="C182" s="2" t="s">
        <v>65</v>
      </c>
      <c r="D182" s="2" t="s">
        <v>55</v>
      </c>
      <c r="E182" s="2">
        <v>3</v>
      </c>
      <c r="F182" s="2">
        <v>1</v>
      </c>
      <c r="G182" s="2">
        <v>1.28</v>
      </c>
      <c r="H182" s="2">
        <v>5.5</v>
      </c>
      <c r="I182" s="2">
        <v>10</v>
      </c>
      <c r="J182" s="2">
        <v>1.57</v>
      </c>
      <c r="K182" s="2">
        <v>2.37</v>
      </c>
      <c r="L182" s="2">
        <v>4</v>
      </c>
      <c r="M182" s="2" t="s">
        <v>52</v>
      </c>
      <c r="N182" s="2">
        <v>0.28000000000000003</v>
      </c>
      <c r="O182" s="2">
        <v>0.78125</v>
      </c>
      <c r="P182" s="2">
        <v>0.1818181818181818</v>
      </c>
      <c r="Q182" s="2">
        <v>0.1</v>
      </c>
      <c r="R182" s="2">
        <v>0.85705328383239432</v>
      </c>
      <c r="S182" s="2">
        <v>1.8</v>
      </c>
      <c r="T182" s="2">
        <v>0.7</v>
      </c>
      <c r="U182" s="2">
        <v>1.2489995996796801</v>
      </c>
      <c r="V182" s="2">
        <v>1.1874342087037919</v>
      </c>
      <c r="W182" s="2">
        <v>0.69388866648871095</v>
      </c>
      <c r="X182" s="2">
        <v>1.6963345838625601</v>
      </c>
      <c r="Y182" s="2">
        <v>0.39514103440419229</v>
      </c>
      <c r="Z182" s="2">
        <v>0.39802180510284357</v>
      </c>
      <c r="AA182" s="2">
        <v>0.48899660493727609</v>
      </c>
      <c r="AB182" s="2">
        <v>0.51625441849603182</v>
      </c>
      <c r="AC182" s="2">
        <v>1.237524231505347</v>
      </c>
      <c r="AD182" s="2">
        <v>1.2970505934031391</v>
      </c>
      <c r="AE182" s="2">
        <v>0.41587926063275182</v>
      </c>
      <c r="AF182" s="2">
        <v>0.12905151046028651</v>
      </c>
      <c r="AG182" s="2">
        <v>0.29193021344692971</v>
      </c>
      <c r="AH182" s="2">
        <v>4.090557074695423E-2</v>
      </c>
      <c r="AI182" s="2">
        <v>0.70195905658474966</v>
      </c>
      <c r="AJ182" s="2">
        <v>0.31697087931057011</v>
      </c>
    </row>
    <row r="183" spans="1:36" x14ac:dyDescent="0.25">
      <c r="A183" s="2" t="s">
        <v>140</v>
      </c>
      <c r="B183" s="2" t="s">
        <v>46</v>
      </c>
      <c r="C183" s="2" t="s">
        <v>44</v>
      </c>
      <c r="D183" s="2" t="s">
        <v>43</v>
      </c>
      <c r="E183" s="2">
        <v>1</v>
      </c>
      <c r="F183" s="2">
        <v>2</v>
      </c>
      <c r="G183" s="2">
        <v>1.7</v>
      </c>
      <c r="H183" s="2">
        <v>3.5</v>
      </c>
      <c r="I183" s="2">
        <v>5.5</v>
      </c>
      <c r="J183" s="2">
        <v>2.2000000000000002</v>
      </c>
      <c r="K183" s="2">
        <v>1.66</v>
      </c>
      <c r="L183" s="2">
        <v>3</v>
      </c>
      <c r="M183" s="2" t="s">
        <v>49</v>
      </c>
      <c r="N183" s="2">
        <v>-1</v>
      </c>
      <c r="O183" s="2">
        <v>0.58823529411764708</v>
      </c>
      <c r="P183" s="2">
        <v>0.2857142857142857</v>
      </c>
      <c r="Q183" s="2">
        <v>0.1818181818181818</v>
      </c>
      <c r="R183" s="2">
        <v>0.48987349482440018</v>
      </c>
      <c r="S183" s="2">
        <v>1</v>
      </c>
      <c r="T183" s="2">
        <v>1.1000000000000001</v>
      </c>
      <c r="U183" s="2">
        <v>0.7745966692414834</v>
      </c>
      <c r="V183" s="2">
        <v>1.3</v>
      </c>
      <c r="W183" s="2">
        <v>0.7745966692414834</v>
      </c>
      <c r="X183" s="2">
        <v>1.1818181818181821</v>
      </c>
      <c r="Y183" s="2">
        <v>0.29094682943273231</v>
      </c>
      <c r="Z183" s="2">
        <v>0.36715235983528671</v>
      </c>
      <c r="AA183" s="2">
        <v>0.33809675387141358</v>
      </c>
      <c r="AB183" s="2">
        <v>0.54444441259218135</v>
      </c>
      <c r="AC183" s="2">
        <v>1.162056842243687</v>
      </c>
      <c r="AD183" s="2">
        <v>1.4828841433470079</v>
      </c>
      <c r="AE183" s="2">
        <v>0.37066730173448048</v>
      </c>
      <c r="AF183" s="2">
        <v>0.18342550695491869</v>
      </c>
      <c r="AG183" s="2">
        <v>0.18369478912613141</v>
      </c>
      <c r="AH183" s="2">
        <v>7.0725011405423699E-2</v>
      </c>
      <c r="AI183" s="2">
        <v>0.49557861798588621</v>
      </c>
      <c r="AJ183" s="2">
        <v>0.38557893381102171</v>
      </c>
    </row>
    <row r="184" spans="1:36" x14ac:dyDescent="0.25">
      <c r="A184" s="2" t="s">
        <v>141</v>
      </c>
      <c r="B184" s="2" t="s">
        <v>92</v>
      </c>
      <c r="C184" s="2" t="s">
        <v>48</v>
      </c>
      <c r="D184" s="2" t="s">
        <v>51</v>
      </c>
      <c r="E184" s="2">
        <v>3</v>
      </c>
      <c r="F184" s="2">
        <v>0</v>
      </c>
      <c r="G184" s="2">
        <v>2.25</v>
      </c>
      <c r="H184" s="2">
        <v>3.5</v>
      </c>
      <c r="I184" s="2">
        <v>3.1</v>
      </c>
      <c r="J184" s="2">
        <v>1.66</v>
      </c>
      <c r="K184" s="2">
        <v>2.2000000000000002</v>
      </c>
      <c r="L184" s="2">
        <v>3</v>
      </c>
      <c r="M184" s="2" t="s">
        <v>52</v>
      </c>
      <c r="N184" s="2">
        <v>1.25</v>
      </c>
      <c r="O184" s="2">
        <v>0.44444444444444442</v>
      </c>
      <c r="P184" s="2">
        <v>0.2857142857142857</v>
      </c>
      <c r="Q184" s="2">
        <v>0.32258064516129031</v>
      </c>
      <c r="R184" s="2">
        <v>0.19328869656510389</v>
      </c>
      <c r="S184" s="2">
        <v>1.1000000000000001</v>
      </c>
      <c r="T184" s="2">
        <v>1.3</v>
      </c>
      <c r="U184" s="2">
        <v>1.3</v>
      </c>
      <c r="V184" s="2">
        <v>1.1874342087037919</v>
      </c>
      <c r="W184" s="2">
        <v>1.1818181818181821</v>
      </c>
      <c r="X184" s="2">
        <v>0.91341092977214744</v>
      </c>
      <c r="Y184" s="2">
        <v>0.3671796291984713</v>
      </c>
      <c r="Z184" s="2">
        <v>0.63763388288848766</v>
      </c>
      <c r="AA184" s="2">
        <v>0.3453788746775856</v>
      </c>
      <c r="AB184" s="2">
        <v>0.668988873138611</v>
      </c>
      <c r="AC184" s="2">
        <v>0.9406264596745868</v>
      </c>
      <c r="AD184" s="2">
        <v>1.0491739712891119</v>
      </c>
      <c r="AE184" s="2">
        <v>0.33884406475768603</v>
      </c>
      <c r="AF184" s="2">
        <v>0.22662435050768531</v>
      </c>
      <c r="AG184" s="2">
        <v>0.15975253150214369</v>
      </c>
      <c r="AH184" s="2">
        <v>0.12648526360126969</v>
      </c>
      <c r="AI184" s="2">
        <v>0.47146327209947098</v>
      </c>
      <c r="AJ184" s="2">
        <v>0.55812741798450405</v>
      </c>
    </row>
    <row r="185" spans="1:36" x14ac:dyDescent="0.25">
      <c r="A185" s="2" t="s">
        <v>142</v>
      </c>
      <c r="B185" s="2" t="s">
        <v>37</v>
      </c>
      <c r="C185" s="2" t="s">
        <v>74</v>
      </c>
      <c r="D185" s="2" t="s">
        <v>62</v>
      </c>
      <c r="E185" s="2">
        <v>2</v>
      </c>
      <c r="F185" s="2">
        <v>1</v>
      </c>
      <c r="G185" s="2">
        <v>1.22</v>
      </c>
      <c r="H185" s="2">
        <v>6.5</v>
      </c>
      <c r="I185" s="2">
        <v>12</v>
      </c>
      <c r="J185" s="2">
        <v>1.53</v>
      </c>
      <c r="K185" s="2">
        <v>2.5</v>
      </c>
      <c r="L185" s="2">
        <v>3</v>
      </c>
      <c r="M185" s="2" t="s">
        <v>52</v>
      </c>
      <c r="N185" s="2">
        <v>0.22</v>
      </c>
      <c r="O185" s="2">
        <v>0.81967213114754101</v>
      </c>
      <c r="P185" s="2">
        <v>0.15384615384615391</v>
      </c>
      <c r="Q185" s="2">
        <v>8.3333333333333329E-2</v>
      </c>
      <c r="R185" s="2">
        <v>0.94169719178949796</v>
      </c>
      <c r="S185" s="2">
        <v>2.6</v>
      </c>
      <c r="T185" s="2">
        <v>1.8</v>
      </c>
      <c r="U185" s="2">
        <v>0.79999999999999993</v>
      </c>
      <c r="V185" s="2">
        <v>1.2489995996796801</v>
      </c>
      <c r="W185" s="2">
        <v>0.30769230769230771</v>
      </c>
      <c r="X185" s="2">
        <v>0.69388866648871095</v>
      </c>
      <c r="Y185" s="2">
        <v>0.17005688240208369</v>
      </c>
      <c r="Z185" s="2">
        <v>0.67172568099083452</v>
      </c>
      <c r="AA185" s="2">
        <v>0.1045241633902277</v>
      </c>
      <c r="AB185" s="2">
        <v>0.60654735645663449</v>
      </c>
      <c r="AC185" s="2">
        <v>0.61464235915539178</v>
      </c>
      <c r="AD185" s="2">
        <v>0.90296883626950486</v>
      </c>
      <c r="AE185" s="2">
        <v>0.51672625067481714</v>
      </c>
      <c r="AF185" s="2">
        <v>0.18583167822215829</v>
      </c>
      <c r="AG185" s="2">
        <v>0.26914381886943978</v>
      </c>
      <c r="AH185" s="2">
        <v>0.11419049453339281</v>
      </c>
      <c r="AI185" s="2">
        <v>0.52086345239467158</v>
      </c>
      <c r="AJ185" s="2">
        <v>0.61448347034180162</v>
      </c>
    </row>
    <row r="186" spans="1:36" x14ac:dyDescent="0.25">
      <c r="A186" s="2" t="s">
        <v>142</v>
      </c>
      <c r="B186" s="2" t="s">
        <v>71</v>
      </c>
      <c r="C186" s="2" t="s">
        <v>77</v>
      </c>
      <c r="D186" s="2" t="s">
        <v>44</v>
      </c>
      <c r="E186" s="2">
        <v>1</v>
      </c>
      <c r="F186" s="2">
        <v>0</v>
      </c>
      <c r="G186" s="2">
        <v>4.2</v>
      </c>
      <c r="H186" s="2">
        <v>3.3</v>
      </c>
      <c r="I186" s="2">
        <v>1.95</v>
      </c>
      <c r="J186" s="2">
        <v>2.1</v>
      </c>
      <c r="K186" s="2">
        <v>1.72</v>
      </c>
      <c r="L186" s="2">
        <v>1</v>
      </c>
      <c r="M186" s="2" t="s">
        <v>52</v>
      </c>
      <c r="N186" s="2">
        <v>3.2</v>
      </c>
      <c r="O186" s="2">
        <v>0.23809523809523811</v>
      </c>
      <c r="P186" s="2">
        <v>0.30303030303030298</v>
      </c>
      <c r="Q186" s="2">
        <v>0.51282051282051289</v>
      </c>
      <c r="R186" s="2">
        <v>0.33371121786320279</v>
      </c>
      <c r="S186" s="2">
        <v>0.6</v>
      </c>
      <c r="T186" s="2">
        <v>1.3</v>
      </c>
      <c r="U186" s="2">
        <v>0.91651513899116788</v>
      </c>
      <c r="V186" s="2">
        <v>1.1874342087037919</v>
      </c>
      <c r="W186" s="2">
        <v>1.527525231651947</v>
      </c>
      <c r="X186" s="2">
        <v>0.91341092977214744</v>
      </c>
      <c r="Y186" s="2">
        <v>0.23880957065100289</v>
      </c>
      <c r="Z186" s="2">
        <v>0.43084431304825521</v>
      </c>
      <c r="AA186" s="2">
        <v>0.32540706179940582</v>
      </c>
      <c r="AB186" s="2">
        <v>0.34145508428259308</v>
      </c>
      <c r="AC186" s="2">
        <v>1.3626215269025239</v>
      </c>
      <c r="AD186" s="2">
        <v>0.79252545279470754</v>
      </c>
      <c r="AE186" s="2">
        <v>0.24614064796991619</v>
      </c>
      <c r="AF186" s="2">
        <v>0.2470718696406552</v>
      </c>
      <c r="AG186" s="2">
        <v>0.1224233008487995</v>
      </c>
      <c r="AH186" s="2">
        <v>0.11881051621547831</v>
      </c>
      <c r="AI186" s="2">
        <v>0.49737132756619001</v>
      </c>
      <c r="AJ186" s="2">
        <v>0.4808743155919693</v>
      </c>
    </row>
    <row r="187" spans="1:36" x14ac:dyDescent="0.25">
      <c r="A187" s="2" t="s">
        <v>142</v>
      </c>
      <c r="B187" s="2" t="s">
        <v>61</v>
      </c>
      <c r="C187" s="2" t="s">
        <v>48</v>
      </c>
      <c r="D187" s="2" t="s">
        <v>47</v>
      </c>
      <c r="E187" s="2">
        <v>0</v>
      </c>
      <c r="F187" s="2">
        <v>1</v>
      </c>
      <c r="G187" s="2">
        <v>2.15</v>
      </c>
      <c r="H187" s="2">
        <v>3.6</v>
      </c>
      <c r="I187" s="2">
        <v>3.2</v>
      </c>
      <c r="J187" s="2">
        <v>1.57</v>
      </c>
      <c r="K187" s="2">
        <v>2.37</v>
      </c>
      <c r="L187" s="2">
        <v>1</v>
      </c>
      <c r="M187" s="2" t="s">
        <v>49</v>
      </c>
      <c r="N187" s="2">
        <v>-1</v>
      </c>
      <c r="O187" s="2">
        <v>0.46511627906976738</v>
      </c>
      <c r="P187" s="2">
        <v>0.27777777777777779</v>
      </c>
      <c r="Q187" s="2">
        <v>0.3125</v>
      </c>
      <c r="R187" s="2">
        <v>0.23130405958357861</v>
      </c>
      <c r="S187" s="2">
        <v>1.3</v>
      </c>
      <c r="T187" s="2">
        <v>1.4</v>
      </c>
      <c r="U187" s="2">
        <v>1.417744687875782</v>
      </c>
      <c r="V187" s="2">
        <v>1.3564659966250541</v>
      </c>
      <c r="W187" s="2">
        <v>1.0905728368275249</v>
      </c>
      <c r="X187" s="2">
        <v>0.96890428330361</v>
      </c>
      <c r="Y187" s="2">
        <v>0.39042441098215253</v>
      </c>
      <c r="Z187" s="2">
        <v>0.56263760482801517</v>
      </c>
      <c r="AA187" s="2">
        <v>0.37584960809596663</v>
      </c>
      <c r="AB187" s="2">
        <v>0.48559736622050431</v>
      </c>
      <c r="AC187" s="2">
        <v>0.9626693350205191</v>
      </c>
      <c r="AD187" s="2">
        <v>0.86307307235345521</v>
      </c>
      <c r="AE187" s="2">
        <v>0.34096046687408821</v>
      </c>
      <c r="AF187" s="2">
        <v>0.24938486267600191</v>
      </c>
      <c r="AG187" s="2">
        <v>0.15709188258784601</v>
      </c>
      <c r="AH187" s="2">
        <v>0.1014752955770442</v>
      </c>
      <c r="AI187" s="2">
        <v>0.46073342176017662</v>
      </c>
      <c r="AJ187" s="2">
        <v>0.40690238568681619</v>
      </c>
    </row>
    <row r="188" spans="1:36" x14ac:dyDescent="0.25">
      <c r="A188" s="2" t="s">
        <v>142</v>
      </c>
      <c r="B188" s="2" t="s">
        <v>46</v>
      </c>
      <c r="C188" s="2" t="s">
        <v>55</v>
      </c>
      <c r="D188" s="2" t="s">
        <v>54</v>
      </c>
      <c r="E188" s="2">
        <v>1</v>
      </c>
      <c r="F188" s="2">
        <v>1</v>
      </c>
      <c r="G188" s="2">
        <v>3.5</v>
      </c>
      <c r="H188" s="2">
        <v>3.2</v>
      </c>
      <c r="I188" s="2">
        <v>2.2000000000000002</v>
      </c>
      <c r="J188" s="2">
        <v>2.37</v>
      </c>
      <c r="K188" s="2">
        <v>1.57</v>
      </c>
      <c r="L188" s="2">
        <v>2</v>
      </c>
      <c r="M188" s="2" t="s">
        <v>40</v>
      </c>
      <c r="N188" s="2">
        <v>-1</v>
      </c>
      <c r="O188" s="2">
        <v>0.2857142857142857</v>
      </c>
      <c r="P188" s="2">
        <v>0.3125</v>
      </c>
      <c r="Q188" s="2">
        <v>0.45454545454545447</v>
      </c>
      <c r="R188" s="2">
        <v>0.2111188199581627</v>
      </c>
      <c r="S188" s="2">
        <v>1.1000000000000001</v>
      </c>
      <c r="T188" s="2">
        <v>1.1000000000000001</v>
      </c>
      <c r="U188" s="2">
        <v>1.3</v>
      </c>
      <c r="V188" s="2">
        <v>1.3</v>
      </c>
      <c r="W188" s="2">
        <v>1.1818181818181821</v>
      </c>
      <c r="X188" s="2">
        <v>1.1818181818181821</v>
      </c>
      <c r="Y188" s="2">
        <v>0.53857875851036263</v>
      </c>
      <c r="Z188" s="2">
        <v>0.36502440662908631</v>
      </c>
      <c r="AA188" s="2">
        <v>0.36956625139344801</v>
      </c>
      <c r="AB188" s="2">
        <v>0.4340815440374407</v>
      </c>
      <c r="AC188" s="2">
        <v>0.68618794475968414</v>
      </c>
      <c r="AD188" s="2">
        <v>1.1891849864124999</v>
      </c>
      <c r="AE188" s="2">
        <v>0.2331104373397607</v>
      </c>
      <c r="AF188" s="2">
        <v>0.24376265748413661</v>
      </c>
      <c r="AG188" s="2">
        <v>9.4493675285404727E-2</v>
      </c>
      <c r="AH188" s="2">
        <v>0.13371613669826371</v>
      </c>
      <c r="AI188" s="2">
        <v>0.40536012185365727</v>
      </c>
      <c r="AJ188" s="2">
        <v>0.54855053714273516</v>
      </c>
    </row>
    <row r="189" spans="1:36" x14ac:dyDescent="0.25">
      <c r="A189" s="2" t="s">
        <v>143</v>
      </c>
      <c r="B189" s="2" t="s">
        <v>64</v>
      </c>
      <c r="C189" s="2" t="s">
        <v>43</v>
      </c>
      <c r="D189" s="2" t="s">
        <v>72</v>
      </c>
      <c r="E189" s="2">
        <v>0</v>
      </c>
      <c r="F189" s="2">
        <v>0</v>
      </c>
      <c r="G189" s="2">
        <v>3.5</v>
      </c>
      <c r="H189" s="2">
        <v>3.2</v>
      </c>
      <c r="I189" s="2">
        <v>2.2000000000000002</v>
      </c>
      <c r="J189" s="2">
        <v>2.2999999999999998</v>
      </c>
      <c r="K189" s="2">
        <v>1.61</v>
      </c>
      <c r="L189" s="2">
        <v>0</v>
      </c>
      <c r="M189" s="2" t="s">
        <v>40</v>
      </c>
      <c r="N189" s="2">
        <v>-1</v>
      </c>
      <c r="O189" s="2">
        <v>0.2857142857142857</v>
      </c>
      <c r="P189" s="2">
        <v>0.3125</v>
      </c>
      <c r="Q189" s="2">
        <v>0.45454545454545447</v>
      </c>
      <c r="R189" s="2">
        <v>0.2111188199581627</v>
      </c>
      <c r="S189" s="2">
        <v>1.2</v>
      </c>
      <c r="T189" s="2">
        <v>1.2</v>
      </c>
      <c r="U189" s="2">
        <v>1.2489995996796801</v>
      </c>
      <c r="V189" s="2">
        <v>0.97979589711327109</v>
      </c>
      <c r="W189" s="2">
        <v>1.040832999733067</v>
      </c>
      <c r="X189" s="2">
        <v>0.81649658092772592</v>
      </c>
      <c r="Y189" s="2">
        <v>0.48332780125377639</v>
      </c>
      <c r="Z189" s="2">
        <v>0.4995595977948919</v>
      </c>
      <c r="AA189" s="2">
        <v>0.46729023291103933</v>
      </c>
      <c r="AB189" s="2">
        <v>0.43334418611507652</v>
      </c>
      <c r="AC189" s="2">
        <v>0.96681844433294561</v>
      </c>
      <c r="AD189" s="2">
        <v>0.86745242815452417</v>
      </c>
      <c r="AE189" s="2">
        <v>0.24625841812559701</v>
      </c>
      <c r="AF189" s="2">
        <v>0.2166396122842269</v>
      </c>
      <c r="AG189" s="2">
        <v>9.4433661688264711E-2</v>
      </c>
      <c r="AH189" s="2">
        <v>0.1080915935643738</v>
      </c>
      <c r="AI189" s="2">
        <v>0.38347384185705907</v>
      </c>
      <c r="AJ189" s="2">
        <v>0.49894657964287609</v>
      </c>
    </row>
    <row r="190" spans="1:36" x14ac:dyDescent="0.25">
      <c r="A190" s="2" t="s">
        <v>143</v>
      </c>
      <c r="B190" s="2" t="s">
        <v>64</v>
      </c>
      <c r="C190" s="2" t="s">
        <v>58</v>
      </c>
      <c r="D190" s="2" t="s">
        <v>57</v>
      </c>
      <c r="E190" s="2">
        <v>1</v>
      </c>
      <c r="F190" s="2">
        <v>3</v>
      </c>
      <c r="G190" s="2">
        <v>2.5</v>
      </c>
      <c r="H190" s="2">
        <v>3.4</v>
      </c>
      <c r="I190" s="2">
        <v>2.8</v>
      </c>
      <c r="J190" s="2">
        <v>2.02</v>
      </c>
      <c r="K190" s="2">
        <v>1.88</v>
      </c>
      <c r="L190" s="2">
        <v>4</v>
      </c>
      <c r="M190" s="2" t="s">
        <v>49</v>
      </c>
      <c r="N190" s="2">
        <v>-1</v>
      </c>
      <c r="O190" s="2">
        <v>0.4</v>
      </c>
      <c r="P190" s="2">
        <v>0.29411764705882348</v>
      </c>
      <c r="Q190" s="2">
        <v>0.35714285714285721</v>
      </c>
      <c r="R190" s="2">
        <v>0.1240992712991426</v>
      </c>
      <c r="S190" s="2">
        <v>1.6</v>
      </c>
      <c r="T190" s="2">
        <v>1.3</v>
      </c>
      <c r="U190" s="2">
        <v>1.42828568570857</v>
      </c>
      <c r="V190" s="2">
        <v>1.4177446878757829</v>
      </c>
      <c r="W190" s="2">
        <v>0.89267855356785619</v>
      </c>
      <c r="X190" s="2">
        <v>1.0905728368275249</v>
      </c>
      <c r="Y190" s="2">
        <v>0.50480150048636485</v>
      </c>
      <c r="Z190" s="2">
        <v>0.30464283818321092</v>
      </c>
      <c r="AA190" s="2">
        <v>0.43714248814366491</v>
      </c>
      <c r="AB190" s="2">
        <v>0.2964769025140539</v>
      </c>
      <c r="AC190" s="2">
        <v>0.86596907442328908</v>
      </c>
      <c r="AD190" s="2">
        <v>0.97319505123489558</v>
      </c>
      <c r="AE190" s="2">
        <v>0.31791464894730342</v>
      </c>
      <c r="AF190" s="2">
        <v>0.31458231007710591</v>
      </c>
      <c r="AG190" s="2">
        <v>0.1961029229974704</v>
      </c>
      <c r="AH190" s="2">
        <v>0.12655931561600511</v>
      </c>
      <c r="AI190" s="2">
        <v>0.61684141843358675</v>
      </c>
      <c r="AJ190" s="2">
        <v>0.40230906685434631</v>
      </c>
    </row>
    <row r="191" spans="1:36" x14ac:dyDescent="0.25">
      <c r="A191" s="2" t="s">
        <v>143</v>
      </c>
      <c r="B191" s="2" t="s">
        <v>42</v>
      </c>
      <c r="C191" s="2" t="s">
        <v>66</v>
      </c>
      <c r="D191" s="2" t="s">
        <v>69</v>
      </c>
      <c r="E191" s="2">
        <v>4</v>
      </c>
      <c r="F191" s="2">
        <v>0</v>
      </c>
      <c r="G191" s="2">
        <v>1.53</v>
      </c>
      <c r="H191" s="2">
        <v>4</v>
      </c>
      <c r="I191" s="2">
        <v>6.5</v>
      </c>
      <c r="J191" s="2">
        <v>1.91</v>
      </c>
      <c r="K191" s="2">
        <v>1.99</v>
      </c>
      <c r="L191" s="2">
        <v>4</v>
      </c>
      <c r="M191" s="2" t="s">
        <v>52</v>
      </c>
      <c r="N191" s="2">
        <v>0.53</v>
      </c>
      <c r="O191" s="2">
        <v>0.65359477124183007</v>
      </c>
      <c r="P191" s="2">
        <v>0.25</v>
      </c>
      <c r="Q191" s="2">
        <v>0.15384615384615391</v>
      </c>
      <c r="R191" s="2">
        <v>0.61424253782605687</v>
      </c>
      <c r="S191" s="2">
        <v>1.7</v>
      </c>
      <c r="T191" s="2">
        <v>1.2</v>
      </c>
      <c r="U191" s="2">
        <v>1.3453624047073709</v>
      </c>
      <c r="V191" s="2">
        <v>1.2489995996796801</v>
      </c>
      <c r="W191" s="2">
        <v>0.7913896498278653</v>
      </c>
      <c r="X191" s="2">
        <v>1.040832999733067</v>
      </c>
      <c r="Y191" s="2">
        <v>0.41187103230446881</v>
      </c>
      <c r="Z191" s="2">
        <v>0.27668751831706001</v>
      </c>
      <c r="AA191" s="2">
        <v>0.32515226286706478</v>
      </c>
      <c r="AB191" s="2">
        <v>0.44520984371149658</v>
      </c>
      <c r="AC191" s="2">
        <v>0.78945164229637155</v>
      </c>
      <c r="AD191" s="2">
        <v>1.6090709346755729</v>
      </c>
      <c r="AE191" s="2">
        <v>0.31092267275058261</v>
      </c>
      <c r="AF191" s="2">
        <v>0.11027777777777779</v>
      </c>
      <c r="AG191" s="2">
        <v>0.17428895240453959</v>
      </c>
      <c r="AH191" s="2">
        <v>3.8347420921856321E-2</v>
      </c>
      <c r="AI191" s="2">
        <v>0.56055401448433928</v>
      </c>
      <c r="AJ191" s="2">
        <v>0.34773479929139223</v>
      </c>
    </row>
    <row r="192" spans="1:36" x14ac:dyDescent="0.25">
      <c r="A192" s="2" t="s">
        <v>143</v>
      </c>
      <c r="B192" s="2" t="s">
        <v>53</v>
      </c>
      <c r="C192" s="2" t="s">
        <v>76</v>
      </c>
      <c r="D192" s="2" t="s">
        <v>65</v>
      </c>
      <c r="E192" s="2">
        <v>0</v>
      </c>
      <c r="F192" s="2">
        <v>0</v>
      </c>
      <c r="G192" s="2">
        <v>2.15</v>
      </c>
      <c r="H192" s="2">
        <v>3.4</v>
      </c>
      <c r="I192" s="2">
        <v>3.4</v>
      </c>
      <c r="J192" s="2">
        <v>1.99</v>
      </c>
      <c r="K192" s="2">
        <v>1.91</v>
      </c>
      <c r="L192" s="2">
        <v>0</v>
      </c>
      <c r="M192" s="2" t="s">
        <v>40</v>
      </c>
      <c r="N192" s="2">
        <v>-1</v>
      </c>
      <c r="O192" s="2">
        <v>0.46511627906976738</v>
      </c>
      <c r="P192" s="2">
        <v>0.29411764705882348</v>
      </c>
      <c r="Q192" s="2">
        <v>0.29411764705882348</v>
      </c>
      <c r="R192" s="2">
        <v>0.22958012376186601</v>
      </c>
      <c r="S192" s="2">
        <v>1.9</v>
      </c>
      <c r="T192" s="2">
        <v>2.2000000000000002</v>
      </c>
      <c r="U192" s="2">
        <v>1.1357816691600551</v>
      </c>
      <c r="V192" s="2">
        <v>0.97979589711327109</v>
      </c>
      <c r="W192" s="2">
        <v>0.59777982587371303</v>
      </c>
      <c r="X192" s="2">
        <v>0.44536177141512318</v>
      </c>
      <c r="Y192" s="2">
        <v>0.29438651338341743</v>
      </c>
      <c r="Z192" s="2">
        <v>0.43122331691297211</v>
      </c>
      <c r="AA192" s="2">
        <v>0.1915587439198933</v>
      </c>
      <c r="AB192" s="2">
        <v>0.35614330436425901</v>
      </c>
      <c r="AC192" s="2">
        <v>0.65070489037791535</v>
      </c>
      <c r="AD192" s="2">
        <v>0.82589064736528273</v>
      </c>
      <c r="AE192" s="2">
        <v>0.32595494394253222</v>
      </c>
      <c r="AF192" s="2">
        <v>0.33910124084895449</v>
      </c>
      <c r="AG192" s="2">
        <v>0.13501235394147171</v>
      </c>
      <c r="AH192" s="2">
        <v>0.2323365283462028</v>
      </c>
      <c r="AI192" s="2">
        <v>0.41420557181447493</v>
      </c>
      <c r="AJ192" s="2">
        <v>0.68515387252650073</v>
      </c>
    </row>
    <row r="193" spans="1:36" x14ac:dyDescent="0.25">
      <c r="A193" s="2" t="s">
        <v>143</v>
      </c>
      <c r="B193" s="2" t="s">
        <v>56</v>
      </c>
      <c r="C193" s="2" t="s">
        <v>95</v>
      </c>
      <c r="D193" s="2" t="s">
        <v>39</v>
      </c>
      <c r="E193" s="2">
        <v>0</v>
      </c>
      <c r="F193" s="2">
        <v>2</v>
      </c>
      <c r="G193" s="2">
        <v>8</v>
      </c>
      <c r="H193" s="2">
        <v>5</v>
      </c>
      <c r="I193" s="2">
        <v>1.36</v>
      </c>
      <c r="J193" s="2">
        <v>1.66</v>
      </c>
      <c r="K193" s="2">
        <v>2.2000000000000002</v>
      </c>
      <c r="L193" s="2">
        <v>2</v>
      </c>
      <c r="M193" s="2" t="s">
        <v>49</v>
      </c>
      <c r="N193" s="2">
        <v>-1</v>
      </c>
      <c r="O193" s="2">
        <v>0.125</v>
      </c>
      <c r="P193" s="2">
        <v>0.2</v>
      </c>
      <c r="Q193" s="2">
        <v>0.73529411764705876</v>
      </c>
      <c r="R193" s="2">
        <v>0.76888530498245744</v>
      </c>
      <c r="S193" s="2">
        <v>0.7</v>
      </c>
      <c r="T193" s="2">
        <v>1.4</v>
      </c>
      <c r="U193" s="2">
        <v>1.1874342087037919</v>
      </c>
      <c r="V193" s="2">
        <v>1.113552872566004</v>
      </c>
      <c r="W193" s="2">
        <v>1.6963345838625601</v>
      </c>
      <c r="X193" s="2">
        <v>0.79539490897571752</v>
      </c>
      <c r="Y193" s="2">
        <v>0.43092154895547558</v>
      </c>
      <c r="Z193" s="2">
        <v>0.43320611483717719</v>
      </c>
      <c r="AA193" s="2">
        <v>0.4035364864505292</v>
      </c>
      <c r="AB193" s="2">
        <v>0.36283437710139599</v>
      </c>
      <c r="AC193" s="2">
        <v>0.93645000448149807</v>
      </c>
      <c r="AD193" s="2">
        <v>0.83755599165023142</v>
      </c>
      <c r="AE193" s="2">
        <v>0.25311390721702209</v>
      </c>
      <c r="AF193" s="2">
        <v>0.36086688107307358</v>
      </c>
      <c r="AG193" s="2">
        <v>0.13509274709153229</v>
      </c>
      <c r="AH193" s="2">
        <v>0.22689065482601789</v>
      </c>
      <c r="AI193" s="2">
        <v>0.53372313112650338</v>
      </c>
      <c r="AJ193" s="2">
        <v>0.62873781642509274</v>
      </c>
    </row>
    <row r="194" spans="1:36" x14ac:dyDescent="0.25">
      <c r="A194" s="2" t="s">
        <v>144</v>
      </c>
      <c r="B194" s="2" t="s">
        <v>46</v>
      </c>
      <c r="C194" s="2" t="s">
        <v>38</v>
      </c>
      <c r="D194" s="2" t="s">
        <v>51</v>
      </c>
      <c r="E194" s="2">
        <v>1</v>
      </c>
      <c r="F194" s="2">
        <v>0</v>
      </c>
      <c r="G194" s="2">
        <v>2.15</v>
      </c>
      <c r="H194" s="2">
        <v>3.5</v>
      </c>
      <c r="I194" s="2">
        <v>3.3</v>
      </c>
      <c r="J194" s="2">
        <v>2</v>
      </c>
      <c r="K194" s="2">
        <v>1.9</v>
      </c>
      <c r="L194" s="2">
        <v>1</v>
      </c>
      <c r="M194" s="2" t="s">
        <v>52</v>
      </c>
      <c r="N194" s="2">
        <v>1.1499999999999999</v>
      </c>
      <c r="O194" s="2">
        <v>0.46511627906976738</v>
      </c>
      <c r="P194" s="2">
        <v>0.2857142857142857</v>
      </c>
      <c r="Q194" s="2">
        <v>0.30303030303030298</v>
      </c>
      <c r="R194" s="2">
        <v>0.2300094754044239</v>
      </c>
      <c r="S194" s="2">
        <v>0.8</v>
      </c>
      <c r="T194" s="2">
        <v>1</v>
      </c>
      <c r="U194" s="2">
        <v>1.16619037896906</v>
      </c>
      <c r="V194" s="2">
        <v>1.0954451150103319</v>
      </c>
      <c r="W194" s="2">
        <v>1.457737973711325</v>
      </c>
      <c r="X194" s="2">
        <v>1.0954451150103319</v>
      </c>
      <c r="Y194" s="2">
        <v>0.39613946735300098</v>
      </c>
      <c r="Z194" s="2">
        <v>0.60638388288848766</v>
      </c>
      <c r="AA194" s="2">
        <v>0.3712851128245066</v>
      </c>
      <c r="AB194" s="2">
        <v>0.69040281181626062</v>
      </c>
      <c r="AC194" s="2">
        <v>0.93725857538363733</v>
      </c>
      <c r="AD194" s="2">
        <v>1.1385573253160219</v>
      </c>
      <c r="AE194" s="2">
        <v>0.23132989172946131</v>
      </c>
      <c r="AF194" s="2">
        <v>0.19193130747635759</v>
      </c>
      <c r="AG194" s="2">
        <v>9.3077347039787775E-2</v>
      </c>
      <c r="AH194" s="2">
        <v>0.10119136120694711</v>
      </c>
      <c r="AI194" s="2">
        <v>0.40235763023933407</v>
      </c>
      <c r="AJ194" s="2">
        <v>0.52722696748893894</v>
      </c>
    </row>
    <row r="195" spans="1:36" x14ac:dyDescent="0.25">
      <c r="A195" s="2" t="s">
        <v>145</v>
      </c>
      <c r="B195" s="2" t="s">
        <v>46</v>
      </c>
      <c r="C195" s="2" t="s">
        <v>74</v>
      </c>
      <c r="D195" s="2" t="s">
        <v>54</v>
      </c>
      <c r="E195" s="2">
        <v>4</v>
      </c>
      <c r="F195" s="2">
        <v>1</v>
      </c>
      <c r="G195" s="2">
        <v>1.18</v>
      </c>
      <c r="H195" s="2">
        <v>7</v>
      </c>
      <c r="I195" s="2">
        <v>15</v>
      </c>
      <c r="J195" s="2">
        <v>1.72</v>
      </c>
      <c r="K195" s="2">
        <v>2.1</v>
      </c>
      <c r="L195" s="2">
        <v>5</v>
      </c>
      <c r="M195" s="2" t="s">
        <v>52</v>
      </c>
      <c r="N195" s="2">
        <v>0.17999999999999991</v>
      </c>
      <c r="O195" s="2">
        <v>0.84745762711864414</v>
      </c>
      <c r="P195" s="2">
        <v>0.14285714285714279</v>
      </c>
      <c r="Q195" s="2">
        <v>6.6666666666666666E-2</v>
      </c>
      <c r="R195" s="2">
        <v>0.99762143004718884</v>
      </c>
      <c r="S195" s="2">
        <v>2.8</v>
      </c>
      <c r="T195" s="2">
        <v>0.9</v>
      </c>
      <c r="U195" s="2">
        <v>0.59999999999999987</v>
      </c>
      <c r="V195" s="2">
        <v>1.1357816691600551</v>
      </c>
      <c r="W195" s="2">
        <v>0.21428571428571419</v>
      </c>
      <c r="X195" s="2">
        <v>1.2619796324000609</v>
      </c>
      <c r="Y195" s="2">
        <v>0.15731178436286791</v>
      </c>
      <c r="Z195" s="2">
        <v>0.3535958352005148</v>
      </c>
      <c r="AA195" s="2">
        <v>9.604637021746093E-2</v>
      </c>
      <c r="AB195" s="2">
        <v>0.43451450487160709</v>
      </c>
      <c r="AC195" s="2">
        <v>0.61054784043331867</v>
      </c>
      <c r="AD195" s="2">
        <v>1.22884508700507</v>
      </c>
      <c r="AE195" s="2">
        <v>0.50642780595014292</v>
      </c>
      <c r="AF195" s="2">
        <v>0.26498533724340179</v>
      </c>
      <c r="AG195" s="2">
        <v>0.27105970368196303</v>
      </c>
      <c r="AH195" s="2">
        <v>0.15532013391093849</v>
      </c>
      <c r="AI195" s="2">
        <v>0.53523858780504718</v>
      </c>
      <c r="AJ195" s="2">
        <v>0.58614614501582574</v>
      </c>
    </row>
    <row r="196" spans="1:36" x14ac:dyDescent="0.25">
      <c r="A196" s="2" t="s">
        <v>146</v>
      </c>
      <c r="B196" s="2" t="s">
        <v>92</v>
      </c>
      <c r="C196" s="2" t="s">
        <v>69</v>
      </c>
      <c r="D196" s="2" t="s">
        <v>58</v>
      </c>
      <c r="E196" s="2">
        <v>1</v>
      </c>
      <c r="F196" s="2">
        <v>1</v>
      </c>
      <c r="G196" s="2">
        <v>4</v>
      </c>
      <c r="H196" s="2">
        <v>3.25</v>
      </c>
      <c r="I196" s="2">
        <v>2</v>
      </c>
      <c r="J196" s="2">
        <v>2.1</v>
      </c>
      <c r="K196" s="2">
        <v>1.72</v>
      </c>
      <c r="L196" s="2">
        <v>2</v>
      </c>
      <c r="M196" s="2" t="s">
        <v>40</v>
      </c>
      <c r="N196" s="2">
        <v>-1</v>
      </c>
      <c r="O196" s="2">
        <v>0.25</v>
      </c>
      <c r="P196" s="2">
        <v>0.30769230769230771</v>
      </c>
      <c r="Q196" s="2">
        <v>0.5</v>
      </c>
      <c r="R196" s="2">
        <v>0.30315149091878302</v>
      </c>
      <c r="S196" s="2">
        <v>1.6</v>
      </c>
      <c r="T196" s="2">
        <v>2.1</v>
      </c>
      <c r="U196" s="2">
        <v>1.2</v>
      </c>
      <c r="V196" s="2">
        <v>1.1357816691600551</v>
      </c>
      <c r="W196" s="2">
        <v>0.74999999999999989</v>
      </c>
      <c r="X196" s="2">
        <v>0.54084841388574023</v>
      </c>
      <c r="Y196" s="2">
        <v>0.44701127332706292</v>
      </c>
      <c r="Z196" s="2">
        <v>0.53035515618314077</v>
      </c>
      <c r="AA196" s="2">
        <v>0.45197560270656001</v>
      </c>
      <c r="AB196" s="2">
        <v>0.45337216803730179</v>
      </c>
      <c r="AC196" s="2">
        <v>1.011105602197788</v>
      </c>
      <c r="AD196" s="2">
        <v>0.85484634730456843</v>
      </c>
      <c r="AE196" s="2">
        <v>0.27250969634618633</v>
      </c>
      <c r="AF196" s="2">
        <v>0.27061576120673042</v>
      </c>
      <c r="AG196" s="2">
        <v>0.1136596089992742</v>
      </c>
      <c r="AH196" s="2">
        <v>0.1230685404979589</v>
      </c>
      <c r="AI196" s="2">
        <v>0.41708464147596852</v>
      </c>
      <c r="AJ196" s="2">
        <v>0.45477225697857138</v>
      </c>
    </row>
    <row r="197" spans="1:36" x14ac:dyDescent="0.25">
      <c r="A197" s="2" t="s">
        <v>146</v>
      </c>
      <c r="B197" s="2" t="s">
        <v>92</v>
      </c>
      <c r="C197" s="2" t="s">
        <v>95</v>
      </c>
      <c r="D197" s="2" t="s">
        <v>47</v>
      </c>
      <c r="E197" s="2">
        <v>1</v>
      </c>
      <c r="F197" s="2">
        <v>0</v>
      </c>
      <c r="G197" s="2">
        <v>3.75</v>
      </c>
      <c r="H197" s="2">
        <v>3.4</v>
      </c>
      <c r="I197" s="2">
        <v>2.0499999999999998</v>
      </c>
      <c r="J197" s="2">
        <v>2.1</v>
      </c>
      <c r="K197" s="2">
        <v>1.72</v>
      </c>
      <c r="L197" s="2">
        <v>1</v>
      </c>
      <c r="M197" s="2" t="s">
        <v>52</v>
      </c>
      <c r="N197" s="2">
        <v>2.75</v>
      </c>
      <c r="O197" s="2">
        <v>0.26666666666666672</v>
      </c>
      <c r="P197" s="2">
        <v>0.29411764705882348</v>
      </c>
      <c r="Q197" s="2">
        <v>0.48780487804878048</v>
      </c>
      <c r="R197" s="2">
        <v>0.28156532053679711</v>
      </c>
      <c r="S197" s="2">
        <v>0.6</v>
      </c>
      <c r="T197" s="2">
        <v>1.4</v>
      </c>
      <c r="U197" s="2">
        <v>1.2</v>
      </c>
      <c r="V197" s="2">
        <v>1.3564659966250541</v>
      </c>
      <c r="W197" s="2">
        <v>2</v>
      </c>
      <c r="X197" s="2">
        <v>0.96890428330361</v>
      </c>
      <c r="Y197" s="2">
        <v>0.40389452192844849</v>
      </c>
      <c r="Z197" s="2">
        <v>0.42733105091681001</v>
      </c>
      <c r="AA197" s="2">
        <v>0.42201859023983518</v>
      </c>
      <c r="AB197" s="2">
        <v>0.2465945098296134</v>
      </c>
      <c r="AC197" s="2">
        <v>1.0448732709343289</v>
      </c>
      <c r="AD197" s="2">
        <v>0.57705731727325094</v>
      </c>
      <c r="AE197" s="2">
        <v>0.2159344790547798</v>
      </c>
      <c r="AF197" s="2">
        <v>0.2801140293426686</v>
      </c>
      <c r="AG197" s="2">
        <v>0.1077754898862761</v>
      </c>
      <c r="AH197" s="2">
        <v>7.5350193126732412E-2</v>
      </c>
      <c r="AI197" s="2">
        <v>0.49911200081639051</v>
      </c>
      <c r="AJ197" s="2">
        <v>0.26899828367594952</v>
      </c>
    </row>
    <row r="198" spans="1:36" x14ac:dyDescent="0.25">
      <c r="A198" s="2" t="s">
        <v>146</v>
      </c>
      <c r="B198" s="2" t="s">
        <v>109</v>
      </c>
      <c r="C198" s="2" t="s">
        <v>43</v>
      </c>
      <c r="D198" s="2" t="s">
        <v>65</v>
      </c>
      <c r="E198" s="2">
        <v>0</v>
      </c>
      <c r="F198" s="2">
        <v>0</v>
      </c>
      <c r="G198" s="2">
        <v>8</v>
      </c>
      <c r="H198" s="2">
        <v>4.75</v>
      </c>
      <c r="I198" s="2">
        <v>1.4</v>
      </c>
      <c r="J198" s="2">
        <v>1.72</v>
      </c>
      <c r="K198" s="2">
        <v>2.1</v>
      </c>
      <c r="L198" s="2">
        <v>0</v>
      </c>
      <c r="M198" s="2" t="s">
        <v>40</v>
      </c>
      <c r="N198" s="2">
        <v>-1</v>
      </c>
      <c r="O198" s="2">
        <v>0.125</v>
      </c>
      <c r="P198" s="2">
        <v>0.2105263157894737</v>
      </c>
      <c r="Q198" s="2">
        <v>0.7142857142857143</v>
      </c>
      <c r="R198" s="2">
        <v>0.74295713903424143</v>
      </c>
      <c r="S198" s="2">
        <v>1.2</v>
      </c>
      <c r="T198" s="2">
        <v>2</v>
      </c>
      <c r="U198" s="2">
        <v>1.2489995996796801</v>
      </c>
      <c r="V198" s="2">
        <v>0.99999999999999978</v>
      </c>
      <c r="W198" s="2">
        <v>1.040832999733067</v>
      </c>
      <c r="X198" s="2">
        <v>0.49999999999999989</v>
      </c>
      <c r="Y198" s="2">
        <v>0.44629076421673941</v>
      </c>
      <c r="Z198" s="2">
        <v>0.32777504105090322</v>
      </c>
      <c r="AA198" s="2">
        <v>0.48895097697915851</v>
      </c>
      <c r="AB198" s="2">
        <v>0.31359156074207473</v>
      </c>
      <c r="AC198" s="2">
        <v>1.095588383589541</v>
      </c>
      <c r="AD198" s="2">
        <v>0.95672800386706147</v>
      </c>
      <c r="AE198" s="2">
        <v>0.22368825626103361</v>
      </c>
      <c r="AF198" s="2">
        <v>0.36745185010023179</v>
      </c>
      <c r="AG198" s="2">
        <v>8.2692908343749622E-2</v>
      </c>
      <c r="AH198" s="2">
        <v>0.2350780128007009</v>
      </c>
      <c r="AI198" s="2">
        <v>0.36967925686385122</v>
      </c>
      <c r="AJ198" s="2">
        <v>0.63975188242099579</v>
      </c>
    </row>
    <row r="199" spans="1:36" x14ac:dyDescent="0.25">
      <c r="A199" s="2" t="s">
        <v>147</v>
      </c>
      <c r="B199" s="2" t="s">
        <v>92</v>
      </c>
      <c r="C199" s="2" t="s">
        <v>72</v>
      </c>
      <c r="D199" s="2" t="s">
        <v>66</v>
      </c>
      <c r="E199" s="2">
        <v>0</v>
      </c>
      <c r="F199" s="2">
        <v>1</v>
      </c>
      <c r="G199" s="2">
        <v>4</v>
      </c>
      <c r="H199" s="2">
        <v>3.6</v>
      </c>
      <c r="I199" s="2">
        <v>1.9</v>
      </c>
      <c r="J199" s="2">
        <v>2</v>
      </c>
      <c r="K199" s="2">
        <v>1.8</v>
      </c>
      <c r="L199" s="2">
        <v>1</v>
      </c>
      <c r="M199" s="2" t="s">
        <v>49</v>
      </c>
      <c r="N199" s="2">
        <v>-1</v>
      </c>
      <c r="O199" s="2">
        <v>0.25</v>
      </c>
      <c r="P199" s="2">
        <v>0.27777777777777779</v>
      </c>
      <c r="Q199" s="2">
        <v>0.52631578947368418</v>
      </c>
      <c r="R199" s="2">
        <v>0.35355849144392121</v>
      </c>
      <c r="S199" s="2">
        <v>1</v>
      </c>
      <c r="T199" s="2">
        <v>1.2</v>
      </c>
      <c r="U199" s="2">
        <v>1.0954451150103319</v>
      </c>
      <c r="V199" s="2">
        <v>1.2489995996796801</v>
      </c>
      <c r="W199" s="2">
        <v>1.0954451150103319</v>
      </c>
      <c r="X199" s="2">
        <v>1.040832999733067</v>
      </c>
      <c r="Y199" s="2">
        <v>0.34483510659981248</v>
      </c>
      <c r="Z199" s="2">
        <v>0.22498781470769519</v>
      </c>
      <c r="AA199" s="2">
        <v>0.38988855279836371</v>
      </c>
      <c r="AB199" s="2">
        <v>0.19329038274976529</v>
      </c>
      <c r="AC199" s="2">
        <v>1.130652144564958</v>
      </c>
      <c r="AD199" s="2">
        <v>0.85911489473724911</v>
      </c>
      <c r="AE199" s="2">
        <v>0.21588650367720141</v>
      </c>
      <c r="AF199" s="2">
        <v>0.45172753232095653</v>
      </c>
      <c r="AG199" s="2">
        <v>0.1290434269320751</v>
      </c>
      <c r="AH199" s="2">
        <v>0.1781485425225352</v>
      </c>
      <c r="AI199" s="2">
        <v>0.59773735149754381</v>
      </c>
      <c r="AJ199" s="2">
        <v>0.39437167269219942</v>
      </c>
    </row>
    <row r="200" spans="1:36" x14ac:dyDescent="0.25">
      <c r="A200" s="2" t="s">
        <v>147</v>
      </c>
      <c r="B200" s="2" t="s">
        <v>92</v>
      </c>
      <c r="C200" s="2" t="s">
        <v>77</v>
      </c>
      <c r="D200" s="2" t="s">
        <v>38</v>
      </c>
      <c r="E200" s="2">
        <v>0</v>
      </c>
      <c r="F200" s="2">
        <v>1</v>
      </c>
      <c r="G200" s="2">
        <v>4.33</v>
      </c>
      <c r="H200" s="2">
        <v>3.6</v>
      </c>
      <c r="I200" s="2">
        <v>1.83</v>
      </c>
      <c r="J200" s="2">
        <v>1.9</v>
      </c>
      <c r="K200" s="2">
        <v>1.9</v>
      </c>
      <c r="L200" s="2">
        <v>1</v>
      </c>
      <c r="M200" s="2" t="s">
        <v>49</v>
      </c>
      <c r="N200" s="2">
        <v>-1</v>
      </c>
      <c r="O200" s="2">
        <v>0.23094688221709009</v>
      </c>
      <c r="P200" s="2">
        <v>0.27777777777777779</v>
      </c>
      <c r="Q200" s="2">
        <v>0.54644808743169393</v>
      </c>
      <c r="R200" s="2">
        <v>0.39522876813375613</v>
      </c>
      <c r="S200" s="2">
        <v>0.8</v>
      </c>
      <c r="T200" s="2">
        <v>2</v>
      </c>
      <c r="U200" s="2">
        <v>1.16619037896906</v>
      </c>
      <c r="V200" s="2">
        <v>1.264911064067352</v>
      </c>
      <c r="W200" s="2">
        <v>1.457737973711325</v>
      </c>
      <c r="X200" s="2">
        <v>0.63245553203367588</v>
      </c>
      <c r="Y200" s="2">
        <v>0.29009162193305421</v>
      </c>
      <c r="Z200" s="2">
        <v>0.74238285689624361</v>
      </c>
      <c r="AA200" s="2">
        <v>0.3241374795123792</v>
      </c>
      <c r="AB200" s="2">
        <v>0.5672774773448942</v>
      </c>
      <c r="AC200" s="2">
        <v>1.117362429678104</v>
      </c>
      <c r="AD200" s="2">
        <v>0.76413062623316697</v>
      </c>
      <c r="AE200" s="2">
        <v>0.2445315659949806</v>
      </c>
      <c r="AF200" s="2">
        <v>0.26246079742658851</v>
      </c>
      <c r="AG200" s="2">
        <v>0.109546009748328</v>
      </c>
      <c r="AH200" s="2">
        <v>0.18613169516823769</v>
      </c>
      <c r="AI200" s="2">
        <v>0.44798310313269191</v>
      </c>
      <c r="AJ200" s="2">
        <v>0.70917903547214356</v>
      </c>
    </row>
    <row r="201" spans="1:36" x14ac:dyDescent="0.25">
      <c r="A201" s="2" t="s">
        <v>147</v>
      </c>
      <c r="B201" s="2" t="s">
        <v>109</v>
      </c>
      <c r="C201" s="2" t="s">
        <v>39</v>
      </c>
      <c r="D201" s="2" t="s">
        <v>76</v>
      </c>
      <c r="E201" s="2">
        <v>0</v>
      </c>
      <c r="F201" s="2">
        <v>1</v>
      </c>
      <c r="G201" s="2">
        <v>2.25</v>
      </c>
      <c r="H201" s="2">
        <v>3.6</v>
      </c>
      <c r="I201" s="2">
        <v>3</v>
      </c>
      <c r="J201" s="2">
        <v>1.8</v>
      </c>
      <c r="K201" s="2">
        <v>2</v>
      </c>
      <c r="L201" s="2">
        <v>1</v>
      </c>
      <c r="M201" s="2" t="s">
        <v>49</v>
      </c>
      <c r="N201" s="2">
        <v>-1</v>
      </c>
      <c r="O201" s="2">
        <v>0.44444444444444442</v>
      </c>
      <c r="P201" s="2">
        <v>0.27777777777777779</v>
      </c>
      <c r="Q201" s="2">
        <v>0.33333333333333331</v>
      </c>
      <c r="R201" s="2">
        <v>0.19692933614599689</v>
      </c>
      <c r="S201" s="2">
        <v>1.4</v>
      </c>
      <c r="T201" s="2">
        <v>1.6</v>
      </c>
      <c r="U201" s="2">
        <v>1.356465996625053</v>
      </c>
      <c r="V201" s="2">
        <v>1.42828568570857</v>
      </c>
      <c r="W201" s="2">
        <v>0.96890428330360967</v>
      </c>
      <c r="X201" s="2">
        <v>0.89267855356785619</v>
      </c>
      <c r="Y201" s="2">
        <v>0.26564058677024022</v>
      </c>
      <c r="Z201" s="2">
        <v>0.2173443223443223</v>
      </c>
      <c r="AA201" s="2">
        <v>0.28384562124083551</v>
      </c>
      <c r="AB201" s="2">
        <v>0.1407139424413644</v>
      </c>
      <c r="AC201" s="2">
        <v>1.0685325788951869</v>
      </c>
      <c r="AD201" s="2">
        <v>0.64742405471462849</v>
      </c>
      <c r="AE201" s="2">
        <v>0.3658711232240644</v>
      </c>
      <c r="AF201" s="2">
        <v>0.47146190745483829</v>
      </c>
      <c r="AG201" s="2">
        <v>0.24899706783092801</v>
      </c>
      <c r="AH201" s="2">
        <v>0.1440973894616317</v>
      </c>
      <c r="AI201" s="2">
        <v>0.68055949766344048</v>
      </c>
      <c r="AJ201" s="2">
        <v>0.30563951654023058</v>
      </c>
    </row>
    <row r="202" spans="1:36" x14ac:dyDescent="0.25">
      <c r="A202" s="2" t="s">
        <v>148</v>
      </c>
      <c r="B202" s="2" t="s">
        <v>37</v>
      </c>
      <c r="C202" s="2" t="s">
        <v>69</v>
      </c>
      <c r="D202" s="2" t="s">
        <v>57</v>
      </c>
      <c r="E202" s="2">
        <v>1</v>
      </c>
      <c r="F202" s="2">
        <v>1</v>
      </c>
      <c r="G202" s="2">
        <v>5.5</v>
      </c>
      <c r="H202" s="2">
        <v>4</v>
      </c>
      <c r="I202" s="2">
        <v>1.61</v>
      </c>
      <c r="J202" s="2">
        <v>1.97</v>
      </c>
      <c r="K202" s="2">
        <v>1.93</v>
      </c>
      <c r="L202" s="2">
        <v>2</v>
      </c>
      <c r="M202" s="2" t="s">
        <v>40</v>
      </c>
      <c r="N202" s="2">
        <v>-1</v>
      </c>
      <c r="O202" s="2">
        <v>0.1818181818181818</v>
      </c>
      <c r="P202" s="2">
        <v>0.25</v>
      </c>
      <c r="Q202" s="2">
        <v>0.6211180124223602</v>
      </c>
      <c r="R202" s="2">
        <v>0.54998983652452627</v>
      </c>
      <c r="S202" s="2">
        <v>1.4</v>
      </c>
      <c r="T202" s="2">
        <v>1.6</v>
      </c>
      <c r="U202" s="2">
        <v>1.113552872566004</v>
      </c>
      <c r="V202" s="2">
        <v>1.42828568570857</v>
      </c>
      <c r="W202" s="2">
        <v>0.7953949089757173</v>
      </c>
      <c r="X202" s="2">
        <v>0.89267855356785619</v>
      </c>
      <c r="Y202" s="2">
        <v>0.46064763696342648</v>
      </c>
      <c r="Z202" s="2">
        <v>0.42464283818321091</v>
      </c>
      <c r="AA202" s="2">
        <v>0.45131102134512918</v>
      </c>
      <c r="AB202" s="2">
        <v>0.37997930543696362</v>
      </c>
      <c r="AC202" s="2">
        <v>0.97973154561294618</v>
      </c>
      <c r="AD202" s="2">
        <v>0.89482094426145153</v>
      </c>
      <c r="AE202" s="2">
        <v>0.25627593011242011</v>
      </c>
      <c r="AF202" s="2">
        <v>0.28664878278717909</v>
      </c>
      <c r="AG202" s="2">
        <v>0.1074293241427192</v>
      </c>
      <c r="AH202" s="2">
        <v>0.13568629996279061</v>
      </c>
      <c r="AI202" s="2">
        <v>0.41919396837460859</v>
      </c>
      <c r="AJ202" s="2">
        <v>0.47335383267100839</v>
      </c>
    </row>
    <row r="203" spans="1:36" x14ac:dyDescent="0.25">
      <c r="A203" s="2" t="s">
        <v>148</v>
      </c>
      <c r="B203" s="2" t="s">
        <v>71</v>
      </c>
      <c r="C203" s="2" t="s">
        <v>95</v>
      </c>
      <c r="D203" s="2" t="s">
        <v>51</v>
      </c>
      <c r="E203" s="2">
        <v>0</v>
      </c>
      <c r="F203" s="2">
        <v>2</v>
      </c>
      <c r="G203" s="2">
        <v>3.6</v>
      </c>
      <c r="H203" s="2">
        <v>3.5</v>
      </c>
      <c r="I203" s="2">
        <v>2</v>
      </c>
      <c r="J203" s="2">
        <v>2.2999999999999998</v>
      </c>
      <c r="K203" s="2">
        <v>1.61</v>
      </c>
      <c r="L203" s="2">
        <v>2</v>
      </c>
      <c r="M203" s="2" t="s">
        <v>49</v>
      </c>
      <c r="N203" s="2">
        <v>-1</v>
      </c>
      <c r="O203" s="2">
        <v>0.27777777777777779</v>
      </c>
      <c r="P203" s="2">
        <v>0.2857142857142857</v>
      </c>
      <c r="Q203" s="2">
        <v>0.5</v>
      </c>
      <c r="R203" s="2">
        <v>0.29037427549766748</v>
      </c>
      <c r="S203" s="2">
        <v>0.9</v>
      </c>
      <c r="T203" s="2">
        <v>0.9</v>
      </c>
      <c r="U203" s="2">
        <v>1.374772708486752</v>
      </c>
      <c r="V203" s="2">
        <v>1.1357816691600551</v>
      </c>
      <c r="W203" s="2">
        <v>1.527525231651947</v>
      </c>
      <c r="X203" s="2">
        <v>1.2619796324000609</v>
      </c>
      <c r="Y203" s="2">
        <v>0.45267500973332658</v>
      </c>
      <c r="Z203" s="2">
        <v>0.39948733116434981</v>
      </c>
      <c r="AA203" s="2">
        <v>0.40013893939427991</v>
      </c>
      <c r="AB203" s="2">
        <v>0.50666112647065642</v>
      </c>
      <c r="AC203" s="2">
        <v>0.88394307348665868</v>
      </c>
      <c r="AD203" s="2">
        <v>1.2682783331174401</v>
      </c>
      <c r="AE203" s="2">
        <v>0.22318193442790649</v>
      </c>
      <c r="AF203" s="2">
        <v>0.22006115871521881</v>
      </c>
      <c r="AG203" s="2">
        <v>0.1013476428054519</v>
      </c>
      <c r="AH203" s="2">
        <v>8.683259016737338E-2</v>
      </c>
      <c r="AI203" s="2">
        <v>0.45410325466190371</v>
      </c>
      <c r="AJ203" s="2">
        <v>0.39458389965011248</v>
      </c>
    </row>
    <row r="204" spans="1:36" x14ac:dyDescent="0.25">
      <c r="A204" s="2" t="s">
        <v>148</v>
      </c>
      <c r="B204" s="2" t="s">
        <v>61</v>
      </c>
      <c r="C204" s="2" t="s">
        <v>47</v>
      </c>
      <c r="D204" s="2" t="s">
        <v>54</v>
      </c>
      <c r="E204" s="2">
        <v>0</v>
      </c>
      <c r="F204" s="2">
        <v>0</v>
      </c>
      <c r="G204" s="2">
        <v>2.37</v>
      </c>
      <c r="H204" s="2">
        <v>3.25</v>
      </c>
      <c r="I204" s="2">
        <v>3.1</v>
      </c>
      <c r="J204" s="2">
        <v>2.1</v>
      </c>
      <c r="K204" s="2">
        <v>1.72</v>
      </c>
      <c r="L204" s="2">
        <v>0</v>
      </c>
      <c r="M204" s="2" t="s">
        <v>40</v>
      </c>
      <c r="N204" s="2">
        <v>-1</v>
      </c>
      <c r="O204" s="2">
        <v>0.42194092827004209</v>
      </c>
      <c r="P204" s="2">
        <v>0.30769230769230771</v>
      </c>
      <c r="Q204" s="2">
        <v>0.32258064516129031</v>
      </c>
      <c r="R204" s="2">
        <v>0.1445913003306733</v>
      </c>
      <c r="S204" s="2">
        <v>1.3</v>
      </c>
      <c r="T204" s="2">
        <v>0.9</v>
      </c>
      <c r="U204" s="2">
        <v>1.417744687875782</v>
      </c>
      <c r="V204" s="2">
        <v>1.1357816691600551</v>
      </c>
      <c r="W204" s="2">
        <v>1.0905728368275249</v>
      </c>
      <c r="X204" s="2">
        <v>1.2619796324000609</v>
      </c>
      <c r="Y204" s="2">
        <v>0.89746843069211479</v>
      </c>
      <c r="Z204" s="2">
        <v>0.4383415979123792</v>
      </c>
      <c r="AA204" s="2">
        <v>1.527067789873829</v>
      </c>
      <c r="AB204" s="2">
        <v>0.43989539225905272</v>
      </c>
      <c r="AC204" s="2">
        <v>1.7015281403226361</v>
      </c>
      <c r="AD204" s="2">
        <v>1.0035447111432581</v>
      </c>
      <c r="AE204" s="2">
        <v>0.29004743717873432</v>
      </c>
      <c r="AF204" s="2">
        <v>0.2319322254806126</v>
      </c>
      <c r="AG204" s="2">
        <v>0.15223678233079599</v>
      </c>
      <c r="AH204" s="2">
        <v>0.15989421810823459</v>
      </c>
      <c r="AI204" s="2">
        <v>0.52486856567873752</v>
      </c>
      <c r="AJ204" s="2">
        <v>0.68940061165239119</v>
      </c>
    </row>
    <row r="205" spans="1:36" x14ac:dyDescent="0.25">
      <c r="A205" s="2" t="s">
        <v>148</v>
      </c>
      <c r="B205" s="2" t="s">
        <v>46</v>
      </c>
      <c r="C205" s="2" t="s">
        <v>44</v>
      </c>
      <c r="D205" s="2" t="s">
        <v>58</v>
      </c>
      <c r="E205" s="2">
        <v>1</v>
      </c>
      <c r="F205" s="2">
        <v>2</v>
      </c>
      <c r="G205" s="2">
        <v>2.5499999999999998</v>
      </c>
      <c r="H205" s="2">
        <v>3.25</v>
      </c>
      <c r="I205" s="2">
        <v>2.8</v>
      </c>
      <c r="J205" s="2">
        <v>2.2000000000000002</v>
      </c>
      <c r="K205" s="2">
        <v>1.66</v>
      </c>
      <c r="L205" s="2">
        <v>3</v>
      </c>
      <c r="M205" s="2" t="s">
        <v>49</v>
      </c>
      <c r="N205" s="2">
        <v>-1</v>
      </c>
      <c r="O205" s="2">
        <v>0.39215686274509809</v>
      </c>
      <c r="P205" s="2">
        <v>0.30769230769230771</v>
      </c>
      <c r="Q205" s="2">
        <v>0.35714285714285721</v>
      </c>
      <c r="R205" s="2">
        <v>9.8345094378469139E-2</v>
      </c>
      <c r="S205" s="2">
        <v>0.9</v>
      </c>
      <c r="T205" s="2">
        <v>1.9</v>
      </c>
      <c r="U205" s="2">
        <v>0.83066238629180755</v>
      </c>
      <c r="V205" s="2">
        <v>1.1357816691600551</v>
      </c>
      <c r="W205" s="2">
        <v>0.92295820699089726</v>
      </c>
      <c r="X205" s="2">
        <v>0.59777982587371303</v>
      </c>
      <c r="Y205" s="2">
        <v>0.28807601603560312</v>
      </c>
      <c r="Z205" s="2">
        <v>0.39535515618314082</v>
      </c>
      <c r="AA205" s="2">
        <v>0.33888837938232652</v>
      </c>
      <c r="AB205" s="2">
        <v>0.28419573346602411</v>
      </c>
      <c r="AC205" s="2">
        <v>1.17638526124453</v>
      </c>
      <c r="AD205" s="2">
        <v>0.7188365423375831</v>
      </c>
      <c r="AE205" s="2">
        <v>0.37066730173448048</v>
      </c>
      <c r="AF205" s="2">
        <v>0.3211882802906999</v>
      </c>
      <c r="AG205" s="2">
        <v>0.18369478912613141</v>
      </c>
      <c r="AH205" s="2">
        <v>0.1238092325704369</v>
      </c>
      <c r="AI205" s="2">
        <v>0.49557861798588621</v>
      </c>
      <c r="AJ205" s="2">
        <v>0.38547244768202638</v>
      </c>
    </row>
    <row r="206" spans="1:36" x14ac:dyDescent="0.25">
      <c r="A206" s="2" t="s">
        <v>149</v>
      </c>
      <c r="B206" s="2" t="s">
        <v>64</v>
      </c>
      <c r="C206" s="2" t="s">
        <v>77</v>
      </c>
      <c r="D206" s="2" t="s">
        <v>55</v>
      </c>
      <c r="E206" s="2">
        <v>0</v>
      </c>
      <c r="F206" s="2">
        <v>0</v>
      </c>
      <c r="G206" s="2">
        <v>2.37</v>
      </c>
      <c r="H206" s="2">
        <v>3.2</v>
      </c>
      <c r="I206" s="2">
        <v>3.1</v>
      </c>
      <c r="J206" s="2">
        <v>2.2000000000000002</v>
      </c>
      <c r="K206" s="2">
        <v>1.66</v>
      </c>
      <c r="L206" s="2">
        <v>0</v>
      </c>
      <c r="M206" s="2" t="s">
        <v>40</v>
      </c>
      <c r="N206" s="2">
        <v>-1</v>
      </c>
      <c r="O206" s="2">
        <v>0.42194092827004209</v>
      </c>
      <c r="P206" s="2">
        <v>0.3125</v>
      </c>
      <c r="Q206" s="2">
        <v>0.32258064516129031</v>
      </c>
      <c r="R206" s="2">
        <v>0.14016748496718839</v>
      </c>
      <c r="S206" s="2">
        <v>0.8</v>
      </c>
      <c r="T206" s="2">
        <v>0.6</v>
      </c>
      <c r="U206" s="2">
        <v>1.16619037896906</v>
      </c>
      <c r="V206" s="2">
        <v>1.2</v>
      </c>
      <c r="W206" s="2">
        <v>1.457737973711325</v>
      </c>
      <c r="X206" s="2">
        <v>2</v>
      </c>
      <c r="Y206" s="2">
        <v>0.29009162193305421</v>
      </c>
      <c r="Z206" s="2">
        <v>0.41900394795998652</v>
      </c>
      <c r="AA206" s="2">
        <v>0.3241374795123792</v>
      </c>
      <c r="AB206" s="2">
        <v>0.52702729395493098</v>
      </c>
      <c r="AC206" s="2">
        <v>1.117362429678104</v>
      </c>
      <c r="AD206" s="2">
        <v>1.257809852439052</v>
      </c>
      <c r="AE206" s="2">
        <v>0.2445315659949806</v>
      </c>
      <c r="AF206" s="2">
        <v>0.10643246284123881</v>
      </c>
      <c r="AG206" s="2">
        <v>0.109546009748328</v>
      </c>
      <c r="AH206" s="2">
        <v>2.072182760239346E-2</v>
      </c>
      <c r="AI206" s="2">
        <v>0.44798310313269191</v>
      </c>
      <c r="AJ206" s="2">
        <v>0.19469461712356881</v>
      </c>
    </row>
    <row r="207" spans="1:36" x14ac:dyDescent="0.25">
      <c r="A207" s="2" t="s">
        <v>149</v>
      </c>
      <c r="B207" s="2" t="s">
        <v>42</v>
      </c>
      <c r="C207" s="2" t="s">
        <v>39</v>
      </c>
      <c r="D207" s="2" t="s">
        <v>72</v>
      </c>
      <c r="E207" s="2">
        <v>0</v>
      </c>
      <c r="F207" s="2">
        <v>1</v>
      </c>
      <c r="G207" s="2">
        <v>1.36</v>
      </c>
      <c r="H207" s="2">
        <v>5</v>
      </c>
      <c r="I207" s="2">
        <v>8.5</v>
      </c>
      <c r="J207" s="2">
        <v>1.72</v>
      </c>
      <c r="K207" s="2">
        <v>2.1</v>
      </c>
      <c r="L207" s="2">
        <v>1</v>
      </c>
      <c r="M207" s="2" t="s">
        <v>49</v>
      </c>
      <c r="N207" s="2">
        <v>-1</v>
      </c>
      <c r="O207" s="2">
        <v>0.73529411764705876</v>
      </c>
      <c r="P207" s="2">
        <v>0.2</v>
      </c>
      <c r="Q207" s="2">
        <v>0.1176470588235294</v>
      </c>
      <c r="R207" s="2">
        <v>0.78016514750178756</v>
      </c>
      <c r="S207" s="2">
        <v>1.1000000000000001</v>
      </c>
      <c r="T207" s="2">
        <v>1.2</v>
      </c>
      <c r="U207" s="2">
        <v>1.3</v>
      </c>
      <c r="V207" s="2">
        <v>0.97979589711327109</v>
      </c>
      <c r="W207" s="2">
        <v>1.181818181818181</v>
      </c>
      <c r="X207" s="2">
        <v>0.81649658092772592</v>
      </c>
      <c r="Y207" s="2">
        <v>0.23897392010357349</v>
      </c>
      <c r="Z207" s="2">
        <v>0.45194055017584428</v>
      </c>
      <c r="AA207" s="2">
        <v>0.29481114706953182</v>
      </c>
      <c r="AB207" s="2">
        <v>0.45871666367599517</v>
      </c>
      <c r="AC207" s="2">
        <v>1.233654061253872</v>
      </c>
      <c r="AD207" s="2">
        <v>1.014993373569852</v>
      </c>
      <c r="AE207" s="2">
        <v>0.36551593610417138</v>
      </c>
      <c r="AF207" s="2">
        <v>0.20770116928655311</v>
      </c>
      <c r="AG207" s="2">
        <v>0.27276123404681041</v>
      </c>
      <c r="AH207" s="2">
        <v>0.1143320647205969</v>
      </c>
      <c r="AI207" s="2">
        <v>0.74623622968130698</v>
      </c>
      <c r="AJ207" s="2">
        <v>0.55046423240333175</v>
      </c>
    </row>
    <row r="208" spans="1:36" x14ac:dyDescent="0.25">
      <c r="A208" s="2" t="s">
        <v>149</v>
      </c>
      <c r="B208" s="2" t="s">
        <v>53</v>
      </c>
      <c r="C208" s="2" t="s">
        <v>74</v>
      </c>
      <c r="D208" s="2" t="s">
        <v>65</v>
      </c>
      <c r="E208" s="2">
        <v>0</v>
      </c>
      <c r="F208" s="2">
        <v>2</v>
      </c>
      <c r="G208" s="2">
        <v>1.45</v>
      </c>
      <c r="H208" s="2">
        <v>4.5</v>
      </c>
      <c r="I208" s="2">
        <v>7</v>
      </c>
      <c r="J208" s="2">
        <v>1.72</v>
      </c>
      <c r="K208" s="2">
        <v>2.1</v>
      </c>
      <c r="L208" s="2">
        <v>2</v>
      </c>
      <c r="M208" s="2" t="s">
        <v>49</v>
      </c>
      <c r="N208" s="2">
        <v>-1</v>
      </c>
      <c r="O208" s="2">
        <v>0.68965517241379315</v>
      </c>
      <c r="P208" s="2">
        <v>0.22222222222222221</v>
      </c>
      <c r="Q208" s="2">
        <v>0.14285714285714279</v>
      </c>
      <c r="R208" s="2">
        <v>0.68616961179843627</v>
      </c>
      <c r="S208" s="2">
        <v>2.8</v>
      </c>
      <c r="T208" s="2">
        <v>1.8</v>
      </c>
      <c r="U208" s="2">
        <v>0.59999999999999987</v>
      </c>
      <c r="V208" s="2">
        <v>0.97979589711327097</v>
      </c>
      <c r="W208" s="2">
        <v>0.21428571428571419</v>
      </c>
      <c r="X208" s="2">
        <v>0.54433105395181725</v>
      </c>
      <c r="Y208" s="2">
        <v>0.15272845102953461</v>
      </c>
      <c r="Z208" s="2">
        <v>0.25277504105090309</v>
      </c>
      <c r="AA208" s="2">
        <v>8.9394681545431939E-2</v>
      </c>
      <c r="AB208" s="2">
        <v>0.29262761852956698</v>
      </c>
      <c r="AC208" s="2">
        <v>0.58531780387234322</v>
      </c>
      <c r="AD208" s="2">
        <v>1.157660255193623</v>
      </c>
      <c r="AE208" s="2">
        <v>0.51037286731776421</v>
      </c>
      <c r="AF208" s="2">
        <v>0.40020379662690853</v>
      </c>
      <c r="AG208" s="2">
        <v>0.26641700956630188</v>
      </c>
      <c r="AH208" s="2">
        <v>0.23866948019603071</v>
      </c>
      <c r="AI208" s="2">
        <v>0.52200464920175205</v>
      </c>
      <c r="AJ208" s="2">
        <v>0.59636985507793971</v>
      </c>
    </row>
    <row r="209" spans="1:36" x14ac:dyDescent="0.25">
      <c r="A209" s="2" t="s">
        <v>149</v>
      </c>
      <c r="B209" s="2" t="s">
        <v>56</v>
      </c>
      <c r="C209" s="2" t="s">
        <v>66</v>
      </c>
      <c r="D209" s="2" t="s">
        <v>43</v>
      </c>
      <c r="E209" s="2">
        <v>4</v>
      </c>
      <c r="F209" s="2">
        <v>1</v>
      </c>
      <c r="G209" s="2">
        <v>1.45</v>
      </c>
      <c r="H209" s="2">
        <v>4.5</v>
      </c>
      <c r="I209" s="2">
        <v>7</v>
      </c>
      <c r="J209" s="2">
        <v>1.9</v>
      </c>
      <c r="K209" s="2">
        <v>1.9</v>
      </c>
      <c r="L209" s="2">
        <v>5</v>
      </c>
      <c r="M209" s="2" t="s">
        <v>52</v>
      </c>
      <c r="N209" s="2">
        <v>0.45</v>
      </c>
      <c r="O209" s="2">
        <v>0.68965517241379315</v>
      </c>
      <c r="P209" s="2">
        <v>0.22222222222222221</v>
      </c>
      <c r="Q209" s="2">
        <v>0.14285714285714279</v>
      </c>
      <c r="R209" s="2">
        <v>0.68616961179843627</v>
      </c>
      <c r="S209" s="2">
        <v>1.9</v>
      </c>
      <c r="T209" s="2">
        <v>1.1000000000000001</v>
      </c>
      <c r="U209" s="2">
        <v>1.374772708486752</v>
      </c>
      <c r="V209" s="2">
        <v>1.3</v>
      </c>
      <c r="W209" s="2">
        <v>0.72356458341408003</v>
      </c>
      <c r="X209" s="2">
        <v>1.1818181818181821</v>
      </c>
      <c r="Y209" s="2">
        <v>0.41886403929747579</v>
      </c>
      <c r="Z209" s="2">
        <v>0.41207214593154329</v>
      </c>
      <c r="AA209" s="2">
        <v>0.32868284751722121</v>
      </c>
      <c r="AB209" s="2">
        <v>0.58901007020053309</v>
      </c>
      <c r="AC209" s="2">
        <v>0.78470056314333481</v>
      </c>
      <c r="AD209" s="2">
        <v>1.4293857908522261</v>
      </c>
      <c r="AE209" s="2">
        <v>0.30480823122025502</v>
      </c>
      <c r="AF209" s="2">
        <v>0.1598564833858952</v>
      </c>
      <c r="AG209" s="2">
        <v>0.17844947428488531</v>
      </c>
      <c r="AH209" s="2">
        <v>8.1151562270376412E-2</v>
      </c>
      <c r="AI209" s="2">
        <v>0.58544834426055037</v>
      </c>
      <c r="AJ209" s="2">
        <v>0.50765261784519378</v>
      </c>
    </row>
    <row r="210" spans="1:36" x14ac:dyDescent="0.25">
      <c r="A210" s="2" t="s">
        <v>150</v>
      </c>
      <c r="B210" s="2" t="s">
        <v>92</v>
      </c>
      <c r="C210" s="2" t="s">
        <v>76</v>
      </c>
      <c r="D210" s="2" t="s">
        <v>38</v>
      </c>
      <c r="E210" s="2">
        <v>2</v>
      </c>
      <c r="F210" s="2">
        <v>0</v>
      </c>
      <c r="G210" s="2">
        <v>1.53</v>
      </c>
      <c r="H210" s="2">
        <v>4</v>
      </c>
      <c r="I210" s="2">
        <v>6.5</v>
      </c>
      <c r="J210" s="2">
        <v>1.98</v>
      </c>
      <c r="K210" s="2">
        <v>1.92</v>
      </c>
      <c r="L210" s="2">
        <v>2</v>
      </c>
      <c r="M210" s="2" t="s">
        <v>52</v>
      </c>
      <c r="N210" s="2">
        <v>0.53</v>
      </c>
      <c r="O210" s="2">
        <v>0.65359477124183007</v>
      </c>
      <c r="P210" s="2">
        <v>0.25</v>
      </c>
      <c r="Q210" s="2">
        <v>0.15384615384615391</v>
      </c>
      <c r="R210" s="2">
        <v>0.61424253782605687</v>
      </c>
      <c r="S210" s="2">
        <v>1.9</v>
      </c>
      <c r="T210" s="2">
        <v>2.2999999999999998</v>
      </c>
      <c r="U210" s="2">
        <v>1.1357816691600551</v>
      </c>
      <c r="V210" s="2">
        <v>1.1000000000000001</v>
      </c>
      <c r="W210" s="2">
        <v>0.59777982587371303</v>
      </c>
      <c r="X210" s="2">
        <v>0.47826086956521752</v>
      </c>
      <c r="Y210" s="2">
        <v>0.24823266722957121</v>
      </c>
      <c r="Z210" s="2">
        <v>0.76547754511795274</v>
      </c>
      <c r="AA210" s="2">
        <v>0.20108938163507339</v>
      </c>
      <c r="AB210" s="2">
        <v>0.54066053737718622</v>
      </c>
      <c r="AC210" s="2">
        <v>0.81008428052340653</v>
      </c>
      <c r="AD210" s="2">
        <v>0.7063048953237101</v>
      </c>
      <c r="AE210" s="2">
        <v>0.33967921343842761</v>
      </c>
      <c r="AF210" s="2">
        <v>0.29085952642709911</v>
      </c>
      <c r="AG210" s="2">
        <v>0.13901632670587591</v>
      </c>
      <c r="AH210" s="2">
        <v>0.1960584031129029</v>
      </c>
      <c r="AI210" s="2">
        <v>0.40925767961681547</v>
      </c>
      <c r="AJ210" s="2">
        <v>0.67406560658773162</v>
      </c>
    </row>
    <row r="211" spans="1:36" x14ac:dyDescent="0.25">
      <c r="A211" s="2" t="s">
        <v>150</v>
      </c>
      <c r="B211" s="2" t="s">
        <v>46</v>
      </c>
      <c r="C211" s="2" t="s">
        <v>62</v>
      </c>
      <c r="D211" s="2" t="s">
        <v>48</v>
      </c>
      <c r="E211" s="2">
        <v>2</v>
      </c>
      <c r="F211" s="2">
        <v>0</v>
      </c>
      <c r="G211" s="2">
        <v>2.0499999999999998</v>
      </c>
      <c r="H211" s="2">
        <v>3.6</v>
      </c>
      <c r="I211" s="2">
        <v>3.5</v>
      </c>
      <c r="J211" s="2">
        <v>1.66</v>
      </c>
      <c r="K211" s="2">
        <v>2.2000000000000002</v>
      </c>
      <c r="L211" s="2">
        <v>2</v>
      </c>
      <c r="M211" s="2" t="s">
        <v>52</v>
      </c>
      <c r="N211" s="2">
        <v>1.05</v>
      </c>
      <c r="O211" s="2">
        <v>0.48780487804878048</v>
      </c>
      <c r="P211" s="2">
        <v>0.27777777777777779</v>
      </c>
      <c r="Q211" s="2">
        <v>0.2857142857142857</v>
      </c>
      <c r="R211" s="2">
        <v>0.27734626634351017</v>
      </c>
      <c r="S211" s="2">
        <v>2</v>
      </c>
      <c r="T211" s="2">
        <v>1.2</v>
      </c>
      <c r="U211" s="2">
        <v>1.264911064067352</v>
      </c>
      <c r="V211" s="2">
        <v>1.4696938456699069</v>
      </c>
      <c r="W211" s="2">
        <v>0.63245553203367588</v>
      </c>
      <c r="X211" s="2">
        <v>1.2247448713915889</v>
      </c>
      <c r="Y211" s="2">
        <v>0.47854615358859842</v>
      </c>
      <c r="Z211" s="2">
        <v>0.73940107555841983</v>
      </c>
      <c r="AA211" s="2">
        <v>0.18242093195217751</v>
      </c>
      <c r="AB211" s="2">
        <v>0.54566301471397327</v>
      </c>
      <c r="AC211" s="2">
        <v>0.38119819913755498</v>
      </c>
      <c r="AD211" s="2">
        <v>0.73797974164680613</v>
      </c>
      <c r="AE211" s="2">
        <v>0.32482609526884582</v>
      </c>
      <c r="AF211" s="2">
        <v>0.1922942713121284</v>
      </c>
      <c r="AG211" s="2">
        <v>0.13978037367051829</v>
      </c>
      <c r="AH211" s="2">
        <v>0.1078391987761933</v>
      </c>
      <c r="AI211" s="2">
        <v>0.43032372000416902</v>
      </c>
      <c r="AJ211" s="2">
        <v>0.56080297161401504</v>
      </c>
    </row>
    <row r="212" spans="1:36" x14ac:dyDescent="0.25">
      <c r="A212" s="2" t="s">
        <v>151</v>
      </c>
      <c r="B212" s="2" t="s">
        <v>92</v>
      </c>
      <c r="C212" s="2" t="s">
        <v>74</v>
      </c>
      <c r="D212" s="2" t="s">
        <v>51</v>
      </c>
      <c r="E212" s="2">
        <v>5</v>
      </c>
      <c r="F212" s="2">
        <v>2</v>
      </c>
      <c r="G212" s="2">
        <v>1.18</v>
      </c>
      <c r="H212" s="2">
        <v>7.5</v>
      </c>
      <c r="I212" s="2">
        <v>15</v>
      </c>
      <c r="J212" s="2">
        <v>1.53</v>
      </c>
      <c r="K212" s="2">
        <v>2.5</v>
      </c>
      <c r="L212" s="2">
        <v>7</v>
      </c>
      <c r="M212" s="2" t="s">
        <v>52</v>
      </c>
      <c r="N212" s="2">
        <v>0.17999999999999991</v>
      </c>
      <c r="O212" s="2">
        <v>0.84745762711864414</v>
      </c>
      <c r="P212" s="2">
        <v>0.1333333333333333</v>
      </c>
      <c r="Q212" s="2">
        <v>6.6666666666666666E-2</v>
      </c>
      <c r="R212" s="2">
        <v>1.012177851240343</v>
      </c>
      <c r="S212" s="2">
        <v>2.5</v>
      </c>
      <c r="T212" s="2">
        <v>0.9</v>
      </c>
      <c r="U212" s="2">
        <v>1.0246950765959599</v>
      </c>
      <c r="V212" s="2">
        <v>1.1357816691600551</v>
      </c>
      <c r="W212" s="2">
        <v>0.40987803063838391</v>
      </c>
      <c r="X212" s="2">
        <v>1.2619796324000609</v>
      </c>
      <c r="Y212" s="2">
        <v>0.1422021352400609</v>
      </c>
      <c r="Z212" s="2">
        <v>0.29177758059745629</v>
      </c>
      <c r="AA212" s="2">
        <v>9.9939523386197576E-2</v>
      </c>
      <c r="AB212" s="2">
        <v>0.3089823036944328</v>
      </c>
      <c r="AC212" s="2">
        <v>0.70279903475065963</v>
      </c>
      <c r="AD212" s="2">
        <v>1.0589651989770681</v>
      </c>
      <c r="AE212" s="2">
        <v>0.51657591318135421</v>
      </c>
      <c r="AF212" s="2">
        <v>0.25220401585807589</v>
      </c>
      <c r="AG212" s="2">
        <v>0.28014227136379338</v>
      </c>
      <c r="AH212" s="2">
        <v>5.7145069080517231E-2</v>
      </c>
      <c r="AI212" s="2">
        <v>0.54230610490242492</v>
      </c>
      <c r="AJ212" s="2">
        <v>0.2265827087887243</v>
      </c>
    </row>
    <row r="213" spans="1:36" x14ac:dyDescent="0.25">
      <c r="A213" s="2" t="s">
        <v>152</v>
      </c>
      <c r="B213" s="2" t="s">
        <v>46</v>
      </c>
      <c r="C213" s="2" t="s">
        <v>55</v>
      </c>
      <c r="D213" s="2" t="s">
        <v>47</v>
      </c>
      <c r="E213" s="2">
        <v>1</v>
      </c>
      <c r="F213" s="2">
        <v>1</v>
      </c>
      <c r="G213" s="2">
        <v>3.8</v>
      </c>
      <c r="H213" s="2">
        <v>3.3</v>
      </c>
      <c r="I213" s="2">
        <v>2.0499999999999998</v>
      </c>
      <c r="J213" s="2">
        <v>2.2999999999999998</v>
      </c>
      <c r="K213" s="2">
        <v>1.61</v>
      </c>
      <c r="L213" s="2">
        <v>2</v>
      </c>
      <c r="M213" s="2" t="s">
        <v>40</v>
      </c>
      <c r="N213" s="2">
        <v>-1</v>
      </c>
      <c r="O213" s="2">
        <v>0.26315789473684209</v>
      </c>
      <c r="P213" s="2">
        <v>0.30303030303030298</v>
      </c>
      <c r="Q213" s="2">
        <v>0.48780487804878048</v>
      </c>
      <c r="R213" s="2">
        <v>0.27855446903707481</v>
      </c>
      <c r="S213" s="2">
        <v>1.2</v>
      </c>
      <c r="T213" s="2">
        <v>1.4</v>
      </c>
      <c r="U213" s="2">
        <v>1.2489995996796801</v>
      </c>
      <c r="V213" s="2">
        <v>1.3564659966250541</v>
      </c>
      <c r="W213" s="2">
        <v>1.040832999733067</v>
      </c>
      <c r="X213" s="2">
        <v>0.96890428330361</v>
      </c>
      <c r="Y213" s="2">
        <v>0.52379234010948639</v>
      </c>
      <c r="Z213" s="2">
        <v>0.38288660647236561</v>
      </c>
      <c r="AA213" s="2">
        <v>0.36967458323867491</v>
      </c>
      <c r="AB213" s="2">
        <v>0.27760662729858482</v>
      </c>
      <c r="AC213" s="2">
        <v>0.70576553899471539</v>
      </c>
      <c r="AD213" s="2">
        <v>0.72503614021980867</v>
      </c>
      <c r="AE213" s="2">
        <v>0.24250893358036221</v>
      </c>
      <c r="AF213" s="2">
        <v>0.2725112716297165</v>
      </c>
      <c r="AG213" s="2">
        <v>9.5513680837147064E-2</v>
      </c>
      <c r="AH213" s="2">
        <v>7.7629435730401014E-2</v>
      </c>
      <c r="AI213" s="2">
        <v>0.39385633933974612</v>
      </c>
      <c r="AJ213" s="2">
        <v>0.28486688006022193</v>
      </c>
    </row>
    <row r="214" spans="1:36" x14ac:dyDescent="0.25">
      <c r="A214" s="2" t="s">
        <v>153</v>
      </c>
      <c r="B214" s="2" t="s">
        <v>37</v>
      </c>
      <c r="C214" s="2" t="s">
        <v>48</v>
      </c>
      <c r="D214" s="2" t="s">
        <v>76</v>
      </c>
      <c r="E214" s="2">
        <v>0</v>
      </c>
      <c r="F214" s="2">
        <v>0</v>
      </c>
      <c r="G214" s="2">
        <v>4.75</v>
      </c>
      <c r="H214" s="2">
        <v>4</v>
      </c>
      <c r="I214" s="2">
        <v>1.7</v>
      </c>
      <c r="J214" s="2">
        <v>1.8</v>
      </c>
      <c r="K214" s="2">
        <v>2</v>
      </c>
      <c r="L214" s="2">
        <v>0</v>
      </c>
      <c r="M214" s="2" t="s">
        <v>40</v>
      </c>
      <c r="N214" s="2">
        <v>-1</v>
      </c>
      <c r="O214" s="2">
        <v>0.2105263157894737</v>
      </c>
      <c r="P214" s="2">
        <v>0.25</v>
      </c>
      <c r="Q214" s="2">
        <v>0.58823529411764708</v>
      </c>
      <c r="R214" s="2">
        <v>0.48490735454861528</v>
      </c>
      <c r="S214" s="2">
        <v>1.3</v>
      </c>
      <c r="T214" s="2">
        <v>1.6</v>
      </c>
      <c r="U214" s="2">
        <v>1.417744687875782</v>
      </c>
      <c r="V214" s="2">
        <v>1.42828568570857</v>
      </c>
      <c r="W214" s="2">
        <v>1.0905728368275249</v>
      </c>
      <c r="X214" s="2">
        <v>0.89267855356785619</v>
      </c>
      <c r="Y214" s="2">
        <v>0.39042441098215253</v>
      </c>
      <c r="Z214" s="2">
        <v>0.21178876678876679</v>
      </c>
      <c r="AA214" s="2">
        <v>0.37584960809596663</v>
      </c>
      <c r="AB214" s="2">
        <v>0.13014443028631981</v>
      </c>
      <c r="AC214" s="2">
        <v>0.9626693350205191</v>
      </c>
      <c r="AD214" s="2">
        <v>0.61450110059955554</v>
      </c>
      <c r="AE214" s="2">
        <v>0.34096046687408821</v>
      </c>
      <c r="AF214" s="2">
        <v>0.48535079634372719</v>
      </c>
      <c r="AG214" s="2">
        <v>0.15709188258784601</v>
      </c>
      <c r="AH214" s="2">
        <v>0.1232519440083506</v>
      </c>
      <c r="AI214" s="2">
        <v>0.46073342176017662</v>
      </c>
      <c r="AJ214" s="2">
        <v>0.25394404405399001</v>
      </c>
    </row>
    <row r="215" spans="1:36" x14ac:dyDescent="0.25">
      <c r="A215" s="2" t="s">
        <v>153</v>
      </c>
      <c r="B215" s="2" t="s">
        <v>71</v>
      </c>
      <c r="C215" s="2" t="s">
        <v>43</v>
      </c>
      <c r="D215" s="2" t="s">
        <v>77</v>
      </c>
      <c r="E215" s="2">
        <v>1</v>
      </c>
      <c r="F215" s="2">
        <v>0</v>
      </c>
      <c r="G215" s="2">
        <v>2.15</v>
      </c>
      <c r="H215" s="2">
        <v>3.2</v>
      </c>
      <c r="I215" s="2">
        <v>3.6</v>
      </c>
      <c r="J215" s="2">
        <v>2.37</v>
      </c>
      <c r="K215" s="2">
        <v>1.57</v>
      </c>
      <c r="L215" s="2">
        <v>1</v>
      </c>
      <c r="M215" s="2" t="s">
        <v>52</v>
      </c>
      <c r="N215" s="2">
        <v>1.1499999999999999</v>
      </c>
      <c r="O215" s="2">
        <v>0.46511627906976738</v>
      </c>
      <c r="P215" s="2">
        <v>0.3125</v>
      </c>
      <c r="Q215" s="2">
        <v>0.27777777777777779</v>
      </c>
      <c r="R215" s="2">
        <v>0.23130405958357861</v>
      </c>
      <c r="S215" s="2">
        <v>1</v>
      </c>
      <c r="T215" s="2">
        <v>0.6</v>
      </c>
      <c r="U215" s="2">
        <v>1.0954451150103319</v>
      </c>
      <c r="V215" s="2">
        <v>0.91651513899116788</v>
      </c>
      <c r="W215" s="2">
        <v>1.0954451150103319</v>
      </c>
      <c r="X215" s="2">
        <v>1.527525231651947</v>
      </c>
      <c r="Y215" s="2">
        <v>0.28302545809429053</v>
      </c>
      <c r="Z215" s="2">
        <v>0.52384380340268089</v>
      </c>
      <c r="AA215" s="2">
        <v>0.30263755938743331</v>
      </c>
      <c r="AB215" s="2">
        <v>0.56983307603728206</v>
      </c>
      <c r="AC215" s="2">
        <v>1.069294477695391</v>
      </c>
      <c r="AD215" s="2">
        <v>1.087791956945702</v>
      </c>
      <c r="AE215" s="2">
        <v>0.25100430472578378</v>
      </c>
      <c r="AF215" s="2">
        <v>0.15217019822282979</v>
      </c>
      <c r="AG215" s="2">
        <v>6.1063421833744427E-2</v>
      </c>
      <c r="AH215" s="2">
        <v>0.11183289429807911</v>
      </c>
      <c r="AI215" s="2">
        <v>0.24327639281109051</v>
      </c>
      <c r="AJ215" s="2">
        <v>0.73491981744228929</v>
      </c>
    </row>
    <row r="216" spans="1:36" x14ac:dyDescent="0.25">
      <c r="A216" s="2" t="s">
        <v>153</v>
      </c>
      <c r="B216" s="2" t="s">
        <v>61</v>
      </c>
      <c r="C216" s="2" t="s">
        <v>38</v>
      </c>
      <c r="D216" s="2" t="s">
        <v>69</v>
      </c>
      <c r="E216" s="2">
        <v>1</v>
      </c>
      <c r="F216" s="2">
        <v>2</v>
      </c>
      <c r="G216" s="2">
        <v>1.83</v>
      </c>
      <c r="H216" s="2">
        <v>3.5</v>
      </c>
      <c r="I216" s="2">
        <v>4.5</v>
      </c>
      <c r="J216" s="2">
        <v>2.1</v>
      </c>
      <c r="K216" s="2">
        <v>1.72</v>
      </c>
      <c r="L216" s="2">
        <v>3</v>
      </c>
      <c r="M216" s="2" t="s">
        <v>49</v>
      </c>
      <c r="N216" s="2">
        <v>-1</v>
      </c>
      <c r="O216" s="2">
        <v>0.54644808743169393</v>
      </c>
      <c r="P216" s="2">
        <v>0.2857142857142857</v>
      </c>
      <c r="Q216" s="2">
        <v>0.22222222222222221</v>
      </c>
      <c r="R216" s="2">
        <v>0.39916649583357638</v>
      </c>
      <c r="S216" s="2">
        <v>1</v>
      </c>
      <c r="T216" s="2">
        <v>1.1000000000000001</v>
      </c>
      <c r="U216" s="2">
        <v>1.3416407864998741</v>
      </c>
      <c r="V216" s="2">
        <v>1.3</v>
      </c>
      <c r="W216" s="2">
        <v>1.3416407864998741</v>
      </c>
      <c r="X216" s="2">
        <v>1.1818181818181821</v>
      </c>
      <c r="Y216" s="2">
        <v>0.31715288016969251</v>
      </c>
      <c r="Z216" s="2">
        <v>0.27668751831706001</v>
      </c>
      <c r="AA216" s="2">
        <v>0.2897131249223201</v>
      </c>
      <c r="AB216" s="2">
        <v>0.44520984371149658</v>
      </c>
      <c r="AC216" s="2">
        <v>0.91348098357898966</v>
      </c>
      <c r="AD216" s="2">
        <v>1.6090709346755729</v>
      </c>
      <c r="AE216" s="2">
        <v>0.28662704935220029</v>
      </c>
      <c r="AF216" s="2">
        <v>0.11027777777777779</v>
      </c>
      <c r="AG216" s="2">
        <v>0.1145181577982376</v>
      </c>
      <c r="AH216" s="2">
        <v>3.8347420921856321E-2</v>
      </c>
      <c r="AI216" s="2">
        <v>0.39953716181727311</v>
      </c>
      <c r="AJ216" s="2">
        <v>0.34773479929139223</v>
      </c>
    </row>
    <row r="217" spans="1:36" x14ac:dyDescent="0.25">
      <c r="A217" s="2" t="s">
        <v>153</v>
      </c>
      <c r="B217" s="2" t="s">
        <v>46</v>
      </c>
      <c r="C217" s="2" t="s">
        <v>72</v>
      </c>
      <c r="D217" s="2" t="s">
        <v>74</v>
      </c>
      <c r="E217" s="2">
        <v>0</v>
      </c>
      <c r="F217" s="2">
        <v>3</v>
      </c>
      <c r="G217" s="2">
        <v>10</v>
      </c>
      <c r="H217" s="2">
        <v>5</v>
      </c>
      <c r="I217" s="2">
        <v>1.33</v>
      </c>
      <c r="J217" s="2">
        <v>1.8</v>
      </c>
      <c r="K217" s="2">
        <v>2</v>
      </c>
      <c r="L217" s="2">
        <v>3</v>
      </c>
      <c r="M217" s="2" t="s">
        <v>49</v>
      </c>
      <c r="N217" s="2">
        <v>-1</v>
      </c>
      <c r="O217" s="2">
        <v>0.1</v>
      </c>
      <c r="P217" s="2">
        <v>0.2</v>
      </c>
      <c r="Q217" s="2">
        <v>0.75187969924812026</v>
      </c>
      <c r="R217" s="2">
        <v>0.81753885478770028</v>
      </c>
      <c r="S217" s="2">
        <v>0.7</v>
      </c>
      <c r="T217" s="2">
        <v>2.5</v>
      </c>
      <c r="U217" s="2">
        <v>0.9</v>
      </c>
      <c r="V217" s="2">
        <v>1.0246950765959599</v>
      </c>
      <c r="W217" s="2">
        <v>1.285714285714286</v>
      </c>
      <c r="X217" s="2">
        <v>0.40987803063838402</v>
      </c>
      <c r="Y217" s="2">
        <v>0.27816843993314577</v>
      </c>
      <c r="Z217" s="2">
        <v>0.34185577064834027</v>
      </c>
      <c r="AA217" s="2">
        <v>0.38613755182269172</v>
      </c>
      <c r="AB217" s="2">
        <v>0.39114367241057779</v>
      </c>
      <c r="AC217" s="2">
        <v>1.388142924896494</v>
      </c>
      <c r="AD217" s="2">
        <v>1.14417747481273</v>
      </c>
      <c r="AE217" s="2">
        <v>0.21777479626316831</v>
      </c>
      <c r="AF217" s="2">
        <v>0.40657653008061168</v>
      </c>
      <c r="AG217" s="2">
        <v>0.14421313843931199</v>
      </c>
      <c r="AH217" s="2">
        <v>0.25436057085349129</v>
      </c>
      <c r="AI217" s="2">
        <v>0.66221225281294116</v>
      </c>
      <c r="AJ217" s="2">
        <v>0.62561547958279684</v>
      </c>
    </row>
    <row r="218" spans="1:36" x14ac:dyDescent="0.25">
      <c r="A218" s="2" t="s">
        <v>154</v>
      </c>
      <c r="B218" s="2" t="s">
        <v>64</v>
      </c>
      <c r="C218" s="2" t="s">
        <v>51</v>
      </c>
      <c r="D218" s="2" t="s">
        <v>44</v>
      </c>
      <c r="E218" s="2">
        <v>1</v>
      </c>
      <c r="F218" s="2">
        <v>2</v>
      </c>
      <c r="G218" s="2">
        <v>2.9</v>
      </c>
      <c r="H218" s="2">
        <v>3.1</v>
      </c>
      <c r="I218" s="2">
        <v>2.5</v>
      </c>
      <c r="J218" s="2">
        <v>2.2999999999999998</v>
      </c>
      <c r="K218" s="2">
        <v>1.61</v>
      </c>
      <c r="L218" s="2">
        <v>3</v>
      </c>
      <c r="M218" s="2" t="s">
        <v>49</v>
      </c>
      <c r="N218" s="2">
        <v>-1</v>
      </c>
      <c r="O218" s="2">
        <v>0.34482758620689657</v>
      </c>
      <c r="P218" s="2">
        <v>0.32258064516129031</v>
      </c>
      <c r="Q218" s="2">
        <v>0.4</v>
      </c>
      <c r="R218" s="2">
        <v>9.1469628915009649E-2</v>
      </c>
      <c r="S218" s="2">
        <v>1.1000000000000001</v>
      </c>
      <c r="T218" s="2">
        <v>1.2</v>
      </c>
      <c r="U218" s="2">
        <v>1.3</v>
      </c>
      <c r="V218" s="2">
        <v>1.2489995996796801</v>
      </c>
      <c r="W218" s="2">
        <v>1.1818181818181821</v>
      </c>
      <c r="X218" s="2">
        <v>1.040832999733067</v>
      </c>
      <c r="Y218" s="2">
        <v>0.41859203959316438</v>
      </c>
      <c r="Z218" s="2">
        <v>0.39267637411695733</v>
      </c>
      <c r="AA218" s="2">
        <v>0.32027345372668953</v>
      </c>
      <c r="AB218" s="2">
        <v>0.36531595401266309</v>
      </c>
      <c r="AC218" s="2">
        <v>0.76512074629505089</v>
      </c>
      <c r="AD218" s="2">
        <v>0.93032323330930788</v>
      </c>
      <c r="AE218" s="2">
        <v>0.23981909219383951</v>
      </c>
      <c r="AF218" s="2">
        <v>0.226522119519036</v>
      </c>
      <c r="AG218" s="2">
        <v>8.7542783332647089E-2</v>
      </c>
      <c r="AH218" s="2">
        <v>0.1162434927792789</v>
      </c>
      <c r="AI218" s="2">
        <v>0.36503675554692089</v>
      </c>
      <c r="AJ218" s="2">
        <v>0.51316618891829791</v>
      </c>
    </row>
    <row r="219" spans="1:36" x14ac:dyDescent="0.25">
      <c r="A219" s="2" t="s">
        <v>154</v>
      </c>
      <c r="B219" s="2" t="s">
        <v>42</v>
      </c>
      <c r="C219" s="2" t="s">
        <v>58</v>
      </c>
      <c r="D219" s="2" t="s">
        <v>95</v>
      </c>
      <c r="E219" s="2">
        <v>5</v>
      </c>
      <c r="F219" s="2">
        <v>0</v>
      </c>
      <c r="G219" s="2">
        <v>1.5</v>
      </c>
      <c r="H219" s="2">
        <v>4.2</v>
      </c>
      <c r="I219" s="2">
        <v>6.5</v>
      </c>
      <c r="J219" s="2">
        <v>1.9</v>
      </c>
      <c r="K219" s="2">
        <v>1.9</v>
      </c>
      <c r="L219" s="2">
        <v>5</v>
      </c>
      <c r="M219" s="2" t="s">
        <v>52</v>
      </c>
      <c r="N219" s="2">
        <v>0.5</v>
      </c>
      <c r="O219" s="2">
        <v>0.66666666666666663</v>
      </c>
      <c r="P219" s="2">
        <v>0.23809523809523811</v>
      </c>
      <c r="Q219" s="2">
        <v>0.15384615384615391</v>
      </c>
      <c r="R219" s="2">
        <v>0.6363207963292149</v>
      </c>
      <c r="S219" s="2">
        <v>1.6</v>
      </c>
      <c r="T219" s="2">
        <v>0.4</v>
      </c>
      <c r="U219" s="2">
        <v>1.42828568570857</v>
      </c>
      <c r="V219" s="2">
        <v>0.9165151389911681</v>
      </c>
      <c r="W219" s="2">
        <v>0.89267855356785619</v>
      </c>
      <c r="X219" s="2">
        <v>2.2912878474779199</v>
      </c>
      <c r="Y219" s="2">
        <v>0.54051578620065055</v>
      </c>
      <c r="Z219" s="2">
        <v>0.29413547237076648</v>
      </c>
      <c r="AA219" s="2">
        <v>0.40806359399293213</v>
      </c>
      <c r="AB219" s="2">
        <v>0.51017743350692968</v>
      </c>
      <c r="AC219" s="2">
        <v>0.75495222232316173</v>
      </c>
      <c r="AD219" s="2">
        <v>1.73449815282339</v>
      </c>
      <c r="AE219" s="2">
        <v>0.3270352435087141</v>
      </c>
      <c r="AF219" s="2">
        <v>0.11497326203208549</v>
      </c>
      <c r="AG219" s="2">
        <v>0.1866786272704678</v>
      </c>
      <c r="AH219" s="2">
        <v>5.5702317262031183E-2</v>
      </c>
      <c r="AI219" s="2">
        <v>0.57082113006420854</v>
      </c>
      <c r="AJ219" s="2">
        <v>0.48448061990696889</v>
      </c>
    </row>
    <row r="220" spans="1:36" x14ac:dyDescent="0.25">
      <c r="A220" s="2" t="s">
        <v>154</v>
      </c>
      <c r="B220" s="2" t="s">
        <v>53</v>
      </c>
      <c r="C220" s="2" t="s">
        <v>57</v>
      </c>
      <c r="D220" s="2" t="s">
        <v>66</v>
      </c>
      <c r="E220" s="2">
        <v>2</v>
      </c>
      <c r="F220" s="2">
        <v>1</v>
      </c>
      <c r="G220" s="2">
        <v>2.5499999999999998</v>
      </c>
      <c r="H220" s="2">
        <v>3.4</v>
      </c>
      <c r="I220" s="2">
        <v>2.75</v>
      </c>
      <c r="J220" s="2">
        <v>1.9</v>
      </c>
      <c r="K220" s="2">
        <v>1.9</v>
      </c>
      <c r="L220" s="2">
        <v>3</v>
      </c>
      <c r="M220" s="2" t="s">
        <v>52</v>
      </c>
      <c r="N220" s="2">
        <v>1.55</v>
      </c>
      <c r="O220" s="2">
        <v>0.39215686274509809</v>
      </c>
      <c r="P220" s="2">
        <v>0.29411764705882348</v>
      </c>
      <c r="Q220" s="2">
        <v>0.36363636363636359</v>
      </c>
      <c r="R220" s="2">
        <v>0.11765104338927281</v>
      </c>
      <c r="S220" s="2">
        <v>1.2</v>
      </c>
      <c r="T220" s="2">
        <v>1.2</v>
      </c>
      <c r="U220" s="2">
        <v>1.2489995996796801</v>
      </c>
      <c r="V220" s="2">
        <v>1.2489995996796801</v>
      </c>
      <c r="W220" s="2">
        <v>1.040832999733067</v>
      </c>
      <c r="X220" s="2">
        <v>1.040832999733067</v>
      </c>
      <c r="Y220" s="2">
        <v>0.354319468024901</v>
      </c>
      <c r="Z220" s="2">
        <v>0.23259651035986911</v>
      </c>
      <c r="AA220" s="2">
        <v>0.50531636840429628</v>
      </c>
      <c r="AB220" s="2">
        <v>0.19262652343257169</v>
      </c>
      <c r="AC220" s="2">
        <v>1.426160327066148</v>
      </c>
      <c r="AD220" s="2">
        <v>0.82815740930310355</v>
      </c>
      <c r="AE220" s="2">
        <v>0.27805798315594388</v>
      </c>
      <c r="AF220" s="2">
        <v>0.43762978796005431</v>
      </c>
      <c r="AG220" s="2">
        <v>0.1619875826266586</v>
      </c>
      <c r="AH220" s="2">
        <v>0.16746306957371801</v>
      </c>
      <c r="AI220" s="2">
        <v>0.58256763854829041</v>
      </c>
      <c r="AJ220" s="2">
        <v>0.38265921146346571</v>
      </c>
    </row>
    <row r="221" spans="1:36" x14ac:dyDescent="0.25">
      <c r="A221" s="2" t="s">
        <v>154</v>
      </c>
      <c r="B221" s="2" t="s">
        <v>56</v>
      </c>
      <c r="C221" s="2" t="s">
        <v>65</v>
      </c>
      <c r="D221" s="2" t="s">
        <v>62</v>
      </c>
      <c r="E221" s="2">
        <v>1</v>
      </c>
      <c r="F221" s="2">
        <v>0</v>
      </c>
      <c r="G221" s="2">
        <v>1.83</v>
      </c>
      <c r="H221" s="2">
        <v>3.6</v>
      </c>
      <c r="I221" s="2">
        <v>4.33</v>
      </c>
      <c r="J221" s="2">
        <v>1.9</v>
      </c>
      <c r="K221" s="2">
        <v>1.9</v>
      </c>
      <c r="L221" s="2">
        <v>1</v>
      </c>
      <c r="M221" s="2" t="s">
        <v>52</v>
      </c>
      <c r="N221" s="2">
        <v>0.83000000000000007</v>
      </c>
      <c r="O221" s="2">
        <v>0.54644808743169393</v>
      </c>
      <c r="P221" s="2">
        <v>0.27777777777777779</v>
      </c>
      <c r="Q221" s="2">
        <v>0.23094688221709009</v>
      </c>
      <c r="R221" s="2">
        <v>0.39522876813375613</v>
      </c>
      <c r="S221" s="2">
        <v>2</v>
      </c>
      <c r="T221" s="2">
        <v>1.7</v>
      </c>
      <c r="U221" s="2">
        <v>1.264911064067352</v>
      </c>
      <c r="V221" s="2">
        <v>1.3453624047073709</v>
      </c>
      <c r="W221" s="2">
        <v>0.63245553203367588</v>
      </c>
      <c r="X221" s="2">
        <v>0.79138964982786542</v>
      </c>
      <c r="Y221" s="2">
        <v>0.42514103440419232</v>
      </c>
      <c r="Z221" s="2">
        <v>0.56261009155781794</v>
      </c>
      <c r="AA221" s="2">
        <v>0.47276761477065132</v>
      </c>
      <c r="AB221" s="2">
        <v>0.45237687492546252</v>
      </c>
      <c r="AC221" s="2">
        <v>1.112025366907254</v>
      </c>
      <c r="AD221" s="2">
        <v>0.8040681845447718</v>
      </c>
      <c r="AE221" s="2">
        <v>0.39644643638699117</v>
      </c>
      <c r="AF221" s="2">
        <v>0.18907843146891151</v>
      </c>
      <c r="AG221" s="2">
        <v>0.27787368702333087</v>
      </c>
      <c r="AH221" s="2">
        <v>0.1108583065020801</v>
      </c>
      <c r="AI221" s="2">
        <v>0.70091104754460321</v>
      </c>
      <c r="AJ221" s="2">
        <v>0.58630857914805345</v>
      </c>
    </row>
    <row r="222" spans="1:36" x14ac:dyDescent="0.25">
      <c r="A222" s="2" t="s">
        <v>155</v>
      </c>
      <c r="B222" s="2" t="s">
        <v>46</v>
      </c>
      <c r="C222" s="2" t="s">
        <v>54</v>
      </c>
      <c r="D222" s="2" t="s">
        <v>39</v>
      </c>
      <c r="E222" s="2">
        <v>0</v>
      </c>
      <c r="F222" s="2">
        <v>1</v>
      </c>
      <c r="G222" s="2">
        <v>4.75</v>
      </c>
      <c r="H222" s="2">
        <v>3.75</v>
      </c>
      <c r="I222" s="2">
        <v>1.72</v>
      </c>
      <c r="J222" s="2">
        <v>1.9</v>
      </c>
      <c r="K222" s="2">
        <v>1.9</v>
      </c>
      <c r="L222" s="2">
        <v>1</v>
      </c>
      <c r="M222" s="2" t="s">
        <v>49</v>
      </c>
      <c r="N222" s="2">
        <v>-1</v>
      </c>
      <c r="O222" s="2">
        <v>0.2105263157894737</v>
      </c>
      <c r="P222" s="2">
        <v>0.26666666666666672</v>
      </c>
      <c r="Q222" s="2">
        <v>0.58139534883720934</v>
      </c>
      <c r="R222" s="2">
        <v>0.46254283047622768</v>
      </c>
      <c r="S222" s="2">
        <v>1.5</v>
      </c>
      <c r="T222" s="2">
        <v>1.6</v>
      </c>
      <c r="U222" s="2">
        <v>1.2845232578665129</v>
      </c>
      <c r="V222" s="2">
        <v>1.2</v>
      </c>
      <c r="W222" s="2">
        <v>0.8563488385776753</v>
      </c>
      <c r="X222" s="2">
        <v>0.74999999999999989</v>
      </c>
      <c r="Y222" s="2">
        <v>0.43335308448945509</v>
      </c>
      <c r="Z222" s="2">
        <v>0.40487278150384393</v>
      </c>
      <c r="AA222" s="2">
        <v>0.36080820476837872</v>
      </c>
      <c r="AB222" s="2">
        <v>0.36496562782236891</v>
      </c>
      <c r="AC222" s="2">
        <v>0.83259636929423597</v>
      </c>
      <c r="AD222" s="2">
        <v>0.90143285618448976</v>
      </c>
      <c r="AE222" s="2">
        <v>0.29241144552207232</v>
      </c>
      <c r="AF222" s="2">
        <v>0.3726697579615339</v>
      </c>
      <c r="AG222" s="2">
        <v>0.12005667891094481</v>
      </c>
      <c r="AH222" s="2">
        <v>0.22446747944484721</v>
      </c>
      <c r="AI222" s="2">
        <v>0.41057448588099987</v>
      </c>
      <c r="AJ222" s="2">
        <v>0.60232276606683011</v>
      </c>
    </row>
    <row r="223" spans="1:36" x14ac:dyDescent="0.25">
      <c r="A223" s="2" t="s">
        <v>156</v>
      </c>
      <c r="B223" s="2" t="s">
        <v>46</v>
      </c>
      <c r="C223" s="2" t="s">
        <v>72</v>
      </c>
      <c r="D223" s="2" t="s">
        <v>48</v>
      </c>
      <c r="E223" s="2">
        <v>1</v>
      </c>
      <c r="F223" s="2">
        <v>2</v>
      </c>
      <c r="G223" s="2">
        <v>2.37</v>
      </c>
      <c r="H223" s="2">
        <v>3.4</v>
      </c>
      <c r="I223" s="2">
        <v>3</v>
      </c>
      <c r="J223" s="2">
        <v>2</v>
      </c>
      <c r="K223" s="2">
        <v>1.8</v>
      </c>
      <c r="L223" s="2">
        <v>3</v>
      </c>
      <c r="M223" s="2" t="s">
        <v>49</v>
      </c>
      <c r="N223" s="2">
        <v>-1</v>
      </c>
      <c r="O223" s="2">
        <v>0.42194092827004209</v>
      </c>
      <c r="P223" s="2">
        <v>0.29411764705882348</v>
      </c>
      <c r="Q223" s="2">
        <v>0.33333333333333331</v>
      </c>
      <c r="R223" s="2">
        <v>0.1528498528735068</v>
      </c>
      <c r="S223" s="2">
        <v>0.7</v>
      </c>
      <c r="T223" s="2">
        <v>1.2</v>
      </c>
      <c r="U223" s="2">
        <v>0.9</v>
      </c>
      <c r="V223" s="2">
        <v>1.4696938456699069</v>
      </c>
      <c r="W223" s="2">
        <v>1.285714285714286</v>
      </c>
      <c r="X223" s="2">
        <v>1.2247448713915889</v>
      </c>
      <c r="Y223" s="2">
        <v>0.17006033182503771</v>
      </c>
      <c r="Z223" s="2">
        <v>0.704557869983507</v>
      </c>
      <c r="AA223" s="2">
        <v>0.28405235970657983</v>
      </c>
      <c r="AB223" s="2">
        <v>0.57958588169540259</v>
      </c>
      <c r="AC223" s="2">
        <v>1.6703034544165181</v>
      </c>
      <c r="AD223" s="2">
        <v>0.82262352943267825</v>
      </c>
      <c r="AE223" s="2">
        <v>0.24763135228251509</v>
      </c>
      <c r="AF223" s="2">
        <v>0.16145584359870069</v>
      </c>
      <c r="AG223" s="2">
        <v>0.15544854448340559</v>
      </c>
      <c r="AH223" s="2">
        <v>7.5382699234067749E-2</v>
      </c>
      <c r="AI223" s="2">
        <v>0.627741774418205</v>
      </c>
      <c r="AJ223" s="2">
        <v>0.46689359489168941</v>
      </c>
    </row>
    <row r="224" spans="1:36" x14ac:dyDescent="0.25">
      <c r="A224" s="2" t="s">
        <v>157</v>
      </c>
      <c r="B224" s="2" t="s">
        <v>46</v>
      </c>
      <c r="C224" s="2" t="s">
        <v>44</v>
      </c>
      <c r="D224" s="2" t="s">
        <v>55</v>
      </c>
      <c r="E224" s="2">
        <v>3</v>
      </c>
      <c r="F224" s="2">
        <v>0</v>
      </c>
      <c r="G224" s="2">
        <v>1.66</v>
      </c>
      <c r="H224" s="2">
        <v>3.5</v>
      </c>
      <c r="I224" s="2">
        <v>6</v>
      </c>
      <c r="J224" s="2">
        <v>2.2999999999999998</v>
      </c>
      <c r="K224" s="2">
        <v>1.61</v>
      </c>
      <c r="L224" s="2">
        <v>3</v>
      </c>
      <c r="M224" s="2" t="s">
        <v>52</v>
      </c>
      <c r="N224" s="2">
        <v>0.65999999999999992</v>
      </c>
      <c r="O224" s="2">
        <v>0.60240963855421692</v>
      </c>
      <c r="P224" s="2">
        <v>0.2857142857142857</v>
      </c>
      <c r="Q224" s="2">
        <v>0.16666666666666671</v>
      </c>
      <c r="R224" s="2">
        <v>0.52301413679274289</v>
      </c>
      <c r="S224" s="2">
        <v>0.8</v>
      </c>
      <c r="T224" s="2">
        <v>0.7</v>
      </c>
      <c r="U224" s="2">
        <v>0.87177978870813466</v>
      </c>
      <c r="V224" s="2">
        <v>1.1874342087037919</v>
      </c>
      <c r="W224" s="2">
        <v>1.089724735885168</v>
      </c>
      <c r="X224" s="2">
        <v>1.6963345838625601</v>
      </c>
      <c r="Y224" s="2">
        <v>0.32379030174988882</v>
      </c>
      <c r="Z224" s="2">
        <v>0.41900394795998652</v>
      </c>
      <c r="AA224" s="2">
        <v>0.32518927908044098</v>
      </c>
      <c r="AB224" s="2">
        <v>0.52702729395493098</v>
      </c>
      <c r="AC224" s="2">
        <v>1.0043206276500301</v>
      </c>
      <c r="AD224" s="2">
        <v>1.257809852439052</v>
      </c>
      <c r="AE224" s="2">
        <v>0.37373723902171158</v>
      </c>
      <c r="AF224" s="2">
        <v>0.10643246284123881</v>
      </c>
      <c r="AG224" s="2">
        <v>0.17023449496854101</v>
      </c>
      <c r="AH224" s="2">
        <v>2.072182760239346E-2</v>
      </c>
      <c r="AI224" s="2">
        <v>0.45549246153298512</v>
      </c>
      <c r="AJ224" s="2">
        <v>0.19469461712356881</v>
      </c>
    </row>
    <row r="225" spans="1:36" x14ac:dyDescent="0.25">
      <c r="A225" s="2" t="s">
        <v>158</v>
      </c>
      <c r="B225" s="2" t="s">
        <v>71</v>
      </c>
      <c r="C225" s="2" t="s">
        <v>62</v>
      </c>
      <c r="D225" s="2" t="s">
        <v>57</v>
      </c>
      <c r="E225" s="2">
        <v>3</v>
      </c>
      <c r="F225" s="2">
        <v>3</v>
      </c>
      <c r="G225" s="2">
        <v>2.8</v>
      </c>
      <c r="H225" s="2">
        <v>3.5</v>
      </c>
      <c r="I225" s="2">
        <v>2.4500000000000002</v>
      </c>
      <c r="J225" s="2">
        <v>1.9</v>
      </c>
      <c r="K225" s="2">
        <v>1.9</v>
      </c>
      <c r="L225" s="2">
        <v>6</v>
      </c>
      <c r="M225" s="2" t="s">
        <v>40</v>
      </c>
      <c r="N225" s="2">
        <v>-1</v>
      </c>
      <c r="O225" s="2">
        <v>0.35714285714285721</v>
      </c>
      <c r="P225" s="2">
        <v>0.2857142857142857</v>
      </c>
      <c r="Q225" s="2">
        <v>0.4081632653061224</v>
      </c>
      <c r="R225" s="2">
        <v>0.1433477967012951</v>
      </c>
      <c r="S225" s="2">
        <v>2</v>
      </c>
      <c r="T225" s="2">
        <v>1.4</v>
      </c>
      <c r="U225" s="2">
        <v>1.264911064067352</v>
      </c>
      <c r="V225" s="2">
        <v>1.3564659966250541</v>
      </c>
      <c r="W225" s="2">
        <v>0.63245553203367588</v>
      </c>
      <c r="X225" s="2">
        <v>0.96890428330360978</v>
      </c>
      <c r="Y225" s="2">
        <v>0.51187948692193175</v>
      </c>
      <c r="Z225" s="2">
        <v>0.39282465636502911</v>
      </c>
      <c r="AA225" s="2">
        <v>0.16506766909788931</v>
      </c>
      <c r="AB225" s="2">
        <v>0.38561689155989209</v>
      </c>
      <c r="AC225" s="2">
        <v>0.32247369413157262</v>
      </c>
      <c r="AD225" s="2">
        <v>0.98165144501917634</v>
      </c>
      <c r="AE225" s="2">
        <v>0.29457153042811551</v>
      </c>
      <c r="AF225" s="2">
        <v>0.33569738773640517</v>
      </c>
      <c r="AG225" s="2">
        <v>0.1198601153125672</v>
      </c>
      <c r="AH225" s="2">
        <v>0.17881595298509129</v>
      </c>
      <c r="AI225" s="2">
        <v>0.40689646802720042</v>
      </c>
      <c r="AJ225" s="2">
        <v>0.53267007584074622</v>
      </c>
    </row>
    <row r="226" spans="1:36" x14ac:dyDescent="0.25">
      <c r="A226" s="2" t="s">
        <v>158</v>
      </c>
      <c r="B226" s="2" t="s">
        <v>121</v>
      </c>
      <c r="C226" s="2" t="s">
        <v>47</v>
      </c>
      <c r="D226" s="2" t="s">
        <v>66</v>
      </c>
      <c r="E226" s="2">
        <v>0</v>
      </c>
      <c r="F226" s="2">
        <v>2</v>
      </c>
      <c r="G226" s="2">
        <v>2.9</v>
      </c>
      <c r="H226" s="2">
        <v>3.3</v>
      </c>
      <c r="I226" s="2">
        <v>2.4500000000000002</v>
      </c>
      <c r="J226" s="2">
        <v>1.9</v>
      </c>
      <c r="K226" s="2">
        <v>1.9</v>
      </c>
      <c r="L226" s="2">
        <v>2</v>
      </c>
      <c r="M226" s="2" t="s">
        <v>49</v>
      </c>
      <c r="N226" s="2">
        <v>-1</v>
      </c>
      <c r="O226" s="2">
        <v>0.34482758620689657</v>
      </c>
      <c r="P226" s="2">
        <v>0.30303030303030298</v>
      </c>
      <c r="Q226" s="2">
        <v>0.4081632653061224</v>
      </c>
      <c r="R226" s="2">
        <v>0.1227803359508471</v>
      </c>
      <c r="S226" s="2">
        <v>1.1000000000000001</v>
      </c>
      <c r="T226" s="2">
        <v>0.9</v>
      </c>
      <c r="U226" s="2">
        <v>1.3</v>
      </c>
      <c r="V226" s="2">
        <v>1.1357816691600551</v>
      </c>
      <c r="W226" s="2">
        <v>1.1818181818181821</v>
      </c>
      <c r="X226" s="2">
        <v>1.2619796324000609</v>
      </c>
      <c r="Y226" s="2">
        <v>0.35900689223057641</v>
      </c>
      <c r="Z226" s="2">
        <v>0.25752648234866471</v>
      </c>
      <c r="AA226" s="2">
        <v>0.33028985189736471</v>
      </c>
      <c r="AB226" s="2">
        <v>0.19550986988821789</v>
      </c>
      <c r="AC226" s="2">
        <v>0.92000977988253241</v>
      </c>
      <c r="AD226" s="2">
        <v>0.75918355310549157</v>
      </c>
      <c r="AE226" s="2">
        <v>0.32944196902059442</v>
      </c>
      <c r="AF226" s="2">
        <v>0.39105567242042139</v>
      </c>
      <c r="AG226" s="2">
        <v>0.11862321584945899</v>
      </c>
      <c r="AH226" s="2">
        <v>0.1326010948367648</v>
      </c>
      <c r="AI226" s="2">
        <v>0.36007317526093191</v>
      </c>
      <c r="AJ226" s="2">
        <v>0.33908495436477448</v>
      </c>
    </row>
    <row r="227" spans="1:36" x14ac:dyDescent="0.25">
      <c r="A227" s="2" t="s">
        <v>159</v>
      </c>
      <c r="B227" s="2" t="s">
        <v>37</v>
      </c>
      <c r="C227" s="2" t="s">
        <v>76</v>
      </c>
      <c r="D227" s="2" t="s">
        <v>77</v>
      </c>
      <c r="E227" s="2">
        <v>2</v>
      </c>
      <c r="F227" s="2">
        <v>5</v>
      </c>
      <c r="G227" s="2">
        <v>1.22</v>
      </c>
      <c r="H227" s="2">
        <v>6</v>
      </c>
      <c r="I227" s="2">
        <v>15</v>
      </c>
      <c r="J227" s="2">
        <v>1.72</v>
      </c>
      <c r="K227" s="2">
        <v>2.1</v>
      </c>
      <c r="L227" s="2">
        <v>7</v>
      </c>
      <c r="M227" s="2" t="s">
        <v>49</v>
      </c>
      <c r="N227" s="2">
        <v>-1</v>
      </c>
      <c r="O227" s="2">
        <v>0.81967213114754101</v>
      </c>
      <c r="P227" s="2">
        <v>0.16666666666666671</v>
      </c>
      <c r="Q227" s="2">
        <v>6.6666666666666666E-2</v>
      </c>
      <c r="R227" s="2">
        <v>0.95129156106280255</v>
      </c>
      <c r="S227" s="2">
        <v>1.9</v>
      </c>
      <c r="T227" s="2">
        <v>0.6</v>
      </c>
      <c r="U227" s="2">
        <v>1.1357816691600551</v>
      </c>
      <c r="V227" s="2">
        <v>0.91651513899116788</v>
      </c>
      <c r="W227" s="2">
        <v>0.59777982587371303</v>
      </c>
      <c r="X227" s="2">
        <v>1.527525231651947</v>
      </c>
      <c r="Y227" s="2">
        <v>0.2319430744693903</v>
      </c>
      <c r="Z227" s="2">
        <v>0.52384380340268089</v>
      </c>
      <c r="AA227" s="2">
        <v>0.18862908999819919</v>
      </c>
      <c r="AB227" s="2">
        <v>0.56983307603728206</v>
      </c>
      <c r="AC227" s="2">
        <v>0.81325596993883398</v>
      </c>
      <c r="AD227" s="2">
        <v>1.087791956945702</v>
      </c>
      <c r="AE227" s="2">
        <v>0.36010405003973472</v>
      </c>
      <c r="AF227" s="2">
        <v>0.15217019822282979</v>
      </c>
      <c r="AG227" s="2">
        <v>0.1243460052944054</v>
      </c>
      <c r="AH227" s="2">
        <v>0.11183289429807911</v>
      </c>
      <c r="AI227" s="2">
        <v>0.34530576726555789</v>
      </c>
      <c r="AJ227" s="2">
        <v>0.73491981744228929</v>
      </c>
    </row>
    <row r="228" spans="1:36" x14ac:dyDescent="0.25">
      <c r="A228" s="2" t="s">
        <v>159</v>
      </c>
      <c r="B228" s="2" t="s">
        <v>71</v>
      </c>
      <c r="C228" s="2" t="s">
        <v>48</v>
      </c>
      <c r="D228" s="2" t="s">
        <v>95</v>
      </c>
      <c r="E228" s="2">
        <v>2</v>
      </c>
      <c r="F228" s="2">
        <v>1</v>
      </c>
      <c r="G228" s="2">
        <v>1.5</v>
      </c>
      <c r="H228" s="2">
        <v>4.33</v>
      </c>
      <c r="I228" s="2">
        <v>6.5</v>
      </c>
      <c r="J228" s="2">
        <v>1.8</v>
      </c>
      <c r="K228" s="2">
        <v>2</v>
      </c>
      <c r="L228" s="2">
        <v>3</v>
      </c>
      <c r="M228" s="2" t="s">
        <v>52</v>
      </c>
      <c r="N228" s="2">
        <v>0.5</v>
      </c>
      <c r="O228" s="2">
        <v>0.66666666666666663</v>
      </c>
      <c r="P228" s="2">
        <v>0.23094688221709009</v>
      </c>
      <c r="Q228" s="2">
        <v>0.15384615384615391</v>
      </c>
      <c r="R228" s="2">
        <v>0.64418430736206622</v>
      </c>
      <c r="S228" s="2">
        <v>1.4</v>
      </c>
      <c r="T228" s="2">
        <v>0.4</v>
      </c>
      <c r="U228" s="2">
        <v>1.3564659966250541</v>
      </c>
      <c r="V228" s="2">
        <v>0.9165151389911681</v>
      </c>
      <c r="W228" s="2">
        <v>0.96890428330360978</v>
      </c>
      <c r="X228" s="2">
        <v>2.2912878474779199</v>
      </c>
      <c r="Y228" s="2">
        <v>0.35225647205085481</v>
      </c>
      <c r="Z228" s="2">
        <v>0.22060606060606061</v>
      </c>
      <c r="AA228" s="2">
        <v>0.39375323601502638</v>
      </c>
      <c r="AB228" s="2">
        <v>0.49402825004824369</v>
      </c>
      <c r="AC228" s="2">
        <v>1.117802701317524</v>
      </c>
      <c r="AD228" s="2">
        <v>2.239413770823083</v>
      </c>
      <c r="AE228" s="2">
        <v>0.3311205446864362</v>
      </c>
      <c r="AF228" s="2">
        <v>0.1136363636363636</v>
      </c>
      <c r="AG228" s="2">
        <v>0.16766951926397511</v>
      </c>
      <c r="AH228" s="2">
        <v>6.8181818181818191E-2</v>
      </c>
      <c r="AI228" s="2">
        <v>0.50637002733477154</v>
      </c>
      <c r="AJ228" s="2">
        <v>0.6000000000000002</v>
      </c>
    </row>
    <row r="229" spans="1:36" x14ac:dyDescent="0.25">
      <c r="A229" s="2" t="s">
        <v>159</v>
      </c>
      <c r="B229" s="2" t="s">
        <v>61</v>
      </c>
      <c r="C229" s="2" t="s">
        <v>58</v>
      </c>
      <c r="D229" s="2" t="s">
        <v>74</v>
      </c>
      <c r="E229" s="2">
        <v>0</v>
      </c>
      <c r="F229" s="2">
        <v>2</v>
      </c>
      <c r="G229" s="2">
        <v>6</v>
      </c>
      <c r="H229" s="2">
        <v>4.2</v>
      </c>
      <c r="I229" s="2">
        <v>1.53</v>
      </c>
      <c r="J229" s="2">
        <v>1.9</v>
      </c>
      <c r="K229" s="2">
        <v>1.9</v>
      </c>
      <c r="L229" s="2">
        <v>2</v>
      </c>
      <c r="M229" s="2" t="s">
        <v>49</v>
      </c>
      <c r="N229" s="2">
        <v>-1</v>
      </c>
      <c r="O229" s="2">
        <v>0.16666666666666671</v>
      </c>
      <c r="P229" s="2">
        <v>0.23809523809523811</v>
      </c>
      <c r="Q229" s="2">
        <v>0.65359477124183007</v>
      </c>
      <c r="R229" s="2">
        <v>0.60856745130629553</v>
      </c>
      <c r="S229" s="2">
        <v>1.6</v>
      </c>
      <c r="T229" s="2">
        <v>2.5</v>
      </c>
      <c r="U229" s="2">
        <v>1.42828568570857</v>
      </c>
      <c r="V229" s="2">
        <v>1.0246950765959599</v>
      </c>
      <c r="W229" s="2">
        <v>0.89267855356785619</v>
      </c>
      <c r="X229" s="2">
        <v>0.40987803063838402</v>
      </c>
      <c r="Y229" s="2">
        <v>0.58666963235449665</v>
      </c>
      <c r="Z229" s="2">
        <v>0.36132945485886658</v>
      </c>
      <c r="AA229" s="2">
        <v>0.40521117501792803</v>
      </c>
      <c r="AB229" s="2">
        <v>0.38365574699566418</v>
      </c>
      <c r="AC229" s="2">
        <v>0.69069737492919714</v>
      </c>
      <c r="AD229" s="2">
        <v>1.061789294607931</v>
      </c>
      <c r="AE229" s="2">
        <v>0.29354087957956748</v>
      </c>
      <c r="AF229" s="2">
        <v>0.34024860088261671</v>
      </c>
      <c r="AG229" s="2">
        <v>0.1913270244261778</v>
      </c>
      <c r="AH229" s="2">
        <v>0.2139916553896741</v>
      </c>
      <c r="AI229" s="2">
        <v>0.65179004948207375</v>
      </c>
      <c r="AJ229" s="2">
        <v>0.62892736321199372</v>
      </c>
    </row>
    <row r="230" spans="1:36" x14ac:dyDescent="0.25">
      <c r="A230" s="2" t="s">
        <v>159</v>
      </c>
      <c r="B230" s="2" t="s">
        <v>46</v>
      </c>
      <c r="C230" s="2" t="s">
        <v>57</v>
      </c>
      <c r="D230" s="2" t="s">
        <v>39</v>
      </c>
      <c r="E230" s="2">
        <v>0</v>
      </c>
      <c r="F230" s="2">
        <v>3</v>
      </c>
      <c r="G230" s="2">
        <v>3.1</v>
      </c>
      <c r="H230" s="2">
        <v>3.7</v>
      </c>
      <c r="I230" s="2">
        <v>2.15</v>
      </c>
      <c r="J230" s="2">
        <v>1.72</v>
      </c>
      <c r="K230" s="2">
        <v>2.1</v>
      </c>
      <c r="L230" s="2">
        <v>3</v>
      </c>
      <c r="M230" s="2" t="s">
        <v>49</v>
      </c>
      <c r="N230" s="2">
        <v>-1</v>
      </c>
      <c r="O230" s="2">
        <v>0.32258064516129031</v>
      </c>
      <c r="P230" s="2">
        <v>0.27027027027027017</v>
      </c>
      <c r="Q230" s="2">
        <v>0.46511627906976738</v>
      </c>
      <c r="R230" s="2">
        <v>0.23348333670927829</v>
      </c>
      <c r="S230" s="2">
        <v>1.5</v>
      </c>
      <c r="T230" s="2">
        <v>1.8</v>
      </c>
      <c r="U230" s="2">
        <v>1.2845232578665129</v>
      </c>
      <c r="V230" s="2">
        <v>1.2489995996796801</v>
      </c>
      <c r="W230" s="2">
        <v>0.8563488385776753</v>
      </c>
      <c r="X230" s="2">
        <v>0.69388866648871095</v>
      </c>
      <c r="Y230" s="2">
        <v>0.42704674075217369</v>
      </c>
      <c r="Z230" s="2">
        <v>0.37464336180073998</v>
      </c>
      <c r="AA230" s="2">
        <v>0.50140857670683303</v>
      </c>
      <c r="AB230" s="2">
        <v>0.36728446098373752</v>
      </c>
      <c r="AC230" s="2">
        <v>1.1741304378618671</v>
      </c>
      <c r="AD230" s="2">
        <v>0.98035758385886895</v>
      </c>
      <c r="AE230" s="2">
        <v>0.26439472452537821</v>
      </c>
      <c r="AF230" s="2">
        <v>0.40857947068383221</v>
      </c>
      <c r="AG230" s="2">
        <v>0.15099692255049141</v>
      </c>
      <c r="AH230" s="2">
        <v>0.23188495882746671</v>
      </c>
      <c r="AI230" s="2">
        <v>0.57110414294971246</v>
      </c>
      <c r="AJ230" s="2">
        <v>0.5675394273710449</v>
      </c>
    </row>
    <row r="231" spans="1:36" x14ac:dyDescent="0.25">
      <c r="A231" s="2" t="s">
        <v>160</v>
      </c>
      <c r="B231" s="2" t="s">
        <v>64</v>
      </c>
      <c r="C231" s="2" t="s">
        <v>51</v>
      </c>
      <c r="D231" s="2" t="s">
        <v>69</v>
      </c>
      <c r="E231" s="2">
        <v>3</v>
      </c>
      <c r="F231" s="2">
        <v>2</v>
      </c>
      <c r="G231" s="2">
        <v>2.0499999999999998</v>
      </c>
      <c r="H231" s="2">
        <v>3.3</v>
      </c>
      <c r="I231" s="2">
        <v>3.8</v>
      </c>
      <c r="J231" s="2">
        <v>2.1</v>
      </c>
      <c r="K231" s="2">
        <v>1.72</v>
      </c>
      <c r="L231" s="2">
        <v>5</v>
      </c>
      <c r="M231" s="2" t="s">
        <v>52</v>
      </c>
      <c r="N231" s="2">
        <v>1.05</v>
      </c>
      <c r="O231" s="2">
        <v>0.48780487804878048</v>
      </c>
      <c r="P231" s="2">
        <v>0.30303030303030298</v>
      </c>
      <c r="Q231" s="2">
        <v>0.26315789473684209</v>
      </c>
      <c r="R231" s="2">
        <v>0.27855446903707481</v>
      </c>
      <c r="S231" s="2">
        <v>0.8</v>
      </c>
      <c r="T231" s="2">
        <v>1.3</v>
      </c>
      <c r="U231" s="2">
        <v>1.16619037896906</v>
      </c>
      <c r="V231" s="2">
        <v>1.417744687875782</v>
      </c>
      <c r="W231" s="2">
        <v>1.457737973711325</v>
      </c>
      <c r="X231" s="2">
        <v>1.0905728368275249</v>
      </c>
      <c r="Y231" s="2">
        <v>0.40453798553911041</v>
      </c>
      <c r="Z231" s="2">
        <v>0.38597713580339887</v>
      </c>
      <c r="AA231" s="2">
        <v>0.31768693934746478</v>
      </c>
      <c r="AB231" s="2">
        <v>0.49520868658594402</v>
      </c>
      <c r="AC231" s="2">
        <v>0.78530805685428295</v>
      </c>
      <c r="AD231" s="2">
        <v>1.2830000553146319</v>
      </c>
      <c r="AE231" s="2">
        <v>0.25336589022339617</v>
      </c>
      <c r="AF231" s="2">
        <v>0.1104861111111111</v>
      </c>
      <c r="AG231" s="2">
        <v>9.508244179849179E-2</v>
      </c>
      <c r="AH231" s="2">
        <v>3.3211801017888981E-2</v>
      </c>
      <c r="AI231" s="2">
        <v>0.37527719976298418</v>
      </c>
      <c r="AJ231" s="2">
        <v>0.30059706766662558</v>
      </c>
    </row>
    <row r="232" spans="1:36" x14ac:dyDescent="0.25">
      <c r="A232" s="2" t="s">
        <v>160</v>
      </c>
      <c r="B232" s="2" t="s">
        <v>139</v>
      </c>
      <c r="C232" s="2" t="s">
        <v>55</v>
      </c>
      <c r="D232" s="2" t="s">
        <v>66</v>
      </c>
      <c r="E232" s="2">
        <v>2</v>
      </c>
      <c r="F232" s="2">
        <v>2</v>
      </c>
      <c r="G232" s="2">
        <v>5.5</v>
      </c>
      <c r="H232" s="2">
        <v>4</v>
      </c>
      <c r="I232" s="2">
        <v>1.6</v>
      </c>
      <c r="J232" s="2">
        <v>1.9</v>
      </c>
      <c r="K232" s="2">
        <v>1.9</v>
      </c>
      <c r="L232" s="2">
        <v>4</v>
      </c>
      <c r="M232" s="2" t="s">
        <v>40</v>
      </c>
      <c r="N232" s="2">
        <v>-1</v>
      </c>
      <c r="O232" s="2">
        <v>0.1818181818181818</v>
      </c>
      <c r="P232" s="2">
        <v>0.25</v>
      </c>
      <c r="Q232" s="2">
        <v>0.625</v>
      </c>
      <c r="R232" s="2">
        <v>0.55311058708007244</v>
      </c>
      <c r="S232" s="2">
        <v>1</v>
      </c>
      <c r="T232" s="2">
        <v>1.1000000000000001</v>
      </c>
      <c r="U232" s="2">
        <v>1.0954451150103319</v>
      </c>
      <c r="V232" s="2">
        <v>1.3</v>
      </c>
      <c r="W232" s="2">
        <v>1.0954451150103319</v>
      </c>
      <c r="X232" s="2">
        <v>1.1818181818181821</v>
      </c>
      <c r="Y232" s="2">
        <v>0.47501185230460841</v>
      </c>
      <c r="Z232" s="2">
        <v>0.32649199959004399</v>
      </c>
      <c r="AA232" s="2">
        <v>0.33763200900647611</v>
      </c>
      <c r="AB232" s="2">
        <v>0.21332931871168009</v>
      </c>
      <c r="AC232" s="2">
        <v>0.71078649378618985</v>
      </c>
      <c r="AD232" s="2">
        <v>0.65339830372427088</v>
      </c>
      <c r="AE232" s="2">
        <v>0.25851177853057561</v>
      </c>
      <c r="AF232" s="2">
        <v>0.36768391744950141</v>
      </c>
      <c r="AG232" s="2">
        <v>8.6480795880331279E-2</v>
      </c>
      <c r="AH232" s="2">
        <v>0.13859596520413281</v>
      </c>
      <c r="AI232" s="2">
        <v>0.33453329040519031</v>
      </c>
      <c r="AJ232" s="2">
        <v>0.37694323473685232</v>
      </c>
    </row>
    <row r="233" spans="1:36" x14ac:dyDescent="0.25">
      <c r="A233" s="2" t="s">
        <v>160</v>
      </c>
      <c r="B233" s="2" t="s">
        <v>53</v>
      </c>
      <c r="C233" s="2" t="s">
        <v>47</v>
      </c>
      <c r="D233" s="2" t="s">
        <v>72</v>
      </c>
      <c r="E233" s="2">
        <v>3</v>
      </c>
      <c r="F233" s="2">
        <v>1</v>
      </c>
      <c r="G233" s="2">
        <v>2.25</v>
      </c>
      <c r="H233" s="2">
        <v>3.3</v>
      </c>
      <c r="I233" s="2">
        <v>3.3</v>
      </c>
      <c r="J233" s="2">
        <v>2.2000000000000002</v>
      </c>
      <c r="K233" s="2">
        <v>1.66</v>
      </c>
      <c r="L233" s="2">
        <v>4</v>
      </c>
      <c r="M233" s="2" t="s">
        <v>52</v>
      </c>
      <c r="N233" s="2">
        <v>1.25</v>
      </c>
      <c r="O233" s="2">
        <v>0.44444444444444442</v>
      </c>
      <c r="P233" s="2">
        <v>0.30303030303030298</v>
      </c>
      <c r="Q233" s="2">
        <v>0.30303030303030298</v>
      </c>
      <c r="R233" s="2">
        <v>0.1903749026271474</v>
      </c>
      <c r="S233" s="2">
        <v>1.1000000000000001</v>
      </c>
      <c r="T233" s="2">
        <v>1.5</v>
      </c>
      <c r="U233" s="2">
        <v>1.3</v>
      </c>
      <c r="V233" s="2">
        <v>1.0246950765959599</v>
      </c>
      <c r="W233" s="2">
        <v>1.1818181818181821</v>
      </c>
      <c r="X233" s="2">
        <v>0.68313005106397318</v>
      </c>
      <c r="Y233" s="2">
        <v>0.35900689223057641</v>
      </c>
      <c r="Z233" s="2">
        <v>0.52546996194055018</v>
      </c>
      <c r="AA233" s="2">
        <v>0.33028985189736471</v>
      </c>
      <c r="AB233" s="2">
        <v>0.43888301570021421</v>
      </c>
      <c r="AC233" s="2">
        <v>0.92000977988253241</v>
      </c>
      <c r="AD233" s="2">
        <v>0.83521998874955261</v>
      </c>
      <c r="AE233" s="2">
        <v>0.32944196902059442</v>
      </c>
      <c r="AF233" s="2">
        <v>0.19483629636326399</v>
      </c>
      <c r="AG233" s="2">
        <v>0.11862321584945899</v>
      </c>
      <c r="AH233" s="2">
        <v>0.1104420560834687</v>
      </c>
      <c r="AI233" s="2">
        <v>0.36007317526093191</v>
      </c>
      <c r="AJ233" s="2">
        <v>0.56684538838468901</v>
      </c>
    </row>
    <row r="234" spans="1:36" x14ac:dyDescent="0.25">
      <c r="A234" s="2" t="s">
        <v>160</v>
      </c>
      <c r="B234" s="2" t="s">
        <v>121</v>
      </c>
      <c r="C234" s="2" t="s">
        <v>65</v>
      </c>
      <c r="D234" s="2" t="s">
        <v>44</v>
      </c>
      <c r="E234" s="2">
        <v>2</v>
      </c>
      <c r="F234" s="2">
        <v>1</v>
      </c>
      <c r="G234" s="2">
        <v>1.61</v>
      </c>
      <c r="H234" s="2">
        <v>4</v>
      </c>
      <c r="I234" s="2">
        <v>5.5</v>
      </c>
      <c r="J234" s="2">
        <v>1.9</v>
      </c>
      <c r="K234" s="2">
        <v>1.9</v>
      </c>
      <c r="L234" s="2">
        <v>3</v>
      </c>
      <c r="M234" s="2" t="s">
        <v>52</v>
      </c>
      <c r="N234" s="2">
        <v>0.6100000000000001</v>
      </c>
      <c r="O234" s="2">
        <v>0.6211180124223602</v>
      </c>
      <c r="P234" s="2">
        <v>0.25</v>
      </c>
      <c r="Q234" s="2">
        <v>0.1818181818181818</v>
      </c>
      <c r="R234" s="2">
        <v>0.54998983652452627</v>
      </c>
      <c r="S234" s="2">
        <v>2.2999999999999998</v>
      </c>
      <c r="T234" s="2">
        <v>1.5</v>
      </c>
      <c r="U234" s="2">
        <v>1.1000000000000001</v>
      </c>
      <c r="V234" s="2">
        <v>1.2845232578665129</v>
      </c>
      <c r="W234" s="2">
        <v>0.47826086956521752</v>
      </c>
      <c r="X234" s="2">
        <v>0.8563488385776753</v>
      </c>
      <c r="Y234" s="2">
        <v>0.44823572262590128</v>
      </c>
      <c r="Z234" s="2">
        <v>0.39953009011610058</v>
      </c>
      <c r="AA234" s="2">
        <v>0.45680685186719022</v>
      </c>
      <c r="AB234" s="2">
        <v>0.37014842331935299</v>
      </c>
      <c r="AC234" s="2">
        <v>1.0191219235965321</v>
      </c>
      <c r="AD234" s="2">
        <v>0.92645943941741771</v>
      </c>
      <c r="AE234" s="2">
        <v>0.41311328650306928</v>
      </c>
      <c r="AF234" s="2">
        <v>0.22955242254933911</v>
      </c>
      <c r="AG234" s="2">
        <v>0.26618930769922428</v>
      </c>
      <c r="AH234" s="2">
        <v>0.1152715504365272</v>
      </c>
      <c r="AI234" s="2">
        <v>0.64434942277569807</v>
      </c>
      <c r="AJ234" s="2">
        <v>0.50215784767747851</v>
      </c>
    </row>
    <row r="235" spans="1:36" x14ac:dyDescent="0.25">
      <c r="A235" s="2" t="s">
        <v>161</v>
      </c>
      <c r="B235" s="2" t="s">
        <v>92</v>
      </c>
      <c r="C235" s="2" t="s">
        <v>38</v>
      </c>
      <c r="D235" s="2" t="s">
        <v>43</v>
      </c>
      <c r="E235" s="2">
        <v>1</v>
      </c>
      <c r="F235" s="2">
        <v>1</v>
      </c>
      <c r="G235" s="2">
        <v>1.75</v>
      </c>
      <c r="H235" s="2">
        <v>3.5</v>
      </c>
      <c r="I235" s="2">
        <v>5</v>
      </c>
      <c r="J235" s="2">
        <v>2.2999999999999998</v>
      </c>
      <c r="K235" s="2">
        <v>1.61</v>
      </c>
      <c r="L235" s="2">
        <v>2</v>
      </c>
      <c r="M235" s="2" t="s">
        <v>40</v>
      </c>
      <c r="N235" s="2">
        <v>-1</v>
      </c>
      <c r="O235" s="2">
        <v>0.5714285714285714</v>
      </c>
      <c r="P235" s="2">
        <v>0.2857142857142857</v>
      </c>
      <c r="Q235" s="2">
        <v>0.2</v>
      </c>
      <c r="R235" s="2">
        <v>0.45063059460900168</v>
      </c>
      <c r="S235" s="2">
        <v>1</v>
      </c>
      <c r="T235" s="2">
        <v>1.1000000000000001</v>
      </c>
      <c r="U235" s="2">
        <v>1.3416407864998741</v>
      </c>
      <c r="V235" s="2">
        <v>1.3</v>
      </c>
      <c r="W235" s="2">
        <v>1.3416407864998741</v>
      </c>
      <c r="X235" s="2">
        <v>1.1818181818181821</v>
      </c>
      <c r="Y235" s="2">
        <v>0.2971810095649105</v>
      </c>
      <c r="Z235" s="2">
        <v>0.48103766317292268</v>
      </c>
      <c r="AA235" s="2">
        <v>0.28868312838849369</v>
      </c>
      <c r="AB235" s="2">
        <v>0.57697617675525203</v>
      </c>
      <c r="AC235" s="2">
        <v>0.97140503294992442</v>
      </c>
      <c r="AD235" s="2">
        <v>1.199440752621155</v>
      </c>
      <c r="AE235" s="2">
        <v>0.32023046622299978</v>
      </c>
      <c r="AF235" s="2">
        <v>0.15645661528014471</v>
      </c>
      <c r="AG235" s="2">
        <v>0.1505716786003633</v>
      </c>
      <c r="AH235" s="2">
        <v>7.2901970204406835E-2</v>
      </c>
      <c r="AI235" s="2">
        <v>0.47019785586393659</v>
      </c>
      <c r="AJ235" s="2">
        <v>0.46595645747462711</v>
      </c>
    </row>
    <row r="236" spans="1:36" x14ac:dyDescent="0.25">
      <c r="A236" s="2" t="s">
        <v>161</v>
      </c>
      <c r="B236" s="2" t="s">
        <v>109</v>
      </c>
      <c r="C236" s="2" t="s">
        <v>54</v>
      </c>
      <c r="D236" s="2" t="s">
        <v>62</v>
      </c>
      <c r="E236" s="2">
        <v>2</v>
      </c>
      <c r="F236" s="2">
        <v>3</v>
      </c>
      <c r="G236" s="2">
        <v>2.87</v>
      </c>
      <c r="H236" s="2">
        <v>3.2</v>
      </c>
      <c r="I236" s="2">
        <v>2.5499999999999998</v>
      </c>
      <c r="J236" s="2">
        <v>2.5</v>
      </c>
      <c r="K236" s="2">
        <v>1.53</v>
      </c>
      <c r="L236" s="2">
        <v>5</v>
      </c>
      <c r="M236" s="2" t="s">
        <v>49</v>
      </c>
      <c r="N236" s="2">
        <v>-1</v>
      </c>
      <c r="O236" s="2">
        <v>0.34843205574912889</v>
      </c>
      <c r="P236" s="2">
        <v>0.3125</v>
      </c>
      <c r="Q236" s="2">
        <v>0.39215686274509809</v>
      </c>
      <c r="R236" s="2">
        <v>9.2788770229869796E-2</v>
      </c>
      <c r="S236" s="2">
        <v>1.2</v>
      </c>
      <c r="T236" s="2">
        <v>1.7</v>
      </c>
      <c r="U236" s="2">
        <v>1.2489995996796801</v>
      </c>
      <c r="V236" s="2">
        <v>1.3453624047073709</v>
      </c>
      <c r="W236" s="2">
        <v>1.040832999733067</v>
      </c>
      <c r="X236" s="2">
        <v>0.79138964982786542</v>
      </c>
      <c r="Y236" s="2">
        <v>0.38716370804603711</v>
      </c>
      <c r="Z236" s="2">
        <v>0.48908067979311198</v>
      </c>
      <c r="AA236" s="2">
        <v>0.38307588631292128</v>
      </c>
      <c r="AB236" s="2">
        <v>0.47739846752843118</v>
      </c>
      <c r="AC236" s="2">
        <v>0.98944161953157639</v>
      </c>
      <c r="AD236" s="2">
        <v>0.97611393631491949</v>
      </c>
      <c r="AE236" s="2">
        <v>0.29847022345379692</v>
      </c>
      <c r="AF236" s="2">
        <v>0.19836928115817459</v>
      </c>
      <c r="AG236" s="2">
        <v>0.12719678621701119</v>
      </c>
      <c r="AH236" s="2">
        <v>0.11719038182215</v>
      </c>
      <c r="AI236" s="2">
        <v>0.42616239819548091</v>
      </c>
      <c r="AJ236" s="2">
        <v>0.59076879816237982</v>
      </c>
    </row>
    <row r="237" spans="1:36" x14ac:dyDescent="0.25">
      <c r="A237" s="2" t="s">
        <v>162</v>
      </c>
      <c r="B237" s="2" t="s">
        <v>46</v>
      </c>
      <c r="C237" s="2" t="s">
        <v>72</v>
      </c>
      <c r="D237" s="2" t="s">
        <v>54</v>
      </c>
      <c r="E237" s="2">
        <v>0</v>
      </c>
      <c r="F237" s="2">
        <v>1</v>
      </c>
      <c r="G237" s="2">
        <v>2.5</v>
      </c>
      <c r="H237" s="2">
        <v>3</v>
      </c>
      <c r="I237" s="2">
        <v>3.1</v>
      </c>
      <c r="J237" s="2">
        <v>2.5</v>
      </c>
      <c r="K237" s="2">
        <v>1.53</v>
      </c>
      <c r="L237" s="2">
        <v>1</v>
      </c>
      <c r="M237" s="2" t="s">
        <v>49</v>
      </c>
      <c r="N237" s="2">
        <v>-1</v>
      </c>
      <c r="O237" s="2">
        <v>0.4</v>
      </c>
      <c r="P237" s="2">
        <v>0.33333333333333331</v>
      </c>
      <c r="Q237" s="2">
        <v>0.32258064516129031</v>
      </c>
      <c r="R237" s="2">
        <v>9.729182006106879E-2</v>
      </c>
      <c r="S237" s="2">
        <v>0.6</v>
      </c>
      <c r="T237" s="2">
        <v>0.7</v>
      </c>
      <c r="U237" s="2">
        <v>0.9165151389911681</v>
      </c>
      <c r="V237" s="2">
        <v>0.9</v>
      </c>
      <c r="W237" s="2">
        <v>1.527525231651947</v>
      </c>
      <c r="X237" s="2">
        <v>1.285714285714286</v>
      </c>
      <c r="Y237" s="2">
        <v>0.12647058823529411</v>
      </c>
      <c r="Z237" s="2">
        <v>0.34078062230262313</v>
      </c>
      <c r="AA237" s="2">
        <v>0.21342671647362199</v>
      </c>
      <c r="AB237" s="2">
        <v>0.4175385496392956</v>
      </c>
      <c r="AC237" s="2">
        <v>1.6875600837449181</v>
      </c>
      <c r="AD237" s="2">
        <v>1.2252414671292819</v>
      </c>
      <c r="AE237" s="2">
        <v>0.35124129133549209</v>
      </c>
      <c r="AF237" s="2">
        <v>0.25165200391006842</v>
      </c>
      <c r="AG237" s="2">
        <v>0.13169882759006921</v>
      </c>
      <c r="AH237" s="2">
        <v>0.16836322405291321</v>
      </c>
      <c r="AI237" s="2">
        <v>0.37495257772604978</v>
      </c>
      <c r="AJ237" s="2">
        <v>0.66903192280193535</v>
      </c>
    </row>
    <row r="238" spans="1:36" x14ac:dyDescent="0.25">
      <c r="A238" s="2" t="s">
        <v>163</v>
      </c>
      <c r="B238" s="2" t="s">
        <v>37</v>
      </c>
      <c r="C238" s="2" t="s">
        <v>74</v>
      </c>
      <c r="D238" s="2" t="s">
        <v>48</v>
      </c>
      <c r="E238" s="2">
        <v>1</v>
      </c>
      <c r="F238" s="2">
        <v>2</v>
      </c>
      <c r="G238" s="2">
        <v>1.28</v>
      </c>
      <c r="H238" s="2">
        <v>5.75</v>
      </c>
      <c r="I238" s="2">
        <v>10</v>
      </c>
      <c r="J238" s="2">
        <v>1.44</v>
      </c>
      <c r="K238" s="2">
        <v>2.75</v>
      </c>
      <c r="L238" s="2">
        <v>3</v>
      </c>
      <c r="M238" s="2" t="s">
        <v>49</v>
      </c>
      <c r="N238" s="2">
        <v>-1</v>
      </c>
      <c r="O238" s="2">
        <v>0.78125</v>
      </c>
      <c r="P238" s="2">
        <v>0.17391304347826089</v>
      </c>
      <c r="Q238" s="2">
        <v>0.1</v>
      </c>
      <c r="R238" s="2">
        <v>0.86778469973457417</v>
      </c>
      <c r="S238" s="2">
        <v>2.7</v>
      </c>
      <c r="T238" s="2">
        <v>1.2</v>
      </c>
      <c r="U238" s="2">
        <v>0.89999999999999991</v>
      </c>
      <c r="V238" s="2">
        <v>1.4696938456699069</v>
      </c>
      <c r="W238" s="2">
        <v>0.33333333333333331</v>
      </c>
      <c r="X238" s="2">
        <v>1.2247448713915889</v>
      </c>
      <c r="Y238" s="2">
        <v>0.1707735638114895</v>
      </c>
      <c r="Z238" s="2">
        <v>0.73766400435546409</v>
      </c>
      <c r="AA238" s="2">
        <v>0.1092249936878581</v>
      </c>
      <c r="AB238" s="2">
        <v>0.57713826249643152</v>
      </c>
      <c r="AC238" s="2">
        <v>0.63958959015710082</v>
      </c>
      <c r="AD238" s="2">
        <v>0.78238636979542964</v>
      </c>
      <c r="AE238" s="2">
        <v>0.43347150571059628</v>
      </c>
      <c r="AF238" s="2">
        <v>0.14558282772568479</v>
      </c>
      <c r="AG238" s="2">
        <v>0.25904584839001782</v>
      </c>
      <c r="AH238" s="2">
        <v>5.9173535689826813E-2</v>
      </c>
      <c r="AI238" s="2">
        <v>0.59760755892214901</v>
      </c>
      <c r="AJ238" s="2">
        <v>0.40645958465187138</v>
      </c>
    </row>
    <row r="239" spans="1:36" x14ac:dyDescent="0.25">
      <c r="A239" s="2" t="s">
        <v>163</v>
      </c>
      <c r="B239" s="2" t="s">
        <v>71</v>
      </c>
      <c r="C239" s="2" t="s">
        <v>39</v>
      </c>
      <c r="D239" s="2" t="s">
        <v>47</v>
      </c>
      <c r="E239" s="2">
        <v>2</v>
      </c>
      <c r="F239" s="2">
        <v>1</v>
      </c>
      <c r="G239" s="2">
        <v>1.5</v>
      </c>
      <c r="H239" s="2">
        <v>4.33</v>
      </c>
      <c r="I239" s="2">
        <v>6.5</v>
      </c>
      <c r="J239" s="2">
        <v>1.61</v>
      </c>
      <c r="K239" s="2">
        <v>2.2999999999999998</v>
      </c>
      <c r="L239" s="2">
        <v>3</v>
      </c>
      <c r="M239" s="2" t="s">
        <v>52</v>
      </c>
      <c r="N239" s="2">
        <v>0.5</v>
      </c>
      <c r="O239" s="2">
        <v>0.66666666666666663</v>
      </c>
      <c r="P239" s="2">
        <v>0.23094688221709009</v>
      </c>
      <c r="Q239" s="2">
        <v>0.15384615384615391</v>
      </c>
      <c r="R239" s="2">
        <v>0.64418430736206622</v>
      </c>
      <c r="S239" s="2">
        <v>0.8</v>
      </c>
      <c r="T239" s="2">
        <v>1.2</v>
      </c>
      <c r="U239" s="2">
        <v>1.16619037896906</v>
      </c>
      <c r="V239" s="2">
        <v>1.2489995996796801</v>
      </c>
      <c r="W239" s="2">
        <v>1.457737973711325</v>
      </c>
      <c r="X239" s="2">
        <v>1.040832999733067</v>
      </c>
      <c r="Y239" s="2">
        <v>0.16002655168252089</v>
      </c>
      <c r="Z239" s="2">
        <v>0.36475795150160539</v>
      </c>
      <c r="AA239" s="2">
        <v>0.23682647629990519</v>
      </c>
      <c r="AB239" s="2">
        <v>0.27891100926433798</v>
      </c>
      <c r="AC239" s="2">
        <v>1.4799198871056649</v>
      </c>
      <c r="AD239" s="2">
        <v>0.76464682432868203</v>
      </c>
      <c r="AE239" s="2">
        <v>0.41184987508516918</v>
      </c>
      <c r="AF239" s="2">
        <v>0.29824163882349841</v>
      </c>
      <c r="AG239" s="2">
        <v>0.28681735301572919</v>
      </c>
      <c r="AH239" s="2">
        <v>0.1086696002554433</v>
      </c>
      <c r="AI239" s="2">
        <v>0.69641238316854248</v>
      </c>
      <c r="AJ239" s="2">
        <v>0.36436763385596449</v>
      </c>
    </row>
    <row r="240" spans="1:36" x14ac:dyDescent="0.25">
      <c r="A240" s="2" t="s">
        <v>163</v>
      </c>
      <c r="B240" s="2" t="s">
        <v>61</v>
      </c>
      <c r="C240" s="2" t="s">
        <v>43</v>
      </c>
      <c r="D240" s="2" t="s">
        <v>76</v>
      </c>
      <c r="E240" s="2">
        <v>1</v>
      </c>
      <c r="F240" s="2">
        <v>4</v>
      </c>
      <c r="G240" s="2">
        <v>7</v>
      </c>
      <c r="H240" s="2">
        <v>3.8</v>
      </c>
      <c r="I240" s="2">
        <v>1.53</v>
      </c>
      <c r="J240" s="2">
        <v>2.1</v>
      </c>
      <c r="K240" s="2">
        <v>1.72</v>
      </c>
      <c r="L240" s="2">
        <v>5</v>
      </c>
      <c r="M240" s="2" t="s">
        <v>49</v>
      </c>
      <c r="N240" s="2">
        <v>-1</v>
      </c>
      <c r="O240" s="2">
        <v>0.14285714285714279</v>
      </c>
      <c r="P240" s="2">
        <v>0.26315789473684209</v>
      </c>
      <c r="Q240" s="2">
        <v>0.65359477124183007</v>
      </c>
      <c r="R240" s="2">
        <v>0.61724451281246606</v>
      </c>
      <c r="S240" s="2">
        <v>1.3</v>
      </c>
      <c r="T240" s="2">
        <v>1.4</v>
      </c>
      <c r="U240" s="2">
        <v>1.1874342087037919</v>
      </c>
      <c r="V240" s="2">
        <v>1.3564659966250541</v>
      </c>
      <c r="W240" s="2">
        <v>0.91341092977214744</v>
      </c>
      <c r="X240" s="2">
        <v>0.96890428330360978</v>
      </c>
      <c r="Y240" s="2">
        <v>0.31080323587206821</v>
      </c>
      <c r="Z240" s="2">
        <v>0.18101953601953599</v>
      </c>
      <c r="AA240" s="2">
        <v>0.28776778873882453</v>
      </c>
      <c r="AB240" s="2">
        <v>0.13984465106119551</v>
      </c>
      <c r="AC240" s="2">
        <v>0.92588414638409522</v>
      </c>
      <c r="AD240" s="2">
        <v>0.77253899847640284</v>
      </c>
      <c r="AE240" s="2">
        <v>0.28668963378311452</v>
      </c>
      <c r="AF240" s="2">
        <v>0.5054255406489887</v>
      </c>
      <c r="AG240" s="2">
        <v>9.7337033658082384E-2</v>
      </c>
      <c r="AH240" s="2">
        <v>0.1189000742010398</v>
      </c>
      <c r="AI240" s="2">
        <v>0.33952059017145869</v>
      </c>
      <c r="AJ240" s="2">
        <v>0.2352474590982617</v>
      </c>
    </row>
    <row r="241" spans="1:36" x14ac:dyDescent="0.25">
      <c r="A241" s="2" t="s">
        <v>164</v>
      </c>
      <c r="B241" s="2" t="s">
        <v>64</v>
      </c>
      <c r="C241" s="2" t="s">
        <v>69</v>
      </c>
      <c r="D241" s="2" t="s">
        <v>55</v>
      </c>
      <c r="E241" s="2">
        <v>1</v>
      </c>
      <c r="F241" s="2">
        <v>2</v>
      </c>
      <c r="G241" s="2">
        <v>2.2999999999999998</v>
      </c>
      <c r="H241" s="2">
        <v>3.1</v>
      </c>
      <c r="I241" s="2">
        <v>3.4</v>
      </c>
      <c r="J241" s="2">
        <v>2.5</v>
      </c>
      <c r="K241" s="2">
        <v>1.53</v>
      </c>
      <c r="L241" s="2">
        <v>3</v>
      </c>
      <c r="M241" s="2" t="s">
        <v>49</v>
      </c>
      <c r="N241" s="2">
        <v>-1</v>
      </c>
      <c r="O241" s="2">
        <v>0.43478260869565222</v>
      </c>
      <c r="P241" s="2">
        <v>0.32258064516129031</v>
      </c>
      <c r="Q241" s="2">
        <v>0.29411764705882348</v>
      </c>
      <c r="R241" s="2">
        <v>0.17325126776698269</v>
      </c>
      <c r="S241" s="2">
        <v>1.4</v>
      </c>
      <c r="T241" s="2">
        <v>0.4</v>
      </c>
      <c r="U241" s="2">
        <v>1.113552872566004</v>
      </c>
      <c r="V241" s="2">
        <v>0.9165151389911681</v>
      </c>
      <c r="W241" s="2">
        <v>0.7953949089757173</v>
      </c>
      <c r="X241" s="2">
        <v>2.2912878474779199</v>
      </c>
      <c r="Y241" s="2">
        <v>0.47012785925829398</v>
      </c>
      <c r="Z241" s="2">
        <v>0.32144297235023039</v>
      </c>
      <c r="AA241" s="2">
        <v>0.45358087138613512</v>
      </c>
      <c r="AB241" s="2">
        <v>0.50479208877208748</v>
      </c>
      <c r="AC241" s="2">
        <v>0.96480321779214562</v>
      </c>
      <c r="AD241" s="2">
        <v>1.570393918029378</v>
      </c>
      <c r="AE241" s="2">
        <v>0.24653567037216029</v>
      </c>
      <c r="AF241" s="2">
        <v>9.7465506010540659E-2</v>
      </c>
      <c r="AG241" s="2">
        <v>0.1106008771367622</v>
      </c>
      <c r="AH241" s="2">
        <v>1.5839831428922108E-2</v>
      </c>
      <c r="AI241" s="2">
        <v>0.44862018128980502</v>
      </c>
      <c r="AJ241" s="2">
        <v>0.1625173056323031</v>
      </c>
    </row>
    <row r="242" spans="1:36" x14ac:dyDescent="0.25">
      <c r="A242" s="2" t="s">
        <v>164</v>
      </c>
      <c r="B242" s="2" t="s">
        <v>139</v>
      </c>
      <c r="C242" s="2" t="s">
        <v>62</v>
      </c>
      <c r="D242" s="2" t="s">
        <v>58</v>
      </c>
      <c r="E242" s="2">
        <v>3</v>
      </c>
      <c r="F242" s="2">
        <v>2</v>
      </c>
      <c r="G242" s="2">
        <v>3</v>
      </c>
      <c r="H242" s="2">
        <v>3.3</v>
      </c>
      <c r="I242" s="2">
        <v>2.37</v>
      </c>
      <c r="J242" s="2">
        <v>1.9</v>
      </c>
      <c r="K242" s="2">
        <v>1.9</v>
      </c>
      <c r="L242" s="2">
        <v>5</v>
      </c>
      <c r="M242" s="2" t="s">
        <v>52</v>
      </c>
      <c r="N242" s="2">
        <v>2</v>
      </c>
      <c r="O242" s="2">
        <v>0.33333333333333331</v>
      </c>
      <c r="P242" s="2">
        <v>0.30303030303030298</v>
      </c>
      <c r="Q242" s="2">
        <v>0.42194092827004209</v>
      </c>
      <c r="R242" s="2">
        <v>0.14301954600117539</v>
      </c>
      <c r="S242" s="2">
        <v>1.8</v>
      </c>
      <c r="T242" s="2">
        <v>2.2000000000000002</v>
      </c>
      <c r="U242" s="2">
        <v>1.2489995996796801</v>
      </c>
      <c r="V242" s="2">
        <v>0.9797958971132712</v>
      </c>
      <c r="W242" s="2">
        <v>0.69388866648871095</v>
      </c>
      <c r="X242" s="2">
        <v>0.44536177141512318</v>
      </c>
      <c r="Y242" s="2">
        <v>0.56766179984710186</v>
      </c>
      <c r="Z242" s="2">
        <v>0.47378652873216037</v>
      </c>
      <c r="AA242" s="2">
        <v>0.26929743239324683</v>
      </c>
      <c r="AB242" s="2">
        <v>0.27223894216670741</v>
      </c>
      <c r="AC242" s="2">
        <v>0.47439766506356662</v>
      </c>
      <c r="AD242" s="2">
        <v>0.57460253860575394</v>
      </c>
      <c r="AE242" s="2">
        <v>0.28425407011065512</v>
      </c>
      <c r="AF242" s="2">
        <v>0.30534196343300313</v>
      </c>
      <c r="AG242" s="2">
        <v>0.1296819932071652</v>
      </c>
      <c r="AH242" s="2">
        <v>0.1250375157614573</v>
      </c>
      <c r="AI242" s="2">
        <v>0.45621859752679089</v>
      </c>
      <c r="AJ242" s="2">
        <v>0.40949994018392599</v>
      </c>
    </row>
    <row r="243" spans="1:36" x14ac:dyDescent="0.25">
      <c r="A243" s="2" t="s">
        <v>164</v>
      </c>
      <c r="B243" s="2" t="s">
        <v>53</v>
      </c>
      <c r="C243" s="2" t="s">
        <v>66</v>
      </c>
      <c r="D243" s="2" t="s">
        <v>65</v>
      </c>
      <c r="E243" s="2">
        <v>1</v>
      </c>
      <c r="F243" s="2">
        <v>3</v>
      </c>
      <c r="G243" s="2">
        <v>2.87</v>
      </c>
      <c r="H243" s="2">
        <v>3.4</v>
      </c>
      <c r="I243" s="2">
        <v>2.4500000000000002</v>
      </c>
      <c r="J243" s="2">
        <v>1.9</v>
      </c>
      <c r="K243" s="2">
        <v>1.9</v>
      </c>
      <c r="L243" s="2">
        <v>4</v>
      </c>
      <c r="M243" s="2" t="s">
        <v>49</v>
      </c>
      <c r="N243" s="2">
        <v>-1</v>
      </c>
      <c r="O243" s="2">
        <v>0.34843205574912889</v>
      </c>
      <c r="P243" s="2">
        <v>0.29411764705882348</v>
      </c>
      <c r="Q243" s="2">
        <v>0.4081632653061224</v>
      </c>
      <c r="R243" s="2">
        <v>0.13298521824551629</v>
      </c>
      <c r="S243" s="2">
        <v>1.9</v>
      </c>
      <c r="T243" s="2">
        <v>1.8</v>
      </c>
      <c r="U243" s="2">
        <v>1.374772708486752</v>
      </c>
      <c r="V243" s="2">
        <v>0.97979589711327097</v>
      </c>
      <c r="W243" s="2">
        <v>0.72356458341408003</v>
      </c>
      <c r="X243" s="2">
        <v>0.54433105395181725</v>
      </c>
      <c r="Y243" s="2">
        <v>0.43964326007669657</v>
      </c>
      <c r="Z243" s="2">
        <v>0.3073727422003284</v>
      </c>
      <c r="AA243" s="2">
        <v>0.33109397799776169</v>
      </c>
      <c r="AB243" s="2">
        <v>0.41934878102507589</v>
      </c>
      <c r="AC243" s="2">
        <v>0.75309690393070461</v>
      </c>
      <c r="AD243" s="2">
        <v>1.3643004842367179</v>
      </c>
      <c r="AE243" s="2">
        <v>0.28754007958178851</v>
      </c>
      <c r="AF243" s="2">
        <v>0.38433078075389271</v>
      </c>
      <c r="AG243" s="2">
        <v>0.18366526016220769</v>
      </c>
      <c r="AH243" s="2">
        <v>0.25619672340442518</v>
      </c>
      <c r="AI243" s="2">
        <v>0.63874664161371497</v>
      </c>
      <c r="AJ243" s="2">
        <v>0.66660474839375794</v>
      </c>
    </row>
    <row r="244" spans="1:36" x14ac:dyDescent="0.25">
      <c r="A244" s="2" t="s">
        <v>164</v>
      </c>
      <c r="B244" s="2" t="s">
        <v>133</v>
      </c>
      <c r="C244" s="2" t="s">
        <v>95</v>
      </c>
      <c r="D244" s="2" t="s">
        <v>57</v>
      </c>
      <c r="E244" s="2">
        <v>0</v>
      </c>
      <c r="F244" s="2">
        <v>3</v>
      </c>
      <c r="G244" s="2">
        <v>6.5</v>
      </c>
      <c r="H244" s="2">
        <v>3.75</v>
      </c>
      <c r="I244" s="2">
        <v>1.57</v>
      </c>
      <c r="J244" s="2">
        <v>2</v>
      </c>
      <c r="K244" s="2">
        <v>1.8</v>
      </c>
      <c r="L244" s="2">
        <v>3</v>
      </c>
      <c r="M244" s="2" t="s">
        <v>49</v>
      </c>
      <c r="N244" s="2">
        <v>-1</v>
      </c>
      <c r="O244" s="2">
        <v>0.15384615384615391</v>
      </c>
      <c r="P244" s="2">
        <v>0.26666666666666672</v>
      </c>
      <c r="Q244" s="2">
        <v>0.63694267515923564</v>
      </c>
      <c r="R244" s="2">
        <v>0.58540870195216554</v>
      </c>
      <c r="S244" s="2">
        <v>0.9</v>
      </c>
      <c r="T244" s="2">
        <v>1.4</v>
      </c>
      <c r="U244" s="2">
        <v>1.374772708486752</v>
      </c>
      <c r="V244" s="2">
        <v>1.3564659966250541</v>
      </c>
      <c r="W244" s="2">
        <v>1.527525231651947</v>
      </c>
      <c r="X244" s="2">
        <v>0.96890428330360978</v>
      </c>
      <c r="Y244" s="2">
        <v>0.45267500973332658</v>
      </c>
      <c r="Z244" s="2">
        <v>0.49996751350788621</v>
      </c>
      <c r="AA244" s="2">
        <v>0.40013893939427991</v>
      </c>
      <c r="AB244" s="2">
        <v>0.4096828059715289</v>
      </c>
      <c r="AC244" s="2">
        <v>0.88394307348665868</v>
      </c>
      <c r="AD244" s="2">
        <v>0.81941885203120668</v>
      </c>
      <c r="AE244" s="2">
        <v>0.22318193442790649</v>
      </c>
      <c r="AF244" s="2">
        <v>0.31074201699044302</v>
      </c>
      <c r="AG244" s="2">
        <v>0.1013476428054519</v>
      </c>
      <c r="AH244" s="2">
        <v>0.17982670996044939</v>
      </c>
      <c r="AI244" s="2">
        <v>0.45410325466190371</v>
      </c>
      <c r="AJ244" s="2">
        <v>0.57870098064652786</v>
      </c>
    </row>
    <row r="245" spans="1:36" x14ac:dyDescent="0.25">
      <c r="A245" s="2" t="s">
        <v>165</v>
      </c>
      <c r="B245" s="2" t="s">
        <v>92</v>
      </c>
      <c r="C245" s="2" t="s">
        <v>77</v>
      </c>
      <c r="D245" s="2" t="s">
        <v>51</v>
      </c>
      <c r="E245" s="2">
        <v>3</v>
      </c>
      <c r="F245" s="2">
        <v>0</v>
      </c>
      <c r="G245" s="2">
        <v>3.6</v>
      </c>
      <c r="H245" s="2">
        <v>3.3</v>
      </c>
      <c r="I245" s="2">
        <v>2.1</v>
      </c>
      <c r="J245" s="2">
        <v>2</v>
      </c>
      <c r="K245" s="2">
        <v>1.8</v>
      </c>
      <c r="L245" s="2">
        <v>3</v>
      </c>
      <c r="M245" s="2" t="s">
        <v>52</v>
      </c>
      <c r="N245" s="2">
        <v>2.6</v>
      </c>
      <c r="O245" s="2">
        <v>0.27777777777777779</v>
      </c>
      <c r="P245" s="2">
        <v>0.30303030303030298</v>
      </c>
      <c r="Q245" s="2">
        <v>0.47619047619047622</v>
      </c>
      <c r="R245" s="2">
        <v>0.25028958521910027</v>
      </c>
      <c r="S245" s="2">
        <v>0.6</v>
      </c>
      <c r="T245" s="2">
        <v>0.8</v>
      </c>
      <c r="U245" s="2">
        <v>0.9165151389911681</v>
      </c>
      <c r="V245" s="2">
        <v>1.16619037896906</v>
      </c>
      <c r="W245" s="2">
        <v>1.527525231651947</v>
      </c>
      <c r="X245" s="2">
        <v>1.457737973711325</v>
      </c>
      <c r="Y245" s="2">
        <v>0.25437733621876851</v>
      </c>
      <c r="Z245" s="2">
        <v>0.41779084515162002</v>
      </c>
      <c r="AA245" s="2">
        <v>0.33429825533169533</v>
      </c>
      <c r="AB245" s="2">
        <v>0.52385609709664005</v>
      </c>
      <c r="AC245" s="2">
        <v>1.314182545901784</v>
      </c>
      <c r="AD245" s="2">
        <v>1.253871651750837</v>
      </c>
      <c r="AE245" s="2">
        <v>0.20951061133987961</v>
      </c>
      <c r="AF245" s="2">
        <v>0.19733222098628109</v>
      </c>
      <c r="AG245" s="2">
        <v>9.4170451787982709E-2</v>
      </c>
      <c r="AH245" s="2">
        <v>9.6019425510663781E-2</v>
      </c>
      <c r="AI245" s="2">
        <v>0.44947819676404949</v>
      </c>
      <c r="AJ245" s="2">
        <v>0.48658766941734899</v>
      </c>
    </row>
    <row r="246" spans="1:36" x14ac:dyDescent="0.25">
      <c r="A246" s="2" t="s">
        <v>165</v>
      </c>
      <c r="B246" s="2" t="s">
        <v>109</v>
      </c>
      <c r="C246" s="2" t="s">
        <v>44</v>
      </c>
      <c r="D246" s="2" t="s">
        <v>38</v>
      </c>
      <c r="E246" s="2">
        <v>0</v>
      </c>
      <c r="F246" s="2">
        <v>0</v>
      </c>
      <c r="G246" s="2">
        <v>2.25</v>
      </c>
      <c r="H246" s="2">
        <v>3.3</v>
      </c>
      <c r="I246" s="2">
        <v>3.3</v>
      </c>
      <c r="J246" s="2">
        <v>2.2000000000000002</v>
      </c>
      <c r="K246" s="2">
        <v>1.66</v>
      </c>
      <c r="L246" s="2">
        <v>0</v>
      </c>
      <c r="M246" s="2" t="s">
        <v>40</v>
      </c>
      <c r="N246" s="2">
        <v>-1</v>
      </c>
      <c r="O246" s="2">
        <v>0.44444444444444442</v>
      </c>
      <c r="P246" s="2">
        <v>0.30303030303030298</v>
      </c>
      <c r="Q246" s="2">
        <v>0.30303030303030298</v>
      </c>
      <c r="R246" s="2">
        <v>0.1903749026271474</v>
      </c>
      <c r="S246" s="2">
        <v>1</v>
      </c>
      <c r="T246" s="2">
        <v>2.2999999999999998</v>
      </c>
      <c r="U246" s="2">
        <v>1.0954451150103319</v>
      </c>
      <c r="V246" s="2">
        <v>1.1000000000000001</v>
      </c>
      <c r="W246" s="2">
        <v>1.0954451150103319</v>
      </c>
      <c r="X246" s="2">
        <v>0.47826086956521752</v>
      </c>
      <c r="Y246" s="2">
        <v>0.31009603423396531</v>
      </c>
      <c r="Z246" s="2">
        <v>0.73845051809092577</v>
      </c>
      <c r="AA246" s="2">
        <v>0.3144186367641208</v>
      </c>
      <c r="AB246" s="2">
        <v>0.57066270176772727</v>
      </c>
      <c r="AC246" s="2">
        <v>1.013939560822936</v>
      </c>
      <c r="AD246" s="2">
        <v>0.77278394122199168</v>
      </c>
      <c r="AE246" s="2">
        <v>0.37644938631217217</v>
      </c>
      <c r="AF246" s="2">
        <v>0.26897670958024561</v>
      </c>
      <c r="AG246" s="2">
        <v>0.167280878264016</v>
      </c>
      <c r="AH246" s="2">
        <v>0.1947339449174611</v>
      </c>
      <c r="AI246" s="2">
        <v>0.44436485845482998</v>
      </c>
      <c r="AJ246" s="2">
        <v>0.72398069416997202</v>
      </c>
    </row>
    <row r="247" spans="1:36" x14ac:dyDescent="0.25">
      <c r="A247" s="2" t="s">
        <v>166</v>
      </c>
      <c r="B247" s="2" t="s">
        <v>46</v>
      </c>
      <c r="C247" s="2" t="s">
        <v>38</v>
      </c>
      <c r="D247" s="2" t="s">
        <v>66</v>
      </c>
      <c r="E247" s="2">
        <v>2</v>
      </c>
      <c r="F247" s="2">
        <v>2</v>
      </c>
      <c r="G247" s="2">
        <v>3.4</v>
      </c>
      <c r="H247" s="2">
        <v>3.5</v>
      </c>
      <c r="I247" s="2">
        <v>2.1</v>
      </c>
      <c r="J247" s="2">
        <v>1.9</v>
      </c>
      <c r="K247" s="2">
        <v>1.9</v>
      </c>
      <c r="L247" s="2">
        <v>4</v>
      </c>
      <c r="M247" s="2" t="s">
        <v>40</v>
      </c>
      <c r="N247" s="2">
        <v>-1</v>
      </c>
      <c r="O247" s="2">
        <v>0.29411764705882348</v>
      </c>
      <c r="P247" s="2">
        <v>0.2857142857142857</v>
      </c>
      <c r="Q247" s="2">
        <v>0.47619047619047622</v>
      </c>
      <c r="R247" s="2">
        <v>0.24964707832047631</v>
      </c>
      <c r="S247" s="2">
        <v>1.1000000000000001</v>
      </c>
      <c r="T247" s="2">
        <v>1.1000000000000001</v>
      </c>
      <c r="U247" s="2">
        <v>1.3</v>
      </c>
      <c r="V247" s="2">
        <v>1.3</v>
      </c>
      <c r="W247" s="2">
        <v>1.1818181818181821</v>
      </c>
      <c r="X247" s="2">
        <v>1.1818181818181821</v>
      </c>
      <c r="Y247" s="2">
        <v>0.31718100956491052</v>
      </c>
      <c r="Z247" s="2">
        <v>0.34063341373145811</v>
      </c>
      <c r="AA247" s="2">
        <v>0.27395384325387939</v>
      </c>
      <c r="AB247" s="2">
        <v>0.21061854229596599</v>
      </c>
      <c r="AC247" s="2">
        <v>0.86371451944639588</v>
      </c>
      <c r="AD247" s="2">
        <v>0.61831439255694787</v>
      </c>
      <c r="AE247" s="2">
        <v>0.35611590982379582</v>
      </c>
      <c r="AF247" s="2">
        <v>0.33407199884485028</v>
      </c>
      <c r="AG247" s="2">
        <v>0.16480166218001679</v>
      </c>
      <c r="AH247" s="2">
        <v>0.1129188496376526</v>
      </c>
      <c r="AI247" s="2">
        <v>0.46277534261684561</v>
      </c>
      <c r="AJ247" s="2">
        <v>0.33800752540800161</v>
      </c>
    </row>
    <row r="248" spans="1:36" x14ac:dyDescent="0.25">
      <c r="A248" s="2" t="s">
        <v>167</v>
      </c>
      <c r="B248" s="2" t="s">
        <v>37</v>
      </c>
      <c r="C248" s="2" t="s">
        <v>55</v>
      </c>
      <c r="D248" s="2" t="s">
        <v>62</v>
      </c>
      <c r="E248" s="2">
        <v>3</v>
      </c>
      <c r="F248" s="2">
        <v>2</v>
      </c>
      <c r="G248" s="2">
        <v>3.5</v>
      </c>
      <c r="H248" s="2">
        <v>3.5</v>
      </c>
      <c r="I248" s="2">
        <v>2.0499999999999998</v>
      </c>
      <c r="J248" s="2">
        <v>1.9</v>
      </c>
      <c r="K248" s="2">
        <v>1.9</v>
      </c>
      <c r="L248" s="2">
        <v>5</v>
      </c>
      <c r="M248" s="2" t="s">
        <v>52</v>
      </c>
      <c r="N248" s="2">
        <v>2.5</v>
      </c>
      <c r="O248" s="2">
        <v>0.2857142857142857</v>
      </c>
      <c r="P248" s="2">
        <v>0.2857142857142857</v>
      </c>
      <c r="Q248" s="2">
        <v>0.48780487804878048</v>
      </c>
      <c r="R248" s="2">
        <v>0.26981706124223542</v>
      </c>
      <c r="S248" s="2">
        <v>1.1000000000000001</v>
      </c>
      <c r="T248" s="2">
        <v>1.7</v>
      </c>
      <c r="U248" s="2">
        <v>1.0440306508910551</v>
      </c>
      <c r="V248" s="2">
        <v>1.3453624047073709</v>
      </c>
      <c r="W248" s="2">
        <v>0.94911877353732255</v>
      </c>
      <c r="X248" s="2">
        <v>0.79138964982786542</v>
      </c>
      <c r="Y248" s="2">
        <v>0.6000118523046083</v>
      </c>
      <c r="Z248" s="2">
        <v>0.56027696318451725</v>
      </c>
      <c r="AA248" s="2">
        <v>0.3686019674792812</v>
      </c>
      <c r="AB248" s="2">
        <v>0.50135040568969191</v>
      </c>
      <c r="AC248" s="2">
        <v>0.61432447719741523</v>
      </c>
      <c r="AD248" s="2">
        <v>0.89482602111659748</v>
      </c>
      <c r="AE248" s="2">
        <v>0.23988925768374389</v>
      </c>
      <c r="AF248" s="2">
        <v>0.1507113290884578</v>
      </c>
      <c r="AG248" s="2">
        <v>9.7068647417114629E-2</v>
      </c>
      <c r="AH248" s="2">
        <v>6.5442913275632911E-2</v>
      </c>
      <c r="AI248" s="2">
        <v>0.40463940884374372</v>
      </c>
      <c r="AJ248" s="2">
        <v>0.4342269003362193</v>
      </c>
    </row>
    <row r="249" spans="1:36" x14ac:dyDescent="0.25">
      <c r="A249" s="2" t="s">
        <v>167</v>
      </c>
      <c r="B249" s="2" t="s">
        <v>109</v>
      </c>
      <c r="C249" s="2" t="s">
        <v>54</v>
      </c>
      <c r="D249" s="2" t="s">
        <v>95</v>
      </c>
      <c r="E249" s="2">
        <v>1</v>
      </c>
      <c r="F249" s="2">
        <v>0</v>
      </c>
      <c r="G249" s="2">
        <v>1.66</v>
      </c>
      <c r="H249" s="2">
        <v>3.5</v>
      </c>
      <c r="I249" s="2">
        <v>5.75</v>
      </c>
      <c r="J249" s="2">
        <v>2.2999999999999998</v>
      </c>
      <c r="K249" s="2">
        <v>1.61</v>
      </c>
      <c r="L249" s="2">
        <v>1</v>
      </c>
      <c r="M249" s="2" t="s">
        <v>52</v>
      </c>
      <c r="N249" s="2">
        <v>0.65999999999999992</v>
      </c>
      <c r="O249" s="2">
        <v>0.60240963855421692</v>
      </c>
      <c r="P249" s="2">
        <v>0.2857142857142857</v>
      </c>
      <c r="Q249" s="2">
        <v>0.17391304347826089</v>
      </c>
      <c r="R249" s="2">
        <v>0.5126287737160764</v>
      </c>
      <c r="S249" s="2">
        <v>1.1000000000000001</v>
      </c>
      <c r="T249" s="2">
        <v>0.4</v>
      </c>
      <c r="U249" s="2">
        <v>1.3</v>
      </c>
      <c r="V249" s="2">
        <v>0.9165151389911681</v>
      </c>
      <c r="W249" s="2">
        <v>1.1818181818181821</v>
      </c>
      <c r="X249" s="2">
        <v>2.2912878474779199</v>
      </c>
      <c r="Y249" s="2">
        <v>0.43482584982582589</v>
      </c>
      <c r="Z249" s="2">
        <v>0.28727272727272718</v>
      </c>
      <c r="AA249" s="2">
        <v>0.39952058545657548</v>
      </c>
      <c r="AB249" s="2">
        <v>0.50462834881880014</v>
      </c>
      <c r="AC249" s="2">
        <v>0.9188059670707428</v>
      </c>
      <c r="AD249" s="2">
        <v>1.756617669938862</v>
      </c>
      <c r="AE249" s="2">
        <v>0.26124642619364152</v>
      </c>
      <c r="AF249" s="2">
        <v>0.12703962703962701</v>
      </c>
      <c r="AG249" s="2">
        <v>0.1197687761235996</v>
      </c>
      <c r="AH249" s="2">
        <v>5.8808745042157877E-2</v>
      </c>
      <c r="AI249" s="2">
        <v>0.45845134752130301</v>
      </c>
      <c r="AJ249" s="2">
        <v>0.46291654354285738</v>
      </c>
    </row>
    <row r="250" spans="1:36" x14ac:dyDescent="0.25">
      <c r="A250" s="2" t="s">
        <v>168</v>
      </c>
      <c r="B250" s="2" t="s">
        <v>169</v>
      </c>
      <c r="C250" s="2" t="s">
        <v>57</v>
      </c>
      <c r="D250" s="2" t="s">
        <v>72</v>
      </c>
      <c r="E250" s="2">
        <v>1</v>
      </c>
      <c r="F250" s="2">
        <v>1</v>
      </c>
      <c r="G250" s="2">
        <v>1.7</v>
      </c>
      <c r="H250" s="2">
        <v>3.8</v>
      </c>
      <c r="I250" s="2">
        <v>4.8</v>
      </c>
      <c r="J250" s="2">
        <v>2</v>
      </c>
      <c r="K250" s="2">
        <v>1.8</v>
      </c>
      <c r="L250" s="2">
        <v>2</v>
      </c>
      <c r="M250" s="2" t="s">
        <v>40</v>
      </c>
      <c r="N250" s="2">
        <v>-1</v>
      </c>
      <c r="O250" s="2">
        <v>0.58823529411764708</v>
      </c>
      <c r="P250" s="2">
        <v>0.26315789473684209</v>
      </c>
      <c r="Q250" s="2">
        <v>0.20833333333333329</v>
      </c>
      <c r="R250" s="2">
        <v>0.47464846072679778</v>
      </c>
      <c r="S250" s="2">
        <v>1.5</v>
      </c>
      <c r="T250" s="2">
        <v>1.2</v>
      </c>
      <c r="U250" s="2">
        <v>1.2845232578665129</v>
      </c>
      <c r="V250" s="2">
        <v>0.97979589711327109</v>
      </c>
      <c r="W250" s="2">
        <v>0.8563488385776753</v>
      </c>
      <c r="X250" s="2">
        <v>0.81649658092772592</v>
      </c>
      <c r="Y250" s="2">
        <v>0.40038007408550708</v>
      </c>
      <c r="Z250" s="2">
        <v>0.43658107305166122</v>
      </c>
      <c r="AA250" s="2">
        <v>0.51610480015826155</v>
      </c>
      <c r="AB250" s="2">
        <v>0.3465678254930093</v>
      </c>
      <c r="AC250" s="2">
        <v>1.289037176330708</v>
      </c>
      <c r="AD250" s="2">
        <v>0.79382237775571063</v>
      </c>
      <c r="AE250" s="2">
        <v>0.21971269382069769</v>
      </c>
      <c r="AF250" s="2">
        <v>0.22713732866429631</v>
      </c>
      <c r="AG250" s="2">
        <v>0.1240208915316241</v>
      </c>
      <c r="AH250" s="2">
        <v>0.1041160432330468</v>
      </c>
      <c r="AI250" s="2">
        <v>0.5644684855251676</v>
      </c>
      <c r="AJ250" s="2">
        <v>0.45838367407643438</v>
      </c>
    </row>
    <row r="251" spans="1:36" x14ac:dyDescent="0.25">
      <c r="A251" s="2" t="s">
        <v>168</v>
      </c>
      <c r="B251" s="2" t="s">
        <v>170</v>
      </c>
      <c r="C251" s="2" t="s">
        <v>65</v>
      </c>
      <c r="D251" s="2" t="s">
        <v>69</v>
      </c>
      <c r="E251" s="2">
        <v>3</v>
      </c>
      <c r="F251" s="2">
        <v>1</v>
      </c>
      <c r="G251" s="2">
        <v>1.33</v>
      </c>
      <c r="H251" s="2">
        <v>5.25</v>
      </c>
      <c r="I251" s="2">
        <v>9</v>
      </c>
      <c r="J251" s="2">
        <v>1.72</v>
      </c>
      <c r="K251" s="2">
        <v>2.1</v>
      </c>
      <c r="L251" s="2">
        <v>4</v>
      </c>
      <c r="M251" s="2" t="s">
        <v>52</v>
      </c>
      <c r="N251" s="2">
        <v>0.33000000000000013</v>
      </c>
      <c r="O251" s="2">
        <v>0.75187969924812026</v>
      </c>
      <c r="P251" s="2">
        <v>0.19047619047619049</v>
      </c>
      <c r="Q251" s="2">
        <v>0.1111111111111111</v>
      </c>
      <c r="R251" s="2">
        <v>0.81217859991589747</v>
      </c>
      <c r="S251" s="2">
        <v>2.2999999999999998</v>
      </c>
      <c r="T251" s="2">
        <v>1.3</v>
      </c>
      <c r="U251" s="2">
        <v>1.1000000000000001</v>
      </c>
      <c r="V251" s="2">
        <v>1.417744687875782</v>
      </c>
      <c r="W251" s="2">
        <v>0.47826086956521752</v>
      </c>
      <c r="X251" s="2">
        <v>1.0905728368275249</v>
      </c>
      <c r="Y251" s="2">
        <v>0.47407304320006388</v>
      </c>
      <c r="Z251" s="2">
        <v>0.48353811141315489</v>
      </c>
      <c r="AA251" s="2">
        <v>0.44379907606559732</v>
      </c>
      <c r="AB251" s="2">
        <v>0.50555150782432123</v>
      </c>
      <c r="AC251" s="2">
        <v>0.93614071171372071</v>
      </c>
      <c r="AD251" s="2">
        <v>1.04552566983155</v>
      </c>
      <c r="AE251" s="2">
        <v>0.36214975727867049</v>
      </c>
      <c r="AF251" s="2">
        <v>0.1147046783625731</v>
      </c>
      <c r="AG251" s="2">
        <v>0.23523815707664561</v>
      </c>
      <c r="AH251" s="2">
        <v>3.0880482834662919E-2</v>
      </c>
      <c r="AI251" s="2">
        <v>0.64956044384597578</v>
      </c>
      <c r="AJ251" s="2">
        <v>0.26921729153062068</v>
      </c>
    </row>
    <row r="252" spans="1:36" x14ac:dyDescent="0.25">
      <c r="A252" s="2" t="s">
        <v>171</v>
      </c>
      <c r="B252" s="2" t="s">
        <v>46</v>
      </c>
      <c r="C252" s="2" t="s">
        <v>48</v>
      </c>
      <c r="D252" s="2" t="s">
        <v>39</v>
      </c>
      <c r="E252" s="2">
        <v>1</v>
      </c>
      <c r="F252" s="2">
        <v>1</v>
      </c>
      <c r="G252" s="2">
        <v>4.5</v>
      </c>
      <c r="H252" s="2">
        <v>4.33</v>
      </c>
      <c r="I252" s="2">
        <v>1.66</v>
      </c>
      <c r="J252" s="2">
        <v>1.53</v>
      </c>
      <c r="K252" s="2">
        <v>2.5</v>
      </c>
      <c r="L252" s="2">
        <v>2</v>
      </c>
      <c r="M252" s="2" t="s">
        <v>40</v>
      </c>
      <c r="N252" s="2">
        <v>-1</v>
      </c>
      <c r="O252" s="2">
        <v>0.22222222222222221</v>
      </c>
      <c r="P252" s="2">
        <v>0.23094688221709009</v>
      </c>
      <c r="Q252" s="2">
        <v>0.60240963855421692</v>
      </c>
      <c r="R252" s="2">
        <v>0.50361409797079937</v>
      </c>
      <c r="S252" s="2">
        <v>1.6</v>
      </c>
      <c r="T252" s="2">
        <v>2</v>
      </c>
      <c r="U252" s="2">
        <v>1.42828568570857</v>
      </c>
      <c r="V252" s="2">
        <v>1.264911064067352</v>
      </c>
      <c r="W252" s="2">
        <v>0.89267855356785619</v>
      </c>
      <c r="X252" s="2">
        <v>0.63245553203367588</v>
      </c>
      <c r="Y252" s="2">
        <v>0.38302570282008558</v>
      </c>
      <c r="Z252" s="2">
        <v>0.45323573716730892</v>
      </c>
      <c r="AA252" s="2">
        <v>0.37667625300050572</v>
      </c>
      <c r="AB252" s="2">
        <v>0.40022437534628102</v>
      </c>
      <c r="AC252" s="2">
        <v>0.98342291451244379</v>
      </c>
      <c r="AD252" s="2">
        <v>0.88303799221053225</v>
      </c>
      <c r="AE252" s="2">
        <v>0.33143665735027861</v>
      </c>
      <c r="AF252" s="2">
        <v>0.34834148125016801</v>
      </c>
      <c r="AG252" s="2">
        <v>0.1552337422287331</v>
      </c>
      <c r="AH252" s="2">
        <v>0.22728541777033001</v>
      </c>
      <c r="AI252" s="2">
        <v>0.46836624370331631</v>
      </c>
      <c r="AJ252" s="2">
        <v>0.65247876007939676</v>
      </c>
    </row>
    <row r="253" spans="1:36" x14ac:dyDescent="0.25">
      <c r="A253" s="2" t="s">
        <v>172</v>
      </c>
      <c r="B253" s="2" t="s">
        <v>46</v>
      </c>
      <c r="C253" s="2" t="s">
        <v>76</v>
      </c>
      <c r="D253" s="2" t="s">
        <v>44</v>
      </c>
      <c r="E253" s="2">
        <v>0</v>
      </c>
      <c r="F253" s="2">
        <v>0</v>
      </c>
      <c r="G253" s="2">
        <v>1.57</v>
      </c>
      <c r="H253" s="2">
        <v>4</v>
      </c>
      <c r="I253" s="2">
        <v>6</v>
      </c>
      <c r="J253" s="2">
        <v>2.2000000000000002</v>
      </c>
      <c r="K253" s="2">
        <v>1.66</v>
      </c>
      <c r="L253" s="2">
        <v>0</v>
      </c>
      <c r="M253" s="2" t="s">
        <v>40</v>
      </c>
      <c r="N253" s="2">
        <v>-1</v>
      </c>
      <c r="O253" s="2">
        <v>0.63694267515923564</v>
      </c>
      <c r="P253" s="2">
        <v>0.25</v>
      </c>
      <c r="Q253" s="2">
        <v>0.16666666666666671</v>
      </c>
      <c r="R253" s="2">
        <v>0.58340185180417403</v>
      </c>
      <c r="S253" s="2">
        <v>1.8</v>
      </c>
      <c r="T253" s="2">
        <v>1.2</v>
      </c>
      <c r="U253" s="2">
        <v>1.2489995996796801</v>
      </c>
      <c r="V253" s="2">
        <v>1.2489995996796801</v>
      </c>
      <c r="W253" s="2">
        <v>0.69388866648871095</v>
      </c>
      <c r="X253" s="2">
        <v>1.040832999733067</v>
      </c>
      <c r="Y253" s="2">
        <v>0.24527640780272361</v>
      </c>
      <c r="Z253" s="2">
        <v>0.36861863554438318</v>
      </c>
      <c r="AA253" s="2">
        <v>0.17605619824655891</v>
      </c>
      <c r="AB253" s="2">
        <v>0.33585703362688057</v>
      </c>
      <c r="AC253" s="2">
        <v>0.71778692383721376</v>
      </c>
      <c r="AD253" s="2">
        <v>0.9111233161906761</v>
      </c>
      <c r="AE253" s="2">
        <v>0.36632055198148922</v>
      </c>
      <c r="AF253" s="2">
        <v>0.2338137861857027</v>
      </c>
      <c r="AG253" s="2">
        <v>0.1174721336246798</v>
      </c>
      <c r="AH253" s="2">
        <v>0.11293179306302201</v>
      </c>
      <c r="AI253" s="2">
        <v>0.3206812530425972</v>
      </c>
      <c r="AJ253" s="2">
        <v>0.48299886377669687</v>
      </c>
    </row>
    <row r="254" spans="1:36" x14ac:dyDescent="0.25">
      <c r="A254" s="2" t="s">
        <v>173</v>
      </c>
      <c r="B254" s="2" t="s">
        <v>92</v>
      </c>
      <c r="C254" s="2" t="s">
        <v>66</v>
      </c>
      <c r="D254" s="2" t="s">
        <v>51</v>
      </c>
      <c r="E254" s="2">
        <v>2</v>
      </c>
      <c r="F254" s="2">
        <v>1</v>
      </c>
      <c r="G254" s="2">
        <v>1.75</v>
      </c>
      <c r="H254" s="2">
        <v>3.8</v>
      </c>
      <c r="I254" s="2">
        <v>4.5</v>
      </c>
      <c r="J254" s="2">
        <v>1.72</v>
      </c>
      <c r="K254" s="2">
        <v>2.1</v>
      </c>
      <c r="L254" s="2">
        <v>3</v>
      </c>
      <c r="M254" s="2" t="s">
        <v>52</v>
      </c>
      <c r="N254" s="2">
        <v>0.75</v>
      </c>
      <c r="O254" s="2">
        <v>0.5714285714285714</v>
      </c>
      <c r="P254" s="2">
        <v>0.26315789473684209</v>
      </c>
      <c r="Q254" s="2">
        <v>0.22222222222222221</v>
      </c>
      <c r="R254" s="2">
        <v>0.44246606533067318</v>
      </c>
      <c r="S254" s="2">
        <v>1.6</v>
      </c>
      <c r="T254" s="2">
        <v>0.5</v>
      </c>
      <c r="U254" s="2">
        <v>1.42828568570857</v>
      </c>
      <c r="V254" s="2">
        <v>0.92195444572928864</v>
      </c>
      <c r="W254" s="2">
        <v>0.89267855356785619</v>
      </c>
      <c r="X254" s="2">
        <v>1.8439088914585771</v>
      </c>
      <c r="Y254" s="2">
        <v>0.3693484754961977</v>
      </c>
      <c r="Z254" s="2">
        <v>0.33615819209039549</v>
      </c>
      <c r="AA254" s="2">
        <v>0.24432367269047359</v>
      </c>
      <c r="AB254" s="2">
        <v>0.51897318831535377</v>
      </c>
      <c r="AC254" s="2">
        <v>0.66149906903565614</v>
      </c>
      <c r="AD254" s="2">
        <v>1.543836207257439</v>
      </c>
      <c r="AE254" s="2">
        <v>0.3154690865504296</v>
      </c>
      <c r="AF254" s="2">
        <v>0.20356182795698921</v>
      </c>
      <c r="AG254" s="2">
        <v>0.17353376550857699</v>
      </c>
      <c r="AH254" s="2">
        <v>0.1064453971724466</v>
      </c>
      <c r="AI254" s="2">
        <v>0.55008168123895262</v>
      </c>
      <c r="AJ254" s="2">
        <v>0.52291433143810029</v>
      </c>
    </row>
    <row r="255" spans="1:36" x14ac:dyDescent="0.25">
      <c r="A255" s="2" t="s">
        <v>173</v>
      </c>
      <c r="B255" s="2" t="s">
        <v>109</v>
      </c>
      <c r="C255" s="2" t="s">
        <v>47</v>
      </c>
      <c r="D255" s="2" t="s">
        <v>74</v>
      </c>
      <c r="E255" s="2">
        <v>1</v>
      </c>
      <c r="F255" s="2">
        <v>2</v>
      </c>
      <c r="G255" s="2">
        <v>9</v>
      </c>
      <c r="H255" s="2">
        <v>4.75</v>
      </c>
      <c r="I255" s="2">
        <v>1.36</v>
      </c>
      <c r="J255" s="2">
        <v>1.66</v>
      </c>
      <c r="K255" s="2">
        <v>2.2000000000000002</v>
      </c>
      <c r="L255" s="2">
        <v>3</v>
      </c>
      <c r="M255" s="2" t="s">
        <v>49</v>
      </c>
      <c r="N255" s="2">
        <v>-1</v>
      </c>
      <c r="O255" s="2">
        <v>0.1111111111111111</v>
      </c>
      <c r="P255" s="2">
        <v>0.2105263157894737</v>
      </c>
      <c r="Q255" s="2">
        <v>0.73529411764705876</v>
      </c>
      <c r="R255" s="2">
        <v>0.77725387769706433</v>
      </c>
      <c r="S255" s="2">
        <v>1.4</v>
      </c>
      <c r="T255" s="2">
        <v>2.8</v>
      </c>
      <c r="U255" s="2">
        <v>1.3564659966250541</v>
      </c>
      <c r="V255" s="2">
        <v>0.6</v>
      </c>
      <c r="W255" s="2">
        <v>0.96890428330360978</v>
      </c>
      <c r="X255" s="2">
        <v>0.2142857142857143</v>
      </c>
      <c r="Y255" s="2">
        <v>0.3427731259968102</v>
      </c>
      <c r="Z255" s="2">
        <v>0.39466278819220002</v>
      </c>
      <c r="AA255" s="2">
        <v>0.29720805635386349</v>
      </c>
      <c r="AB255" s="2">
        <v>0.36483297805828452</v>
      </c>
      <c r="AC255" s="2">
        <v>0.86706930565096074</v>
      </c>
      <c r="AD255" s="2">
        <v>0.92441696803857676</v>
      </c>
      <c r="AE255" s="2">
        <v>0.33116964421765721</v>
      </c>
      <c r="AF255" s="2">
        <v>0.33875402140909427</v>
      </c>
      <c r="AG255" s="2">
        <v>0.1158497076835792</v>
      </c>
      <c r="AH255" s="2">
        <v>0.2017975497850085</v>
      </c>
      <c r="AI255" s="2">
        <v>0.34981982710782039</v>
      </c>
      <c r="AJ255" s="2">
        <v>0.59570525228188775</v>
      </c>
    </row>
    <row r="256" spans="1:36" x14ac:dyDescent="0.25">
      <c r="A256" s="2" t="s">
        <v>174</v>
      </c>
      <c r="B256" s="2" t="s">
        <v>46</v>
      </c>
      <c r="C256" s="2" t="s">
        <v>58</v>
      </c>
      <c r="D256" s="2" t="s">
        <v>77</v>
      </c>
      <c r="E256" s="2">
        <v>3</v>
      </c>
      <c r="F256" s="2">
        <v>0</v>
      </c>
      <c r="G256" s="2">
        <v>1.53</v>
      </c>
      <c r="H256" s="2">
        <v>3.8</v>
      </c>
      <c r="I256" s="2">
        <v>6</v>
      </c>
      <c r="J256" s="2">
        <v>1.9</v>
      </c>
      <c r="K256" s="2">
        <v>1.9</v>
      </c>
      <c r="L256" s="2">
        <v>3</v>
      </c>
      <c r="M256" s="2" t="s">
        <v>52</v>
      </c>
      <c r="N256" s="2">
        <v>0.53</v>
      </c>
      <c r="O256" s="2">
        <v>0.65359477124183007</v>
      </c>
      <c r="P256" s="2">
        <v>0.26315789473684209</v>
      </c>
      <c r="Q256" s="2">
        <v>0.16666666666666671</v>
      </c>
      <c r="R256" s="2">
        <v>0.58291936670865796</v>
      </c>
      <c r="S256" s="2">
        <v>1.6</v>
      </c>
      <c r="T256" s="2">
        <v>0.9</v>
      </c>
      <c r="U256" s="2">
        <v>1.42828568570857</v>
      </c>
      <c r="V256" s="2">
        <v>1.1357816691600551</v>
      </c>
      <c r="W256" s="2">
        <v>0.89267855356785619</v>
      </c>
      <c r="X256" s="2">
        <v>1.2619796324000609</v>
      </c>
      <c r="Y256" s="2">
        <v>0.57128501696988132</v>
      </c>
      <c r="Z256" s="2">
        <v>0.93367986897645139</v>
      </c>
      <c r="AA256" s="2">
        <v>0.42384421591755522</v>
      </c>
      <c r="AB256" s="2">
        <v>1.1861787275227511</v>
      </c>
      <c r="AC256" s="2">
        <v>0.74191376165550771</v>
      </c>
      <c r="AD256" s="2">
        <v>1.270434082318924</v>
      </c>
      <c r="AE256" s="2">
        <v>0.24690015619368019</v>
      </c>
      <c r="AF256" s="2">
        <v>0.1323363603814732</v>
      </c>
      <c r="AG256" s="2">
        <v>0.14698153067177311</v>
      </c>
      <c r="AH256" s="2">
        <v>0.1143688173474843</v>
      </c>
      <c r="AI256" s="2">
        <v>0.59530756455445011</v>
      </c>
      <c r="AJ256" s="2">
        <v>0.86422822131275534</v>
      </c>
    </row>
    <row r="257" spans="1:36" x14ac:dyDescent="0.25">
      <c r="A257" s="2" t="s">
        <v>175</v>
      </c>
      <c r="B257" s="2" t="s">
        <v>46</v>
      </c>
      <c r="C257" s="2" t="s">
        <v>57</v>
      </c>
      <c r="D257" s="2" t="s">
        <v>38</v>
      </c>
      <c r="E257" s="2">
        <v>0</v>
      </c>
      <c r="F257" s="2">
        <v>1</v>
      </c>
      <c r="G257" s="2">
        <v>2</v>
      </c>
      <c r="H257" s="2">
        <v>3.5</v>
      </c>
      <c r="I257" s="2">
        <v>3.75</v>
      </c>
      <c r="J257" s="2">
        <v>2</v>
      </c>
      <c r="K257" s="2">
        <v>1.8</v>
      </c>
      <c r="L257" s="2">
        <v>1</v>
      </c>
      <c r="M257" s="2" t="s">
        <v>49</v>
      </c>
      <c r="N257" s="2">
        <v>-1</v>
      </c>
      <c r="O257" s="2">
        <v>0.5</v>
      </c>
      <c r="P257" s="2">
        <v>0.2857142857142857</v>
      </c>
      <c r="Q257" s="2">
        <v>0.26666666666666672</v>
      </c>
      <c r="R257" s="2">
        <v>0.30157615751948658</v>
      </c>
      <c r="S257" s="2">
        <v>1.6</v>
      </c>
      <c r="T257" s="2">
        <v>2.1</v>
      </c>
      <c r="U257" s="2">
        <v>1.2</v>
      </c>
      <c r="V257" s="2">
        <v>1.1357816691600551</v>
      </c>
      <c r="W257" s="2">
        <v>0.74999999999999989</v>
      </c>
      <c r="X257" s="2">
        <v>0.54084841388574023</v>
      </c>
      <c r="Y257" s="2">
        <v>0.42121340741884039</v>
      </c>
      <c r="Z257" s="2">
        <v>0.66152744116784867</v>
      </c>
      <c r="AA257" s="2">
        <v>0.50357513010424071</v>
      </c>
      <c r="AB257" s="2">
        <v>0.61169840101669448</v>
      </c>
      <c r="AC257" s="2">
        <v>1.1955344279995881</v>
      </c>
      <c r="AD257" s="2">
        <v>0.92467577752604346</v>
      </c>
      <c r="AE257" s="2">
        <v>0.28113312720352263</v>
      </c>
      <c r="AF257" s="2">
        <v>0.28007627575525368</v>
      </c>
      <c r="AG257" s="2">
        <v>0.17798876218716511</v>
      </c>
      <c r="AH257" s="2">
        <v>0.20384471943748239</v>
      </c>
      <c r="AI257" s="2">
        <v>0.63311202047815773</v>
      </c>
      <c r="AJ257" s="2">
        <v>0.72781858758937967</v>
      </c>
    </row>
    <row r="258" spans="1:36" x14ac:dyDescent="0.25">
      <c r="A258" s="2" t="s">
        <v>176</v>
      </c>
      <c r="B258" s="2" t="s">
        <v>37</v>
      </c>
      <c r="C258" s="2" t="s">
        <v>39</v>
      </c>
      <c r="D258" s="2" t="s">
        <v>55</v>
      </c>
      <c r="E258" s="2">
        <v>1</v>
      </c>
      <c r="F258" s="2">
        <v>1</v>
      </c>
      <c r="G258" s="2">
        <v>1.22</v>
      </c>
      <c r="H258" s="2">
        <v>6.5</v>
      </c>
      <c r="I258" s="2">
        <v>12</v>
      </c>
      <c r="J258" s="2">
        <v>1.53</v>
      </c>
      <c r="K258" s="2">
        <v>2.5</v>
      </c>
      <c r="L258" s="2">
        <v>2</v>
      </c>
      <c r="M258" s="2" t="s">
        <v>40</v>
      </c>
      <c r="N258" s="2">
        <v>-1</v>
      </c>
      <c r="O258" s="2">
        <v>0.81967213114754101</v>
      </c>
      <c r="P258" s="2">
        <v>0.15384615384615391</v>
      </c>
      <c r="Q258" s="2">
        <v>8.3333333333333329E-2</v>
      </c>
      <c r="R258" s="2">
        <v>0.94169719178949796</v>
      </c>
      <c r="S258" s="2">
        <v>0.8</v>
      </c>
      <c r="T258" s="2">
        <v>0.7</v>
      </c>
      <c r="U258" s="2">
        <v>1.16619037896906</v>
      </c>
      <c r="V258" s="2">
        <v>1.1874342087037919</v>
      </c>
      <c r="W258" s="2">
        <v>1.457737973711325</v>
      </c>
      <c r="X258" s="2">
        <v>1.6963345838625601</v>
      </c>
      <c r="Y258" s="2">
        <v>0.12925732091329009</v>
      </c>
      <c r="Z258" s="2">
        <v>0.29411377980364661</v>
      </c>
      <c r="AA258" s="2">
        <v>0.19127324759736131</v>
      </c>
      <c r="AB258" s="2">
        <v>0.46544585476891892</v>
      </c>
      <c r="AC258" s="2">
        <v>1.4797865702761499</v>
      </c>
      <c r="AD258" s="2">
        <v>1.58253671446355</v>
      </c>
      <c r="AE258" s="2">
        <v>0.45351654175183592</v>
      </c>
      <c r="AF258" s="2">
        <v>0.10799396681749621</v>
      </c>
      <c r="AG258" s="2">
        <v>0.25892198301690722</v>
      </c>
      <c r="AH258" s="2">
        <v>2.9185422926710291E-2</v>
      </c>
      <c r="AI258" s="2">
        <v>0.57092070339209189</v>
      </c>
      <c r="AJ258" s="2">
        <v>0.27025049441911903</v>
      </c>
    </row>
    <row r="259" spans="1:36" x14ac:dyDescent="0.25">
      <c r="A259" s="2" t="s">
        <v>176</v>
      </c>
      <c r="B259" s="2" t="s">
        <v>61</v>
      </c>
      <c r="C259" s="2" t="s">
        <v>62</v>
      </c>
      <c r="D259" s="2" t="s">
        <v>76</v>
      </c>
      <c r="E259" s="2">
        <v>0</v>
      </c>
      <c r="F259" s="2">
        <v>1</v>
      </c>
      <c r="G259" s="2">
        <v>4.75</v>
      </c>
      <c r="H259" s="2">
        <v>3.6</v>
      </c>
      <c r="I259" s="2">
        <v>1.75</v>
      </c>
      <c r="J259" s="2">
        <v>2</v>
      </c>
      <c r="K259" s="2">
        <v>1.8</v>
      </c>
      <c r="L259" s="2">
        <v>1</v>
      </c>
      <c r="M259" s="2" t="s">
        <v>49</v>
      </c>
      <c r="N259" s="2">
        <v>-1</v>
      </c>
      <c r="O259" s="2">
        <v>0.2105263157894737</v>
      </c>
      <c r="P259" s="2">
        <v>0.27777777777777779</v>
      </c>
      <c r="Q259" s="2">
        <v>0.5714285714285714</v>
      </c>
      <c r="R259" s="2">
        <v>0.44361245603330418</v>
      </c>
      <c r="S259" s="2">
        <v>2.1</v>
      </c>
      <c r="T259" s="2">
        <v>1.7</v>
      </c>
      <c r="U259" s="2">
        <v>1.1357816691600551</v>
      </c>
      <c r="V259" s="2">
        <v>1.3453624047073709</v>
      </c>
      <c r="W259" s="2">
        <v>0.54084841388574034</v>
      </c>
      <c r="X259" s="2">
        <v>0.7913896498278653</v>
      </c>
      <c r="Y259" s="2">
        <v>0.64424407832811448</v>
      </c>
      <c r="Z259" s="2">
        <v>0.23816239316239321</v>
      </c>
      <c r="AA259" s="2">
        <v>0.33902997786752009</v>
      </c>
      <c r="AB259" s="2">
        <v>0.16809620625941291</v>
      </c>
      <c r="AC259" s="2">
        <v>0.52624461639964293</v>
      </c>
      <c r="AD259" s="2">
        <v>0.7058049930863558</v>
      </c>
      <c r="AE259" s="2">
        <v>0.26758740344398851</v>
      </c>
      <c r="AF259" s="2">
        <v>0.46267218466917232</v>
      </c>
      <c r="AG259" s="2">
        <v>0.13976156758307751</v>
      </c>
      <c r="AH259" s="2">
        <v>0.15863486477488009</v>
      </c>
      <c r="AI259" s="2">
        <v>0.52230249176259336</v>
      </c>
      <c r="AJ259" s="2">
        <v>0.34286665598518712</v>
      </c>
    </row>
    <row r="260" spans="1:36" x14ac:dyDescent="0.25">
      <c r="A260" s="2" t="s">
        <v>176</v>
      </c>
      <c r="B260" s="2" t="s">
        <v>46</v>
      </c>
      <c r="C260" s="2" t="s">
        <v>95</v>
      </c>
      <c r="D260" s="2" t="s">
        <v>44</v>
      </c>
      <c r="E260" s="2">
        <v>1</v>
      </c>
      <c r="F260" s="2">
        <v>0</v>
      </c>
      <c r="G260" s="2">
        <v>5.25</v>
      </c>
      <c r="H260" s="2">
        <v>3.4</v>
      </c>
      <c r="I260" s="2">
        <v>1.75</v>
      </c>
      <c r="J260" s="2">
        <v>2.37</v>
      </c>
      <c r="K260" s="2">
        <v>1.57</v>
      </c>
      <c r="L260" s="2">
        <v>1</v>
      </c>
      <c r="M260" s="2" t="s">
        <v>52</v>
      </c>
      <c r="N260" s="2">
        <v>4.25</v>
      </c>
      <c r="O260" s="2">
        <v>0.19047619047619049</v>
      </c>
      <c r="P260" s="2">
        <v>0.29411764705882348</v>
      </c>
      <c r="Q260" s="2">
        <v>0.5714285714285714</v>
      </c>
      <c r="R260" s="2">
        <v>0.45686527093761009</v>
      </c>
      <c r="S260" s="2">
        <v>0.9</v>
      </c>
      <c r="T260" s="2">
        <v>1.3</v>
      </c>
      <c r="U260" s="2">
        <v>1.374772708486752</v>
      </c>
      <c r="V260" s="2">
        <v>1.1874342087037919</v>
      </c>
      <c r="W260" s="2">
        <v>1.527525231651947</v>
      </c>
      <c r="X260" s="2">
        <v>0.91341092977214744</v>
      </c>
      <c r="Y260" s="2">
        <v>0.40139295845127532</v>
      </c>
      <c r="Z260" s="2">
        <v>0.36861863554438318</v>
      </c>
      <c r="AA260" s="2">
        <v>0.42143924867699478</v>
      </c>
      <c r="AB260" s="2">
        <v>0.33585703362688057</v>
      </c>
      <c r="AC260" s="2">
        <v>1.0499418084040779</v>
      </c>
      <c r="AD260" s="2">
        <v>0.9111233161906761</v>
      </c>
      <c r="AE260" s="2">
        <v>0.21651927437641719</v>
      </c>
      <c r="AF260" s="2">
        <v>0.2338137861857027</v>
      </c>
      <c r="AG260" s="2">
        <v>0.10803933641592341</v>
      </c>
      <c r="AH260" s="2">
        <v>0.11293179306302201</v>
      </c>
      <c r="AI260" s="2">
        <v>0.49898253505181139</v>
      </c>
      <c r="AJ260" s="2">
        <v>0.48299886377669687</v>
      </c>
    </row>
    <row r="261" spans="1:36" x14ac:dyDescent="0.25">
      <c r="A261" s="2" t="s">
        <v>177</v>
      </c>
      <c r="B261" s="2" t="s">
        <v>64</v>
      </c>
      <c r="C261" s="2" t="s">
        <v>54</v>
      </c>
      <c r="D261" s="2" t="s">
        <v>69</v>
      </c>
      <c r="E261" s="2">
        <v>0</v>
      </c>
      <c r="F261" s="2">
        <v>4</v>
      </c>
      <c r="G261" s="2">
        <v>2</v>
      </c>
      <c r="H261" s="2">
        <v>3.4</v>
      </c>
      <c r="I261" s="2">
        <v>3.9</v>
      </c>
      <c r="J261" s="2">
        <v>2.2999999999999998</v>
      </c>
      <c r="K261" s="2">
        <v>1.61</v>
      </c>
      <c r="L261" s="2">
        <v>4</v>
      </c>
      <c r="M261" s="2" t="s">
        <v>49</v>
      </c>
      <c r="N261" s="2">
        <v>-1</v>
      </c>
      <c r="O261" s="2">
        <v>0.5</v>
      </c>
      <c r="P261" s="2">
        <v>0.29411764705882348</v>
      </c>
      <c r="Q261" s="2">
        <v>0.25641025641025639</v>
      </c>
      <c r="R261" s="2">
        <v>0.30571534804485317</v>
      </c>
      <c r="S261" s="2">
        <v>1.4</v>
      </c>
      <c r="T261" s="2">
        <v>1</v>
      </c>
      <c r="U261" s="2">
        <v>1.3564659966250541</v>
      </c>
      <c r="V261" s="2">
        <v>1.3416407864998741</v>
      </c>
      <c r="W261" s="2">
        <v>0.96890428330360978</v>
      </c>
      <c r="X261" s="2">
        <v>1.3416407864998741</v>
      </c>
      <c r="Y261" s="2">
        <v>0.45221715417365199</v>
      </c>
      <c r="Z261" s="2">
        <v>0.49336660421378398</v>
      </c>
      <c r="AA261" s="2">
        <v>0.38368533724992299</v>
      </c>
      <c r="AB261" s="2">
        <v>0.5097004235957463</v>
      </c>
      <c r="AC261" s="2">
        <v>0.84845374331506973</v>
      </c>
      <c r="AD261" s="2">
        <v>1.033106860582895</v>
      </c>
      <c r="AE261" s="2">
        <v>0.30389182773871348</v>
      </c>
      <c r="AF261" s="2">
        <v>0.1049269005847953</v>
      </c>
      <c r="AG261" s="2">
        <v>0.1590028354400001</v>
      </c>
      <c r="AH261" s="2">
        <v>2.1219066767906442E-2</v>
      </c>
      <c r="AI261" s="2">
        <v>0.52322182081418434</v>
      </c>
      <c r="AJ261" s="2">
        <v>0.20222713765149791</v>
      </c>
    </row>
    <row r="262" spans="1:36" x14ac:dyDescent="0.25">
      <c r="A262" s="2" t="s">
        <v>177</v>
      </c>
      <c r="B262" s="2" t="s">
        <v>42</v>
      </c>
      <c r="C262" s="2" t="s">
        <v>48</v>
      </c>
      <c r="D262" s="2" t="s">
        <v>65</v>
      </c>
      <c r="E262" s="2">
        <v>0</v>
      </c>
      <c r="F262" s="2">
        <v>0</v>
      </c>
      <c r="G262" s="2">
        <v>4</v>
      </c>
      <c r="H262" s="2">
        <v>4.2</v>
      </c>
      <c r="I262" s="2">
        <v>1.75</v>
      </c>
      <c r="J262" s="2">
        <v>1.57</v>
      </c>
      <c r="K262" s="2">
        <v>2.37</v>
      </c>
      <c r="L262" s="2">
        <v>0</v>
      </c>
      <c r="M262" s="2" t="s">
        <v>40</v>
      </c>
      <c r="N262" s="2">
        <v>-1</v>
      </c>
      <c r="O262" s="2">
        <v>0.25</v>
      </c>
      <c r="P262" s="2">
        <v>0.23809523809523811</v>
      </c>
      <c r="Q262" s="2">
        <v>0.5714285714285714</v>
      </c>
      <c r="R262" s="2">
        <v>0.43719272940098242</v>
      </c>
      <c r="S262" s="2">
        <v>1.7</v>
      </c>
      <c r="T262" s="2">
        <v>1.8</v>
      </c>
      <c r="U262" s="2">
        <v>1.3453624047073709</v>
      </c>
      <c r="V262" s="2">
        <v>0.97979589711327097</v>
      </c>
      <c r="W262" s="2">
        <v>0.7913896498278653</v>
      </c>
      <c r="X262" s="2">
        <v>0.54433105395181725</v>
      </c>
      <c r="Y262" s="2">
        <v>0.41100860215937829</v>
      </c>
      <c r="Z262" s="2">
        <v>0.36904521606792418</v>
      </c>
      <c r="AA262" s="2">
        <v>0.38150953794807052</v>
      </c>
      <c r="AB262" s="2">
        <v>0.47437758387151668</v>
      </c>
      <c r="AC262" s="2">
        <v>0.92822762332388165</v>
      </c>
      <c r="AD262" s="2">
        <v>1.285418597010632</v>
      </c>
      <c r="AE262" s="2">
        <v>0.29673750637205792</v>
      </c>
      <c r="AF262" s="2">
        <v>0.36842627080176382</v>
      </c>
      <c r="AG262" s="2">
        <v>0.14847411371845581</v>
      </c>
      <c r="AH262" s="2">
        <v>0.26788713046758778</v>
      </c>
      <c r="AI262" s="2">
        <v>0.50035506307818989</v>
      </c>
      <c r="AJ262" s="2">
        <v>0.7271119127433987</v>
      </c>
    </row>
    <row r="263" spans="1:36" x14ac:dyDescent="0.25">
      <c r="A263" s="2" t="s">
        <v>177</v>
      </c>
      <c r="B263" s="2" t="s">
        <v>133</v>
      </c>
      <c r="C263" s="2" t="s">
        <v>47</v>
      </c>
      <c r="D263" s="2" t="s">
        <v>77</v>
      </c>
      <c r="E263" s="2">
        <v>2</v>
      </c>
      <c r="F263" s="2">
        <v>2</v>
      </c>
      <c r="G263" s="2">
        <v>1.85</v>
      </c>
      <c r="H263" s="2">
        <v>3.6</v>
      </c>
      <c r="I263" s="2">
        <v>4.2</v>
      </c>
      <c r="J263" s="2">
        <v>1.9</v>
      </c>
      <c r="K263" s="2">
        <v>1.9</v>
      </c>
      <c r="L263" s="2">
        <v>4</v>
      </c>
      <c r="M263" s="2" t="s">
        <v>40</v>
      </c>
      <c r="N263" s="2">
        <v>-1</v>
      </c>
      <c r="O263" s="2">
        <v>0.54054054054054046</v>
      </c>
      <c r="P263" s="2">
        <v>0.27777777777777779</v>
      </c>
      <c r="Q263" s="2">
        <v>0.23809523809523811</v>
      </c>
      <c r="R263" s="2">
        <v>0.38110706942584821</v>
      </c>
      <c r="S263" s="2">
        <v>1.4</v>
      </c>
      <c r="T263" s="2">
        <v>0.9</v>
      </c>
      <c r="U263" s="2">
        <v>1.3564659966250541</v>
      </c>
      <c r="V263" s="2">
        <v>1.1357816691600551</v>
      </c>
      <c r="W263" s="2">
        <v>0.96890428330360978</v>
      </c>
      <c r="X263" s="2">
        <v>1.2619796324000609</v>
      </c>
      <c r="Y263" s="2">
        <v>0.38505253776151599</v>
      </c>
      <c r="Z263" s="2">
        <v>0.89286354244583921</v>
      </c>
      <c r="AA263" s="2">
        <v>0.31915624194948672</v>
      </c>
      <c r="AB263" s="2">
        <v>1.210335920650093</v>
      </c>
      <c r="AC263" s="2">
        <v>0.82886414359164029</v>
      </c>
      <c r="AD263" s="2">
        <v>1.3555665150517799</v>
      </c>
      <c r="AE263" s="2">
        <v>0.28059747736642071</v>
      </c>
      <c r="AF263" s="2">
        <v>9.8836864889496459E-2</v>
      </c>
      <c r="AG263" s="2">
        <v>0.12336318736455169</v>
      </c>
      <c r="AH263" s="2">
        <v>8.6050861263482867E-2</v>
      </c>
      <c r="AI263" s="2">
        <v>0.43964467721659811</v>
      </c>
      <c r="AJ263" s="2">
        <v>0.8706352772287056</v>
      </c>
    </row>
    <row r="264" spans="1:36" x14ac:dyDescent="0.25">
      <c r="A264" s="2" t="s">
        <v>178</v>
      </c>
      <c r="B264" s="2" t="s">
        <v>46</v>
      </c>
      <c r="C264" s="2" t="s">
        <v>58</v>
      </c>
      <c r="D264" s="2" t="s">
        <v>43</v>
      </c>
      <c r="E264" s="2">
        <v>2</v>
      </c>
      <c r="F264" s="2">
        <v>1</v>
      </c>
      <c r="G264" s="2">
        <v>1.4</v>
      </c>
      <c r="H264" s="2">
        <v>4.33</v>
      </c>
      <c r="I264" s="2">
        <v>8.5</v>
      </c>
      <c r="J264" s="2">
        <v>2</v>
      </c>
      <c r="K264" s="2">
        <v>1.8</v>
      </c>
      <c r="L264" s="2">
        <v>3</v>
      </c>
      <c r="M264" s="2" t="s">
        <v>52</v>
      </c>
      <c r="N264" s="2">
        <v>0.39999999999999991</v>
      </c>
      <c r="O264" s="2">
        <v>0.7142857142857143</v>
      </c>
      <c r="P264" s="2">
        <v>0.23094688221709009</v>
      </c>
      <c r="Q264" s="2">
        <v>0.1176470588235294</v>
      </c>
      <c r="R264" s="2">
        <v>0.73024660713798073</v>
      </c>
      <c r="S264" s="2">
        <v>1.6</v>
      </c>
      <c r="T264" s="2">
        <v>1.2</v>
      </c>
      <c r="U264" s="2">
        <v>1.42828568570857</v>
      </c>
      <c r="V264" s="2">
        <v>1.2489995996796801</v>
      </c>
      <c r="W264" s="2">
        <v>0.89267855356785619</v>
      </c>
      <c r="X264" s="2">
        <v>1.040832999733067</v>
      </c>
      <c r="Y264" s="2">
        <v>0.5423376485488286</v>
      </c>
      <c r="Z264" s="2">
        <v>0.53818052031577979</v>
      </c>
      <c r="AA264" s="2">
        <v>0.41779599703859988</v>
      </c>
      <c r="AB264" s="2">
        <v>0.55435866612789619</v>
      </c>
      <c r="AC264" s="2">
        <v>0.77036141259329194</v>
      </c>
      <c r="AD264" s="2">
        <v>1.0300608164015741</v>
      </c>
      <c r="AE264" s="2">
        <v>0.25329993832875641</v>
      </c>
      <c r="AF264" s="2">
        <v>0.16371384606678729</v>
      </c>
      <c r="AG264" s="2">
        <v>0.14444139687926319</v>
      </c>
      <c r="AH264" s="2">
        <v>6.8500010047613483E-2</v>
      </c>
      <c r="AI264" s="2">
        <v>0.57023857894427776</v>
      </c>
      <c r="AJ264" s="2">
        <v>0.41841305236741438</v>
      </c>
    </row>
    <row r="265" spans="1:36" x14ac:dyDescent="0.25">
      <c r="A265" s="2" t="s">
        <v>179</v>
      </c>
      <c r="B265" s="2" t="s">
        <v>46</v>
      </c>
      <c r="C265" s="2" t="s">
        <v>51</v>
      </c>
      <c r="D265" s="2" t="s">
        <v>58</v>
      </c>
      <c r="E265" s="2">
        <v>1</v>
      </c>
      <c r="F265" s="2">
        <v>1</v>
      </c>
      <c r="G265" s="2">
        <v>3.8</v>
      </c>
      <c r="H265" s="2">
        <v>3.8</v>
      </c>
      <c r="I265" s="2">
        <v>1.9</v>
      </c>
      <c r="J265" s="2">
        <v>1.9</v>
      </c>
      <c r="K265" s="2">
        <v>1.9</v>
      </c>
      <c r="L265" s="2">
        <v>2</v>
      </c>
      <c r="M265" s="2" t="s">
        <v>40</v>
      </c>
      <c r="N265" s="2">
        <v>-1</v>
      </c>
      <c r="O265" s="2">
        <v>0.26315789473684209</v>
      </c>
      <c r="P265" s="2">
        <v>0.26315789473684209</v>
      </c>
      <c r="Q265" s="2">
        <v>0.52631578947368418</v>
      </c>
      <c r="R265" s="2">
        <v>0.35355339059327379</v>
      </c>
      <c r="S265" s="2">
        <v>1.1000000000000001</v>
      </c>
      <c r="T265" s="2">
        <v>1.9</v>
      </c>
      <c r="U265" s="2">
        <v>1.3</v>
      </c>
      <c r="V265" s="2">
        <v>1.1357816691600551</v>
      </c>
      <c r="W265" s="2">
        <v>1.1818181818181821</v>
      </c>
      <c r="X265" s="2">
        <v>0.59777982587371303</v>
      </c>
      <c r="Y265" s="2">
        <v>0.38092125139606042</v>
      </c>
      <c r="Z265" s="2">
        <v>0.48782161645145872</v>
      </c>
      <c r="AA265" s="2">
        <v>0.2767813069359224</v>
      </c>
      <c r="AB265" s="2">
        <v>0.27813917448341891</v>
      </c>
      <c r="AC265" s="2">
        <v>0.72661030572993901</v>
      </c>
      <c r="AD265" s="2">
        <v>0.57016574318021329</v>
      </c>
      <c r="AE265" s="2">
        <v>0.25873755108286189</v>
      </c>
      <c r="AF265" s="2">
        <v>0.30029309762464362</v>
      </c>
      <c r="AG265" s="2">
        <v>8.8513971350805909E-2</v>
      </c>
      <c r="AH265" s="2">
        <v>0.1277983096933088</v>
      </c>
      <c r="AI265" s="2">
        <v>0.34209944007106602</v>
      </c>
      <c r="AJ265" s="2">
        <v>0.42557857874260052</v>
      </c>
    </row>
    <row r="266" spans="1:36" x14ac:dyDescent="0.25">
      <c r="A266" s="2" t="s">
        <v>180</v>
      </c>
      <c r="B266" s="2" t="s">
        <v>37</v>
      </c>
      <c r="C266" s="2" t="s">
        <v>43</v>
      </c>
      <c r="D266" s="2" t="s">
        <v>74</v>
      </c>
      <c r="E266" s="2">
        <v>0</v>
      </c>
      <c r="F266" s="2">
        <v>2</v>
      </c>
      <c r="G266" s="2">
        <v>10</v>
      </c>
      <c r="H266" s="2">
        <v>5</v>
      </c>
      <c r="I266" s="2">
        <v>1.33</v>
      </c>
      <c r="J266" s="2">
        <v>1.72</v>
      </c>
      <c r="K266" s="2">
        <v>2.1</v>
      </c>
      <c r="L266" s="2">
        <v>2</v>
      </c>
      <c r="M266" s="2" t="s">
        <v>49</v>
      </c>
      <c r="N266" s="2">
        <v>-1</v>
      </c>
      <c r="O266" s="2">
        <v>0.1</v>
      </c>
      <c r="P266" s="2">
        <v>0.2</v>
      </c>
      <c r="Q266" s="2">
        <v>0.75187969924812026</v>
      </c>
      <c r="R266" s="2">
        <v>0.81753885478770028</v>
      </c>
      <c r="S266" s="2">
        <v>1.2</v>
      </c>
      <c r="T266" s="2">
        <v>3</v>
      </c>
      <c r="U266" s="2">
        <v>1.2489995996796801</v>
      </c>
      <c r="V266" s="2">
        <v>0</v>
      </c>
      <c r="W266" s="2">
        <v>1.040832999733067</v>
      </c>
      <c r="X266" s="2">
        <v>0</v>
      </c>
      <c r="Y266" s="2">
        <v>0.31802317811253028</v>
      </c>
      <c r="Z266" s="2">
        <v>0.41688501041442222</v>
      </c>
      <c r="AA266" s="2">
        <v>0.29527405436627691</v>
      </c>
      <c r="AB266" s="2">
        <v>0.34642023318395149</v>
      </c>
      <c r="AC266" s="2">
        <v>0.92846708884154394</v>
      </c>
      <c r="AD266" s="2">
        <v>0.83097310896253584</v>
      </c>
      <c r="AE266" s="2">
        <v>0.27346212055560121</v>
      </c>
      <c r="AF266" s="2">
        <v>0.3416433251505378</v>
      </c>
      <c r="AG266" s="2">
        <v>0.1097944476310407</v>
      </c>
      <c r="AH266" s="2">
        <v>0.19163809296249679</v>
      </c>
      <c r="AI266" s="2">
        <v>0.40149782868635697</v>
      </c>
      <c r="AJ266" s="2">
        <v>0.56093030027165203</v>
      </c>
    </row>
    <row r="267" spans="1:36" x14ac:dyDescent="0.25">
      <c r="A267" s="2" t="s">
        <v>180</v>
      </c>
      <c r="B267" s="2" t="s">
        <v>71</v>
      </c>
      <c r="C267" s="2" t="s">
        <v>44</v>
      </c>
      <c r="D267" s="2" t="s">
        <v>48</v>
      </c>
      <c r="E267" s="2">
        <v>2</v>
      </c>
      <c r="F267" s="2">
        <v>0</v>
      </c>
      <c r="G267" s="2">
        <v>2.0499999999999998</v>
      </c>
      <c r="H267" s="2">
        <v>3.5</v>
      </c>
      <c r="I267" s="2">
        <v>3.5</v>
      </c>
      <c r="J267" s="2">
        <v>1.9</v>
      </c>
      <c r="K267" s="2">
        <v>1.9</v>
      </c>
      <c r="L267" s="2">
        <v>2</v>
      </c>
      <c r="M267" s="2" t="s">
        <v>52</v>
      </c>
      <c r="N267" s="2">
        <v>1.05</v>
      </c>
      <c r="O267" s="2">
        <v>0.48780487804878048</v>
      </c>
      <c r="P267" s="2">
        <v>0.2857142857142857</v>
      </c>
      <c r="Q267" s="2">
        <v>0.2857142857142857</v>
      </c>
      <c r="R267" s="2">
        <v>0.26981706124223531</v>
      </c>
      <c r="S267" s="2">
        <v>1.1000000000000001</v>
      </c>
      <c r="T267" s="2">
        <v>1.5</v>
      </c>
      <c r="U267" s="2">
        <v>1.0440306508910551</v>
      </c>
      <c r="V267" s="2">
        <v>1.5</v>
      </c>
      <c r="W267" s="2">
        <v>0.94911877353732266</v>
      </c>
      <c r="X267" s="2">
        <v>1</v>
      </c>
      <c r="Y267" s="2">
        <v>0.27561327561327559</v>
      </c>
      <c r="Z267" s="2">
        <v>0.82724733768879744</v>
      </c>
      <c r="AA267" s="2">
        <v>0.32736118504953182</v>
      </c>
      <c r="AB267" s="2">
        <v>0.62657384257682702</v>
      </c>
      <c r="AC267" s="2">
        <v>1.1877555038708141</v>
      </c>
      <c r="AD267" s="2">
        <v>0.75742019832590646</v>
      </c>
      <c r="AE267" s="2">
        <v>0.37116373981318052</v>
      </c>
      <c r="AF267" s="2">
        <v>0.12891616105901821</v>
      </c>
      <c r="AG267" s="2">
        <v>0.1801420028547604</v>
      </c>
      <c r="AH267" s="2">
        <v>6.6823494082065282E-2</v>
      </c>
      <c r="AI267" s="2">
        <v>0.48534375406776559</v>
      </c>
      <c r="AJ267" s="2">
        <v>0.51834846409577229</v>
      </c>
    </row>
    <row r="268" spans="1:36" x14ac:dyDescent="0.25">
      <c r="A268" s="2" t="s">
        <v>180</v>
      </c>
      <c r="B268" s="2" t="s">
        <v>61</v>
      </c>
      <c r="C268" s="2" t="s">
        <v>76</v>
      </c>
      <c r="D268" s="2" t="s">
        <v>72</v>
      </c>
      <c r="E268" s="2">
        <v>2</v>
      </c>
      <c r="F268" s="2">
        <v>0</v>
      </c>
      <c r="G268" s="2">
        <v>1.44</v>
      </c>
      <c r="H268" s="2">
        <v>4.4000000000000004</v>
      </c>
      <c r="I268" s="2">
        <v>7.5</v>
      </c>
      <c r="J268" s="2">
        <v>2</v>
      </c>
      <c r="K268" s="2">
        <v>1.8</v>
      </c>
      <c r="L268" s="2">
        <v>2</v>
      </c>
      <c r="M268" s="2" t="s">
        <v>52</v>
      </c>
      <c r="N268" s="2">
        <v>0.43999999999999989</v>
      </c>
      <c r="O268" s="2">
        <v>0.69444444444444442</v>
      </c>
      <c r="P268" s="2">
        <v>0.22727272727272729</v>
      </c>
      <c r="Q268" s="2">
        <v>0.1333333333333333</v>
      </c>
      <c r="R268" s="2">
        <v>0.69774096339966385</v>
      </c>
      <c r="S268" s="2">
        <v>1.6</v>
      </c>
      <c r="T268" s="2">
        <v>1.3</v>
      </c>
      <c r="U268" s="2">
        <v>1.2</v>
      </c>
      <c r="V268" s="2">
        <v>0.8999999999999998</v>
      </c>
      <c r="W268" s="2">
        <v>0.74999999999999989</v>
      </c>
      <c r="X268" s="2">
        <v>0.69230769230769218</v>
      </c>
      <c r="Y268" s="2">
        <v>0.19527640780272359</v>
      </c>
      <c r="Z268" s="2">
        <v>0.49540460246342599</v>
      </c>
      <c r="AA268" s="2">
        <v>0.1674019884030773</v>
      </c>
      <c r="AB268" s="2">
        <v>0.31605165241858058</v>
      </c>
      <c r="AC268" s="2">
        <v>0.85725659482733707</v>
      </c>
      <c r="AD268" s="2">
        <v>0.63796672628190532</v>
      </c>
      <c r="AE268" s="2">
        <v>0.38690602766138449</v>
      </c>
      <c r="AF268" s="2">
        <v>0.2247868292479259</v>
      </c>
      <c r="AG268" s="2">
        <v>0.1112699138674535</v>
      </c>
      <c r="AH268" s="2">
        <v>9.7589987107986428E-2</v>
      </c>
      <c r="AI268" s="2">
        <v>0.28758899038098112</v>
      </c>
      <c r="AJ268" s="2">
        <v>0.43414459572429281</v>
      </c>
    </row>
    <row r="269" spans="1:36" x14ac:dyDescent="0.25">
      <c r="A269" s="2" t="s">
        <v>180</v>
      </c>
      <c r="B269" s="2" t="s">
        <v>46</v>
      </c>
      <c r="C269" s="2" t="s">
        <v>38</v>
      </c>
      <c r="D269" s="2" t="s">
        <v>47</v>
      </c>
      <c r="E269" s="2">
        <v>1</v>
      </c>
      <c r="F269" s="2">
        <v>2</v>
      </c>
      <c r="G269" s="2">
        <v>1.95</v>
      </c>
      <c r="H269" s="2">
        <v>3.6</v>
      </c>
      <c r="I269" s="2">
        <v>3.8</v>
      </c>
      <c r="J269" s="2">
        <v>1.94</v>
      </c>
      <c r="K269" s="2">
        <v>1.96</v>
      </c>
      <c r="L269" s="2">
        <v>3</v>
      </c>
      <c r="M269" s="2" t="s">
        <v>49</v>
      </c>
      <c r="N269" s="2">
        <v>-1</v>
      </c>
      <c r="O269" s="2">
        <v>0.51282051282051289</v>
      </c>
      <c r="P269" s="2">
        <v>0.27777777777777779</v>
      </c>
      <c r="Q269" s="2">
        <v>0.26315789473684209</v>
      </c>
      <c r="R269" s="2">
        <v>0.32569758400389093</v>
      </c>
      <c r="S269" s="2">
        <v>0.9</v>
      </c>
      <c r="T269" s="2">
        <v>0.9</v>
      </c>
      <c r="U269" s="2">
        <v>1.1357816691600551</v>
      </c>
      <c r="V269" s="2">
        <v>1.1357816691600551</v>
      </c>
      <c r="W269" s="2">
        <v>1.2619796324000609</v>
      </c>
      <c r="X269" s="2">
        <v>1.2619796324000609</v>
      </c>
      <c r="Y269" s="2">
        <v>0.35359557539124098</v>
      </c>
      <c r="Z269" s="2">
        <v>0.34809128483493867</v>
      </c>
      <c r="AA269" s="2">
        <v>0.32668875378127371</v>
      </c>
      <c r="AB269" s="2">
        <v>0.2543072387771545</v>
      </c>
      <c r="AC269" s="2">
        <v>0.92390509530500786</v>
      </c>
      <c r="AD269" s="2">
        <v>0.73057628804968311</v>
      </c>
      <c r="AE269" s="2">
        <v>0.34413190143984179</v>
      </c>
      <c r="AF269" s="2">
        <v>0.29579963638149592</v>
      </c>
      <c r="AG269" s="2">
        <v>0.17612875958081561</v>
      </c>
      <c r="AH269" s="2">
        <v>0.1116539442479372</v>
      </c>
      <c r="AI269" s="2">
        <v>0.51180596406173318</v>
      </c>
      <c r="AJ269" s="2">
        <v>0.37746477857036959</v>
      </c>
    </row>
    <row r="270" spans="1:36" x14ac:dyDescent="0.25">
      <c r="A270" s="2" t="s">
        <v>181</v>
      </c>
      <c r="B270" s="2" t="s">
        <v>42</v>
      </c>
      <c r="C270" s="2" t="s">
        <v>55</v>
      </c>
      <c r="D270" s="2" t="s">
        <v>57</v>
      </c>
      <c r="E270" s="2">
        <v>0</v>
      </c>
      <c r="F270" s="2">
        <v>2</v>
      </c>
      <c r="G270" s="2">
        <v>3.6</v>
      </c>
      <c r="H270" s="2">
        <v>3.6</v>
      </c>
      <c r="I270" s="2">
        <v>2</v>
      </c>
      <c r="J270" s="2">
        <v>1.72</v>
      </c>
      <c r="K270" s="2">
        <v>2.1</v>
      </c>
      <c r="L270" s="2">
        <v>2</v>
      </c>
      <c r="M270" s="2" t="s">
        <v>49</v>
      </c>
      <c r="N270" s="2">
        <v>-1</v>
      </c>
      <c r="O270" s="2">
        <v>0.27777777777777779</v>
      </c>
      <c r="P270" s="2">
        <v>0.27777777777777779</v>
      </c>
      <c r="Q270" s="2">
        <v>0.5</v>
      </c>
      <c r="R270" s="2">
        <v>0.29772917102591467</v>
      </c>
      <c r="S270" s="2">
        <v>1.1000000000000001</v>
      </c>
      <c r="T270" s="2">
        <v>1.7</v>
      </c>
      <c r="U270" s="2">
        <v>1.0440306508910551</v>
      </c>
      <c r="V270" s="2">
        <v>1.3453624047073709</v>
      </c>
      <c r="W270" s="2">
        <v>0.94911877353732255</v>
      </c>
      <c r="X270" s="2">
        <v>0.7913896498278653</v>
      </c>
      <c r="Y270" s="2">
        <v>0.67968664905257592</v>
      </c>
      <c r="Z270" s="2">
        <v>0.54612135966173236</v>
      </c>
      <c r="AA270" s="2">
        <v>0.45124437629094888</v>
      </c>
      <c r="AB270" s="2">
        <v>0.37531420402259419</v>
      </c>
      <c r="AC270" s="2">
        <v>0.66390060319699418</v>
      </c>
      <c r="AD270" s="2">
        <v>0.68723589982831634</v>
      </c>
      <c r="AE270" s="2">
        <v>0.22779553130430319</v>
      </c>
      <c r="AF270" s="2">
        <v>0.29980559566406911</v>
      </c>
      <c r="AG270" s="2">
        <v>0.1070443052766083</v>
      </c>
      <c r="AH270" s="2">
        <v>0.1723409886579543</v>
      </c>
      <c r="AI270" s="2">
        <v>0.46991398234942527</v>
      </c>
      <c r="AJ270" s="2">
        <v>0.57484246842097508</v>
      </c>
    </row>
    <row r="271" spans="1:36" x14ac:dyDescent="0.25">
      <c r="A271" s="2" t="s">
        <v>181</v>
      </c>
      <c r="B271" s="2" t="s">
        <v>56</v>
      </c>
      <c r="C271" s="2" t="s">
        <v>66</v>
      </c>
      <c r="D271" s="2" t="s">
        <v>95</v>
      </c>
      <c r="E271" s="2">
        <v>4</v>
      </c>
      <c r="F271" s="2">
        <v>0</v>
      </c>
      <c r="G271" s="2">
        <v>1.25</v>
      </c>
      <c r="H271" s="2">
        <v>6</v>
      </c>
      <c r="I271" s="2">
        <v>12</v>
      </c>
      <c r="J271" s="2">
        <v>1.72</v>
      </c>
      <c r="K271" s="2">
        <v>2.1</v>
      </c>
      <c r="L271" s="2">
        <v>4</v>
      </c>
      <c r="M271" s="2" t="s">
        <v>52</v>
      </c>
      <c r="N271" s="2">
        <v>0.25</v>
      </c>
      <c r="O271" s="2">
        <v>0.8</v>
      </c>
      <c r="P271" s="2">
        <v>0.16666666666666671</v>
      </c>
      <c r="Q271" s="2">
        <v>8.3333333333333329E-2</v>
      </c>
      <c r="R271" s="2">
        <v>0.9143187824707727</v>
      </c>
      <c r="S271" s="2">
        <v>1.6</v>
      </c>
      <c r="T271" s="2">
        <v>0.4</v>
      </c>
      <c r="U271" s="2">
        <v>1.42828568570857</v>
      </c>
      <c r="V271" s="2">
        <v>0.9165151389911681</v>
      </c>
      <c r="W271" s="2">
        <v>0.89267855356785619</v>
      </c>
      <c r="X271" s="2">
        <v>2.2912878474779199</v>
      </c>
      <c r="Y271" s="2">
        <v>0.36116134099327379</v>
      </c>
      <c r="Z271" s="2">
        <v>0.28727272727272718</v>
      </c>
      <c r="AA271" s="2">
        <v>0.24026463442439799</v>
      </c>
      <c r="AB271" s="2">
        <v>0.50462834881880014</v>
      </c>
      <c r="AC271" s="2">
        <v>0.66525568258113399</v>
      </c>
      <c r="AD271" s="2">
        <v>1.756617669938862</v>
      </c>
      <c r="AE271" s="2">
        <v>0.31913209021343331</v>
      </c>
      <c r="AF271" s="2">
        <v>0.12703962703962701</v>
      </c>
      <c r="AG271" s="2">
        <v>0.17255499274190739</v>
      </c>
      <c r="AH271" s="2">
        <v>5.8808745042157877E-2</v>
      </c>
      <c r="AI271" s="2">
        <v>0.54070085094389531</v>
      </c>
      <c r="AJ271" s="2">
        <v>0.46291654354285738</v>
      </c>
    </row>
    <row r="272" spans="1:36" x14ac:dyDescent="0.25">
      <c r="A272" s="2" t="s">
        <v>182</v>
      </c>
      <c r="B272" s="2" t="s">
        <v>92</v>
      </c>
      <c r="C272" s="2" t="s">
        <v>77</v>
      </c>
      <c r="D272" s="2" t="s">
        <v>54</v>
      </c>
      <c r="E272" s="2">
        <v>1</v>
      </c>
      <c r="F272" s="2">
        <v>1</v>
      </c>
      <c r="G272" s="2">
        <v>2.9</v>
      </c>
      <c r="H272" s="2">
        <v>3.2</v>
      </c>
      <c r="I272" s="2">
        <v>2.5</v>
      </c>
      <c r="J272" s="2">
        <v>2.2000000000000002</v>
      </c>
      <c r="K272" s="2">
        <v>1.66</v>
      </c>
      <c r="L272" s="2">
        <v>2</v>
      </c>
      <c r="M272" s="2" t="s">
        <v>40</v>
      </c>
      <c r="N272" s="2">
        <v>-1</v>
      </c>
      <c r="O272" s="2">
        <v>0.34482758620689657</v>
      </c>
      <c r="P272" s="2">
        <v>0.3125</v>
      </c>
      <c r="Q272" s="2">
        <v>0.4</v>
      </c>
      <c r="R272" s="2">
        <v>0.10249975512785379</v>
      </c>
      <c r="S272" s="2">
        <v>0.9</v>
      </c>
      <c r="T272" s="2">
        <v>1</v>
      </c>
      <c r="U272" s="2">
        <v>1.1357816691600551</v>
      </c>
      <c r="V272" s="2">
        <v>1.0954451150103319</v>
      </c>
      <c r="W272" s="2">
        <v>1.2619796324000609</v>
      </c>
      <c r="X272" s="2">
        <v>1.0954451150103319</v>
      </c>
      <c r="Y272" s="2">
        <v>0.35801879280140148</v>
      </c>
      <c r="Z272" s="2">
        <v>0.38078062230262322</v>
      </c>
      <c r="AA272" s="2">
        <v>0.4868147787956445</v>
      </c>
      <c r="AB272" s="2">
        <v>0.40184075284952953</v>
      </c>
      <c r="AC272" s="2">
        <v>1.3597464395275141</v>
      </c>
      <c r="AD272" s="2">
        <v>1.055307779107963</v>
      </c>
      <c r="AE272" s="2">
        <v>0.14555074555074549</v>
      </c>
      <c r="AF272" s="2">
        <v>0.2634734441186054</v>
      </c>
      <c r="AG272" s="2">
        <v>5.8050610728470703E-2</v>
      </c>
      <c r="AH272" s="2">
        <v>0.15595045662302379</v>
      </c>
      <c r="AI272" s="2">
        <v>0.39883416954557371</v>
      </c>
      <c r="AJ272" s="2">
        <v>0.59190199279750189</v>
      </c>
    </row>
    <row r="273" spans="1:36" x14ac:dyDescent="0.25">
      <c r="A273" s="2" t="s">
        <v>182</v>
      </c>
      <c r="B273" s="2" t="s">
        <v>109</v>
      </c>
      <c r="C273" s="2" t="s">
        <v>69</v>
      </c>
      <c r="D273" s="2" t="s">
        <v>62</v>
      </c>
      <c r="E273" s="2">
        <v>1</v>
      </c>
      <c r="F273" s="2">
        <v>2</v>
      </c>
      <c r="G273" s="2">
        <v>3.1</v>
      </c>
      <c r="H273" s="2">
        <v>3.6</v>
      </c>
      <c r="I273" s="2">
        <v>2.2000000000000002</v>
      </c>
      <c r="J273" s="2">
        <v>1.9</v>
      </c>
      <c r="K273" s="2">
        <v>1.9</v>
      </c>
      <c r="L273" s="2">
        <v>3</v>
      </c>
      <c r="M273" s="2" t="s">
        <v>49</v>
      </c>
      <c r="N273" s="2">
        <v>-1</v>
      </c>
      <c r="O273" s="2">
        <v>0.32258064516129031</v>
      </c>
      <c r="P273" s="2">
        <v>0.27777777777777779</v>
      </c>
      <c r="Q273" s="2">
        <v>0.45454545454545447</v>
      </c>
      <c r="R273" s="2">
        <v>0.2133818636630441</v>
      </c>
      <c r="S273" s="2">
        <v>1.1000000000000001</v>
      </c>
      <c r="T273" s="2">
        <v>1.4</v>
      </c>
      <c r="U273" s="2">
        <v>1.0440306508910551</v>
      </c>
      <c r="V273" s="2">
        <v>1.3564659966250541</v>
      </c>
      <c r="W273" s="2">
        <v>0.94911877353732255</v>
      </c>
      <c r="X273" s="2">
        <v>0.96890428330360978</v>
      </c>
      <c r="Y273" s="2">
        <v>0.40863053305508551</v>
      </c>
      <c r="Z273" s="2">
        <v>0.52439656451342098</v>
      </c>
      <c r="AA273" s="2">
        <v>0.43102527689832409</v>
      </c>
      <c r="AB273" s="2">
        <v>0.48620011095146071</v>
      </c>
      <c r="AC273" s="2">
        <v>1.054804382031383</v>
      </c>
      <c r="AD273" s="2">
        <v>0.92716112929267158</v>
      </c>
      <c r="AE273" s="2">
        <v>0.28823930834909017</v>
      </c>
      <c r="AF273" s="2">
        <v>0.16448001516241531</v>
      </c>
      <c r="AG273" s="2">
        <v>0.11840680297833921</v>
      </c>
      <c r="AH273" s="2">
        <v>7.4310000402117507E-2</v>
      </c>
      <c r="AI273" s="2">
        <v>0.41079339128490838</v>
      </c>
      <c r="AJ273" s="2">
        <v>0.45178741215910218</v>
      </c>
    </row>
    <row r="274" spans="1:36" x14ac:dyDescent="0.25">
      <c r="A274" s="2" t="s">
        <v>183</v>
      </c>
      <c r="B274" s="2" t="s">
        <v>46</v>
      </c>
      <c r="C274" s="2" t="s">
        <v>58</v>
      </c>
      <c r="D274" s="2" t="s">
        <v>55</v>
      </c>
      <c r="E274" s="2">
        <v>2</v>
      </c>
      <c r="F274" s="2">
        <v>4</v>
      </c>
      <c r="G274" s="2">
        <v>1.4</v>
      </c>
      <c r="H274" s="2">
        <v>4.75</v>
      </c>
      <c r="I274" s="2">
        <v>8</v>
      </c>
      <c r="J274" s="2">
        <v>1.72</v>
      </c>
      <c r="K274" s="2">
        <v>2.1</v>
      </c>
      <c r="L274" s="2">
        <v>6</v>
      </c>
      <c r="M274" s="2" t="s">
        <v>49</v>
      </c>
      <c r="N274" s="2">
        <v>-1</v>
      </c>
      <c r="O274" s="2">
        <v>0.7142857142857143</v>
      </c>
      <c r="P274" s="2">
        <v>0.2105263157894737</v>
      </c>
      <c r="Q274" s="2">
        <v>0.125</v>
      </c>
      <c r="R274" s="2">
        <v>0.74295713903424143</v>
      </c>
      <c r="S274" s="2">
        <v>1.9</v>
      </c>
      <c r="T274" s="2">
        <v>0.8</v>
      </c>
      <c r="U274" s="2">
        <v>1.374772708486752</v>
      </c>
      <c r="V274" s="2">
        <v>1.16619037896906</v>
      </c>
      <c r="W274" s="2">
        <v>0.72356458341408003</v>
      </c>
      <c r="X274" s="2">
        <v>1.457737973711325</v>
      </c>
      <c r="Y274" s="2">
        <v>0.56586706031353451</v>
      </c>
      <c r="Z274" s="2">
        <v>0.37608099291840069</v>
      </c>
      <c r="AA274" s="2">
        <v>0.39244671282481142</v>
      </c>
      <c r="AB274" s="2">
        <v>0.47842667799304678</v>
      </c>
      <c r="AC274" s="2">
        <v>0.69353164435364967</v>
      </c>
      <c r="AD274" s="2">
        <v>1.2721373507351179</v>
      </c>
      <c r="AE274" s="2">
        <v>0.26483804041921211</v>
      </c>
      <c r="AF274" s="2">
        <v>0.1018288084464555</v>
      </c>
      <c r="AG274" s="2">
        <v>0.14003639949378499</v>
      </c>
      <c r="AH274" s="2">
        <v>2.743846236176966E-2</v>
      </c>
      <c r="AI274" s="2">
        <v>0.52876240615631154</v>
      </c>
      <c r="AJ274" s="2">
        <v>0.2694567753505393</v>
      </c>
    </row>
    <row r="275" spans="1:36" x14ac:dyDescent="0.25">
      <c r="A275" s="2" t="s">
        <v>184</v>
      </c>
      <c r="B275" s="2" t="s">
        <v>37</v>
      </c>
      <c r="C275" s="2" t="s">
        <v>48</v>
      </c>
      <c r="D275" s="2" t="s">
        <v>66</v>
      </c>
      <c r="E275" s="2">
        <v>3</v>
      </c>
      <c r="F275" s="2">
        <v>1</v>
      </c>
      <c r="G275" s="2">
        <v>3.4</v>
      </c>
      <c r="H275" s="2">
        <v>3.8</v>
      </c>
      <c r="I275" s="2">
        <v>2</v>
      </c>
      <c r="J275" s="2">
        <v>1.66</v>
      </c>
      <c r="K275" s="2">
        <v>2.2000000000000002</v>
      </c>
      <c r="L275" s="2">
        <v>4</v>
      </c>
      <c r="M275" s="2" t="s">
        <v>52</v>
      </c>
      <c r="N275" s="2">
        <v>2.4</v>
      </c>
      <c r="O275" s="2">
        <v>0.29411764705882348</v>
      </c>
      <c r="P275" s="2">
        <v>0.26315789473684209</v>
      </c>
      <c r="Q275" s="2">
        <v>0.5</v>
      </c>
      <c r="R275" s="2">
        <v>0.29825853441955091</v>
      </c>
      <c r="S275" s="2">
        <v>1.5</v>
      </c>
      <c r="T275" s="2">
        <v>1.2</v>
      </c>
      <c r="U275" s="2">
        <v>1.2845232578665129</v>
      </c>
      <c r="V275" s="2">
        <v>1.2489995996796801</v>
      </c>
      <c r="W275" s="2">
        <v>0.8563488385776753</v>
      </c>
      <c r="X275" s="2">
        <v>1.040832999733067</v>
      </c>
      <c r="Y275" s="2">
        <v>0.29553516105083322</v>
      </c>
      <c r="Z275" s="2">
        <v>0.34231408600036572</v>
      </c>
      <c r="AA275" s="2">
        <v>0.30626036498791059</v>
      </c>
      <c r="AB275" s="2">
        <v>0.21251205691686359</v>
      </c>
      <c r="AC275" s="2">
        <v>1.036290788205849</v>
      </c>
      <c r="AD275" s="2">
        <v>0.6208101436896073</v>
      </c>
      <c r="AE275" s="2">
        <v>0.32714613838644852</v>
      </c>
      <c r="AF275" s="2">
        <v>0.33605612582897731</v>
      </c>
      <c r="AG275" s="2">
        <v>0.1387294556982093</v>
      </c>
      <c r="AH275" s="2">
        <v>0.1110602341199753</v>
      </c>
      <c r="AI275" s="2">
        <v>0.42405958506021602</v>
      </c>
      <c r="AJ275" s="2">
        <v>0.33048120710793139</v>
      </c>
    </row>
    <row r="276" spans="1:36" x14ac:dyDescent="0.25">
      <c r="A276" s="2" t="s">
        <v>184</v>
      </c>
      <c r="B276" s="2" t="s">
        <v>71</v>
      </c>
      <c r="C276" s="2" t="s">
        <v>95</v>
      </c>
      <c r="D276" s="2" t="s">
        <v>43</v>
      </c>
      <c r="E276" s="2">
        <v>0</v>
      </c>
      <c r="F276" s="2">
        <v>2</v>
      </c>
      <c r="G276" s="2">
        <v>3</v>
      </c>
      <c r="H276" s="2">
        <v>3.2</v>
      </c>
      <c r="I276" s="2">
        <v>2.4500000000000002</v>
      </c>
      <c r="J276" s="2">
        <v>2.2999999999999998</v>
      </c>
      <c r="K276" s="2">
        <v>1.61</v>
      </c>
      <c r="L276" s="2">
        <v>2</v>
      </c>
      <c r="M276" s="2" t="s">
        <v>49</v>
      </c>
      <c r="N276" s="2">
        <v>-1</v>
      </c>
      <c r="O276" s="2">
        <v>0.33333333333333331</v>
      </c>
      <c r="P276" s="2">
        <v>0.3125</v>
      </c>
      <c r="Q276" s="2">
        <v>0.4081632653061224</v>
      </c>
      <c r="R276" s="2">
        <v>0.1169144756882001</v>
      </c>
      <c r="S276" s="2">
        <v>1.2</v>
      </c>
      <c r="T276" s="2">
        <v>0.9</v>
      </c>
      <c r="U276" s="2">
        <v>1.4696938456699069</v>
      </c>
      <c r="V276" s="2">
        <v>1.1357816691600551</v>
      </c>
      <c r="W276" s="2">
        <v>1.2247448713915889</v>
      </c>
      <c r="X276" s="2">
        <v>1.2619796324000609</v>
      </c>
      <c r="Y276" s="2">
        <v>0.31964692670524347</v>
      </c>
      <c r="Z276" s="2">
        <v>0.43539306386978682</v>
      </c>
      <c r="AA276" s="2">
        <v>0.27623362634584941</v>
      </c>
      <c r="AB276" s="2">
        <v>0.39356428645381258</v>
      </c>
      <c r="AC276" s="2">
        <v>0.86418358278342888</v>
      </c>
      <c r="AD276" s="2">
        <v>0.90392870055347507</v>
      </c>
      <c r="AE276" s="2">
        <v>0.23636054421768701</v>
      </c>
      <c r="AF276" s="2">
        <v>0.17024979377920549</v>
      </c>
      <c r="AG276" s="2">
        <v>8.8788009215591823E-2</v>
      </c>
      <c r="AH276" s="2">
        <v>6.157142895552143E-2</v>
      </c>
      <c r="AI276" s="2">
        <v>0.37564649171656361</v>
      </c>
      <c r="AJ276" s="2">
        <v>0.36165347157701999</v>
      </c>
    </row>
    <row r="277" spans="1:36" x14ac:dyDescent="0.25">
      <c r="A277" s="2" t="s">
        <v>184</v>
      </c>
      <c r="B277" s="2" t="s">
        <v>61</v>
      </c>
      <c r="C277" s="2" t="s">
        <v>74</v>
      </c>
      <c r="D277" s="2" t="s">
        <v>76</v>
      </c>
      <c r="E277" s="2">
        <v>1</v>
      </c>
      <c r="F277" s="2">
        <v>2</v>
      </c>
      <c r="G277" s="2">
        <v>1.9</v>
      </c>
      <c r="H277" s="2">
        <v>3.4</v>
      </c>
      <c r="I277" s="2">
        <v>4.2</v>
      </c>
      <c r="J277" s="2">
        <v>2.2000000000000002</v>
      </c>
      <c r="K277" s="2">
        <v>1.66</v>
      </c>
      <c r="L277" s="2">
        <v>3</v>
      </c>
      <c r="M277" s="2" t="s">
        <v>49</v>
      </c>
      <c r="N277" s="2">
        <v>-1</v>
      </c>
      <c r="O277" s="2">
        <v>0.52631578947368418</v>
      </c>
      <c r="P277" s="2">
        <v>0.29411764705882348</v>
      </c>
      <c r="Q277" s="2">
        <v>0.23809523809523811</v>
      </c>
      <c r="R277" s="2">
        <v>0.35363567865389178</v>
      </c>
      <c r="S277" s="2">
        <v>2.4</v>
      </c>
      <c r="T277" s="2">
        <v>2</v>
      </c>
      <c r="U277" s="2">
        <v>1.2</v>
      </c>
      <c r="V277" s="2">
        <v>1.264911064067352</v>
      </c>
      <c r="W277" s="2">
        <v>0.5</v>
      </c>
      <c r="X277" s="2">
        <v>0.63245553203367577</v>
      </c>
      <c r="Y277" s="2">
        <v>0.1702472480220158</v>
      </c>
      <c r="Z277" s="2">
        <v>0.2401674056937215</v>
      </c>
      <c r="AA277" s="2">
        <v>0.10955158895663041</v>
      </c>
      <c r="AB277" s="2">
        <v>0.16763440090908999</v>
      </c>
      <c r="AC277" s="2">
        <v>0.64348522651281626</v>
      </c>
      <c r="AD277" s="2">
        <v>0.6979898060058547</v>
      </c>
      <c r="AE277" s="2">
        <v>0.47022701121610172</v>
      </c>
      <c r="AF277" s="2">
        <v>0.45879955127846661</v>
      </c>
      <c r="AG277" s="2">
        <v>0.28135498652334712</v>
      </c>
      <c r="AH277" s="2">
        <v>0.1555239450634574</v>
      </c>
      <c r="AI277" s="2">
        <v>0.59833863179341074</v>
      </c>
      <c r="AJ277" s="2">
        <v>0.33898015948377141</v>
      </c>
    </row>
    <row r="278" spans="1:36" x14ac:dyDescent="0.25">
      <c r="A278" s="2" t="s">
        <v>184</v>
      </c>
      <c r="B278" s="2" t="s">
        <v>109</v>
      </c>
      <c r="C278" s="2" t="s">
        <v>39</v>
      </c>
      <c r="D278" s="2" t="s">
        <v>51</v>
      </c>
      <c r="E278" s="2">
        <v>2</v>
      </c>
      <c r="F278" s="2">
        <v>0</v>
      </c>
      <c r="G278" s="2">
        <v>1.25</v>
      </c>
      <c r="H278" s="2">
        <v>6</v>
      </c>
      <c r="I278" s="2">
        <v>11</v>
      </c>
      <c r="J278" s="2">
        <v>1.44</v>
      </c>
      <c r="K278" s="2">
        <v>2.75</v>
      </c>
      <c r="L278" s="2">
        <v>2</v>
      </c>
      <c r="M278" s="2" t="s">
        <v>52</v>
      </c>
      <c r="N278" s="2">
        <v>0.25</v>
      </c>
      <c r="O278" s="2">
        <v>0.8</v>
      </c>
      <c r="P278" s="2">
        <v>0.16666666666666671</v>
      </c>
      <c r="Q278" s="2">
        <v>9.0909090909090912E-2</v>
      </c>
      <c r="R278" s="2">
        <v>0.90183714469306941</v>
      </c>
      <c r="S278" s="2">
        <v>0.6</v>
      </c>
      <c r="T278" s="2">
        <v>0.4</v>
      </c>
      <c r="U278" s="2">
        <v>0.91651513899116743</v>
      </c>
      <c r="V278" s="2">
        <v>0.91651513899116777</v>
      </c>
      <c r="W278" s="2">
        <v>1.5275252316519461</v>
      </c>
      <c r="X278" s="2">
        <v>2.291287847477919</v>
      </c>
      <c r="Y278" s="2">
        <v>9.3146209802178997E-2</v>
      </c>
      <c r="Z278" s="2">
        <v>0.34885660478880809</v>
      </c>
      <c r="AA278" s="2">
        <v>0.15986885838180789</v>
      </c>
      <c r="AB278" s="2">
        <v>0.52300530054641792</v>
      </c>
      <c r="AC278" s="2">
        <v>1.716321670214304</v>
      </c>
      <c r="AD278" s="2">
        <v>1.4991985055379311</v>
      </c>
      <c r="AE278" s="2">
        <v>0.58700600311014972</v>
      </c>
      <c r="AF278" s="2">
        <v>0.1784722222222222</v>
      </c>
      <c r="AG278" s="2">
        <v>0.27513494257233301</v>
      </c>
      <c r="AH278" s="2">
        <v>8.5128239319450461E-2</v>
      </c>
      <c r="AI278" s="2">
        <v>0.46870890777024099</v>
      </c>
      <c r="AJ278" s="2">
        <v>0.47698313081715432</v>
      </c>
    </row>
    <row r="279" spans="1:36" x14ac:dyDescent="0.25">
      <c r="A279" s="2" t="s">
        <v>185</v>
      </c>
      <c r="B279" s="2" t="s">
        <v>64</v>
      </c>
      <c r="C279" s="2" t="s">
        <v>54</v>
      </c>
      <c r="D279" s="2" t="s">
        <v>44</v>
      </c>
      <c r="E279" s="2">
        <v>2</v>
      </c>
      <c r="F279" s="2">
        <v>1</v>
      </c>
      <c r="G279" s="2">
        <v>3.3</v>
      </c>
      <c r="H279" s="2">
        <v>3.3</v>
      </c>
      <c r="I279" s="2">
        <v>2.2000000000000002</v>
      </c>
      <c r="J279" s="2">
        <v>2.2999999999999998</v>
      </c>
      <c r="K279" s="2">
        <v>1.61</v>
      </c>
      <c r="L279" s="2">
        <v>3</v>
      </c>
      <c r="M279" s="2" t="s">
        <v>52</v>
      </c>
      <c r="N279" s="2">
        <v>2.2999999999999998</v>
      </c>
      <c r="O279" s="2">
        <v>0.30303030303030298</v>
      </c>
      <c r="P279" s="2">
        <v>0.30303030303030298</v>
      </c>
      <c r="Q279" s="2">
        <v>0.45454545454545447</v>
      </c>
      <c r="R279" s="2">
        <v>0.20203050891044211</v>
      </c>
      <c r="S279" s="2">
        <v>1.1000000000000001</v>
      </c>
      <c r="T279" s="2">
        <v>1.2</v>
      </c>
      <c r="U279" s="2">
        <v>1.3</v>
      </c>
      <c r="V279" s="2">
        <v>1.2489995996796801</v>
      </c>
      <c r="W279" s="2">
        <v>1.1818181818181821</v>
      </c>
      <c r="X279" s="2">
        <v>1.040832999733067</v>
      </c>
      <c r="Y279" s="2">
        <v>0.33173522646280862</v>
      </c>
      <c r="Z279" s="2">
        <v>0.36861863554438318</v>
      </c>
      <c r="AA279" s="2">
        <v>0.31065669640933852</v>
      </c>
      <c r="AB279" s="2">
        <v>0.33585703362688057</v>
      </c>
      <c r="AC279" s="2">
        <v>0.93645977764187394</v>
      </c>
      <c r="AD279" s="2">
        <v>0.9111233161906761</v>
      </c>
      <c r="AE279" s="2">
        <v>0.33369950381023039</v>
      </c>
      <c r="AF279" s="2">
        <v>0.2338137861857027</v>
      </c>
      <c r="AG279" s="2">
        <v>0.1475995308102043</v>
      </c>
      <c r="AH279" s="2">
        <v>0.11293179306302201</v>
      </c>
      <c r="AI279" s="2">
        <v>0.44231270686618029</v>
      </c>
      <c r="AJ279" s="2">
        <v>0.48299886377669687</v>
      </c>
    </row>
    <row r="280" spans="1:36" x14ac:dyDescent="0.25">
      <c r="A280" s="2" t="s">
        <v>185</v>
      </c>
      <c r="B280" s="2" t="s">
        <v>139</v>
      </c>
      <c r="C280" s="2" t="s">
        <v>47</v>
      </c>
      <c r="D280" s="2" t="s">
        <v>65</v>
      </c>
      <c r="E280" s="2">
        <v>1</v>
      </c>
      <c r="F280" s="2">
        <v>3</v>
      </c>
      <c r="G280" s="2">
        <v>4.2</v>
      </c>
      <c r="H280" s="2">
        <v>3.8</v>
      </c>
      <c r="I280" s="2">
        <v>1.8</v>
      </c>
      <c r="J280" s="2">
        <v>1.72</v>
      </c>
      <c r="K280" s="2">
        <v>2.1</v>
      </c>
      <c r="L280" s="2">
        <v>4</v>
      </c>
      <c r="M280" s="2" t="s">
        <v>49</v>
      </c>
      <c r="N280" s="2">
        <v>-1</v>
      </c>
      <c r="O280" s="2">
        <v>0.23809523809523811</v>
      </c>
      <c r="P280" s="2">
        <v>0.26315789473684209</v>
      </c>
      <c r="Q280" s="2">
        <v>0.55555555555555558</v>
      </c>
      <c r="R280" s="2">
        <v>0.40908613542879407</v>
      </c>
      <c r="S280" s="2">
        <v>1.4</v>
      </c>
      <c r="T280" s="2">
        <v>1.8</v>
      </c>
      <c r="U280" s="2">
        <v>1.3564659966250541</v>
      </c>
      <c r="V280" s="2">
        <v>0.97979589711327097</v>
      </c>
      <c r="W280" s="2">
        <v>0.96890428330360978</v>
      </c>
      <c r="X280" s="2">
        <v>0.54433105395181725</v>
      </c>
      <c r="Y280" s="2">
        <v>0.43267158538056372</v>
      </c>
      <c r="Z280" s="2">
        <v>0.30007969882654489</v>
      </c>
      <c r="AA280" s="2">
        <v>0.29256999124589639</v>
      </c>
      <c r="AB280" s="2">
        <v>0.47288287371278198</v>
      </c>
      <c r="AC280" s="2">
        <v>0.67619414154169943</v>
      </c>
      <c r="AD280" s="2">
        <v>1.575857599037789</v>
      </c>
      <c r="AE280" s="2">
        <v>0.27930657647940182</v>
      </c>
      <c r="AF280" s="2">
        <v>0.39863326409255129</v>
      </c>
      <c r="AG280" s="2">
        <v>0.115446227625027</v>
      </c>
      <c r="AH280" s="2">
        <v>0.28397437022057459</v>
      </c>
      <c r="AI280" s="2">
        <v>0.41333157665029369</v>
      </c>
      <c r="AJ280" s="2">
        <v>0.71236997962780113</v>
      </c>
    </row>
    <row r="281" spans="1:36" x14ac:dyDescent="0.25">
      <c r="A281" s="2" t="s">
        <v>185</v>
      </c>
      <c r="B281" s="2" t="s">
        <v>53</v>
      </c>
      <c r="C281" s="2" t="s">
        <v>62</v>
      </c>
      <c r="D281" s="2" t="s">
        <v>38</v>
      </c>
      <c r="E281" s="2">
        <v>0</v>
      </c>
      <c r="F281" s="2">
        <v>1</v>
      </c>
      <c r="G281" s="2">
        <v>2.2000000000000002</v>
      </c>
      <c r="H281" s="2">
        <v>3.5</v>
      </c>
      <c r="I281" s="2">
        <v>3.2</v>
      </c>
      <c r="J281" s="2">
        <v>1.92</v>
      </c>
      <c r="K281" s="2">
        <v>1.98</v>
      </c>
      <c r="L281" s="2">
        <v>1</v>
      </c>
      <c r="M281" s="2" t="s">
        <v>49</v>
      </c>
      <c r="N281" s="2">
        <v>-1</v>
      </c>
      <c r="O281" s="2">
        <v>0.45454545454545447</v>
      </c>
      <c r="P281" s="2">
        <v>0.2857142857142857</v>
      </c>
      <c r="Q281" s="2">
        <v>0.3125</v>
      </c>
      <c r="R281" s="2">
        <v>0.2111188199581627</v>
      </c>
      <c r="S281" s="2">
        <v>2</v>
      </c>
      <c r="T281" s="2">
        <v>2.2999999999999998</v>
      </c>
      <c r="U281" s="2">
        <v>1.264911064067352</v>
      </c>
      <c r="V281" s="2">
        <v>1.1000000000000001</v>
      </c>
      <c r="W281" s="2">
        <v>0.63245553203367588</v>
      </c>
      <c r="X281" s="2">
        <v>0.47826086956521752</v>
      </c>
      <c r="Y281" s="2">
        <v>0.61646630055033669</v>
      </c>
      <c r="Z281" s="2">
        <v>0.6865274411678487</v>
      </c>
      <c r="AA281" s="2">
        <v>0.37715382704774292</v>
      </c>
      <c r="AB281" s="2">
        <v>0.59935261887138558</v>
      </c>
      <c r="AC281" s="2">
        <v>0.61179958533182932</v>
      </c>
      <c r="AD281" s="2">
        <v>0.87302062952040138</v>
      </c>
      <c r="AE281" s="2">
        <v>0.24311879515456711</v>
      </c>
      <c r="AF281" s="2">
        <v>0.2476201354043765</v>
      </c>
      <c r="AG281" s="2">
        <v>0.1253656015583971</v>
      </c>
      <c r="AH281" s="2">
        <v>0.1815007122121633</v>
      </c>
      <c r="AI281" s="2">
        <v>0.51565573726495995</v>
      </c>
      <c r="AJ281" s="2">
        <v>0.73298042550442521</v>
      </c>
    </row>
    <row r="282" spans="1:36" x14ac:dyDescent="0.25">
      <c r="A282" s="2" t="s">
        <v>185</v>
      </c>
      <c r="B282" s="2" t="s">
        <v>133</v>
      </c>
      <c r="C282" s="2" t="s">
        <v>57</v>
      </c>
      <c r="D282" s="2" t="s">
        <v>77</v>
      </c>
      <c r="E282" s="2">
        <v>3</v>
      </c>
      <c r="F282" s="2">
        <v>1</v>
      </c>
      <c r="G282" s="2">
        <v>1.44</v>
      </c>
      <c r="H282" s="2">
        <v>4.5</v>
      </c>
      <c r="I282" s="2">
        <v>7</v>
      </c>
      <c r="J282" s="2">
        <v>1.72</v>
      </c>
      <c r="K282" s="2">
        <v>2.1</v>
      </c>
      <c r="L282" s="2">
        <v>4</v>
      </c>
      <c r="M282" s="2" t="s">
        <v>52</v>
      </c>
      <c r="N282" s="2">
        <v>0.43999999999999989</v>
      </c>
      <c r="O282" s="2">
        <v>0.69444444444444442</v>
      </c>
      <c r="P282" s="2">
        <v>0.22222222222222221</v>
      </c>
      <c r="Q282" s="2">
        <v>0.14285714285714279</v>
      </c>
      <c r="R282" s="2">
        <v>0.68940314087878718</v>
      </c>
      <c r="S282" s="2">
        <v>1.5</v>
      </c>
      <c r="T282" s="2">
        <v>0.9</v>
      </c>
      <c r="U282" s="2">
        <v>1.2845232578665129</v>
      </c>
      <c r="V282" s="2">
        <v>1.1357816691600551</v>
      </c>
      <c r="W282" s="2">
        <v>0.8563488385776753</v>
      </c>
      <c r="X282" s="2">
        <v>1.2619796324000609</v>
      </c>
      <c r="Y282" s="2">
        <v>0.38895534290271128</v>
      </c>
      <c r="Z282" s="2">
        <v>0.90922853128789227</v>
      </c>
      <c r="AA282" s="2">
        <v>0.51895718533715263</v>
      </c>
      <c r="AB282" s="2">
        <v>1.211663094757528</v>
      </c>
      <c r="AC282" s="2">
        <v>1.3342333375966979</v>
      </c>
      <c r="AD282" s="2">
        <v>1.3326276651715361</v>
      </c>
      <c r="AE282" s="2">
        <v>0.24847086375533819</v>
      </c>
      <c r="AF282" s="2">
        <v>0.1107416267942584</v>
      </c>
      <c r="AG282" s="2">
        <v>0.17780623902594489</v>
      </c>
      <c r="AH282" s="2">
        <v>8.302948671682811E-2</v>
      </c>
      <c r="AI282" s="2">
        <v>0.71560196772618523</v>
      </c>
      <c r="AJ282" s="2">
        <v>0.74975859683806767</v>
      </c>
    </row>
    <row r="283" spans="1:36" x14ac:dyDescent="0.25">
      <c r="A283" s="2" t="s">
        <v>186</v>
      </c>
      <c r="B283" s="2" t="s">
        <v>46</v>
      </c>
      <c r="C283" s="2" t="s">
        <v>72</v>
      </c>
      <c r="D283" s="2" t="s">
        <v>69</v>
      </c>
      <c r="E283" s="2">
        <v>0</v>
      </c>
      <c r="F283" s="2">
        <v>2</v>
      </c>
      <c r="G283" s="2">
        <v>2.2000000000000002</v>
      </c>
      <c r="H283" s="2">
        <v>3.4</v>
      </c>
      <c r="I283" s="2">
        <v>3.3</v>
      </c>
      <c r="J283" s="2">
        <v>2</v>
      </c>
      <c r="K283" s="2">
        <v>1.8</v>
      </c>
      <c r="L283" s="2">
        <v>2</v>
      </c>
      <c r="M283" s="2" t="s">
        <v>49</v>
      </c>
      <c r="N283" s="2">
        <v>-1</v>
      </c>
      <c r="O283" s="2">
        <v>0.45454545454545447</v>
      </c>
      <c r="P283" s="2">
        <v>0.29411764705882348</v>
      </c>
      <c r="Q283" s="2">
        <v>0.30303030303030298</v>
      </c>
      <c r="R283" s="2">
        <v>0.2099917236163367</v>
      </c>
      <c r="S283" s="2">
        <v>0.5</v>
      </c>
      <c r="T283" s="2">
        <v>1.2</v>
      </c>
      <c r="U283" s="2">
        <v>0.92195444572928886</v>
      </c>
      <c r="V283" s="2">
        <v>1.4696938456699069</v>
      </c>
      <c r="W283" s="2">
        <v>1.8439088914585779</v>
      </c>
      <c r="X283" s="2">
        <v>1.2247448713915889</v>
      </c>
      <c r="Y283" s="2">
        <v>0.12647058823529411</v>
      </c>
      <c r="Z283" s="2">
        <v>0.69336660421378404</v>
      </c>
      <c r="AA283" s="2">
        <v>0.21342671647362199</v>
      </c>
      <c r="AB283" s="2">
        <v>0.6499599065543733</v>
      </c>
      <c r="AC283" s="2">
        <v>1.6875600837449181</v>
      </c>
      <c r="AD283" s="2">
        <v>0.93739719017960188</v>
      </c>
      <c r="AE283" s="2">
        <v>0.35124129133549209</v>
      </c>
      <c r="AF283" s="2">
        <v>9.8122844504423448E-2</v>
      </c>
      <c r="AG283" s="2">
        <v>0.13169882759006921</v>
      </c>
      <c r="AH283" s="2">
        <v>2.4630940389578169E-2</v>
      </c>
      <c r="AI283" s="2">
        <v>0.37495257772604978</v>
      </c>
      <c r="AJ283" s="2">
        <v>0.25102146716168422</v>
      </c>
    </row>
    <row r="284" spans="1:36" x14ac:dyDescent="0.25">
      <c r="A284" s="2" t="s">
        <v>187</v>
      </c>
      <c r="B284" s="2" t="s">
        <v>92</v>
      </c>
      <c r="C284" s="2" t="s">
        <v>65</v>
      </c>
      <c r="D284" s="2" t="s">
        <v>58</v>
      </c>
      <c r="E284" s="2">
        <v>1</v>
      </c>
      <c r="F284" s="2">
        <v>2</v>
      </c>
      <c r="G284" s="2">
        <v>2.5</v>
      </c>
      <c r="H284" s="2">
        <v>3.4</v>
      </c>
      <c r="I284" s="2">
        <v>2.8</v>
      </c>
      <c r="J284" s="2">
        <v>1.9</v>
      </c>
      <c r="K284" s="2">
        <v>1.9</v>
      </c>
      <c r="L284" s="2">
        <v>3</v>
      </c>
      <c r="M284" s="2" t="s">
        <v>49</v>
      </c>
      <c r="N284" s="2">
        <v>-1</v>
      </c>
      <c r="O284" s="2">
        <v>0.4</v>
      </c>
      <c r="P284" s="2">
        <v>0.29411764705882348</v>
      </c>
      <c r="Q284" s="2">
        <v>0.35714285714285721</v>
      </c>
      <c r="R284" s="2">
        <v>0.1240992712991426</v>
      </c>
      <c r="S284" s="2">
        <v>2.5</v>
      </c>
      <c r="T284" s="2">
        <v>1.7</v>
      </c>
      <c r="U284" s="2">
        <v>1.0246950765959599</v>
      </c>
      <c r="V284" s="2">
        <v>1.1000000000000001</v>
      </c>
      <c r="W284" s="2">
        <v>0.40987803063838413</v>
      </c>
      <c r="X284" s="2">
        <v>0.6470588235294118</v>
      </c>
      <c r="Y284" s="2">
        <v>0.50740637653339726</v>
      </c>
      <c r="Z284" s="2">
        <v>0.41657643031538683</v>
      </c>
      <c r="AA284" s="2">
        <v>0.41875141834984497</v>
      </c>
      <c r="AB284" s="2">
        <v>0.23138534029250851</v>
      </c>
      <c r="AC284" s="2">
        <v>0.82527819459179175</v>
      </c>
      <c r="AD284" s="2">
        <v>0.55544510791771984</v>
      </c>
      <c r="AE284" s="2">
        <v>0.35099743819240747</v>
      </c>
      <c r="AF284" s="2">
        <v>0.3433405310229542</v>
      </c>
      <c r="AG284" s="2">
        <v>0.2256604960540311</v>
      </c>
      <c r="AH284" s="2">
        <v>0.13138107278601399</v>
      </c>
      <c r="AI284" s="2">
        <v>0.6429120885216546</v>
      </c>
      <c r="AJ284" s="2">
        <v>0.38265529675327048</v>
      </c>
    </row>
    <row r="285" spans="1:36" x14ac:dyDescent="0.25">
      <c r="A285" s="2" t="s">
        <v>187</v>
      </c>
      <c r="B285" s="2" t="s">
        <v>109</v>
      </c>
      <c r="C285" s="2" t="s">
        <v>51</v>
      </c>
      <c r="D285" s="2" t="s">
        <v>43</v>
      </c>
      <c r="E285" s="2">
        <v>3</v>
      </c>
      <c r="F285" s="2">
        <v>1</v>
      </c>
      <c r="G285" s="2">
        <v>2.0499999999999998</v>
      </c>
      <c r="H285" s="2">
        <v>3.6</v>
      </c>
      <c r="I285" s="2">
        <v>3.5</v>
      </c>
      <c r="J285" s="2">
        <v>1.9</v>
      </c>
      <c r="K285" s="2">
        <v>1.9</v>
      </c>
      <c r="L285" s="2">
        <v>4</v>
      </c>
      <c r="M285" s="2" t="s">
        <v>52</v>
      </c>
      <c r="N285" s="2">
        <v>1.05</v>
      </c>
      <c r="O285" s="2">
        <v>0.48780487804878048</v>
      </c>
      <c r="P285" s="2">
        <v>0.27777777777777779</v>
      </c>
      <c r="Q285" s="2">
        <v>0.2857142857142857</v>
      </c>
      <c r="R285" s="2">
        <v>0.27734626634351017</v>
      </c>
      <c r="S285" s="2">
        <v>0.9</v>
      </c>
      <c r="T285" s="2">
        <v>1.1000000000000001</v>
      </c>
      <c r="U285" s="2">
        <v>1.1357816691600551</v>
      </c>
      <c r="V285" s="2">
        <v>1.3</v>
      </c>
      <c r="W285" s="2">
        <v>1.2619796324000609</v>
      </c>
      <c r="X285" s="2">
        <v>1.1818181818181821</v>
      </c>
      <c r="Y285" s="2">
        <v>0.3735528303434289</v>
      </c>
      <c r="Z285" s="2">
        <v>0.45327924273157538</v>
      </c>
      <c r="AA285" s="2">
        <v>0.27178669136225592</v>
      </c>
      <c r="AB285" s="2">
        <v>0.39955848168463942</v>
      </c>
      <c r="AC285" s="2">
        <v>0.72757229844139193</v>
      </c>
      <c r="AD285" s="2">
        <v>0.88148418020820662</v>
      </c>
      <c r="AE285" s="2">
        <v>0.26832033156347529</v>
      </c>
      <c r="AF285" s="2">
        <v>0.15796710292508609</v>
      </c>
      <c r="AG285" s="2">
        <v>8.4763223370423038E-2</v>
      </c>
      <c r="AH285" s="2">
        <v>4.3633672381222288E-2</v>
      </c>
      <c r="AI285" s="2">
        <v>0.31590309566374031</v>
      </c>
      <c r="AJ285" s="2">
        <v>0.27621999500690342</v>
      </c>
    </row>
    <row r="286" spans="1:36" x14ac:dyDescent="0.25">
      <c r="A286" s="2" t="s">
        <v>188</v>
      </c>
      <c r="B286" s="2" t="s">
        <v>109</v>
      </c>
      <c r="C286" s="2" t="s">
        <v>76</v>
      </c>
      <c r="D286" s="2" t="s">
        <v>57</v>
      </c>
      <c r="E286" s="2">
        <v>0</v>
      </c>
      <c r="F286" s="2">
        <v>1</v>
      </c>
      <c r="G286" s="2">
        <v>1.65</v>
      </c>
      <c r="H286" s="2">
        <v>4</v>
      </c>
      <c r="I286" s="2">
        <v>5</v>
      </c>
      <c r="J286" s="2">
        <v>2</v>
      </c>
      <c r="K286" s="2">
        <v>1.8</v>
      </c>
      <c r="L286" s="2">
        <v>1</v>
      </c>
      <c r="M286" s="2" t="s">
        <v>49</v>
      </c>
      <c r="N286" s="2">
        <v>-1</v>
      </c>
      <c r="O286" s="2">
        <v>0.60606060606060608</v>
      </c>
      <c r="P286" s="2">
        <v>0.25</v>
      </c>
      <c r="Q286" s="2">
        <v>0.2</v>
      </c>
      <c r="R286" s="2">
        <v>0.51357774075896545</v>
      </c>
      <c r="S286" s="2">
        <v>1.6</v>
      </c>
      <c r="T286" s="2">
        <v>2</v>
      </c>
      <c r="U286" s="2">
        <v>1.2</v>
      </c>
      <c r="V286" s="2">
        <v>1.264911064067352</v>
      </c>
      <c r="W286" s="2">
        <v>0.74999999999999989</v>
      </c>
      <c r="X286" s="2">
        <v>0.63245553203367577</v>
      </c>
      <c r="Y286" s="2">
        <v>0.17394307446939031</v>
      </c>
      <c r="Z286" s="2">
        <v>0.56086058868667565</v>
      </c>
      <c r="AA286" s="2">
        <v>0.14131956382924091</v>
      </c>
      <c r="AB286" s="2">
        <v>0.372490488058765</v>
      </c>
      <c r="AC286" s="2">
        <v>0.81244720009884452</v>
      </c>
      <c r="AD286" s="2">
        <v>0.6641409569016028</v>
      </c>
      <c r="AE286" s="2">
        <v>0.40344041919577611</v>
      </c>
      <c r="AF286" s="2">
        <v>0.2879008337593072</v>
      </c>
      <c r="AG286" s="2">
        <v>9.4242292795531049E-2</v>
      </c>
      <c r="AH286" s="2">
        <v>0.17166837311316721</v>
      </c>
      <c r="AI286" s="2">
        <v>0.23359655679367719</v>
      </c>
      <c r="AJ286" s="2">
        <v>0.59627605405507988</v>
      </c>
    </row>
    <row r="287" spans="1:36" x14ac:dyDescent="0.25">
      <c r="A287" s="2" t="s">
        <v>189</v>
      </c>
      <c r="B287" s="2" t="s">
        <v>92</v>
      </c>
      <c r="C287" s="2" t="s">
        <v>47</v>
      </c>
      <c r="D287" s="2" t="s">
        <v>38</v>
      </c>
      <c r="E287" s="2">
        <v>0</v>
      </c>
      <c r="F287" s="2">
        <v>0</v>
      </c>
      <c r="G287" s="2">
        <v>2.7</v>
      </c>
      <c r="H287" s="2">
        <v>3.4</v>
      </c>
      <c r="I287" s="2">
        <v>2.6</v>
      </c>
      <c r="J287" s="2">
        <v>1.86</v>
      </c>
      <c r="K287" s="2">
        <v>2.04</v>
      </c>
      <c r="L287" s="2">
        <v>0</v>
      </c>
      <c r="M287" s="2" t="s">
        <v>40</v>
      </c>
      <c r="N287" s="2">
        <v>-1</v>
      </c>
      <c r="O287" s="2">
        <v>0.37037037037037029</v>
      </c>
      <c r="P287" s="2">
        <v>0.29411764705882348</v>
      </c>
      <c r="Q287" s="2">
        <v>0.38461538461538458</v>
      </c>
      <c r="R287" s="2">
        <v>0.11361522789842669</v>
      </c>
      <c r="S287" s="2">
        <v>1.1000000000000001</v>
      </c>
      <c r="T287" s="2">
        <v>2.2999999999999998</v>
      </c>
      <c r="U287" s="2">
        <v>1.3</v>
      </c>
      <c r="V287" s="2">
        <v>1.1000000000000001</v>
      </c>
      <c r="W287" s="2">
        <v>1.1818181818181821</v>
      </c>
      <c r="X287" s="2">
        <v>0.47826086956521752</v>
      </c>
      <c r="Y287" s="2">
        <v>0.40927977251506659</v>
      </c>
      <c r="Z287" s="2">
        <v>0.63895873080844068</v>
      </c>
      <c r="AA287" s="2">
        <v>0.27171546902622168</v>
      </c>
      <c r="AB287" s="2">
        <v>0.5969950798378828</v>
      </c>
      <c r="AC287" s="2">
        <v>0.66388687463468332</v>
      </c>
      <c r="AD287" s="2">
        <v>0.93432494315014136</v>
      </c>
      <c r="AE287" s="2">
        <v>0.28713865667990313</v>
      </c>
      <c r="AF287" s="2">
        <v>0.26745186617360728</v>
      </c>
      <c r="AG287" s="2">
        <v>0.1101372649726525</v>
      </c>
      <c r="AH287" s="2">
        <v>0.17881887663164181</v>
      </c>
      <c r="AI287" s="2">
        <v>0.38356822535194718</v>
      </c>
      <c r="AJ287" s="2">
        <v>0.66860208975161017</v>
      </c>
    </row>
    <row r="288" spans="1:36" x14ac:dyDescent="0.25">
      <c r="A288" s="2" t="s">
        <v>189</v>
      </c>
      <c r="B288" s="2" t="s">
        <v>109</v>
      </c>
      <c r="C288" s="2" t="s">
        <v>65</v>
      </c>
      <c r="D288" s="2" t="s">
        <v>39</v>
      </c>
      <c r="E288" s="2">
        <v>2</v>
      </c>
      <c r="F288" s="2">
        <v>4</v>
      </c>
      <c r="G288" s="2">
        <v>3</v>
      </c>
      <c r="H288" s="2">
        <v>3.75</v>
      </c>
      <c r="I288" s="2">
        <v>2.2000000000000002</v>
      </c>
      <c r="J288" s="2">
        <v>1.72</v>
      </c>
      <c r="K288" s="2">
        <v>2.1</v>
      </c>
      <c r="L288" s="2">
        <v>6</v>
      </c>
      <c r="M288" s="2" t="s">
        <v>49</v>
      </c>
      <c r="N288" s="2">
        <v>-1</v>
      </c>
      <c r="O288" s="2">
        <v>0.33333333333333331</v>
      </c>
      <c r="P288" s="2">
        <v>0.26666666666666672</v>
      </c>
      <c r="Q288" s="2">
        <v>0.45454545454545447</v>
      </c>
      <c r="R288" s="2">
        <v>0.22124570752781789</v>
      </c>
      <c r="S288" s="2">
        <v>2.2000000000000002</v>
      </c>
      <c r="T288" s="2">
        <v>2</v>
      </c>
      <c r="U288" s="2">
        <v>1.2489995996796801</v>
      </c>
      <c r="V288" s="2">
        <v>1.264911064067352</v>
      </c>
      <c r="W288" s="2">
        <v>0.56772709076349082</v>
      </c>
      <c r="X288" s="2">
        <v>0.63245553203367588</v>
      </c>
      <c r="Y288" s="2">
        <v>0.40978732891434971</v>
      </c>
      <c r="Z288" s="2">
        <v>0.46434684827841999</v>
      </c>
      <c r="AA288" s="2">
        <v>0.31601526963271848</v>
      </c>
      <c r="AB288" s="2">
        <v>0.39203047364269578</v>
      </c>
      <c r="AC288" s="2">
        <v>0.77116896334969254</v>
      </c>
      <c r="AD288" s="2">
        <v>0.8442621611326977</v>
      </c>
      <c r="AE288" s="2">
        <v>0.38095727754983721</v>
      </c>
      <c r="AF288" s="2">
        <v>0.32748883991559891</v>
      </c>
      <c r="AG288" s="2">
        <v>0.2097268831635907</v>
      </c>
      <c r="AH288" s="2">
        <v>0.19274123315416311</v>
      </c>
      <c r="AI288" s="2">
        <v>0.55052599208097297</v>
      </c>
      <c r="AJ288" s="2">
        <v>0.58854290486306893</v>
      </c>
    </row>
    <row r="289" spans="1:36" x14ac:dyDescent="0.25">
      <c r="A289" s="2" t="s">
        <v>190</v>
      </c>
      <c r="B289" s="2" t="s">
        <v>46</v>
      </c>
      <c r="C289" s="2" t="s">
        <v>55</v>
      </c>
      <c r="D289" s="2" t="s">
        <v>74</v>
      </c>
      <c r="E289" s="2">
        <v>3</v>
      </c>
      <c r="F289" s="2">
        <v>4</v>
      </c>
      <c r="G289" s="2">
        <v>11</v>
      </c>
      <c r="H289" s="2">
        <v>6</v>
      </c>
      <c r="I289" s="2">
        <v>1.25</v>
      </c>
      <c r="J289" s="2">
        <v>1.53</v>
      </c>
      <c r="K289" s="2">
        <v>2.5</v>
      </c>
      <c r="L289" s="2">
        <v>7</v>
      </c>
      <c r="M289" s="2" t="s">
        <v>49</v>
      </c>
      <c r="N289" s="2">
        <v>-1</v>
      </c>
      <c r="O289" s="2">
        <v>9.0909090909090912E-2</v>
      </c>
      <c r="P289" s="2">
        <v>0.16666666666666671</v>
      </c>
      <c r="Q289" s="2">
        <v>0.8</v>
      </c>
      <c r="R289" s="2">
        <v>0.90183714469306941</v>
      </c>
      <c r="S289" s="2">
        <v>1</v>
      </c>
      <c r="T289" s="2">
        <v>3</v>
      </c>
      <c r="U289" s="2">
        <v>1.0954451150103319</v>
      </c>
      <c r="V289" s="2">
        <v>0</v>
      </c>
      <c r="W289" s="2">
        <v>1.0954451150103319</v>
      </c>
      <c r="X289" s="2">
        <v>0</v>
      </c>
      <c r="Y289" s="2">
        <v>0.6452038904318862</v>
      </c>
      <c r="Z289" s="2">
        <v>0.42259929612870778</v>
      </c>
      <c r="AA289" s="2">
        <v>0.48725430873944869</v>
      </c>
      <c r="AB289" s="2">
        <v>0.34229973481211801</v>
      </c>
      <c r="AC289" s="2">
        <v>0.75519431293771455</v>
      </c>
      <c r="AD289" s="2">
        <v>0.80998652375385494</v>
      </c>
      <c r="AE289" s="2">
        <v>0.2062699727173411</v>
      </c>
      <c r="AF289" s="2">
        <v>0.30979286566849928</v>
      </c>
      <c r="AG289" s="2">
        <v>9.3384402612770617E-2</v>
      </c>
      <c r="AH289" s="2">
        <v>0.15291000322633749</v>
      </c>
      <c r="AI289" s="2">
        <v>0.45272902004373888</v>
      </c>
      <c r="AJ289" s="2">
        <v>0.49358787813390848</v>
      </c>
    </row>
    <row r="290" spans="1:36" x14ac:dyDescent="0.25">
      <c r="A290" s="2" t="s">
        <v>191</v>
      </c>
      <c r="B290" s="2" t="s">
        <v>37</v>
      </c>
      <c r="C290" s="2" t="s">
        <v>69</v>
      </c>
      <c r="D290" s="2" t="s">
        <v>48</v>
      </c>
      <c r="E290" s="2">
        <v>0</v>
      </c>
      <c r="F290" s="2">
        <v>4</v>
      </c>
      <c r="G290" s="2">
        <v>3.2</v>
      </c>
      <c r="H290" s="2">
        <v>3.75</v>
      </c>
      <c r="I290" s="2">
        <v>2.1</v>
      </c>
      <c r="J290" s="2">
        <v>1.66</v>
      </c>
      <c r="K290" s="2">
        <v>2.2000000000000002</v>
      </c>
      <c r="L290" s="2">
        <v>4</v>
      </c>
      <c r="M290" s="2" t="s">
        <v>49</v>
      </c>
      <c r="N290" s="2">
        <v>-1</v>
      </c>
      <c r="O290" s="2">
        <v>0.3125</v>
      </c>
      <c r="P290" s="2">
        <v>0.26666666666666672</v>
      </c>
      <c r="Q290" s="2">
        <v>0.47619047619047622</v>
      </c>
      <c r="R290" s="2">
        <v>0.2556541179451795</v>
      </c>
      <c r="S290" s="2">
        <v>0.8</v>
      </c>
      <c r="T290" s="2">
        <v>1.5</v>
      </c>
      <c r="U290" s="2">
        <v>0.87177978870813444</v>
      </c>
      <c r="V290" s="2">
        <v>1.5</v>
      </c>
      <c r="W290" s="2">
        <v>1.089724735885168</v>
      </c>
      <c r="X290" s="2">
        <v>1</v>
      </c>
      <c r="Y290" s="2">
        <v>0.42331584774040021</v>
      </c>
      <c r="Z290" s="2">
        <v>0.70676540997795401</v>
      </c>
      <c r="AA290" s="2">
        <v>0.42983612729210913</v>
      </c>
      <c r="AB290" s="2">
        <v>0.65746227581830063</v>
      </c>
      <c r="AC290" s="2">
        <v>1.015402871370191</v>
      </c>
      <c r="AD290" s="2">
        <v>0.93024116140433177</v>
      </c>
      <c r="AE290" s="2">
        <v>0.27404498219069712</v>
      </c>
      <c r="AF290" s="2">
        <v>0.13188366938366941</v>
      </c>
      <c r="AG290" s="2">
        <v>0.10692724423629971</v>
      </c>
      <c r="AH290" s="2">
        <v>7.1749331113911199E-2</v>
      </c>
      <c r="AI290" s="2">
        <v>0.39018136140107551</v>
      </c>
      <c r="AJ290" s="2">
        <v>0.54403499272667055</v>
      </c>
    </row>
    <row r="291" spans="1:36" x14ac:dyDescent="0.25">
      <c r="A291" s="2" t="s">
        <v>191</v>
      </c>
      <c r="B291" s="2" t="s">
        <v>71</v>
      </c>
      <c r="C291" s="2" t="s">
        <v>51</v>
      </c>
      <c r="D291" s="2" t="s">
        <v>72</v>
      </c>
      <c r="E291" s="2">
        <v>3</v>
      </c>
      <c r="F291" s="2">
        <v>1</v>
      </c>
      <c r="G291" s="2">
        <v>2</v>
      </c>
      <c r="H291" s="2">
        <v>3.6</v>
      </c>
      <c r="I291" s="2">
        <v>3.6</v>
      </c>
      <c r="J291" s="2">
        <v>1.9</v>
      </c>
      <c r="K291" s="2">
        <v>1.9</v>
      </c>
      <c r="L291" s="2">
        <v>4</v>
      </c>
      <c r="M291" s="2" t="s">
        <v>52</v>
      </c>
      <c r="N291" s="2">
        <v>1</v>
      </c>
      <c r="O291" s="2">
        <v>0.5</v>
      </c>
      <c r="P291" s="2">
        <v>0.27777777777777779</v>
      </c>
      <c r="Q291" s="2">
        <v>0.27777777777777779</v>
      </c>
      <c r="R291" s="2">
        <v>0.29772917102591467</v>
      </c>
      <c r="S291" s="2">
        <v>1.2</v>
      </c>
      <c r="T291" s="2">
        <v>1.2</v>
      </c>
      <c r="U291" s="2">
        <v>1.2489995996796801</v>
      </c>
      <c r="V291" s="2">
        <v>0.97979589711327109</v>
      </c>
      <c r="W291" s="2">
        <v>1.040832999733067</v>
      </c>
      <c r="X291" s="2">
        <v>0.81649658092772592</v>
      </c>
      <c r="Y291" s="2">
        <v>0.45926711605771448</v>
      </c>
      <c r="Z291" s="2">
        <v>0.45540460246342601</v>
      </c>
      <c r="AA291" s="2">
        <v>0.27559540366697061</v>
      </c>
      <c r="AB291" s="2">
        <v>0.34917189920380098</v>
      </c>
      <c r="AC291" s="2">
        <v>0.60007650021330394</v>
      </c>
      <c r="AD291" s="2">
        <v>0.76672896434296234</v>
      </c>
      <c r="AE291" s="2">
        <v>0.25510549337007338</v>
      </c>
      <c r="AF291" s="2">
        <v>0.20763814968235869</v>
      </c>
      <c r="AG291" s="2">
        <v>8.665522010225786E-2</v>
      </c>
      <c r="AH291" s="2">
        <v>9.2367372766667427E-2</v>
      </c>
      <c r="AI291" s="2">
        <v>0.3396838655157845</v>
      </c>
      <c r="AJ291" s="2">
        <v>0.44484779366397492</v>
      </c>
    </row>
    <row r="292" spans="1:36" x14ac:dyDescent="0.25">
      <c r="A292" s="2" t="s">
        <v>191</v>
      </c>
      <c r="B292" s="2" t="s">
        <v>46</v>
      </c>
      <c r="C292" s="2" t="s">
        <v>44</v>
      </c>
      <c r="D292" s="2" t="s">
        <v>62</v>
      </c>
      <c r="E292" s="2">
        <v>1</v>
      </c>
      <c r="F292" s="2">
        <v>1</v>
      </c>
      <c r="G292" s="2">
        <v>2.9</v>
      </c>
      <c r="H292" s="2">
        <v>3.6</v>
      </c>
      <c r="I292" s="2">
        <v>2.2999999999999998</v>
      </c>
      <c r="J292" s="2">
        <v>2</v>
      </c>
      <c r="K292" s="2">
        <v>1.8</v>
      </c>
      <c r="L292" s="2">
        <v>2</v>
      </c>
      <c r="M292" s="2" t="s">
        <v>40</v>
      </c>
      <c r="N292" s="2">
        <v>-1</v>
      </c>
      <c r="O292" s="2">
        <v>0.34482758620689657</v>
      </c>
      <c r="P292" s="2">
        <v>0.27777777777777779</v>
      </c>
      <c r="Q292" s="2">
        <v>0.43478260869565222</v>
      </c>
      <c r="R292" s="2">
        <v>0.18249853799446331</v>
      </c>
      <c r="S292" s="2">
        <v>1.3</v>
      </c>
      <c r="T292" s="2">
        <v>1.7</v>
      </c>
      <c r="U292" s="2">
        <v>1.1874342087037919</v>
      </c>
      <c r="V292" s="2">
        <v>1.3453624047073709</v>
      </c>
      <c r="W292" s="2">
        <v>0.91341092977214744</v>
      </c>
      <c r="X292" s="2">
        <v>0.79138964982786542</v>
      </c>
      <c r="Y292" s="2">
        <v>0.31457431457431451</v>
      </c>
      <c r="Z292" s="2">
        <v>0.58891269354567899</v>
      </c>
      <c r="AA292" s="2">
        <v>0.33692476887568867</v>
      </c>
      <c r="AB292" s="2">
        <v>0.45407868612888452</v>
      </c>
      <c r="AC292" s="2">
        <v>1.071049838673634</v>
      </c>
      <c r="AD292" s="2">
        <v>0.77104584619326755</v>
      </c>
      <c r="AE292" s="2">
        <v>0.31080404530714451</v>
      </c>
      <c r="AF292" s="2">
        <v>0.1734504026067456</v>
      </c>
      <c r="AG292" s="2">
        <v>0.14936866680329861</v>
      </c>
      <c r="AH292" s="2">
        <v>7.2221392454466946E-2</v>
      </c>
      <c r="AI292" s="2">
        <v>0.48058791080305502</v>
      </c>
      <c r="AJ292" s="2">
        <v>0.41638065619375048</v>
      </c>
    </row>
    <row r="293" spans="1:36" x14ac:dyDescent="0.25">
      <c r="A293" s="2" t="s">
        <v>192</v>
      </c>
      <c r="B293" s="2" t="s">
        <v>64</v>
      </c>
      <c r="C293" s="2" t="s">
        <v>43</v>
      </c>
      <c r="D293" s="2" t="s">
        <v>47</v>
      </c>
      <c r="E293" s="2">
        <v>3</v>
      </c>
      <c r="F293" s="2">
        <v>2</v>
      </c>
      <c r="G293" s="2">
        <v>3</v>
      </c>
      <c r="H293" s="2">
        <v>3.6</v>
      </c>
      <c r="I293" s="2">
        <v>2.25</v>
      </c>
      <c r="J293" s="2">
        <v>1.9</v>
      </c>
      <c r="K293" s="2">
        <v>1.9</v>
      </c>
      <c r="L293" s="2">
        <v>5</v>
      </c>
      <c r="M293" s="2" t="s">
        <v>52</v>
      </c>
      <c r="N293" s="2">
        <v>2</v>
      </c>
      <c r="O293" s="2">
        <v>0.33333333333333331</v>
      </c>
      <c r="P293" s="2">
        <v>0.27777777777777779</v>
      </c>
      <c r="Q293" s="2">
        <v>0.44444444444444442</v>
      </c>
      <c r="R293" s="2">
        <v>0.19692933614599681</v>
      </c>
      <c r="S293" s="2">
        <v>1.2</v>
      </c>
      <c r="T293" s="2">
        <v>1.1000000000000001</v>
      </c>
      <c r="U293" s="2">
        <v>1.2489995996796801</v>
      </c>
      <c r="V293" s="2">
        <v>1.3</v>
      </c>
      <c r="W293" s="2">
        <v>1.040832999733067</v>
      </c>
      <c r="X293" s="2">
        <v>1.1818181818181821</v>
      </c>
      <c r="Y293" s="2">
        <v>0.31802317811253028</v>
      </c>
      <c r="Z293" s="2">
        <v>0.38854358615680529</v>
      </c>
      <c r="AA293" s="2">
        <v>0.29527405436627691</v>
      </c>
      <c r="AB293" s="2">
        <v>0.31857305087084109</v>
      </c>
      <c r="AC293" s="2">
        <v>0.92846708884154394</v>
      </c>
      <c r="AD293" s="2">
        <v>0.81991586586703813</v>
      </c>
      <c r="AE293" s="2">
        <v>0.27346212055560121</v>
      </c>
      <c r="AF293" s="2">
        <v>0.28602520029127032</v>
      </c>
      <c r="AG293" s="2">
        <v>0.1097944476310407</v>
      </c>
      <c r="AH293" s="2">
        <v>0.1221172212178465</v>
      </c>
      <c r="AI293" s="2">
        <v>0.40149782868635697</v>
      </c>
      <c r="AJ293" s="2">
        <v>0.42694567154743668</v>
      </c>
    </row>
    <row r="294" spans="1:36" x14ac:dyDescent="0.25">
      <c r="A294" s="2" t="s">
        <v>192</v>
      </c>
      <c r="B294" s="2" t="s">
        <v>139</v>
      </c>
      <c r="C294" s="2" t="s">
        <v>66</v>
      </c>
      <c r="D294" s="2" t="s">
        <v>54</v>
      </c>
      <c r="E294" s="2">
        <v>2</v>
      </c>
      <c r="F294" s="2">
        <v>0</v>
      </c>
      <c r="G294" s="2">
        <v>1.5</v>
      </c>
      <c r="H294" s="2">
        <v>4.33</v>
      </c>
      <c r="I294" s="2">
        <v>6.5</v>
      </c>
      <c r="J294" s="2">
        <v>1.8</v>
      </c>
      <c r="K294" s="2">
        <v>2</v>
      </c>
      <c r="L294" s="2">
        <v>2</v>
      </c>
      <c r="M294" s="2" t="s">
        <v>52</v>
      </c>
      <c r="N294" s="2">
        <v>0.5</v>
      </c>
      <c r="O294" s="2">
        <v>0.66666666666666663</v>
      </c>
      <c r="P294" s="2">
        <v>0.23094688221709009</v>
      </c>
      <c r="Q294" s="2">
        <v>0.15384615384615391</v>
      </c>
      <c r="R294" s="2">
        <v>0.64418430736206622</v>
      </c>
      <c r="S294" s="2">
        <v>1.9</v>
      </c>
      <c r="T294" s="2">
        <v>1.1000000000000001</v>
      </c>
      <c r="U294" s="2">
        <v>1.374772708486752</v>
      </c>
      <c r="V294" s="2">
        <v>1.0440306508910551</v>
      </c>
      <c r="W294" s="2">
        <v>0.72356458341408003</v>
      </c>
      <c r="X294" s="2">
        <v>0.94911877353732266</v>
      </c>
      <c r="Y294" s="2">
        <v>0.39449467432660712</v>
      </c>
      <c r="Z294" s="2">
        <v>0.38669195235188419</v>
      </c>
      <c r="AA294" s="2">
        <v>0.2089250387632002</v>
      </c>
      <c r="AB294" s="2">
        <v>0.40083231914722478</v>
      </c>
      <c r="AC294" s="2">
        <v>0.52960167109943934</v>
      </c>
      <c r="AD294" s="2">
        <v>1.0365675228288</v>
      </c>
      <c r="AE294" s="2">
        <v>0.30589519130082959</v>
      </c>
      <c r="AF294" s="2">
        <v>0.25438253502769631</v>
      </c>
      <c r="AG294" s="2">
        <v>0.16693888424094239</v>
      </c>
      <c r="AH294" s="2">
        <v>0.14580717234831089</v>
      </c>
      <c r="AI294" s="2">
        <v>0.54573883143121382</v>
      </c>
      <c r="AJ294" s="2">
        <v>0.57318075052768835</v>
      </c>
    </row>
    <row r="295" spans="1:36" x14ac:dyDescent="0.25">
      <c r="A295" s="2" t="s">
        <v>192</v>
      </c>
      <c r="B295" s="2" t="s">
        <v>53</v>
      </c>
      <c r="C295" s="2" t="s">
        <v>77</v>
      </c>
      <c r="D295" s="2" t="s">
        <v>39</v>
      </c>
      <c r="E295" s="2">
        <v>1</v>
      </c>
      <c r="F295" s="2">
        <v>2</v>
      </c>
      <c r="G295" s="2">
        <v>12</v>
      </c>
      <c r="H295" s="2">
        <v>6.5</v>
      </c>
      <c r="I295" s="2">
        <v>1.22</v>
      </c>
      <c r="J295" s="2">
        <v>1.4</v>
      </c>
      <c r="K295" s="2">
        <v>3</v>
      </c>
      <c r="L295" s="2">
        <v>3</v>
      </c>
      <c r="M295" s="2" t="s">
        <v>49</v>
      </c>
      <c r="N295" s="2">
        <v>-1</v>
      </c>
      <c r="O295" s="2">
        <v>8.3333333333333329E-2</v>
      </c>
      <c r="P295" s="2">
        <v>0.15384615384615391</v>
      </c>
      <c r="Q295" s="2">
        <v>0.81967213114754101</v>
      </c>
      <c r="R295" s="2">
        <v>0.94169719178949784</v>
      </c>
      <c r="S295" s="2">
        <v>1</v>
      </c>
      <c r="T295" s="2">
        <v>2</v>
      </c>
      <c r="U295" s="2">
        <v>1.0954451150103319</v>
      </c>
      <c r="V295" s="2">
        <v>1.264911064067352</v>
      </c>
      <c r="W295" s="2">
        <v>1.0954451150103319</v>
      </c>
      <c r="X295" s="2">
        <v>0.63245553203367588</v>
      </c>
      <c r="Y295" s="2">
        <v>0.39801879280140151</v>
      </c>
      <c r="Z295" s="2">
        <v>0.48998787391944559</v>
      </c>
      <c r="AA295" s="2">
        <v>0.47196093633873998</v>
      </c>
      <c r="AB295" s="2">
        <v>0.43705745343072561</v>
      </c>
      <c r="AC295" s="2">
        <v>1.185775508279161</v>
      </c>
      <c r="AD295" s="2">
        <v>0.8919760604169118</v>
      </c>
      <c r="AE295" s="2">
        <v>0.18540611368197571</v>
      </c>
      <c r="AF295" s="2">
        <v>0.32978862346538251</v>
      </c>
      <c r="AG295" s="2">
        <v>9.5129912226713811E-2</v>
      </c>
      <c r="AH295" s="2">
        <v>0.19004723913898319</v>
      </c>
      <c r="AI295" s="2">
        <v>0.51308940324313523</v>
      </c>
      <c r="AJ295" s="2">
        <v>0.57626984564230177</v>
      </c>
    </row>
    <row r="296" spans="1:36" x14ac:dyDescent="0.25">
      <c r="A296" s="2" t="s">
        <v>192</v>
      </c>
      <c r="B296" s="2" t="s">
        <v>133</v>
      </c>
      <c r="C296" s="2" t="s">
        <v>38</v>
      </c>
      <c r="D296" s="2" t="s">
        <v>95</v>
      </c>
      <c r="E296" s="2">
        <v>0</v>
      </c>
      <c r="F296" s="2">
        <v>1</v>
      </c>
      <c r="G296" s="2">
        <v>1.36</v>
      </c>
      <c r="H296" s="2">
        <v>4.75</v>
      </c>
      <c r="I296" s="2">
        <v>8.5</v>
      </c>
      <c r="J296" s="2">
        <v>1.8</v>
      </c>
      <c r="K296" s="2">
        <v>2</v>
      </c>
      <c r="L296" s="2">
        <v>1</v>
      </c>
      <c r="M296" s="2" t="s">
        <v>49</v>
      </c>
      <c r="N296" s="2">
        <v>-1</v>
      </c>
      <c r="O296" s="2">
        <v>0.73529411764705876</v>
      </c>
      <c r="P296" s="2">
        <v>0.2105263157894737</v>
      </c>
      <c r="Q296" s="2">
        <v>0.1176470588235294</v>
      </c>
      <c r="R296" s="2">
        <v>0.76709368062871564</v>
      </c>
      <c r="S296" s="2">
        <v>0.6</v>
      </c>
      <c r="T296" s="2">
        <v>0.3</v>
      </c>
      <c r="U296" s="2">
        <v>0.9165151389911681</v>
      </c>
      <c r="V296" s="2">
        <v>0.9</v>
      </c>
      <c r="W296" s="2">
        <v>1.527525231651947</v>
      </c>
      <c r="X296" s="2">
        <v>3</v>
      </c>
      <c r="Y296" s="2">
        <v>0.30848279343635382</v>
      </c>
      <c r="Z296" s="2">
        <v>0.22666666666666671</v>
      </c>
      <c r="AA296" s="2">
        <v>0.30413572386369819</v>
      </c>
      <c r="AB296" s="2">
        <v>0.4990657939256774</v>
      </c>
      <c r="AC296" s="2">
        <v>0.98590822676288925</v>
      </c>
      <c r="AD296" s="2">
        <v>2.201760855554459</v>
      </c>
      <c r="AE296" s="2">
        <v>0.38823745574947771</v>
      </c>
      <c r="AF296" s="2">
        <v>9.9650349650349662E-2</v>
      </c>
      <c r="AG296" s="2">
        <v>0.17418137100485029</v>
      </c>
      <c r="AH296" s="2">
        <v>5.419580419580422E-2</v>
      </c>
      <c r="AI296" s="2">
        <v>0.44864648792991829</v>
      </c>
      <c r="AJ296" s="2">
        <v>0.54385964912280715</v>
      </c>
    </row>
    <row r="297" spans="1:36" x14ac:dyDescent="0.25">
      <c r="A297" s="2" t="s">
        <v>193</v>
      </c>
      <c r="B297" s="2" t="s">
        <v>92</v>
      </c>
      <c r="C297" s="2" t="s">
        <v>65</v>
      </c>
      <c r="D297" s="2" t="s">
        <v>72</v>
      </c>
      <c r="E297" s="2">
        <v>1</v>
      </c>
      <c r="F297" s="2">
        <v>1</v>
      </c>
      <c r="G297" s="2">
        <v>1.28</v>
      </c>
      <c r="H297" s="2">
        <v>6</v>
      </c>
      <c r="I297" s="2">
        <v>9</v>
      </c>
      <c r="J297" s="2">
        <v>1.57</v>
      </c>
      <c r="K297" s="2">
        <v>2.37</v>
      </c>
      <c r="L297" s="2">
        <v>2</v>
      </c>
      <c r="M297" s="2" t="s">
        <v>40</v>
      </c>
      <c r="N297" s="2">
        <v>-1</v>
      </c>
      <c r="O297" s="2">
        <v>0.78125</v>
      </c>
      <c r="P297" s="2">
        <v>0.16666666666666671</v>
      </c>
      <c r="Q297" s="2">
        <v>0.1111111111111111</v>
      </c>
      <c r="R297" s="2">
        <v>0.86020440937431519</v>
      </c>
      <c r="S297" s="2">
        <v>1.9</v>
      </c>
      <c r="T297" s="2">
        <v>1.1000000000000001</v>
      </c>
      <c r="U297" s="2">
        <v>1.374772708486752</v>
      </c>
      <c r="V297" s="2">
        <v>1.0440306508910551</v>
      </c>
      <c r="W297" s="2">
        <v>0.72356458341408014</v>
      </c>
      <c r="X297" s="2">
        <v>0.94911877353732255</v>
      </c>
      <c r="Y297" s="2">
        <v>0.48469641982344058</v>
      </c>
      <c r="Z297" s="2">
        <v>0.43187519069871999</v>
      </c>
      <c r="AA297" s="2">
        <v>0.33607337634705581</v>
      </c>
      <c r="AB297" s="2">
        <v>0.33724240962958357</v>
      </c>
      <c r="AC297" s="2">
        <v>0.69336880282605873</v>
      </c>
      <c r="AD297" s="2">
        <v>0.78087933016936584</v>
      </c>
      <c r="AE297" s="2">
        <v>0.33226446709232083</v>
      </c>
      <c r="AF297" s="2">
        <v>0.23051396667582269</v>
      </c>
      <c r="AG297" s="2">
        <v>0.19690937515990931</v>
      </c>
      <c r="AH297" s="2">
        <v>8.6915534396733121E-2</v>
      </c>
      <c r="AI297" s="2">
        <v>0.59262844710143903</v>
      </c>
      <c r="AJ297" s="2">
        <v>0.3770510553009766</v>
      </c>
    </row>
    <row r="298" spans="1:36" x14ac:dyDescent="0.25">
      <c r="A298" s="2" t="s">
        <v>193</v>
      </c>
      <c r="B298" s="2" t="s">
        <v>92</v>
      </c>
      <c r="C298" s="2" t="s">
        <v>51</v>
      </c>
      <c r="D298" s="2" t="s">
        <v>48</v>
      </c>
      <c r="E298" s="2">
        <v>0</v>
      </c>
      <c r="F298" s="2">
        <v>2</v>
      </c>
      <c r="G298" s="2">
        <v>2.5499999999999998</v>
      </c>
      <c r="H298" s="2">
        <v>3.9</v>
      </c>
      <c r="I298" s="2">
        <v>2.5</v>
      </c>
      <c r="J298" s="2">
        <v>1.5</v>
      </c>
      <c r="K298" s="2">
        <v>2.62</v>
      </c>
      <c r="L298" s="2">
        <v>2</v>
      </c>
      <c r="M298" s="2" t="s">
        <v>49</v>
      </c>
      <c r="N298" s="2">
        <v>-1</v>
      </c>
      <c r="O298" s="2">
        <v>0.39215686274509809</v>
      </c>
      <c r="P298" s="2">
        <v>0.25641025641025639</v>
      </c>
      <c r="Q298" s="2">
        <v>0.4</v>
      </c>
      <c r="R298" s="2">
        <v>0.18859457046311751</v>
      </c>
      <c r="S298" s="2">
        <v>1.4</v>
      </c>
      <c r="T298" s="2">
        <v>1.5</v>
      </c>
      <c r="U298" s="2">
        <v>1.3564659966250541</v>
      </c>
      <c r="V298" s="2">
        <v>1.5</v>
      </c>
      <c r="W298" s="2">
        <v>0.96890428330361</v>
      </c>
      <c r="X298" s="2">
        <v>1</v>
      </c>
      <c r="Y298" s="2">
        <v>0.5426004493910479</v>
      </c>
      <c r="Z298" s="2">
        <v>0.69287652108906506</v>
      </c>
      <c r="AA298" s="2">
        <v>0.24881380021897509</v>
      </c>
      <c r="AB298" s="2">
        <v>0.6442397696673946</v>
      </c>
      <c r="AC298" s="2">
        <v>0.45855804302818942</v>
      </c>
      <c r="AD298" s="2">
        <v>0.92980459008017313</v>
      </c>
      <c r="AE298" s="2">
        <v>0.2452789570696948</v>
      </c>
      <c r="AF298" s="2">
        <v>0.13505827255827249</v>
      </c>
      <c r="AG298" s="2">
        <v>8.6297544767106868E-2</v>
      </c>
      <c r="AH298" s="2">
        <v>7.0681829672044269E-2</v>
      </c>
      <c r="AI298" s="2">
        <v>0.3518342779914293</v>
      </c>
      <c r="AJ298" s="2">
        <v>0.5233432083291879</v>
      </c>
    </row>
    <row r="299" spans="1:36" x14ac:dyDescent="0.25">
      <c r="A299" s="2" t="s">
        <v>193</v>
      </c>
      <c r="B299" s="2" t="s">
        <v>133</v>
      </c>
      <c r="C299" s="2" t="s">
        <v>44</v>
      </c>
      <c r="D299" s="2" t="s">
        <v>74</v>
      </c>
      <c r="E299" s="2">
        <v>3</v>
      </c>
      <c r="F299" s="2">
        <v>2</v>
      </c>
      <c r="G299" s="2">
        <v>7</v>
      </c>
      <c r="H299" s="2">
        <v>4.5</v>
      </c>
      <c r="I299" s="2">
        <v>1.45</v>
      </c>
      <c r="J299" s="2">
        <v>1.72</v>
      </c>
      <c r="K299" s="2">
        <v>2.1</v>
      </c>
      <c r="L299" s="2">
        <v>5</v>
      </c>
      <c r="M299" s="2" t="s">
        <v>52</v>
      </c>
      <c r="N299" s="2">
        <v>6</v>
      </c>
      <c r="O299" s="2">
        <v>0.14285714285714279</v>
      </c>
      <c r="P299" s="2">
        <v>0.22222222222222221</v>
      </c>
      <c r="Q299" s="2">
        <v>0.68965517241379315</v>
      </c>
      <c r="R299" s="2">
        <v>0.68616961179843627</v>
      </c>
      <c r="S299" s="2">
        <v>1.4</v>
      </c>
      <c r="T299" s="2">
        <v>3</v>
      </c>
      <c r="U299" s="2">
        <v>1.113552872566004</v>
      </c>
      <c r="V299" s="2">
        <v>0</v>
      </c>
      <c r="W299" s="2">
        <v>0.79539490897571752</v>
      </c>
      <c r="X299" s="2">
        <v>0</v>
      </c>
      <c r="Y299" s="2">
        <v>0.35805257544387981</v>
      </c>
      <c r="Z299" s="2">
        <v>0.35896293249234429</v>
      </c>
      <c r="AA299" s="2">
        <v>0.32121214823269129</v>
      </c>
      <c r="AB299" s="2">
        <v>0.28306894413426942</v>
      </c>
      <c r="AC299" s="2">
        <v>0.89710888920288556</v>
      </c>
      <c r="AD299" s="2">
        <v>0.78857430255784544</v>
      </c>
      <c r="AE299" s="2">
        <v>0.31566455114996622</v>
      </c>
      <c r="AF299" s="2">
        <v>0.31464135051698422</v>
      </c>
      <c r="AG299" s="2">
        <v>0.13880007279310019</v>
      </c>
      <c r="AH299" s="2">
        <v>0.14852011694299799</v>
      </c>
      <c r="AI299" s="2">
        <v>0.43970750686908439</v>
      </c>
      <c r="AJ299" s="2">
        <v>0.47202987369259009</v>
      </c>
    </row>
    <row r="300" spans="1:36" x14ac:dyDescent="0.25">
      <c r="A300" s="2" t="s">
        <v>193</v>
      </c>
      <c r="B300" s="2" t="s">
        <v>109</v>
      </c>
      <c r="C300" s="2" t="s">
        <v>76</v>
      </c>
      <c r="D300" s="2" t="s">
        <v>58</v>
      </c>
      <c r="E300" s="2">
        <v>2</v>
      </c>
      <c r="F300" s="2">
        <v>1</v>
      </c>
      <c r="G300" s="2">
        <v>1.7</v>
      </c>
      <c r="H300" s="2">
        <v>3.75</v>
      </c>
      <c r="I300" s="2">
        <v>5</v>
      </c>
      <c r="J300" s="2">
        <v>2.1</v>
      </c>
      <c r="K300" s="2">
        <v>1.72</v>
      </c>
      <c r="L300" s="2">
        <v>3</v>
      </c>
      <c r="M300" s="2" t="s">
        <v>52</v>
      </c>
      <c r="N300" s="2">
        <v>0.7</v>
      </c>
      <c r="O300" s="2">
        <v>0.58823529411764708</v>
      </c>
      <c r="P300" s="2">
        <v>0.26666666666666672</v>
      </c>
      <c r="Q300" s="2">
        <v>0.2</v>
      </c>
      <c r="R300" s="2">
        <v>0.48204018176224378</v>
      </c>
      <c r="S300" s="2">
        <v>1.5</v>
      </c>
      <c r="T300" s="2">
        <v>1.9</v>
      </c>
      <c r="U300" s="2">
        <v>1.2845232578665129</v>
      </c>
      <c r="V300" s="2">
        <v>1.1357816691600551</v>
      </c>
      <c r="W300" s="2">
        <v>0.8563488385776753</v>
      </c>
      <c r="X300" s="2">
        <v>0.59777982587371314</v>
      </c>
      <c r="Y300" s="2">
        <v>0.15394307446939029</v>
      </c>
      <c r="Z300" s="2">
        <v>0.46990976364872011</v>
      </c>
      <c r="AA300" s="2">
        <v>0.15009644266158509</v>
      </c>
      <c r="AB300" s="2">
        <v>0.2512942516514915</v>
      </c>
      <c r="AC300" s="2">
        <v>0.97501263489076262</v>
      </c>
      <c r="AD300" s="2">
        <v>0.53477129247168809</v>
      </c>
      <c r="AE300" s="2">
        <v>0.36716082032467862</v>
      </c>
      <c r="AF300" s="2">
        <v>0.30762624530866839</v>
      </c>
      <c r="AG300" s="2">
        <v>3.3888242555753692E-2</v>
      </c>
      <c r="AH300" s="2">
        <v>0.12757392307704571</v>
      </c>
      <c r="AI300" s="2">
        <v>9.2298090318532547E-2</v>
      </c>
      <c r="AJ300" s="2">
        <v>0.41470428815018567</v>
      </c>
    </row>
    <row r="301" spans="1:36" x14ac:dyDescent="0.25">
      <c r="A301" s="2" t="s">
        <v>194</v>
      </c>
      <c r="B301" s="2" t="s">
        <v>92</v>
      </c>
      <c r="C301" s="2" t="s">
        <v>38</v>
      </c>
      <c r="D301" s="2" t="s">
        <v>54</v>
      </c>
      <c r="E301" s="2">
        <v>1</v>
      </c>
      <c r="F301" s="2">
        <v>0</v>
      </c>
      <c r="G301" s="2">
        <v>1.85</v>
      </c>
      <c r="H301" s="2">
        <v>3.6</v>
      </c>
      <c r="I301" s="2">
        <v>4.2</v>
      </c>
      <c r="J301" s="2">
        <v>2</v>
      </c>
      <c r="K301" s="2">
        <v>1.8</v>
      </c>
      <c r="L301" s="2">
        <v>1</v>
      </c>
      <c r="M301" s="2" t="s">
        <v>52</v>
      </c>
      <c r="N301" s="2">
        <v>0.85000000000000009</v>
      </c>
      <c r="O301" s="2">
        <v>0.54054054054054046</v>
      </c>
      <c r="P301" s="2">
        <v>0.27777777777777779</v>
      </c>
      <c r="Q301" s="2">
        <v>0.23809523809523811</v>
      </c>
      <c r="R301" s="2">
        <v>0.38110706942584821</v>
      </c>
      <c r="S301" s="2">
        <v>0.6</v>
      </c>
      <c r="T301" s="2">
        <v>1.1000000000000001</v>
      </c>
      <c r="U301" s="2">
        <v>0.9165151389911681</v>
      </c>
      <c r="V301" s="2">
        <v>1.0440306508910551</v>
      </c>
      <c r="W301" s="2">
        <v>1.527525231651947</v>
      </c>
      <c r="X301" s="2">
        <v>0.94911877353732266</v>
      </c>
      <c r="Y301" s="2">
        <v>0.30848279343635382</v>
      </c>
      <c r="Z301" s="2">
        <v>0.38669195235188419</v>
      </c>
      <c r="AA301" s="2">
        <v>0.30413572386369819</v>
      </c>
      <c r="AB301" s="2">
        <v>0.40083231914722478</v>
      </c>
      <c r="AC301" s="2">
        <v>0.98590822676288925</v>
      </c>
      <c r="AD301" s="2">
        <v>1.0365675228288</v>
      </c>
      <c r="AE301" s="2">
        <v>0.38823745574947771</v>
      </c>
      <c r="AF301" s="2">
        <v>0.25438253502769631</v>
      </c>
      <c r="AG301" s="2">
        <v>0.17418137100485029</v>
      </c>
      <c r="AH301" s="2">
        <v>0.14580717234831089</v>
      </c>
      <c r="AI301" s="2">
        <v>0.44864648792991829</v>
      </c>
      <c r="AJ301" s="2">
        <v>0.57318075052768835</v>
      </c>
    </row>
    <row r="302" spans="1:36" x14ac:dyDescent="0.25">
      <c r="A302" s="2" t="s">
        <v>194</v>
      </c>
      <c r="B302" s="2" t="s">
        <v>92</v>
      </c>
      <c r="C302" s="2" t="s">
        <v>55</v>
      </c>
      <c r="D302" s="2" t="s">
        <v>95</v>
      </c>
      <c r="E302" s="2">
        <v>1</v>
      </c>
      <c r="F302" s="2">
        <v>0</v>
      </c>
      <c r="G302" s="2">
        <v>1.72</v>
      </c>
      <c r="H302" s="2">
        <v>3.8</v>
      </c>
      <c r="I302" s="2">
        <v>4.75</v>
      </c>
      <c r="J302" s="2">
        <v>1.8</v>
      </c>
      <c r="K302" s="2">
        <v>2</v>
      </c>
      <c r="L302" s="2">
        <v>1</v>
      </c>
      <c r="M302" s="2" t="s">
        <v>52</v>
      </c>
      <c r="N302" s="2">
        <v>0.72</v>
      </c>
      <c r="O302" s="2">
        <v>0.58139534883720934</v>
      </c>
      <c r="P302" s="2">
        <v>0.26315789473684209</v>
      </c>
      <c r="Q302" s="2">
        <v>0.2105263157894737</v>
      </c>
      <c r="R302" s="2">
        <v>0.4658577971538061</v>
      </c>
      <c r="S302" s="2">
        <v>0.9</v>
      </c>
      <c r="T302" s="2">
        <v>0.6</v>
      </c>
      <c r="U302" s="2">
        <v>1.1357816691600551</v>
      </c>
      <c r="V302" s="2">
        <v>1.2</v>
      </c>
      <c r="W302" s="2">
        <v>1.2619796324000609</v>
      </c>
      <c r="X302" s="2">
        <v>2</v>
      </c>
      <c r="Y302" s="2">
        <v>0.88520389043188641</v>
      </c>
      <c r="Z302" s="2">
        <v>0.30019607843137253</v>
      </c>
      <c r="AA302" s="2">
        <v>0.66792132319447084</v>
      </c>
      <c r="AB302" s="2">
        <v>0.51419111513473892</v>
      </c>
      <c r="AC302" s="2">
        <v>0.75453952520316592</v>
      </c>
      <c r="AD302" s="2">
        <v>1.712850873407687</v>
      </c>
      <c r="AE302" s="2">
        <v>0.18671809022686209</v>
      </c>
      <c r="AF302" s="2">
        <v>0.10564925270807619</v>
      </c>
      <c r="AG302" s="2">
        <v>0.10397064385526231</v>
      </c>
      <c r="AH302" s="2">
        <v>4.5056599265945151E-2</v>
      </c>
      <c r="AI302" s="2">
        <v>0.55683219407898932</v>
      </c>
      <c r="AJ302" s="2">
        <v>0.42647343081964689</v>
      </c>
    </row>
    <row r="303" spans="1:36" x14ac:dyDescent="0.25">
      <c r="A303" s="2" t="s">
        <v>194</v>
      </c>
      <c r="B303" s="2" t="s">
        <v>92</v>
      </c>
      <c r="C303" s="2" t="s">
        <v>66</v>
      </c>
      <c r="D303" s="2" t="s">
        <v>47</v>
      </c>
      <c r="E303" s="2">
        <v>1</v>
      </c>
      <c r="F303" s="2">
        <v>2</v>
      </c>
      <c r="G303" s="2">
        <v>1.5</v>
      </c>
      <c r="H303" s="2">
        <v>4.5</v>
      </c>
      <c r="I303" s="2">
        <v>6</v>
      </c>
      <c r="J303" s="2">
        <v>1.53</v>
      </c>
      <c r="K303" s="2">
        <v>2.5</v>
      </c>
      <c r="L303" s="2">
        <v>3</v>
      </c>
      <c r="M303" s="2" t="s">
        <v>49</v>
      </c>
      <c r="N303" s="2">
        <v>-1</v>
      </c>
      <c r="O303" s="2">
        <v>0.66666666666666663</v>
      </c>
      <c r="P303" s="2">
        <v>0.22222222222222221</v>
      </c>
      <c r="Q303" s="2">
        <v>0.16666666666666671</v>
      </c>
      <c r="R303" s="2">
        <v>0.63594978808392477</v>
      </c>
      <c r="S303" s="2">
        <v>1.9</v>
      </c>
      <c r="T303" s="2">
        <v>1.1000000000000001</v>
      </c>
      <c r="U303" s="2">
        <v>1.374772708486752</v>
      </c>
      <c r="V303" s="2">
        <v>1.3</v>
      </c>
      <c r="W303" s="2">
        <v>0.72356458341408003</v>
      </c>
      <c r="X303" s="2">
        <v>1.1818181818181821</v>
      </c>
      <c r="Y303" s="2">
        <v>0.35383533366726638</v>
      </c>
      <c r="Z303" s="2">
        <v>0.39707071793975102</v>
      </c>
      <c r="AA303" s="2">
        <v>0.18034224131043511</v>
      </c>
      <c r="AB303" s="2">
        <v>0.32470315877590011</v>
      </c>
      <c r="AC303" s="2">
        <v>0.50967844121532035</v>
      </c>
      <c r="AD303" s="2">
        <v>0.81774642174739398</v>
      </c>
      <c r="AE303" s="2">
        <v>0.32176820717384552</v>
      </c>
      <c r="AF303" s="2">
        <v>0.28375762659512521</v>
      </c>
      <c r="AG303" s="2">
        <v>0.1619262698593919</v>
      </c>
      <c r="AH303" s="2">
        <v>0.1231293486697589</v>
      </c>
      <c r="AI303" s="2">
        <v>0.50323887273271251</v>
      </c>
      <c r="AJ303" s="2">
        <v>0.43392436759221947</v>
      </c>
    </row>
    <row r="304" spans="1:36" x14ac:dyDescent="0.25">
      <c r="A304" s="2" t="s">
        <v>194</v>
      </c>
      <c r="B304" s="2" t="s">
        <v>133</v>
      </c>
      <c r="C304" s="2" t="s">
        <v>43</v>
      </c>
      <c r="D304" s="2" t="s">
        <v>57</v>
      </c>
      <c r="E304" s="2">
        <v>1</v>
      </c>
      <c r="F304" s="2">
        <v>3</v>
      </c>
      <c r="G304" s="2">
        <v>6</v>
      </c>
      <c r="H304" s="2">
        <v>4.5</v>
      </c>
      <c r="I304" s="2">
        <v>1.5</v>
      </c>
      <c r="J304" s="2">
        <v>1.72</v>
      </c>
      <c r="K304" s="2">
        <v>2.1</v>
      </c>
      <c r="L304" s="2">
        <v>4</v>
      </c>
      <c r="M304" s="2" t="s">
        <v>49</v>
      </c>
      <c r="N304" s="2">
        <v>-1</v>
      </c>
      <c r="O304" s="2">
        <v>0.16666666666666671</v>
      </c>
      <c r="P304" s="2">
        <v>0.22222222222222221</v>
      </c>
      <c r="Q304" s="2">
        <v>0.66666666666666663</v>
      </c>
      <c r="R304" s="2">
        <v>0.63594978808392488</v>
      </c>
      <c r="S304" s="2">
        <v>1.4</v>
      </c>
      <c r="T304" s="2">
        <v>2</v>
      </c>
      <c r="U304" s="2">
        <v>1.3564659966250541</v>
      </c>
      <c r="V304" s="2">
        <v>1.264911064067352</v>
      </c>
      <c r="W304" s="2">
        <v>0.96890428330360978</v>
      </c>
      <c r="X304" s="2">
        <v>0.63245553203367577</v>
      </c>
      <c r="Y304" s="2">
        <v>0.4013565114458636</v>
      </c>
      <c r="Z304" s="2">
        <v>0.59069741852350544</v>
      </c>
      <c r="AA304" s="2">
        <v>0.42428320435350397</v>
      </c>
      <c r="AB304" s="2">
        <v>0.36284130633989442</v>
      </c>
      <c r="AC304" s="2">
        <v>1.0571230122193569</v>
      </c>
      <c r="AD304" s="2">
        <v>0.61425917053581292</v>
      </c>
      <c r="AE304" s="2">
        <v>0.2475361946296753</v>
      </c>
      <c r="AF304" s="2">
        <v>0.25961800547647901</v>
      </c>
      <c r="AG304" s="2">
        <v>0.12557048130234849</v>
      </c>
      <c r="AH304" s="2">
        <v>0.1626130835597982</v>
      </c>
      <c r="AI304" s="2">
        <v>0.50728129472220118</v>
      </c>
      <c r="AJ304" s="2">
        <v>0.62635518388392653</v>
      </c>
    </row>
    <row r="305" spans="1:36" x14ac:dyDescent="0.25">
      <c r="A305" s="2" t="s">
        <v>194</v>
      </c>
      <c r="B305" s="2" t="s">
        <v>109</v>
      </c>
      <c r="C305" s="2" t="s">
        <v>69</v>
      </c>
      <c r="D305" s="2" t="s">
        <v>39</v>
      </c>
      <c r="E305" s="2">
        <v>0</v>
      </c>
      <c r="F305" s="2">
        <v>3</v>
      </c>
      <c r="G305" s="2">
        <v>11</v>
      </c>
      <c r="H305" s="2">
        <v>7</v>
      </c>
      <c r="I305" s="2">
        <v>1.22</v>
      </c>
      <c r="J305" s="2">
        <v>1.33</v>
      </c>
      <c r="K305" s="2">
        <v>3.4</v>
      </c>
      <c r="L305" s="2">
        <v>3</v>
      </c>
      <c r="M305" s="2" t="s">
        <v>49</v>
      </c>
      <c r="N305" s="2">
        <v>-1</v>
      </c>
      <c r="O305" s="2">
        <v>9.0909090909090912E-2</v>
      </c>
      <c r="P305" s="2">
        <v>0.14285714285714279</v>
      </c>
      <c r="Q305" s="2">
        <v>0.81967213114754101</v>
      </c>
      <c r="R305" s="2">
        <v>0.94540705129297276</v>
      </c>
      <c r="S305" s="2">
        <v>0.8</v>
      </c>
      <c r="T305" s="2">
        <v>2.2000000000000002</v>
      </c>
      <c r="U305" s="2">
        <v>0.87177978870813444</v>
      </c>
      <c r="V305" s="2">
        <v>1.2489995996796801</v>
      </c>
      <c r="W305" s="2">
        <v>1.089724735885168</v>
      </c>
      <c r="X305" s="2">
        <v>0.5677270907634907</v>
      </c>
      <c r="Y305" s="2">
        <v>0.42331584774040021</v>
      </c>
      <c r="Z305" s="2">
        <v>0.50665454058611226</v>
      </c>
      <c r="AA305" s="2">
        <v>0.42983612729210913</v>
      </c>
      <c r="AB305" s="2">
        <v>0.42093501691912327</v>
      </c>
      <c r="AC305" s="2">
        <v>1.015402871370191</v>
      </c>
      <c r="AD305" s="2">
        <v>0.83081268043541823</v>
      </c>
      <c r="AE305" s="2">
        <v>0.27404498219069712</v>
      </c>
      <c r="AF305" s="2">
        <v>0.33868278369964783</v>
      </c>
      <c r="AG305" s="2">
        <v>0.10692724423629971</v>
      </c>
      <c r="AH305" s="2">
        <v>0.1809356125643839</v>
      </c>
      <c r="AI305" s="2">
        <v>0.39018136140107551</v>
      </c>
      <c r="AJ305" s="2">
        <v>0.53423327453468084</v>
      </c>
    </row>
    <row r="306" spans="1:36" x14ac:dyDescent="0.25">
      <c r="A306" s="2" t="s">
        <v>194</v>
      </c>
      <c r="B306" s="2" t="s">
        <v>109</v>
      </c>
      <c r="C306" s="2" t="s">
        <v>77</v>
      </c>
      <c r="D306" s="2" t="s">
        <v>62</v>
      </c>
      <c r="E306" s="2">
        <v>1</v>
      </c>
      <c r="F306" s="2">
        <v>3</v>
      </c>
      <c r="G306" s="2">
        <v>5</v>
      </c>
      <c r="H306" s="2">
        <v>4.33</v>
      </c>
      <c r="I306" s="2">
        <v>1.6</v>
      </c>
      <c r="J306" s="2">
        <v>1.57</v>
      </c>
      <c r="K306" s="2">
        <v>2.37</v>
      </c>
      <c r="L306" s="2">
        <v>4</v>
      </c>
      <c r="M306" s="2" t="s">
        <v>49</v>
      </c>
      <c r="N306" s="2">
        <v>-1</v>
      </c>
      <c r="O306" s="2">
        <v>0.2</v>
      </c>
      <c r="P306" s="2">
        <v>0.23094688221709009</v>
      </c>
      <c r="Q306" s="2">
        <v>0.625</v>
      </c>
      <c r="R306" s="2">
        <v>0.54964593043649645</v>
      </c>
      <c r="S306" s="2">
        <v>1</v>
      </c>
      <c r="T306" s="2">
        <v>1.7</v>
      </c>
      <c r="U306" s="2">
        <v>1.0954451150103319</v>
      </c>
      <c r="V306" s="2">
        <v>1.3453624047073709</v>
      </c>
      <c r="W306" s="2">
        <v>1.0954451150103319</v>
      </c>
      <c r="X306" s="2">
        <v>0.79138964982786542</v>
      </c>
      <c r="Y306" s="2">
        <v>0.47998600591615559</v>
      </c>
      <c r="Z306" s="2">
        <v>0.62339545216636871</v>
      </c>
      <c r="AA306" s="2">
        <v>0.46686803192709242</v>
      </c>
      <c r="AB306" s="2">
        <v>0.41985036674388782</v>
      </c>
      <c r="AC306" s="2">
        <v>0.97267009073728139</v>
      </c>
      <c r="AD306" s="2">
        <v>0.67348962088969522</v>
      </c>
      <c r="AE306" s="2">
        <v>0.1683939836238687</v>
      </c>
      <c r="AF306" s="2">
        <v>0.20611692836785889</v>
      </c>
      <c r="AG306" s="2">
        <v>9.4807592940236829E-2</v>
      </c>
      <c r="AH306" s="2">
        <v>0.1096980021429959</v>
      </c>
      <c r="AI306" s="2">
        <v>0.56301057139905142</v>
      </c>
      <c r="AJ306" s="2">
        <v>0.53221248255367359</v>
      </c>
    </row>
    <row r="307" spans="1:36" x14ac:dyDescent="0.25">
      <c r="A307" s="2" t="s">
        <v>195</v>
      </c>
      <c r="B307" s="2" t="s">
        <v>170</v>
      </c>
      <c r="C307" s="2" t="s">
        <v>57</v>
      </c>
      <c r="D307" s="2" t="s">
        <v>44</v>
      </c>
      <c r="E307" s="2">
        <v>2</v>
      </c>
      <c r="F307" s="2">
        <v>0</v>
      </c>
      <c r="G307" s="2">
        <v>1.57</v>
      </c>
      <c r="H307" s="2">
        <v>4.33</v>
      </c>
      <c r="I307" s="2">
        <v>5.25</v>
      </c>
      <c r="J307" s="2">
        <v>1.72</v>
      </c>
      <c r="K307" s="2">
        <v>2.1</v>
      </c>
      <c r="L307" s="2">
        <v>2</v>
      </c>
      <c r="M307" s="2" t="s">
        <v>52</v>
      </c>
      <c r="N307" s="2">
        <v>0.57000000000000006</v>
      </c>
      <c r="O307" s="2">
        <v>0.63694267515923564</v>
      </c>
      <c r="P307" s="2">
        <v>0.23094688221709009</v>
      </c>
      <c r="Q307" s="2">
        <v>0.19047619047619049</v>
      </c>
      <c r="R307" s="2">
        <v>0.57146248610341477</v>
      </c>
      <c r="S307" s="2">
        <v>1.5</v>
      </c>
      <c r="T307" s="2">
        <v>1.1000000000000001</v>
      </c>
      <c r="U307" s="2">
        <v>1.2845232578665129</v>
      </c>
      <c r="V307" s="2">
        <v>1.3</v>
      </c>
      <c r="W307" s="2">
        <v>0.8563488385776753</v>
      </c>
      <c r="X307" s="2">
        <v>1.1818181818181821</v>
      </c>
      <c r="Y307" s="2">
        <v>0.27391774891774889</v>
      </c>
      <c r="Z307" s="2">
        <v>0.31196514410828302</v>
      </c>
      <c r="AA307" s="2">
        <v>0.33857311400620321</v>
      </c>
      <c r="AB307" s="2">
        <v>0.29142025340482708</v>
      </c>
      <c r="AC307" s="2">
        <v>1.2360393415319311</v>
      </c>
      <c r="AD307" s="2">
        <v>0.93414363401981615</v>
      </c>
      <c r="AE307" s="2">
        <v>0.27810049338496778</v>
      </c>
      <c r="AF307" s="2">
        <v>0.28268964151317089</v>
      </c>
      <c r="AG307" s="2">
        <v>0.15918791008049621</v>
      </c>
      <c r="AH307" s="2">
        <v>0.1326971869497309</v>
      </c>
      <c r="AI307" s="2">
        <v>0.57241146228437734</v>
      </c>
      <c r="AJ307" s="2">
        <v>0.46940944224002751</v>
      </c>
    </row>
    <row r="308" spans="1:36" x14ac:dyDescent="0.25">
      <c r="A308" s="2" t="s">
        <v>195</v>
      </c>
      <c r="B308" s="2" t="s">
        <v>170</v>
      </c>
      <c r="C308" s="2" t="s">
        <v>47</v>
      </c>
      <c r="D308" s="2" t="s">
        <v>76</v>
      </c>
      <c r="E308" s="2">
        <v>2</v>
      </c>
      <c r="F308" s="2">
        <v>1</v>
      </c>
      <c r="G308" s="2">
        <v>6.5</v>
      </c>
      <c r="H308" s="2">
        <v>4.5999999999999996</v>
      </c>
      <c r="I308" s="2">
        <v>1.45</v>
      </c>
      <c r="J308" s="2">
        <v>1.66</v>
      </c>
      <c r="K308" s="2">
        <v>2.2000000000000002</v>
      </c>
      <c r="L308" s="2">
        <v>3</v>
      </c>
      <c r="M308" s="2" t="s">
        <v>52</v>
      </c>
      <c r="N308" s="2">
        <v>5.5</v>
      </c>
      <c r="O308" s="2">
        <v>0.15384615384615391</v>
      </c>
      <c r="P308" s="2">
        <v>0.21739130434782611</v>
      </c>
      <c r="Q308" s="2">
        <v>0.68965517241379315</v>
      </c>
      <c r="R308" s="2">
        <v>0.67589424129190612</v>
      </c>
      <c r="S308" s="2">
        <v>0.9</v>
      </c>
      <c r="T308" s="2">
        <v>2.2999999999999998</v>
      </c>
      <c r="U308" s="2">
        <v>1.1357816691600551</v>
      </c>
      <c r="V308" s="2">
        <v>1.1000000000000001</v>
      </c>
      <c r="W308" s="2">
        <v>1.2619796324000609</v>
      </c>
      <c r="X308" s="2">
        <v>0.47826086956521741</v>
      </c>
      <c r="Y308" s="2">
        <v>0.37851054174583593</v>
      </c>
      <c r="Z308" s="2">
        <v>0.32043056358845828</v>
      </c>
      <c r="AA308" s="2">
        <v>0.29766011231620609</v>
      </c>
      <c r="AB308" s="2">
        <v>0.29607305372814341</v>
      </c>
      <c r="AC308" s="2">
        <v>0.78639847372092564</v>
      </c>
      <c r="AD308" s="2">
        <v>0.92398506063985109</v>
      </c>
      <c r="AE308" s="2">
        <v>0.27889738103318967</v>
      </c>
      <c r="AF308" s="2">
        <v>0.40789102997520849</v>
      </c>
      <c r="AG308" s="2">
        <v>0.11541124860087069</v>
      </c>
      <c r="AH308" s="2">
        <v>0.1882953440107778</v>
      </c>
      <c r="AI308" s="2">
        <v>0.41381259362609929</v>
      </c>
      <c r="AJ308" s="2">
        <v>0.46163149021007482</v>
      </c>
    </row>
    <row r="309" spans="1:36" x14ac:dyDescent="0.25">
      <c r="A309" s="2" t="s">
        <v>195</v>
      </c>
      <c r="B309" s="2" t="s">
        <v>170</v>
      </c>
      <c r="C309" s="2" t="s">
        <v>72</v>
      </c>
      <c r="D309" s="2" t="s">
        <v>55</v>
      </c>
      <c r="E309" s="2">
        <v>0</v>
      </c>
      <c r="F309" s="2">
        <v>2</v>
      </c>
      <c r="G309" s="2">
        <v>2.0499999999999998</v>
      </c>
      <c r="H309" s="2">
        <v>3.8</v>
      </c>
      <c r="I309" s="2">
        <v>3.3</v>
      </c>
      <c r="J309" s="2">
        <v>1.61</v>
      </c>
      <c r="K309" s="2">
        <v>2.2999999999999998</v>
      </c>
      <c r="L309" s="2">
        <v>2</v>
      </c>
      <c r="M309" s="2" t="s">
        <v>49</v>
      </c>
      <c r="N309" s="2">
        <v>-1</v>
      </c>
      <c r="O309" s="2">
        <v>0.48780487804878048</v>
      </c>
      <c r="P309" s="2">
        <v>0.26315789473684209</v>
      </c>
      <c r="Q309" s="2">
        <v>0.30303030303030298</v>
      </c>
      <c r="R309" s="2">
        <v>0.27855446903707481</v>
      </c>
      <c r="S309" s="2">
        <v>0.4</v>
      </c>
      <c r="T309" s="2">
        <v>1.1000000000000001</v>
      </c>
      <c r="U309" s="2">
        <v>0.9165151389911681</v>
      </c>
      <c r="V309" s="2">
        <v>1.3</v>
      </c>
      <c r="W309" s="2">
        <v>2.2912878474779199</v>
      </c>
      <c r="X309" s="2">
        <v>1.1818181818181821</v>
      </c>
      <c r="Y309" s="2">
        <v>0.12647058823529411</v>
      </c>
      <c r="Z309" s="2">
        <v>0.66179527863268639</v>
      </c>
      <c r="AA309" s="2">
        <v>0.21342671647362199</v>
      </c>
      <c r="AB309" s="2">
        <v>0.86526443313109924</v>
      </c>
      <c r="AC309" s="2">
        <v>1.6875600837449181</v>
      </c>
      <c r="AD309" s="2">
        <v>1.3074502962892001</v>
      </c>
      <c r="AE309" s="2">
        <v>0.35124129133549209</v>
      </c>
      <c r="AF309" s="2">
        <v>8.7713046757164403E-2</v>
      </c>
      <c r="AG309" s="2">
        <v>0.13169882759006921</v>
      </c>
      <c r="AH309" s="2">
        <v>3.7407409502637753E-2</v>
      </c>
      <c r="AI309" s="2">
        <v>0.37495257772604978</v>
      </c>
      <c r="AJ309" s="2">
        <v>0.42647486190054512</v>
      </c>
    </row>
    <row r="310" spans="1:36" x14ac:dyDescent="0.25">
      <c r="A310" s="2" t="s">
        <v>195</v>
      </c>
      <c r="B310" s="2" t="s">
        <v>170</v>
      </c>
      <c r="C310" s="2" t="s">
        <v>48</v>
      </c>
      <c r="D310" s="2" t="s">
        <v>77</v>
      </c>
      <c r="E310" s="2">
        <v>3</v>
      </c>
      <c r="F310" s="2">
        <v>1</v>
      </c>
      <c r="G310" s="2">
        <v>1.4</v>
      </c>
      <c r="H310" s="2">
        <v>5.25</v>
      </c>
      <c r="I310" s="2">
        <v>6.5</v>
      </c>
      <c r="J310" s="2">
        <v>1.4</v>
      </c>
      <c r="K310" s="2">
        <v>3</v>
      </c>
      <c r="L310" s="2">
        <v>4</v>
      </c>
      <c r="M310" s="2" t="s">
        <v>52</v>
      </c>
      <c r="N310" s="2">
        <v>0.39999999999999991</v>
      </c>
      <c r="O310" s="2">
        <v>0.7142857142857143</v>
      </c>
      <c r="P310" s="2">
        <v>0.19047619047619049</v>
      </c>
      <c r="Q310" s="2">
        <v>0.15384615384615391</v>
      </c>
      <c r="R310" s="2">
        <v>0.72547277564017842</v>
      </c>
      <c r="S310" s="2">
        <v>1.5</v>
      </c>
      <c r="T310" s="2">
        <v>0.8</v>
      </c>
      <c r="U310" s="2">
        <v>1.2845232578665129</v>
      </c>
      <c r="V310" s="2">
        <v>1.16619037896906</v>
      </c>
      <c r="W310" s="2">
        <v>0.8563488385776753</v>
      </c>
      <c r="X310" s="2">
        <v>1.457737973711325</v>
      </c>
      <c r="Y310" s="2">
        <v>0.42244047282912423</v>
      </c>
      <c r="Z310" s="2">
        <v>0.88858288564224674</v>
      </c>
      <c r="AA310" s="2">
        <v>0.47153668283092948</v>
      </c>
      <c r="AB310" s="2">
        <v>1.2133867882775871</v>
      </c>
      <c r="AC310" s="2">
        <v>1.1162204219520051</v>
      </c>
      <c r="AD310" s="2">
        <v>1.365530225580003</v>
      </c>
      <c r="AE310" s="2">
        <v>0.24658678286129271</v>
      </c>
      <c r="AF310" s="2">
        <v>0.1257792207792208</v>
      </c>
      <c r="AG310" s="2">
        <v>0.10358863652967761</v>
      </c>
      <c r="AH310" s="2">
        <v>7.9226707724139853E-2</v>
      </c>
      <c r="AI310" s="2">
        <v>0.42008997938850262</v>
      </c>
      <c r="AJ310" s="2">
        <v>0.62988709290229938</v>
      </c>
    </row>
    <row r="311" spans="1:36" x14ac:dyDescent="0.25">
      <c r="A311" s="2" t="s">
        <v>195</v>
      </c>
      <c r="B311" s="2" t="s">
        <v>170</v>
      </c>
      <c r="C311" s="2" t="s">
        <v>58</v>
      </c>
      <c r="D311" s="2" t="s">
        <v>66</v>
      </c>
      <c r="E311" s="2">
        <v>2</v>
      </c>
      <c r="F311" s="2">
        <v>4</v>
      </c>
      <c r="G311" s="2">
        <v>2</v>
      </c>
      <c r="H311" s="2">
        <v>4</v>
      </c>
      <c r="I311" s="2">
        <v>3.3</v>
      </c>
      <c r="J311" s="2">
        <v>1.57</v>
      </c>
      <c r="K311" s="2">
        <v>2.37</v>
      </c>
      <c r="L311" s="2">
        <v>6</v>
      </c>
      <c r="M311" s="2" t="s">
        <v>49</v>
      </c>
      <c r="N311" s="2">
        <v>-1</v>
      </c>
      <c r="O311" s="2">
        <v>0.5</v>
      </c>
      <c r="P311" s="2">
        <v>0.25</v>
      </c>
      <c r="Q311" s="2">
        <v>0.30303030303030298</v>
      </c>
      <c r="R311" s="2">
        <v>0.30641063941074609</v>
      </c>
      <c r="S311" s="2">
        <v>1.8</v>
      </c>
      <c r="T311" s="2">
        <v>1.1000000000000001</v>
      </c>
      <c r="U311" s="2">
        <v>1.4696938456699069</v>
      </c>
      <c r="V311" s="2">
        <v>1.3</v>
      </c>
      <c r="W311" s="2">
        <v>0.81649658092772603</v>
      </c>
      <c r="X311" s="2">
        <v>1.1818181818181821</v>
      </c>
      <c r="Y311" s="2">
        <v>0.50391053857440404</v>
      </c>
      <c r="Z311" s="2">
        <v>0.34394807292847018</v>
      </c>
      <c r="AA311" s="2">
        <v>0.38849678858242398</v>
      </c>
      <c r="AB311" s="2">
        <v>0.2120719231452376</v>
      </c>
      <c r="AC311" s="2">
        <v>0.77096380973001066</v>
      </c>
      <c r="AD311" s="2">
        <v>0.61658122210017874</v>
      </c>
      <c r="AE311" s="2">
        <v>0.28536349197914629</v>
      </c>
      <c r="AF311" s="2">
        <v>0.34041659094525628</v>
      </c>
      <c r="AG311" s="2">
        <v>0.13851515315881671</v>
      </c>
      <c r="AH311" s="2">
        <v>0.11658900371480969</v>
      </c>
      <c r="AI311" s="2">
        <v>0.48539899830262462</v>
      </c>
      <c r="AJ311" s="2">
        <v>0.34248919358210378</v>
      </c>
    </row>
    <row r="312" spans="1:36" x14ac:dyDescent="0.25">
      <c r="A312" s="2" t="s">
        <v>195</v>
      </c>
      <c r="B312" s="2" t="s">
        <v>170</v>
      </c>
      <c r="C312" s="2" t="s">
        <v>39</v>
      </c>
      <c r="D312" s="2" t="s">
        <v>43</v>
      </c>
      <c r="E312" s="2">
        <v>2</v>
      </c>
      <c r="F312" s="2">
        <v>0</v>
      </c>
      <c r="G312" s="2">
        <v>1.1399999999999999</v>
      </c>
      <c r="H312" s="2">
        <v>8.5</v>
      </c>
      <c r="I312" s="2">
        <v>15</v>
      </c>
      <c r="J312" s="2">
        <v>1.36</v>
      </c>
      <c r="K312" s="2">
        <v>3.2</v>
      </c>
      <c r="L312" s="2">
        <v>2</v>
      </c>
      <c r="M312" s="2" t="s">
        <v>52</v>
      </c>
      <c r="N312" s="2">
        <v>0.1399999999999999</v>
      </c>
      <c r="O312" s="2">
        <v>0.87719298245614041</v>
      </c>
      <c r="P312" s="2">
        <v>0.1176470588235294</v>
      </c>
      <c r="Q312" s="2">
        <v>6.6666666666666666E-2</v>
      </c>
      <c r="R312" s="2">
        <v>1.047532798591255</v>
      </c>
      <c r="S312" s="2">
        <v>0.8</v>
      </c>
      <c r="T312" s="2">
        <v>1.1000000000000001</v>
      </c>
      <c r="U312" s="2">
        <v>1.16619037896906</v>
      </c>
      <c r="V312" s="2">
        <v>1.3</v>
      </c>
      <c r="W312" s="2">
        <v>1.457737973711325</v>
      </c>
      <c r="X312" s="2">
        <v>1.1818181818181821</v>
      </c>
      <c r="Y312" s="2">
        <v>0.1060648700892604</v>
      </c>
      <c r="Z312" s="2">
        <v>0.50205973053645336</v>
      </c>
      <c r="AA312" s="2">
        <v>0.16128635536672051</v>
      </c>
      <c r="AB312" s="2">
        <v>0.36991950348140218</v>
      </c>
      <c r="AC312" s="2">
        <v>1.520638786725405</v>
      </c>
      <c r="AD312" s="2">
        <v>0.73680377250360496</v>
      </c>
      <c r="AE312" s="2">
        <v>0.46178077788492439</v>
      </c>
      <c r="AF312" s="2">
        <v>0.17621670046640031</v>
      </c>
      <c r="AG312" s="2">
        <v>0.21006710636511941</v>
      </c>
      <c r="AH312" s="2">
        <v>6.0251131857143952E-2</v>
      </c>
      <c r="AI312" s="2">
        <v>0.45490656264923179</v>
      </c>
      <c r="AJ312" s="2">
        <v>0.34191499272018311</v>
      </c>
    </row>
    <row r="313" spans="1:36" x14ac:dyDescent="0.25">
      <c r="A313" s="2" t="s">
        <v>195</v>
      </c>
      <c r="B313" s="2" t="s">
        <v>170</v>
      </c>
      <c r="C313" s="2" t="s">
        <v>74</v>
      </c>
      <c r="D313" s="2" t="s">
        <v>38</v>
      </c>
      <c r="E313" s="2">
        <v>5</v>
      </c>
      <c r="F313" s="2">
        <v>0</v>
      </c>
      <c r="G313" s="2">
        <v>1.44</v>
      </c>
      <c r="H313" s="2">
        <v>5</v>
      </c>
      <c r="I313" s="2">
        <v>6.5</v>
      </c>
      <c r="J313" s="2">
        <v>1.61</v>
      </c>
      <c r="K313" s="2">
        <v>2.2999999999999998</v>
      </c>
      <c r="L313" s="2">
        <v>5</v>
      </c>
      <c r="M313" s="2" t="s">
        <v>52</v>
      </c>
      <c r="N313" s="2">
        <v>0.43999999999999989</v>
      </c>
      <c r="O313" s="2">
        <v>0.69444444444444442</v>
      </c>
      <c r="P313" s="2">
        <v>0.2</v>
      </c>
      <c r="Q313" s="2">
        <v>0.15384615384615391</v>
      </c>
      <c r="R313" s="2">
        <v>0.70024990397343068</v>
      </c>
      <c r="S313" s="2">
        <v>2.1</v>
      </c>
      <c r="T313" s="2">
        <v>2.1</v>
      </c>
      <c r="U313" s="2">
        <v>1.374772708486752</v>
      </c>
      <c r="V313" s="2">
        <v>1.1357816691600551</v>
      </c>
      <c r="W313" s="2">
        <v>0.65465367070797698</v>
      </c>
      <c r="X313" s="2">
        <v>0.54084841388574023</v>
      </c>
      <c r="Y313" s="2">
        <v>0.1878067718315396</v>
      </c>
      <c r="Z313" s="2">
        <v>0.61514920699891684</v>
      </c>
      <c r="AA313" s="2">
        <v>0.1048456093337776</v>
      </c>
      <c r="AB313" s="2">
        <v>0.61692293190901437</v>
      </c>
      <c r="AC313" s="2">
        <v>0.55826319951776182</v>
      </c>
      <c r="AD313" s="2">
        <v>1.002883405993078</v>
      </c>
      <c r="AE313" s="2">
        <v>0.43124065644027332</v>
      </c>
      <c r="AF313" s="2">
        <v>0.22843919840690249</v>
      </c>
      <c r="AG313" s="2">
        <v>0.24410627980103139</v>
      </c>
      <c r="AH313" s="2">
        <v>0.15610352944074499</v>
      </c>
      <c r="AI313" s="2">
        <v>0.56605581165754504</v>
      </c>
      <c r="AJ313" s="2">
        <v>0.68334826303622764</v>
      </c>
    </row>
    <row r="314" spans="1:36" x14ac:dyDescent="0.25">
      <c r="A314" s="2" t="s">
        <v>195</v>
      </c>
      <c r="B314" s="2" t="s">
        <v>170</v>
      </c>
      <c r="C314" s="2" t="s">
        <v>95</v>
      </c>
      <c r="D314" s="2" t="s">
        <v>69</v>
      </c>
      <c r="E314" s="2">
        <v>1</v>
      </c>
      <c r="F314" s="2">
        <v>0</v>
      </c>
      <c r="G314" s="2">
        <v>2.8</v>
      </c>
      <c r="H314" s="2">
        <v>3.6</v>
      </c>
      <c r="I314" s="2">
        <v>2.4</v>
      </c>
      <c r="J314" s="2">
        <v>1.72</v>
      </c>
      <c r="K314" s="2">
        <v>2.1</v>
      </c>
      <c r="L314" s="2">
        <v>1</v>
      </c>
      <c r="M314" s="2" t="s">
        <v>52</v>
      </c>
      <c r="N314" s="2">
        <v>1.8</v>
      </c>
      <c r="O314" s="2">
        <v>0.35714285714285721</v>
      </c>
      <c r="P314" s="2">
        <v>0.27777777777777779</v>
      </c>
      <c r="Q314" s="2">
        <v>0.41666666666666669</v>
      </c>
      <c r="R314" s="2">
        <v>0.1623080239064647</v>
      </c>
      <c r="S314" s="2">
        <v>1.2</v>
      </c>
      <c r="T314" s="2">
        <v>1.5</v>
      </c>
      <c r="U314" s="2">
        <v>1.4696938456699069</v>
      </c>
      <c r="V314" s="2">
        <v>1.5</v>
      </c>
      <c r="W314" s="2">
        <v>1.2247448713915889</v>
      </c>
      <c r="X314" s="2">
        <v>0.99999999999999989</v>
      </c>
      <c r="Y314" s="2">
        <v>0.31964692670524347</v>
      </c>
      <c r="Z314" s="2">
        <v>0.78427569512287487</v>
      </c>
      <c r="AA314" s="2">
        <v>0.27623362634584953</v>
      </c>
      <c r="AB314" s="2">
        <v>0.60890179019758905</v>
      </c>
      <c r="AC314" s="2">
        <v>0.86418358278342911</v>
      </c>
      <c r="AD314" s="2">
        <v>0.7763874285332667</v>
      </c>
      <c r="AE314" s="2">
        <v>0.23636054421768701</v>
      </c>
      <c r="AF314" s="2">
        <v>0.10575031693452749</v>
      </c>
      <c r="AG314" s="2">
        <v>8.8788009215591823E-2</v>
      </c>
      <c r="AH314" s="2">
        <v>2.9480234165268831E-2</v>
      </c>
      <c r="AI314" s="2">
        <v>0.37564649171656361</v>
      </c>
      <c r="AJ314" s="2">
        <v>0.27877206442341679</v>
      </c>
    </row>
    <row r="315" spans="1:36" x14ac:dyDescent="0.25">
      <c r="A315" s="2" t="s">
        <v>195</v>
      </c>
      <c r="B315" s="2" t="s">
        <v>170</v>
      </c>
      <c r="C315" s="2" t="s">
        <v>62</v>
      </c>
      <c r="D315" s="2" t="s">
        <v>51</v>
      </c>
      <c r="E315" s="2">
        <v>3</v>
      </c>
      <c r="F315" s="2">
        <v>0</v>
      </c>
      <c r="G315" s="2">
        <v>1.65</v>
      </c>
      <c r="H315" s="2">
        <v>4</v>
      </c>
      <c r="I315" s="2">
        <v>5</v>
      </c>
      <c r="J315" s="2">
        <v>1.61</v>
      </c>
      <c r="K315" s="2">
        <v>2.2999999999999998</v>
      </c>
      <c r="L315" s="2">
        <v>3</v>
      </c>
      <c r="M315" s="2" t="s">
        <v>52</v>
      </c>
      <c r="N315" s="2">
        <v>0.64999999999999991</v>
      </c>
      <c r="O315" s="2">
        <v>0.60606060606060608</v>
      </c>
      <c r="P315" s="2">
        <v>0.25</v>
      </c>
      <c r="Q315" s="2">
        <v>0.2</v>
      </c>
      <c r="R315" s="2">
        <v>0.51357774075896545</v>
      </c>
      <c r="S315" s="2">
        <v>1.9</v>
      </c>
      <c r="T315" s="2">
        <v>0.3</v>
      </c>
      <c r="U315" s="2">
        <v>1.374772708486752</v>
      </c>
      <c r="V315" s="2">
        <v>0.8999999999999998</v>
      </c>
      <c r="W315" s="2">
        <v>0.72356458341408014</v>
      </c>
      <c r="X315" s="2">
        <v>3</v>
      </c>
      <c r="Y315" s="2">
        <v>0.55195017151807857</v>
      </c>
      <c r="Z315" s="2">
        <v>0.34885660478880809</v>
      </c>
      <c r="AA315" s="2">
        <v>0.41952760109326609</v>
      </c>
      <c r="AB315" s="2">
        <v>0.52300530054641792</v>
      </c>
      <c r="AC315" s="2">
        <v>0.76008238196466416</v>
      </c>
      <c r="AD315" s="2">
        <v>1.4991985055379311</v>
      </c>
      <c r="AE315" s="2">
        <v>0.24633473150540969</v>
      </c>
      <c r="AF315" s="2">
        <v>0.1784722222222222</v>
      </c>
      <c r="AG315" s="2">
        <v>0.13261983483381021</v>
      </c>
      <c r="AH315" s="2">
        <v>8.5128239319450461E-2</v>
      </c>
      <c r="AI315" s="2">
        <v>0.53837245776646681</v>
      </c>
      <c r="AJ315" s="2">
        <v>0.47698313081715432</v>
      </c>
    </row>
    <row r="316" spans="1:36" x14ac:dyDescent="0.25">
      <c r="A316" s="2" t="s">
        <v>195</v>
      </c>
      <c r="B316" s="2" t="s">
        <v>170</v>
      </c>
      <c r="C316" s="2" t="s">
        <v>54</v>
      </c>
      <c r="D316" s="2" t="s">
        <v>65</v>
      </c>
      <c r="E316" s="2">
        <v>1</v>
      </c>
      <c r="F316" s="2">
        <v>2</v>
      </c>
      <c r="G316" s="2">
        <v>2.5</v>
      </c>
      <c r="H316" s="2">
        <v>3.5</v>
      </c>
      <c r="I316" s="2">
        <v>2.7</v>
      </c>
      <c r="J316" s="2">
        <v>1.72</v>
      </c>
      <c r="K316" s="2">
        <v>2.1</v>
      </c>
      <c r="L316" s="2">
        <v>3</v>
      </c>
      <c r="M316" s="2" t="s">
        <v>49</v>
      </c>
      <c r="N316" s="2">
        <v>-1</v>
      </c>
      <c r="O316" s="2">
        <v>0.4</v>
      </c>
      <c r="P316" s="2">
        <v>0.2857142857142857</v>
      </c>
      <c r="Q316" s="2">
        <v>0.37037037037037029</v>
      </c>
      <c r="R316" s="2">
        <v>0.13756314470325071</v>
      </c>
      <c r="S316" s="2">
        <v>1.3</v>
      </c>
      <c r="T316" s="2">
        <v>1.8</v>
      </c>
      <c r="U316" s="2">
        <v>1.417744687875782</v>
      </c>
      <c r="V316" s="2">
        <v>0.97979589711327097</v>
      </c>
      <c r="W316" s="2">
        <v>1.0905728368275249</v>
      </c>
      <c r="X316" s="2">
        <v>0.54433105395181725</v>
      </c>
      <c r="Y316" s="2">
        <v>0.37613268946492268</v>
      </c>
      <c r="Z316" s="2">
        <v>0.35722255596940211</v>
      </c>
      <c r="AA316" s="2">
        <v>0.35509344715128399</v>
      </c>
      <c r="AB316" s="2">
        <v>0.48480684322945672</v>
      </c>
      <c r="AC316" s="2">
        <v>0.94406430788143247</v>
      </c>
      <c r="AD316" s="2">
        <v>1.3571563025011859</v>
      </c>
      <c r="AE316" s="2">
        <v>0.31566198577271232</v>
      </c>
      <c r="AF316" s="2">
        <v>0.29773926664682959</v>
      </c>
      <c r="AG316" s="2">
        <v>0.16048399334860219</v>
      </c>
      <c r="AH316" s="2">
        <v>0.2502700750686272</v>
      </c>
      <c r="AI316" s="2">
        <v>0.50840456115028143</v>
      </c>
      <c r="AJ316" s="2">
        <v>0.84056791664463548</v>
      </c>
    </row>
    <row r="317" spans="1:36" x14ac:dyDescent="0.25">
      <c r="A317" s="2" t="s">
        <v>196</v>
      </c>
      <c r="B317" s="2" t="s">
        <v>37</v>
      </c>
      <c r="C317" s="2" t="s">
        <v>65</v>
      </c>
      <c r="D317" s="2" t="s">
        <v>48</v>
      </c>
      <c r="E317" s="2">
        <v>5</v>
      </c>
      <c r="F317" s="2">
        <v>1</v>
      </c>
      <c r="G317" s="2">
        <v>1.53</v>
      </c>
      <c r="H317" s="2">
        <v>4.5</v>
      </c>
      <c r="I317" s="2">
        <v>5.75</v>
      </c>
      <c r="J317" s="2">
        <v>1.61</v>
      </c>
      <c r="K317" s="2">
        <v>2.2999999999999998</v>
      </c>
      <c r="L317" s="2">
        <v>6</v>
      </c>
      <c r="M317" s="2" t="s">
        <v>52</v>
      </c>
      <c r="N317" s="2">
        <v>0.53</v>
      </c>
      <c r="O317" s="2">
        <v>0.65359477124183007</v>
      </c>
      <c r="P317" s="2">
        <v>0.22222222222222221</v>
      </c>
      <c r="Q317" s="2">
        <v>0.17391304347826089</v>
      </c>
      <c r="R317" s="2">
        <v>0.61627650856962712</v>
      </c>
      <c r="S317" s="2">
        <v>1.7</v>
      </c>
      <c r="T317" s="2">
        <v>1.8</v>
      </c>
      <c r="U317" s="2">
        <v>1.3453624047073709</v>
      </c>
      <c r="V317" s="2">
        <v>1.4696938456699069</v>
      </c>
      <c r="W317" s="2">
        <v>0.79138964982786542</v>
      </c>
      <c r="X317" s="2">
        <v>0.81649658092772603</v>
      </c>
      <c r="Y317" s="2">
        <v>0.44818848331550409</v>
      </c>
      <c r="Z317" s="2">
        <v>0.77130789363808483</v>
      </c>
      <c r="AA317" s="2">
        <v>0.35434707285668687</v>
      </c>
      <c r="AB317" s="2">
        <v>0.60143302994464443</v>
      </c>
      <c r="AC317" s="2">
        <v>0.7906206563706879</v>
      </c>
      <c r="AD317" s="2">
        <v>0.77975738988981547</v>
      </c>
      <c r="AE317" s="2">
        <v>0.38131969965046031</v>
      </c>
      <c r="AF317" s="2">
        <v>0.14433566219280511</v>
      </c>
      <c r="AG317" s="2">
        <v>0.2373876728797307</v>
      </c>
      <c r="AH317" s="2">
        <v>6.9272200700081263E-2</v>
      </c>
      <c r="AI317" s="2">
        <v>0.62254237873714369</v>
      </c>
      <c r="AJ317" s="2">
        <v>0.47993821934004599</v>
      </c>
    </row>
    <row r="318" spans="1:36" x14ac:dyDescent="0.25">
      <c r="A318" s="2" t="s">
        <v>196</v>
      </c>
      <c r="B318" s="2" t="s">
        <v>71</v>
      </c>
      <c r="C318" s="2" t="s">
        <v>69</v>
      </c>
      <c r="D318" s="2" t="s">
        <v>44</v>
      </c>
      <c r="E318" s="2">
        <v>1</v>
      </c>
      <c r="F318" s="2">
        <v>2</v>
      </c>
      <c r="G318" s="2">
        <v>3.1</v>
      </c>
      <c r="H318" s="2">
        <v>3.1</v>
      </c>
      <c r="I318" s="2">
        <v>2.4500000000000002</v>
      </c>
      <c r="J318" s="2">
        <v>2.5</v>
      </c>
      <c r="K318" s="2">
        <v>1.53</v>
      </c>
      <c r="L318" s="2">
        <v>3</v>
      </c>
      <c r="M318" s="2" t="s">
        <v>49</v>
      </c>
      <c r="N318" s="2">
        <v>-1</v>
      </c>
      <c r="O318" s="2">
        <v>0.32258064516129031</v>
      </c>
      <c r="P318" s="2">
        <v>0.32258064516129031</v>
      </c>
      <c r="Q318" s="2">
        <v>0.4081632653061224</v>
      </c>
      <c r="R318" s="2">
        <v>0.1149048519428139</v>
      </c>
      <c r="S318" s="2">
        <v>0.5</v>
      </c>
      <c r="T318" s="2">
        <v>1.1000000000000001</v>
      </c>
      <c r="U318" s="2">
        <v>0.49999999999999928</v>
      </c>
      <c r="V318" s="2">
        <v>1.3</v>
      </c>
      <c r="W318" s="2">
        <v>0.99999999999999867</v>
      </c>
      <c r="X318" s="2">
        <v>1.1818181818181821</v>
      </c>
      <c r="Y318" s="2">
        <v>0.26946969389424641</v>
      </c>
      <c r="Z318" s="2">
        <v>0.31196514410828308</v>
      </c>
      <c r="AA318" s="2">
        <v>0.2337842954812161</v>
      </c>
      <c r="AB318" s="2">
        <v>0.29142025340482708</v>
      </c>
      <c r="AC318" s="2">
        <v>0.86757175585379553</v>
      </c>
      <c r="AD318" s="2">
        <v>0.93414363401981593</v>
      </c>
      <c r="AE318" s="2">
        <v>0.30509926284821098</v>
      </c>
      <c r="AF318" s="2">
        <v>0.28268964151317089</v>
      </c>
      <c r="AG318" s="2">
        <v>8.1169142678779296E-2</v>
      </c>
      <c r="AH318" s="2">
        <v>0.1326971869497309</v>
      </c>
      <c r="AI318" s="2">
        <v>0.2660417528414728</v>
      </c>
      <c r="AJ318" s="2">
        <v>0.46940944224002751</v>
      </c>
    </row>
    <row r="319" spans="1:36" x14ac:dyDescent="0.25">
      <c r="A319" s="2" t="s">
        <v>196</v>
      </c>
      <c r="B319" s="2" t="s">
        <v>71</v>
      </c>
      <c r="C319" s="2" t="s">
        <v>76</v>
      </c>
      <c r="D319" s="2" t="s">
        <v>43</v>
      </c>
      <c r="E319" s="2">
        <v>3</v>
      </c>
      <c r="F319" s="2">
        <v>0</v>
      </c>
      <c r="G319" s="2">
        <v>1.25</v>
      </c>
      <c r="H319" s="2">
        <v>5.75</v>
      </c>
      <c r="I319" s="2">
        <v>13</v>
      </c>
      <c r="J319" s="2">
        <v>1.8</v>
      </c>
      <c r="K319" s="2">
        <v>2</v>
      </c>
      <c r="L319" s="2">
        <v>3</v>
      </c>
      <c r="M319" s="2" t="s">
        <v>52</v>
      </c>
      <c r="N319" s="2">
        <v>0.25</v>
      </c>
      <c r="O319" s="2">
        <v>0.8</v>
      </c>
      <c r="P319" s="2">
        <v>0.17391304347826089</v>
      </c>
      <c r="Q319" s="2">
        <v>7.6923076923076927E-2</v>
      </c>
      <c r="R319" s="2">
        <v>0.9148619127177251</v>
      </c>
      <c r="S319" s="2">
        <v>1.8</v>
      </c>
      <c r="T319" s="2">
        <v>1</v>
      </c>
      <c r="U319" s="2">
        <v>1.2489995996796801</v>
      </c>
      <c r="V319" s="2">
        <v>1.3416407864998741</v>
      </c>
      <c r="W319" s="2">
        <v>0.69388866648871095</v>
      </c>
      <c r="X319" s="2">
        <v>1.3416407864998741</v>
      </c>
      <c r="Y319" s="2">
        <v>0.1484885290148448</v>
      </c>
      <c r="Z319" s="2">
        <v>0.50205973053645336</v>
      </c>
      <c r="AA319" s="2">
        <v>0.1397047314981312</v>
      </c>
      <c r="AB319" s="2">
        <v>0.36991950348140218</v>
      </c>
      <c r="AC319" s="2">
        <v>0.94084527892497705</v>
      </c>
      <c r="AD319" s="2">
        <v>0.73680377250360496</v>
      </c>
      <c r="AE319" s="2">
        <v>0.36062487261226028</v>
      </c>
      <c r="AF319" s="2">
        <v>0.17621670046640031</v>
      </c>
      <c r="AG319" s="2">
        <v>4.2475821574759563E-2</v>
      </c>
      <c r="AH319" s="2">
        <v>6.0251131857143952E-2</v>
      </c>
      <c r="AI319" s="2">
        <v>0.1177839489192113</v>
      </c>
      <c r="AJ319" s="2">
        <v>0.34191499272018311</v>
      </c>
    </row>
    <row r="320" spans="1:36" x14ac:dyDescent="0.25">
      <c r="A320" s="2" t="s">
        <v>196</v>
      </c>
      <c r="B320" s="2" t="s">
        <v>71</v>
      </c>
      <c r="C320" s="2" t="s">
        <v>38</v>
      </c>
      <c r="D320" s="2" t="s">
        <v>51</v>
      </c>
      <c r="E320" s="2">
        <v>3</v>
      </c>
      <c r="F320" s="2">
        <v>1</v>
      </c>
      <c r="G320" s="2">
        <v>1.9</v>
      </c>
      <c r="H320" s="2">
        <v>3.5</v>
      </c>
      <c r="I320" s="2">
        <v>4</v>
      </c>
      <c r="J320" s="2">
        <v>2</v>
      </c>
      <c r="K320" s="2">
        <v>1.8</v>
      </c>
      <c r="L320" s="2">
        <v>4</v>
      </c>
      <c r="M320" s="2" t="s">
        <v>52</v>
      </c>
      <c r="N320" s="2">
        <v>0.89999999999999991</v>
      </c>
      <c r="O320" s="2">
        <v>0.52631578947368418</v>
      </c>
      <c r="P320" s="2">
        <v>0.2857142857142857</v>
      </c>
      <c r="Q320" s="2">
        <v>0.25</v>
      </c>
      <c r="R320" s="2">
        <v>0.34662260684565033</v>
      </c>
      <c r="S320" s="2">
        <v>0.8</v>
      </c>
      <c r="T320" s="2">
        <v>0.3</v>
      </c>
      <c r="U320" s="2">
        <v>1.16619037896906</v>
      </c>
      <c r="V320" s="2">
        <v>0.8999999999999998</v>
      </c>
      <c r="W320" s="2">
        <v>1.457737973711325</v>
      </c>
      <c r="X320" s="2">
        <v>3</v>
      </c>
      <c r="Y320" s="2">
        <v>0.29307663097136782</v>
      </c>
      <c r="Z320" s="2">
        <v>0.34885660478880809</v>
      </c>
      <c r="AA320" s="2">
        <v>0.3034081318874291</v>
      </c>
      <c r="AB320" s="2">
        <v>0.52300530054641792</v>
      </c>
      <c r="AC320" s="2">
        <v>1.0352518755310469</v>
      </c>
      <c r="AD320" s="2">
        <v>1.4991985055379311</v>
      </c>
      <c r="AE320" s="2">
        <v>0.41443712480628958</v>
      </c>
      <c r="AF320" s="2">
        <v>0.1784722222222222</v>
      </c>
      <c r="AG320" s="2">
        <v>0.18118595301885951</v>
      </c>
      <c r="AH320" s="2">
        <v>8.5128239319450461E-2</v>
      </c>
      <c r="AI320" s="2">
        <v>0.43718562400399552</v>
      </c>
      <c r="AJ320" s="2">
        <v>0.47698313081715432</v>
      </c>
    </row>
    <row r="321" spans="1:36" x14ac:dyDescent="0.25">
      <c r="A321" s="2" t="s">
        <v>196</v>
      </c>
      <c r="B321" s="2" t="s">
        <v>71</v>
      </c>
      <c r="C321" s="2" t="s">
        <v>58</v>
      </c>
      <c r="D321" s="2" t="s">
        <v>54</v>
      </c>
      <c r="E321" s="2">
        <v>1</v>
      </c>
      <c r="F321" s="2">
        <v>0</v>
      </c>
      <c r="G321" s="2">
        <v>1.66</v>
      </c>
      <c r="H321" s="2">
        <v>3.8</v>
      </c>
      <c r="I321" s="2">
        <v>5.25</v>
      </c>
      <c r="J321" s="2">
        <v>2.09</v>
      </c>
      <c r="K321" s="2">
        <v>1.84</v>
      </c>
      <c r="L321" s="2">
        <v>1</v>
      </c>
      <c r="M321" s="2" t="s">
        <v>52</v>
      </c>
      <c r="N321" s="2">
        <v>0.65999999999999992</v>
      </c>
      <c r="O321" s="2">
        <v>0.60240963855421692</v>
      </c>
      <c r="P321" s="2">
        <v>0.26315789473684209</v>
      </c>
      <c r="Q321" s="2">
        <v>0.19047619047619049</v>
      </c>
      <c r="R321" s="2">
        <v>0.50999353732058217</v>
      </c>
      <c r="S321" s="2">
        <v>1.5</v>
      </c>
      <c r="T321" s="2">
        <v>1</v>
      </c>
      <c r="U321" s="2">
        <v>1.5</v>
      </c>
      <c r="V321" s="2">
        <v>1.0954451150103319</v>
      </c>
      <c r="W321" s="2">
        <v>1</v>
      </c>
      <c r="X321" s="2">
        <v>1.0954451150103319</v>
      </c>
      <c r="Y321" s="2">
        <v>0.52007215473602031</v>
      </c>
      <c r="Z321" s="2">
        <v>0.27218813555799098</v>
      </c>
      <c r="AA321" s="2">
        <v>0.38904806759003119</v>
      </c>
      <c r="AB321" s="2">
        <v>0.3240364058935738</v>
      </c>
      <c r="AC321" s="2">
        <v>0.74806555984045209</v>
      </c>
      <c r="AD321" s="2">
        <v>1.1904868859522211</v>
      </c>
      <c r="AE321" s="2">
        <v>0.28227707222606002</v>
      </c>
      <c r="AF321" s="2">
        <v>0.28101661779081138</v>
      </c>
      <c r="AG321" s="2">
        <v>0.13895855837642071</v>
      </c>
      <c r="AH321" s="2">
        <v>0.1457924264907382</v>
      </c>
      <c r="AI321" s="2">
        <v>0.49227717037229501</v>
      </c>
      <c r="AJ321" s="2">
        <v>0.51880357694457058</v>
      </c>
    </row>
    <row r="322" spans="1:36" x14ac:dyDescent="0.25">
      <c r="A322" s="2" t="s">
        <v>197</v>
      </c>
      <c r="B322" s="2" t="s">
        <v>42</v>
      </c>
      <c r="C322" s="2" t="s">
        <v>55</v>
      </c>
      <c r="D322" s="2" t="s">
        <v>62</v>
      </c>
      <c r="E322" s="2">
        <v>2</v>
      </c>
      <c r="F322" s="2">
        <v>4</v>
      </c>
      <c r="G322" s="2">
        <v>3.2</v>
      </c>
      <c r="H322" s="2">
        <v>3.5</v>
      </c>
      <c r="I322" s="2">
        <v>2.2000000000000002</v>
      </c>
      <c r="J322" s="2">
        <v>1.99</v>
      </c>
      <c r="K322" s="2">
        <v>1.94</v>
      </c>
      <c r="L322" s="2">
        <v>6</v>
      </c>
      <c r="M322" s="2" t="s">
        <v>49</v>
      </c>
      <c r="N322" s="2">
        <v>-1</v>
      </c>
      <c r="O322" s="2">
        <v>0.3125</v>
      </c>
      <c r="P322" s="2">
        <v>0.2857142857142857</v>
      </c>
      <c r="Q322" s="2">
        <v>0.45454545454545447</v>
      </c>
      <c r="R322" s="2">
        <v>0.2111188199581627</v>
      </c>
      <c r="S322" s="2">
        <v>1.2</v>
      </c>
      <c r="T322" s="2">
        <v>1.7</v>
      </c>
      <c r="U322" s="2">
        <v>1.248999599679679</v>
      </c>
      <c r="V322" s="2">
        <v>1.3453624047073709</v>
      </c>
      <c r="W322" s="2">
        <v>1.0408329997330661</v>
      </c>
      <c r="X322" s="2">
        <v>0.79138964982786542</v>
      </c>
      <c r="Y322" s="2">
        <v>0.84414472076859748</v>
      </c>
      <c r="Z322" s="2">
        <v>0.63577640454732109</v>
      </c>
      <c r="AA322" s="2">
        <v>0.69496610452636087</v>
      </c>
      <c r="AB322" s="2">
        <v>0.41714367632282068</v>
      </c>
      <c r="AC322" s="2">
        <v>0.823278387494494</v>
      </c>
      <c r="AD322" s="2">
        <v>0.65611695139870918</v>
      </c>
      <c r="AE322" s="2">
        <v>0.2301535522669754</v>
      </c>
      <c r="AF322" s="2">
        <v>0.1964443093202399</v>
      </c>
      <c r="AG322" s="2">
        <v>0.16195517690468561</v>
      </c>
      <c r="AH322" s="2">
        <v>0.10558758809267731</v>
      </c>
      <c r="AI322" s="2">
        <v>0.70368315113737423</v>
      </c>
      <c r="AJ322" s="2">
        <v>0.53749374801461103</v>
      </c>
    </row>
    <row r="323" spans="1:36" x14ac:dyDescent="0.25">
      <c r="A323" s="2" t="s">
        <v>197</v>
      </c>
      <c r="B323" s="2" t="s">
        <v>53</v>
      </c>
      <c r="C323" s="2" t="s">
        <v>66</v>
      </c>
      <c r="D323" s="2" t="s">
        <v>74</v>
      </c>
      <c r="E323" s="2">
        <v>1</v>
      </c>
      <c r="F323" s="2">
        <v>0</v>
      </c>
      <c r="G323" s="2">
        <v>5.5</v>
      </c>
      <c r="H323" s="2">
        <v>4.2</v>
      </c>
      <c r="I323" s="2">
        <v>1.6</v>
      </c>
      <c r="J323" s="2">
        <v>1.89</v>
      </c>
      <c r="K323" s="2">
        <v>2.04</v>
      </c>
      <c r="L323" s="2">
        <v>1</v>
      </c>
      <c r="M323" s="2" t="s">
        <v>52</v>
      </c>
      <c r="N323" s="2">
        <v>4.5</v>
      </c>
      <c r="O323" s="2">
        <v>0.1818181818181818</v>
      </c>
      <c r="P323" s="2">
        <v>0.23809523809523811</v>
      </c>
      <c r="Q323" s="2">
        <v>0.625</v>
      </c>
      <c r="R323" s="2">
        <v>0.56559023870514125</v>
      </c>
      <c r="S323" s="2">
        <v>1.8</v>
      </c>
      <c r="T323" s="2">
        <v>2.7</v>
      </c>
      <c r="U323" s="2">
        <v>1.4696938456699069</v>
      </c>
      <c r="V323" s="2">
        <v>0.90000000000000013</v>
      </c>
      <c r="W323" s="2">
        <v>0.81649658092772603</v>
      </c>
      <c r="X323" s="2">
        <v>0.33333333333333343</v>
      </c>
      <c r="Y323" s="2">
        <v>0.35873729445158009</v>
      </c>
      <c r="Z323" s="2">
        <v>0.35420102773043949</v>
      </c>
      <c r="AA323" s="2">
        <v>0.17442481375839949</v>
      </c>
      <c r="AB323" s="2">
        <v>0.28385947260309141</v>
      </c>
      <c r="AC323" s="2">
        <v>0.48621879145587998</v>
      </c>
      <c r="AD323" s="2">
        <v>0.80140781753778323</v>
      </c>
      <c r="AE323" s="2">
        <v>0.31414293484269079</v>
      </c>
      <c r="AF323" s="2">
        <v>0.332174956595301</v>
      </c>
      <c r="AG323" s="2">
        <v>0.1427542634350264</v>
      </c>
      <c r="AH323" s="2">
        <v>0.14048156998234551</v>
      </c>
      <c r="AI323" s="2">
        <v>0.4544245551997263</v>
      </c>
      <c r="AJ323" s="2">
        <v>0.42291439253049568</v>
      </c>
    </row>
    <row r="324" spans="1:36" x14ac:dyDescent="0.25">
      <c r="A324" s="2" t="s">
        <v>198</v>
      </c>
      <c r="B324" s="2" t="s">
        <v>37</v>
      </c>
      <c r="C324" s="2" t="s">
        <v>39</v>
      </c>
      <c r="D324" s="2" t="s">
        <v>69</v>
      </c>
      <c r="E324" s="2">
        <v>2</v>
      </c>
      <c r="F324" s="2">
        <v>0</v>
      </c>
      <c r="G324" s="2">
        <v>1.18</v>
      </c>
      <c r="H324" s="2">
        <v>7.5</v>
      </c>
      <c r="I324" s="2">
        <v>13</v>
      </c>
      <c r="J324" s="2">
        <v>1.53</v>
      </c>
      <c r="K324" s="2">
        <v>2.5</v>
      </c>
      <c r="L324" s="2">
        <v>2</v>
      </c>
      <c r="M324" s="2" t="s">
        <v>52</v>
      </c>
      <c r="N324" s="2">
        <v>0.17999999999999991</v>
      </c>
      <c r="O324" s="2">
        <v>0.84745762711864414</v>
      </c>
      <c r="P324" s="2">
        <v>0.1333333333333333</v>
      </c>
      <c r="Q324" s="2">
        <v>7.6923076923076927E-2</v>
      </c>
      <c r="R324" s="2">
        <v>0.99467643433641995</v>
      </c>
      <c r="S324" s="2">
        <v>1</v>
      </c>
      <c r="T324" s="2">
        <v>1.5</v>
      </c>
      <c r="U324" s="2">
        <v>1.3416407864998741</v>
      </c>
      <c r="V324" s="2">
        <v>1.5</v>
      </c>
      <c r="W324" s="2">
        <v>1.3416407864998741</v>
      </c>
      <c r="X324" s="2">
        <v>0.99999999999999989</v>
      </c>
      <c r="Y324" s="2">
        <v>0.1193982034225937</v>
      </c>
      <c r="Z324" s="2">
        <v>0.78427569512287487</v>
      </c>
      <c r="AA324" s="2">
        <v>0.1574321818808545</v>
      </c>
      <c r="AB324" s="2">
        <v>0.60890179019758905</v>
      </c>
      <c r="AC324" s="2">
        <v>1.318547326241122</v>
      </c>
      <c r="AD324" s="2">
        <v>0.7763874285332667</v>
      </c>
      <c r="AE324" s="2">
        <v>0.45714392055355357</v>
      </c>
      <c r="AF324" s="2">
        <v>0.10575031693452749</v>
      </c>
      <c r="AG324" s="2">
        <v>0.18811845503548411</v>
      </c>
      <c r="AH324" s="2">
        <v>2.9480234165268831E-2</v>
      </c>
      <c r="AI324" s="2">
        <v>0.41150816313534772</v>
      </c>
      <c r="AJ324" s="2">
        <v>0.27877206442341679</v>
      </c>
    </row>
    <row r="325" spans="1:36" x14ac:dyDescent="0.25">
      <c r="A325" s="2" t="s">
        <v>198</v>
      </c>
      <c r="B325" s="2" t="s">
        <v>71</v>
      </c>
      <c r="C325" s="2" t="s">
        <v>47</v>
      </c>
      <c r="D325" s="2" t="s">
        <v>55</v>
      </c>
      <c r="E325" s="2">
        <v>2</v>
      </c>
      <c r="F325" s="2">
        <v>0</v>
      </c>
      <c r="G325" s="2">
        <v>1.8</v>
      </c>
      <c r="H325" s="2">
        <v>3.75</v>
      </c>
      <c r="I325" s="2">
        <v>4.33</v>
      </c>
      <c r="J325" s="2">
        <v>1.72</v>
      </c>
      <c r="K325" s="2">
        <v>2.1</v>
      </c>
      <c r="L325" s="2">
        <v>2</v>
      </c>
      <c r="M325" s="2" t="s">
        <v>52</v>
      </c>
      <c r="N325" s="2">
        <v>0.8</v>
      </c>
      <c r="O325" s="2">
        <v>0.55555555555555558</v>
      </c>
      <c r="P325" s="2">
        <v>0.26666666666666672</v>
      </c>
      <c r="Q325" s="2">
        <v>0.23094688221709009</v>
      </c>
      <c r="R325" s="2">
        <v>0.4139967461706846</v>
      </c>
      <c r="S325" s="2">
        <v>1.2</v>
      </c>
      <c r="T325" s="2">
        <v>1.4</v>
      </c>
      <c r="U325" s="2">
        <v>1.2489995996796801</v>
      </c>
      <c r="V325" s="2">
        <v>1.3564659966250541</v>
      </c>
      <c r="W325" s="2">
        <v>1.040832999733067</v>
      </c>
      <c r="X325" s="2">
        <v>0.96890428330360978</v>
      </c>
      <c r="Y325" s="2">
        <v>0.48567234545936372</v>
      </c>
      <c r="Z325" s="2">
        <v>0.75935625424244246</v>
      </c>
      <c r="AA325" s="2">
        <v>0.42044784771284149</v>
      </c>
      <c r="AB325" s="2">
        <v>0.83977083113451789</v>
      </c>
      <c r="AC325" s="2">
        <v>0.8657026730957248</v>
      </c>
      <c r="AD325" s="2">
        <v>1.105898353299664</v>
      </c>
      <c r="AE325" s="2">
        <v>0.22495132708713581</v>
      </c>
      <c r="AF325" s="2">
        <v>9.8346730883495589E-2</v>
      </c>
      <c r="AG325" s="2">
        <v>0.10876477289678479</v>
      </c>
      <c r="AH325" s="2">
        <v>4.1610953228382472E-2</v>
      </c>
      <c r="AI325" s="2">
        <v>0.4835035841093499</v>
      </c>
      <c r="AJ325" s="2">
        <v>0.4231045897974588</v>
      </c>
    </row>
    <row r="326" spans="1:36" x14ac:dyDescent="0.25">
      <c r="A326" s="2" t="s">
        <v>198</v>
      </c>
      <c r="B326" s="2" t="s">
        <v>71</v>
      </c>
      <c r="C326" s="2" t="s">
        <v>48</v>
      </c>
      <c r="D326" s="2" t="s">
        <v>38</v>
      </c>
      <c r="E326" s="2">
        <v>2</v>
      </c>
      <c r="F326" s="2">
        <v>2</v>
      </c>
      <c r="G326" s="2">
        <v>2.37</v>
      </c>
      <c r="H326" s="2">
        <v>3.4</v>
      </c>
      <c r="I326" s="2">
        <v>3</v>
      </c>
      <c r="J326" s="2">
        <v>1.72</v>
      </c>
      <c r="K326" s="2">
        <v>2.1</v>
      </c>
      <c r="L326" s="2">
        <v>4</v>
      </c>
      <c r="M326" s="2" t="s">
        <v>40</v>
      </c>
      <c r="N326" s="2">
        <v>-1</v>
      </c>
      <c r="O326" s="2">
        <v>0.42194092827004209</v>
      </c>
      <c r="P326" s="2">
        <v>0.29411764705882348</v>
      </c>
      <c r="Q326" s="2">
        <v>0.33333333333333331</v>
      </c>
      <c r="R326" s="2">
        <v>0.1528498528735068</v>
      </c>
      <c r="S326" s="2">
        <v>1.8</v>
      </c>
      <c r="T326" s="2">
        <v>1.8</v>
      </c>
      <c r="U326" s="2">
        <v>1.2489995996796801</v>
      </c>
      <c r="V326" s="2">
        <v>1.2489995996796801</v>
      </c>
      <c r="W326" s="2">
        <v>0.69388866648871095</v>
      </c>
      <c r="X326" s="2">
        <v>0.69388866648871095</v>
      </c>
      <c r="Y326" s="2">
        <v>0.46859431898297038</v>
      </c>
      <c r="Z326" s="2">
        <v>0.53351655393769237</v>
      </c>
      <c r="AA326" s="2">
        <v>0.45002659444093512</v>
      </c>
      <c r="AB326" s="2">
        <v>0.6385324087334312</v>
      </c>
      <c r="AC326" s="2">
        <v>0.96037569430561098</v>
      </c>
      <c r="AD326" s="2">
        <v>1.196837106591454</v>
      </c>
      <c r="AE326" s="2">
        <v>0.24537370503757061</v>
      </c>
      <c r="AF326" s="2">
        <v>0.2396306777112788</v>
      </c>
      <c r="AG326" s="2">
        <v>9.5950462766944022E-2</v>
      </c>
      <c r="AH326" s="2">
        <v>0.16599082130655651</v>
      </c>
      <c r="AI326" s="2">
        <v>0.39103808108636778</v>
      </c>
      <c r="AJ326" s="2">
        <v>0.69269436990263855</v>
      </c>
    </row>
    <row r="327" spans="1:36" x14ac:dyDescent="0.25">
      <c r="A327" s="2" t="s">
        <v>199</v>
      </c>
      <c r="B327" s="2" t="s">
        <v>42</v>
      </c>
      <c r="C327" s="2" t="s">
        <v>51</v>
      </c>
      <c r="D327" s="2" t="s">
        <v>65</v>
      </c>
      <c r="E327" s="2">
        <v>1</v>
      </c>
      <c r="F327" s="2">
        <v>1</v>
      </c>
      <c r="G327" s="2">
        <v>5.5</v>
      </c>
      <c r="H327" s="2">
        <v>4.2</v>
      </c>
      <c r="I327" s="2">
        <v>1.57</v>
      </c>
      <c r="J327" s="2">
        <v>1.72</v>
      </c>
      <c r="K327" s="2">
        <v>2.1</v>
      </c>
      <c r="L327" s="2">
        <v>2</v>
      </c>
      <c r="M327" s="2" t="s">
        <v>40</v>
      </c>
      <c r="N327" s="2">
        <v>-1</v>
      </c>
      <c r="O327" s="2">
        <v>0.1818181818181818</v>
      </c>
      <c r="P327" s="2">
        <v>0.23809523809523811</v>
      </c>
      <c r="Q327" s="2">
        <v>0.63694267515923564</v>
      </c>
      <c r="R327" s="2">
        <v>0.57507380932833496</v>
      </c>
      <c r="S327" s="2">
        <v>1.1000000000000001</v>
      </c>
      <c r="T327" s="2">
        <v>2</v>
      </c>
      <c r="U327" s="2">
        <v>1.3</v>
      </c>
      <c r="V327" s="2">
        <v>0.99999999999999978</v>
      </c>
      <c r="W327" s="2">
        <v>1.1818181818181821</v>
      </c>
      <c r="X327" s="2">
        <v>0.49999999999999989</v>
      </c>
      <c r="Y327" s="2">
        <v>0.48048864814881193</v>
      </c>
      <c r="Z327" s="2">
        <v>0.43722255596940202</v>
      </c>
      <c r="AA327" s="2">
        <v>0.29474642546323121</v>
      </c>
      <c r="AB327" s="2">
        <v>0.48526494442418427</v>
      </c>
      <c r="AC327" s="2">
        <v>0.61343057031379733</v>
      </c>
      <c r="AD327" s="2">
        <v>1.1098808554107269</v>
      </c>
      <c r="AE327" s="2">
        <v>0.25093882670340673</v>
      </c>
      <c r="AF327" s="2">
        <v>0.27898025306988888</v>
      </c>
      <c r="AG327" s="2">
        <v>8.9943690126095807E-2</v>
      </c>
      <c r="AH327" s="2">
        <v>0.23228307804834339</v>
      </c>
      <c r="AI327" s="2">
        <v>0.35842875057514872</v>
      </c>
      <c r="AJ327" s="2">
        <v>0.83261476571301596</v>
      </c>
    </row>
    <row r="328" spans="1:36" x14ac:dyDescent="0.25">
      <c r="A328" s="2" t="s">
        <v>199</v>
      </c>
      <c r="B328" s="2" t="s">
        <v>42</v>
      </c>
      <c r="C328" s="2" t="s">
        <v>54</v>
      </c>
      <c r="D328" s="2" t="s">
        <v>66</v>
      </c>
      <c r="E328" s="2">
        <v>0</v>
      </c>
      <c r="F328" s="2">
        <v>1</v>
      </c>
      <c r="G328" s="2">
        <v>3.2</v>
      </c>
      <c r="H328" s="2">
        <v>3.2</v>
      </c>
      <c r="I328" s="2">
        <v>2.35</v>
      </c>
      <c r="J328" s="2">
        <v>2.2000000000000002</v>
      </c>
      <c r="K328" s="2">
        <v>1.66</v>
      </c>
      <c r="L328" s="2">
        <v>1</v>
      </c>
      <c r="M328" s="2" t="s">
        <v>49</v>
      </c>
      <c r="N328" s="2">
        <v>-1</v>
      </c>
      <c r="O328" s="2">
        <v>0.3125</v>
      </c>
      <c r="P328" s="2">
        <v>0.3125</v>
      </c>
      <c r="Q328" s="2">
        <v>0.42553191489361702</v>
      </c>
      <c r="R328" s="2">
        <v>0.15216221873634569</v>
      </c>
      <c r="S328" s="2">
        <v>1.3</v>
      </c>
      <c r="T328" s="2">
        <v>1.1000000000000001</v>
      </c>
      <c r="U328" s="2">
        <v>1.417744687875782</v>
      </c>
      <c r="V328" s="2">
        <v>1.3</v>
      </c>
      <c r="W328" s="2">
        <v>1.0905728368275249</v>
      </c>
      <c r="X328" s="2">
        <v>1.1818181818181821</v>
      </c>
      <c r="Y328" s="2">
        <v>0.38091166198583082</v>
      </c>
      <c r="Z328" s="2">
        <v>0.49594807292847032</v>
      </c>
      <c r="AA328" s="2">
        <v>0.35466188957745531</v>
      </c>
      <c r="AB328" s="2">
        <v>0.54246685282721618</v>
      </c>
      <c r="AC328" s="2">
        <v>0.93108698150241487</v>
      </c>
      <c r="AD328" s="2">
        <v>1.0937976825357181</v>
      </c>
      <c r="AE328" s="2">
        <v>0.31449580501469487</v>
      </c>
      <c r="AF328" s="2">
        <v>0.32384462124828672</v>
      </c>
      <c r="AG328" s="2">
        <v>0.15983593326254489</v>
      </c>
      <c r="AH328" s="2">
        <v>0.14104313712448599</v>
      </c>
      <c r="AI328" s="2">
        <v>0.50822914237306438</v>
      </c>
      <c r="AJ328" s="2">
        <v>0.43552718763962539</v>
      </c>
    </row>
    <row r="329" spans="1:36" x14ac:dyDescent="0.25">
      <c r="A329" s="2" t="s">
        <v>199</v>
      </c>
      <c r="B329" s="2" t="s">
        <v>53</v>
      </c>
      <c r="C329" s="2" t="s">
        <v>57</v>
      </c>
      <c r="D329" s="2" t="s">
        <v>76</v>
      </c>
      <c r="E329" s="2">
        <v>0</v>
      </c>
      <c r="F329" s="2">
        <v>2</v>
      </c>
      <c r="G329" s="2">
        <v>4.75</v>
      </c>
      <c r="H329" s="2">
        <v>3.75</v>
      </c>
      <c r="I329" s="2">
        <v>1.72</v>
      </c>
      <c r="J329" s="2">
        <v>2.1</v>
      </c>
      <c r="K329" s="2">
        <v>1.72</v>
      </c>
      <c r="L329" s="2">
        <v>2</v>
      </c>
      <c r="M329" s="2" t="s">
        <v>49</v>
      </c>
      <c r="N329" s="2">
        <v>-1</v>
      </c>
      <c r="O329" s="2">
        <v>0.2105263157894737</v>
      </c>
      <c r="P329" s="2">
        <v>0.26666666666666672</v>
      </c>
      <c r="Q329" s="2">
        <v>0.58139534883720934</v>
      </c>
      <c r="R329" s="2">
        <v>0.46254283047622768</v>
      </c>
      <c r="S329" s="2">
        <v>1.7</v>
      </c>
      <c r="T329" s="2">
        <v>2</v>
      </c>
      <c r="U329" s="2">
        <v>1.3453624047073709</v>
      </c>
      <c r="V329" s="2">
        <v>1.264911064067352</v>
      </c>
      <c r="W329" s="2">
        <v>0.7913896498278653</v>
      </c>
      <c r="X329" s="2">
        <v>0.63245553203367577</v>
      </c>
      <c r="Y329" s="2">
        <v>0.31201298701298702</v>
      </c>
      <c r="Z329" s="2">
        <v>0.32043056358845828</v>
      </c>
      <c r="AA329" s="2">
        <v>0.32683796335582982</v>
      </c>
      <c r="AB329" s="2">
        <v>0.29607305372814341</v>
      </c>
      <c r="AC329" s="2">
        <v>1.04751397204574</v>
      </c>
      <c r="AD329" s="2">
        <v>0.92398506063985131</v>
      </c>
      <c r="AE329" s="2">
        <v>0.28482896741740948</v>
      </c>
      <c r="AF329" s="2">
        <v>0.41076459319359931</v>
      </c>
      <c r="AG329" s="2">
        <v>0.14609478912857571</v>
      </c>
      <c r="AH329" s="2">
        <v>0.1923542420586358</v>
      </c>
      <c r="AI329" s="2">
        <v>0.51292110649152334</v>
      </c>
      <c r="AJ329" s="2">
        <v>0.46828340428060322</v>
      </c>
    </row>
    <row r="330" spans="1:36" x14ac:dyDescent="0.25">
      <c r="A330" s="2" t="s">
        <v>200</v>
      </c>
      <c r="B330" s="2" t="s">
        <v>46</v>
      </c>
      <c r="C330" s="2" t="s">
        <v>62</v>
      </c>
      <c r="D330" s="2" t="s">
        <v>58</v>
      </c>
      <c r="E330" s="2">
        <v>4</v>
      </c>
      <c r="F330" s="2">
        <v>1</v>
      </c>
      <c r="G330" s="2">
        <v>2.5</v>
      </c>
      <c r="H330" s="2">
        <v>3.5</v>
      </c>
      <c r="I330" s="2">
        <v>2.75</v>
      </c>
      <c r="J330" s="2">
        <v>1.8</v>
      </c>
      <c r="K330" s="2">
        <v>2</v>
      </c>
      <c r="L330" s="2">
        <v>5</v>
      </c>
      <c r="M330" s="2" t="s">
        <v>52</v>
      </c>
      <c r="N330" s="2">
        <v>1.5</v>
      </c>
      <c r="O330" s="2">
        <v>0.4</v>
      </c>
      <c r="P330" s="2">
        <v>0.2857142857142857</v>
      </c>
      <c r="Q330" s="2">
        <v>0.36363636363636359</v>
      </c>
      <c r="R330" s="2">
        <v>0.13629603859342779</v>
      </c>
      <c r="S330" s="2">
        <v>1.9</v>
      </c>
      <c r="T330" s="2">
        <v>1.6</v>
      </c>
      <c r="U330" s="2">
        <v>1.374772708486752</v>
      </c>
      <c r="V330" s="2">
        <v>1.2</v>
      </c>
      <c r="W330" s="2">
        <v>0.72356458341408014</v>
      </c>
      <c r="X330" s="2">
        <v>0.75000000000000011</v>
      </c>
      <c r="Y330" s="2">
        <v>0.59089753993913119</v>
      </c>
      <c r="Z330" s="2">
        <v>0.49063805496524671</v>
      </c>
      <c r="AA330" s="2">
        <v>0.40380733555471843</v>
      </c>
      <c r="AB330" s="2">
        <v>0.25165033354763777</v>
      </c>
      <c r="AC330" s="2">
        <v>0.68337961873443387</v>
      </c>
      <c r="AD330" s="2">
        <v>0.5129042295047066</v>
      </c>
      <c r="AE330" s="2">
        <v>0.2021428123134906</v>
      </c>
      <c r="AF330" s="2">
        <v>0.29534191128520398</v>
      </c>
      <c r="AG330" s="2">
        <v>6.2676768476346026E-2</v>
      </c>
      <c r="AH330" s="2">
        <v>0.13194806068826301</v>
      </c>
      <c r="AI330" s="2">
        <v>0.31006182094243628</v>
      </c>
      <c r="AJ330" s="2">
        <v>0.44676375294681492</v>
      </c>
    </row>
    <row r="331" spans="1:36" x14ac:dyDescent="0.25">
      <c r="A331" s="2" t="s">
        <v>201</v>
      </c>
      <c r="B331" s="2" t="s">
        <v>37</v>
      </c>
      <c r="C331" s="2" t="s">
        <v>74</v>
      </c>
      <c r="D331" s="2" t="s">
        <v>57</v>
      </c>
      <c r="E331" s="2">
        <v>5</v>
      </c>
      <c r="F331" s="2">
        <v>0</v>
      </c>
      <c r="G331" s="2">
        <v>1.25</v>
      </c>
      <c r="H331" s="2">
        <v>6</v>
      </c>
      <c r="I331" s="2">
        <v>12</v>
      </c>
      <c r="J331" s="2">
        <v>1.57</v>
      </c>
      <c r="K331" s="2">
        <v>2.37</v>
      </c>
      <c r="L331" s="2">
        <v>5</v>
      </c>
      <c r="M331" s="2" t="s">
        <v>52</v>
      </c>
      <c r="N331" s="2">
        <v>0.25</v>
      </c>
      <c r="O331" s="2">
        <v>0.8</v>
      </c>
      <c r="P331" s="2">
        <v>0.16666666666666671</v>
      </c>
      <c r="Q331" s="2">
        <v>8.3333333333333329E-2</v>
      </c>
      <c r="R331" s="2">
        <v>0.9143187824707727</v>
      </c>
      <c r="S331" s="2">
        <v>2.1</v>
      </c>
      <c r="T331" s="2">
        <v>1.7</v>
      </c>
      <c r="U331" s="2">
        <v>1.374772708486752</v>
      </c>
      <c r="V331" s="2">
        <v>1.3453624047073709</v>
      </c>
      <c r="W331" s="2">
        <v>0.65465367070797698</v>
      </c>
      <c r="X331" s="2">
        <v>0.7913896498278653</v>
      </c>
      <c r="Y331" s="2">
        <v>0.24376453955401331</v>
      </c>
      <c r="Z331" s="2">
        <v>0.4854179154179154</v>
      </c>
      <c r="AA331" s="2">
        <v>0.20346632921904681</v>
      </c>
      <c r="AB331" s="2">
        <v>0.38481699386332152</v>
      </c>
      <c r="AC331" s="2">
        <v>0.83468386989881627</v>
      </c>
      <c r="AD331" s="2">
        <v>0.79275399947284053</v>
      </c>
      <c r="AE331" s="2">
        <v>0.39734507453874762</v>
      </c>
      <c r="AF331" s="2">
        <v>0.27961837208805801</v>
      </c>
      <c r="AG331" s="2">
        <v>0.26385724195748339</v>
      </c>
      <c r="AH331" s="2">
        <v>0.16458154148840889</v>
      </c>
      <c r="AI331" s="2">
        <v>0.66405061712109648</v>
      </c>
      <c r="AJ331" s="2">
        <v>0.58859344705926042</v>
      </c>
    </row>
    <row r="332" spans="1:36" x14ac:dyDescent="0.25">
      <c r="A332" s="2" t="s">
        <v>201</v>
      </c>
      <c r="B332" s="2" t="s">
        <v>71</v>
      </c>
      <c r="C332" s="2" t="s">
        <v>44</v>
      </c>
      <c r="D332" s="2" t="s">
        <v>38</v>
      </c>
      <c r="E332" s="2">
        <v>0</v>
      </c>
      <c r="F332" s="2">
        <v>2</v>
      </c>
      <c r="G332" s="2">
        <v>2.2999999999999998</v>
      </c>
      <c r="H332" s="2">
        <v>3.2</v>
      </c>
      <c r="I332" s="2">
        <v>3.3</v>
      </c>
      <c r="J332" s="2">
        <v>2.2000000000000002</v>
      </c>
      <c r="K332" s="2">
        <v>1.66</v>
      </c>
      <c r="L332" s="2">
        <v>2</v>
      </c>
      <c r="M332" s="2" t="s">
        <v>49</v>
      </c>
      <c r="N332" s="2">
        <v>-1</v>
      </c>
      <c r="O332" s="2">
        <v>0.43478260869565222</v>
      </c>
      <c r="P332" s="2">
        <v>0.3125</v>
      </c>
      <c r="Q332" s="2">
        <v>0.30303030303030298</v>
      </c>
      <c r="R332" s="2">
        <v>0.17138115291394621</v>
      </c>
      <c r="S332" s="2">
        <v>1.8</v>
      </c>
      <c r="T332" s="2">
        <v>1.6</v>
      </c>
      <c r="U332" s="2">
        <v>1.2489995996796801</v>
      </c>
      <c r="V332" s="2">
        <v>1.2</v>
      </c>
      <c r="W332" s="2">
        <v>0.69388866648871095</v>
      </c>
      <c r="X332" s="2">
        <v>0.74999999999999989</v>
      </c>
      <c r="Y332" s="2">
        <v>0.49064082677276077</v>
      </c>
      <c r="Z332" s="2">
        <v>0.53790473959170071</v>
      </c>
      <c r="AA332" s="2">
        <v>0.55839263554001595</v>
      </c>
      <c r="AB332" s="2">
        <v>0.64049644825947838</v>
      </c>
      <c r="AC332" s="2">
        <v>1.138088404124254</v>
      </c>
      <c r="AD332" s="2">
        <v>1.190724678770539</v>
      </c>
      <c r="AE332" s="2">
        <v>0.30302026120291359</v>
      </c>
      <c r="AF332" s="2">
        <v>0.23654425795819239</v>
      </c>
      <c r="AG332" s="2">
        <v>0.1459378912920786</v>
      </c>
      <c r="AH332" s="2">
        <v>0.1671426515874524</v>
      </c>
      <c r="AI332" s="2">
        <v>0.48161100090384112</v>
      </c>
      <c r="AJ332" s="2">
        <v>0.70660202462827804</v>
      </c>
    </row>
    <row r="333" spans="1:36" x14ac:dyDescent="0.25">
      <c r="A333" s="2" t="s">
        <v>201</v>
      </c>
      <c r="B333" s="2" t="s">
        <v>71</v>
      </c>
      <c r="C333" s="2" t="s">
        <v>55</v>
      </c>
      <c r="D333" s="2" t="s">
        <v>51</v>
      </c>
      <c r="E333" s="2">
        <v>2</v>
      </c>
      <c r="F333" s="2">
        <v>2</v>
      </c>
      <c r="G333" s="2">
        <v>2.5</v>
      </c>
      <c r="H333" s="2">
        <v>3.4</v>
      </c>
      <c r="I333" s="2">
        <v>2.8</v>
      </c>
      <c r="J333" s="2">
        <v>1.85</v>
      </c>
      <c r="K333" s="2">
        <v>2.0499999999999998</v>
      </c>
      <c r="L333" s="2">
        <v>4</v>
      </c>
      <c r="M333" s="2" t="s">
        <v>40</v>
      </c>
      <c r="N333" s="2">
        <v>-1</v>
      </c>
      <c r="O333" s="2">
        <v>0.4</v>
      </c>
      <c r="P333" s="2">
        <v>0.29411764705882348</v>
      </c>
      <c r="Q333" s="2">
        <v>0.35714285714285721</v>
      </c>
      <c r="R333" s="2">
        <v>0.1240992712991426</v>
      </c>
      <c r="S333" s="2">
        <v>1.2</v>
      </c>
      <c r="T333" s="2">
        <v>0.3</v>
      </c>
      <c r="U333" s="2">
        <v>1.248999599679679</v>
      </c>
      <c r="V333" s="2">
        <v>0.8999999999999998</v>
      </c>
      <c r="W333" s="2">
        <v>1.0408329997330661</v>
      </c>
      <c r="X333" s="2">
        <v>3</v>
      </c>
      <c r="Y333" s="2">
        <v>0.88099975762363447</v>
      </c>
      <c r="Z333" s="2">
        <v>0.40148818373617662</v>
      </c>
      <c r="AA333" s="2">
        <v>0.68762187546028752</v>
      </c>
      <c r="AB333" s="2">
        <v>0.51160878066114202</v>
      </c>
      <c r="AC333" s="2">
        <v>0.78050177597669834</v>
      </c>
      <c r="AD333" s="2">
        <v>1.2742810408520699</v>
      </c>
      <c r="AE333" s="2">
        <v>0.21902463488805801</v>
      </c>
      <c r="AF333" s="2">
        <v>0.1927777777777778</v>
      </c>
      <c r="AG333" s="2">
        <v>0.1632050377909201</v>
      </c>
      <c r="AH333" s="2">
        <v>8.1339101191960875E-2</v>
      </c>
      <c r="AI333" s="2">
        <v>0.74514466317605366</v>
      </c>
      <c r="AJ333" s="2">
        <v>0.42193193701881732</v>
      </c>
    </row>
    <row r="334" spans="1:36" x14ac:dyDescent="0.25">
      <c r="A334" s="2" t="s">
        <v>201</v>
      </c>
      <c r="B334" s="2" t="s">
        <v>71</v>
      </c>
      <c r="C334" s="2" t="s">
        <v>62</v>
      </c>
      <c r="D334" s="2" t="s">
        <v>43</v>
      </c>
      <c r="E334" s="2">
        <v>2</v>
      </c>
      <c r="F334" s="2">
        <v>2</v>
      </c>
      <c r="G334" s="2">
        <v>1.55</v>
      </c>
      <c r="H334" s="2">
        <v>4</v>
      </c>
      <c r="I334" s="2">
        <v>6.5</v>
      </c>
      <c r="J334" s="2">
        <v>1.9</v>
      </c>
      <c r="K334" s="2">
        <v>1.9</v>
      </c>
      <c r="L334" s="2">
        <v>4</v>
      </c>
      <c r="M334" s="2" t="s">
        <v>40</v>
      </c>
      <c r="N334" s="2">
        <v>-1</v>
      </c>
      <c r="O334" s="2">
        <v>0.64516129032258063</v>
      </c>
      <c r="P334" s="2">
        <v>0.25</v>
      </c>
      <c r="Q334" s="2">
        <v>0.15384615384615391</v>
      </c>
      <c r="R334" s="2">
        <v>0.60800311049393263</v>
      </c>
      <c r="S334" s="2">
        <v>1.9</v>
      </c>
      <c r="T334" s="2">
        <v>1</v>
      </c>
      <c r="U334" s="2">
        <v>1.374772708486752</v>
      </c>
      <c r="V334" s="2">
        <v>1.3416407864998741</v>
      </c>
      <c r="W334" s="2">
        <v>0.72356458341408014</v>
      </c>
      <c r="X334" s="2">
        <v>1.3416407864998741</v>
      </c>
      <c r="Y334" s="2">
        <v>0.69998844903004032</v>
      </c>
      <c r="Z334" s="2">
        <v>0.50205973053645336</v>
      </c>
      <c r="AA334" s="2">
        <v>0.46966322574420633</v>
      </c>
      <c r="AB334" s="2">
        <v>0.36991950348140218</v>
      </c>
      <c r="AC334" s="2">
        <v>0.67095853709444642</v>
      </c>
      <c r="AD334" s="2">
        <v>0.73680377250360496</v>
      </c>
      <c r="AE334" s="2">
        <v>0.17483389511603831</v>
      </c>
      <c r="AF334" s="2">
        <v>0.17621670046640031</v>
      </c>
      <c r="AG334" s="2">
        <v>5.2869687796787683E-2</v>
      </c>
      <c r="AH334" s="2">
        <v>6.0251131857143952E-2</v>
      </c>
      <c r="AI334" s="2">
        <v>0.30239953048976997</v>
      </c>
      <c r="AJ334" s="2">
        <v>0.34191499272018311</v>
      </c>
    </row>
    <row r="335" spans="1:36" x14ac:dyDescent="0.25">
      <c r="A335" s="2" t="s">
        <v>201</v>
      </c>
      <c r="B335" s="2" t="s">
        <v>61</v>
      </c>
      <c r="C335" s="2" t="s">
        <v>39</v>
      </c>
      <c r="D335" s="2" t="s">
        <v>76</v>
      </c>
      <c r="E335" s="2">
        <v>1</v>
      </c>
      <c r="F335" s="2">
        <v>1</v>
      </c>
      <c r="G335" s="2">
        <v>2.4500000000000002</v>
      </c>
      <c r="H335" s="2">
        <v>3.3</v>
      </c>
      <c r="I335" s="2">
        <v>2.9</v>
      </c>
      <c r="J335" s="2">
        <v>2</v>
      </c>
      <c r="K335" s="2">
        <v>1.8</v>
      </c>
      <c r="L335" s="2">
        <v>2</v>
      </c>
      <c r="M335" s="2" t="s">
        <v>40</v>
      </c>
      <c r="N335" s="2">
        <v>-1</v>
      </c>
      <c r="O335" s="2">
        <v>0.4081632653061224</v>
      </c>
      <c r="P335" s="2">
        <v>0.30303030303030298</v>
      </c>
      <c r="Q335" s="2">
        <v>0.34482758620689657</v>
      </c>
      <c r="R335" s="2">
        <v>0.1227803359508471</v>
      </c>
      <c r="S335" s="2">
        <v>1.3</v>
      </c>
      <c r="T335" s="2">
        <v>2.2999999999999998</v>
      </c>
      <c r="U335" s="2">
        <v>1.417744687875782</v>
      </c>
      <c r="V335" s="2">
        <v>1.1000000000000001</v>
      </c>
      <c r="W335" s="2">
        <v>1.0905728368275249</v>
      </c>
      <c r="X335" s="2">
        <v>0.47826086956521741</v>
      </c>
      <c r="Y335" s="2">
        <v>0.13478281880720899</v>
      </c>
      <c r="Z335" s="2">
        <v>0.36253582674635298</v>
      </c>
      <c r="AA335" s="2">
        <v>0.15245090531714789</v>
      </c>
      <c r="AB335" s="2">
        <v>0.27682359980106302</v>
      </c>
      <c r="AC335" s="2">
        <v>1.1310855987899391</v>
      </c>
      <c r="AD335" s="2">
        <v>0.7635758437599649</v>
      </c>
      <c r="AE335" s="2">
        <v>0.45157473605451498</v>
      </c>
      <c r="AF335" s="2">
        <v>0.39742382444082208</v>
      </c>
      <c r="AG335" s="2">
        <v>0.17217880246235179</v>
      </c>
      <c r="AH335" s="2">
        <v>0.1852372399232651</v>
      </c>
      <c r="AI335" s="2">
        <v>0.38128528616704099</v>
      </c>
      <c r="AJ335" s="2">
        <v>0.46609495589222683</v>
      </c>
    </row>
    <row r="336" spans="1:36" x14ac:dyDescent="0.25">
      <c r="A336" s="2" t="s">
        <v>202</v>
      </c>
      <c r="B336" s="2" t="s">
        <v>42</v>
      </c>
      <c r="C336" s="2" t="s">
        <v>69</v>
      </c>
      <c r="D336" s="2" t="s">
        <v>48</v>
      </c>
      <c r="E336" s="2">
        <v>1</v>
      </c>
      <c r="F336" s="2">
        <v>1</v>
      </c>
      <c r="G336" s="2">
        <v>3.1</v>
      </c>
      <c r="H336" s="2">
        <v>3.5</v>
      </c>
      <c r="I336" s="2">
        <v>2.25</v>
      </c>
      <c r="J336" s="2">
        <v>1.72</v>
      </c>
      <c r="K336" s="2">
        <v>2.1</v>
      </c>
      <c r="L336" s="2">
        <v>2</v>
      </c>
      <c r="M336" s="2" t="s">
        <v>40</v>
      </c>
      <c r="N336" s="2">
        <v>-1</v>
      </c>
      <c r="O336" s="2">
        <v>0.32258064516129031</v>
      </c>
      <c r="P336" s="2">
        <v>0.2857142857142857</v>
      </c>
      <c r="Q336" s="2">
        <v>0.44444444444444442</v>
      </c>
      <c r="R336" s="2">
        <v>0.19328869656510389</v>
      </c>
      <c r="S336" s="2">
        <v>0.5</v>
      </c>
      <c r="T336" s="2">
        <v>1.5</v>
      </c>
      <c r="U336" s="2">
        <v>0.49999999999999928</v>
      </c>
      <c r="V336" s="2">
        <v>1.5</v>
      </c>
      <c r="W336" s="2">
        <v>0.99999999999999867</v>
      </c>
      <c r="X336" s="2">
        <v>1</v>
      </c>
      <c r="Y336" s="2">
        <v>0.31028602042485859</v>
      </c>
      <c r="Z336" s="2">
        <v>0.7853853194802165</v>
      </c>
      <c r="AA336" s="2">
        <v>0.2182918307783121</v>
      </c>
      <c r="AB336" s="2">
        <v>0.59684803836846911</v>
      </c>
      <c r="AC336" s="2">
        <v>0.70351809752632888</v>
      </c>
      <c r="AD336" s="2">
        <v>0.75994295228675135</v>
      </c>
      <c r="AE336" s="2">
        <v>0.3075966031786509</v>
      </c>
      <c r="AF336" s="2">
        <v>0.13057034407966081</v>
      </c>
      <c r="AG336" s="2">
        <v>7.5396589640325931E-2</v>
      </c>
      <c r="AH336" s="2">
        <v>4.968381832234494E-2</v>
      </c>
      <c r="AI336" s="2">
        <v>0.24511515686841279</v>
      </c>
      <c r="AJ336" s="2">
        <v>0.38051380405364399</v>
      </c>
    </row>
    <row r="337" spans="1:36" x14ac:dyDescent="0.25">
      <c r="A337" s="2" t="s">
        <v>202</v>
      </c>
      <c r="B337" s="2" t="s">
        <v>53</v>
      </c>
      <c r="C337" s="2" t="s">
        <v>54</v>
      </c>
      <c r="D337" s="2" t="s">
        <v>65</v>
      </c>
      <c r="E337" s="2">
        <v>0</v>
      </c>
      <c r="F337" s="2">
        <v>1</v>
      </c>
      <c r="G337" s="2">
        <v>5</v>
      </c>
      <c r="H337" s="2">
        <v>3.5</v>
      </c>
      <c r="I337" s="2">
        <v>1.75</v>
      </c>
      <c r="J337" s="2">
        <v>2</v>
      </c>
      <c r="K337" s="2">
        <v>1.8</v>
      </c>
      <c r="L337" s="2">
        <v>1</v>
      </c>
      <c r="M337" s="2" t="s">
        <v>49</v>
      </c>
      <c r="N337" s="2">
        <v>-1</v>
      </c>
      <c r="O337" s="2">
        <v>0.2</v>
      </c>
      <c r="P337" s="2">
        <v>0.2857142857142857</v>
      </c>
      <c r="Q337" s="2">
        <v>0.5714285714285714</v>
      </c>
      <c r="R337" s="2">
        <v>0.45063059460900168</v>
      </c>
      <c r="S337" s="2">
        <v>1.3</v>
      </c>
      <c r="T337" s="2">
        <v>1.8</v>
      </c>
      <c r="U337" s="2">
        <v>1.417744687875782</v>
      </c>
      <c r="V337" s="2">
        <v>0.97979589711327097</v>
      </c>
      <c r="W337" s="2">
        <v>1.0905728368275249</v>
      </c>
      <c r="X337" s="2">
        <v>0.54433105395181725</v>
      </c>
      <c r="Y337" s="2">
        <v>0.35234023341440218</v>
      </c>
      <c r="Z337" s="2">
        <v>0.42207104081788688</v>
      </c>
      <c r="AA337" s="2">
        <v>0.37225239390341203</v>
      </c>
      <c r="AB337" s="2">
        <v>0.49060813308707502</v>
      </c>
      <c r="AC337" s="2">
        <v>1.0565140128791091</v>
      </c>
      <c r="AD337" s="2">
        <v>1.1623828352127099</v>
      </c>
      <c r="AE337" s="2">
        <v>0.3148284391838107</v>
      </c>
      <c r="AF337" s="2">
        <v>0.33067113465960901</v>
      </c>
      <c r="AG337" s="2">
        <v>0.1726402964850913</v>
      </c>
      <c r="AH337" s="2">
        <v>0.26880956831655978</v>
      </c>
      <c r="AI337" s="2">
        <v>0.54836309239616154</v>
      </c>
      <c r="AJ337" s="2">
        <v>0.81292117799538455</v>
      </c>
    </row>
    <row r="338" spans="1:36" x14ac:dyDescent="0.25">
      <c r="A338" s="2" t="s">
        <v>203</v>
      </c>
      <c r="B338" s="2" t="s">
        <v>37</v>
      </c>
      <c r="C338" s="2" t="s">
        <v>43</v>
      </c>
      <c r="D338" s="2" t="s">
        <v>66</v>
      </c>
      <c r="E338" s="2">
        <v>3</v>
      </c>
      <c r="F338" s="2">
        <v>0</v>
      </c>
      <c r="G338" s="2">
        <v>4.2</v>
      </c>
      <c r="H338" s="2">
        <v>3.5</v>
      </c>
      <c r="I338" s="2">
        <v>1.9</v>
      </c>
      <c r="J338" s="2">
        <v>2.1</v>
      </c>
      <c r="K338" s="2">
        <v>1.72</v>
      </c>
      <c r="L338" s="2">
        <v>3</v>
      </c>
      <c r="M338" s="2" t="s">
        <v>52</v>
      </c>
      <c r="N338" s="2">
        <v>3.2</v>
      </c>
      <c r="O338" s="2">
        <v>0.23809523809523811</v>
      </c>
      <c r="P338" s="2">
        <v>0.2857142857142857</v>
      </c>
      <c r="Q338" s="2">
        <v>0.52631578947368418</v>
      </c>
      <c r="R338" s="2">
        <v>0.36038976425291858</v>
      </c>
      <c r="S338" s="2">
        <v>1.2</v>
      </c>
      <c r="T338" s="2">
        <v>1.4</v>
      </c>
      <c r="U338" s="2">
        <v>1.2489995996796801</v>
      </c>
      <c r="V338" s="2">
        <v>1.3564659966250541</v>
      </c>
      <c r="W338" s="2">
        <v>1.040832999733067</v>
      </c>
      <c r="X338" s="2">
        <v>0.96890428330360978</v>
      </c>
      <c r="Y338" s="2">
        <v>0.33235294117647057</v>
      </c>
      <c r="Z338" s="2">
        <v>0.52719807292847032</v>
      </c>
      <c r="AA338" s="2">
        <v>0.4213989880096552</v>
      </c>
      <c r="AB338" s="2">
        <v>0.52159619856574413</v>
      </c>
      <c r="AC338" s="2">
        <v>1.2679261586131221</v>
      </c>
      <c r="AD338" s="2">
        <v>0.98937425106353483</v>
      </c>
      <c r="AE338" s="2">
        <v>0.24683665109076339</v>
      </c>
      <c r="AF338" s="2">
        <v>0.3351432094311011</v>
      </c>
      <c r="AG338" s="2">
        <v>0.13684152072831049</v>
      </c>
      <c r="AH338" s="2">
        <v>0.13676285845454481</v>
      </c>
      <c r="AI338" s="2">
        <v>0.55438088356656956</v>
      </c>
      <c r="AJ338" s="2">
        <v>0.40807289124758628</v>
      </c>
    </row>
    <row r="339" spans="1:36" x14ac:dyDescent="0.25">
      <c r="A339" s="2" t="s">
        <v>203</v>
      </c>
      <c r="B339" s="2" t="s">
        <v>71</v>
      </c>
      <c r="C339" s="2" t="s">
        <v>58</v>
      </c>
      <c r="D339" s="2" t="s">
        <v>74</v>
      </c>
      <c r="E339" s="2">
        <v>0</v>
      </c>
      <c r="F339" s="2">
        <v>1</v>
      </c>
      <c r="G339" s="2">
        <v>6</v>
      </c>
      <c r="H339" s="2">
        <v>4</v>
      </c>
      <c r="I339" s="2">
        <v>1.57</v>
      </c>
      <c r="J339" s="2">
        <v>1.72</v>
      </c>
      <c r="K339" s="2">
        <v>2.1</v>
      </c>
      <c r="L339" s="2">
        <v>1</v>
      </c>
      <c r="M339" s="2" t="s">
        <v>49</v>
      </c>
      <c r="N339" s="2">
        <v>-1</v>
      </c>
      <c r="O339" s="2">
        <v>0.16666666666666671</v>
      </c>
      <c r="P339" s="2">
        <v>0.25</v>
      </c>
      <c r="Q339" s="2">
        <v>0.63694267515923564</v>
      </c>
      <c r="R339" s="2">
        <v>0.58340185180417403</v>
      </c>
      <c r="S339" s="2">
        <v>1.5</v>
      </c>
      <c r="T339" s="2">
        <v>2.4</v>
      </c>
      <c r="U339" s="2">
        <v>1.5</v>
      </c>
      <c r="V339" s="2">
        <v>1.2</v>
      </c>
      <c r="W339" s="2">
        <v>1</v>
      </c>
      <c r="X339" s="2">
        <v>0.50000000000000011</v>
      </c>
      <c r="Y339" s="2">
        <v>0.45748712072241488</v>
      </c>
      <c r="Z339" s="2">
        <v>0.3388164123458241</v>
      </c>
      <c r="AA339" s="2">
        <v>0.38668875967127492</v>
      </c>
      <c r="AB339" s="2">
        <v>0.29811263484056461</v>
      </c>
      <c r="AC339" s="2">
        <v>0.84524512747081759</v>
      </c>
      <c r="AD339" s="2">
        <v>0.87986479986774124</v>
      </c>
      <c r="AE339" s="2">
        <v>0.32985414007935471</v>
      </c>
      <c r="AF339" s="2">
        <v>0.32278698880959372</v>
      </c>
      <c r="AG339" s="2">
        <v>0.16472900397735429</v>
      </c>
      <c r="AH339" s="2">
        <v>0.14507418045949741</v>
      </c>
      <c r="AI339" s="2">
        <v>0.49939953440549412</v>
      </c>
      <c r="AJ339" s="2">
        <v>0.4494424666697891</v>
      </c>
    </row>
    <row r="340" spans="1:36" x14ac:dyDescent="0.25">
      <c r="A340" s="2" t="s">
        <v>203</v>
      </c>
      <c r="B340" s="2" t="s">
        <v>71</v>
      </c>
      <c r="C340" s="2" t="s">
        <v>65</v>
      </c>
      <c r="D340" s="2" t="s">
        <v>55</v>
      </c>
      <c r="E340" s="2">
        <v>4</v>
      </c>
      <c r="F340" s="2">
        <v>1</v>
      </c>
      <c r="G340" s="2">
        <v>1.18</v>
      </c>
      <c r="H340" s="2">
        <v>7.5</v>
      </c>
      <c r="I340" s="2">
        <v>15</v>
      </c>
      <c r="J340" s="2">
        <v>1.44</v>
      </c>
      <c r="K340" s="2">
        <v>2.75</v>
      </c>
      <c r="L340" s="2">
        <v>5</v>
      </c>
      <c r="M340" s="2" t="s">
        <v>52</v>
      </c>
      <c r="N340" s="2">
        <v>0.17999999999999991</v>
      </c>
      <c r="O340" s="2">
        <v>0.84745762711864414</v>
      </c>
      <c r="P340" s="2">
        <v>0.1333333333333333</v>
      </c>
      <c r="Q340" s="2">
        <v>6.6666666666666666E-2</v>
      </c>
      <c r="R340" s="2">
        <v>1.012177851240343</v>
      </c>
      <c r="S340" s="2">
        <v>2</v>
      </c>
      <c r="T340" s="2">
        <v>1.4</v>
      </c>
      <c r="U340" s="2">
        <v>1.264911064067352</v>
      </c>
      <c r="V340" s="2">
        <v>1.3564659966250541</v>
      </c>
      <c r="W340" s="2">
        <v>0.63245553203367588</v>
      </c>
      <c r="X340" s="2">
        <v>0.96890428330360978</v>
      </c>
      <c r="Y340" s="2">
        <v>0.52605409596372543</v>
      </c>
      <c r="Z340" s="2">
        <v>0.75935625424244246</v>
      </c>
      <c r="AA340" s="2">
        <v>0.3528310830797487</v>
      </c>
      <c r="AB340" s="2">
        <v>0.83977083113451789</v>
      </c>
      <c r="AC340" s="2">
        <v>0.67071254798114621</v>
      </c>
      <c r="AD340" s="2">
        <v>1.105898353299664</v>
      </c>
      <c r="AE340" s="2">
        <v>0.31439159507529701</v>
      </c>
      <c r="AF340" s="2">
        <v>9.8346730883495589E-2</v>
      </c>
      <c r="AG340" s="2">
        <v>0.20155468246299929</v>
      </c>
      <c r="AH340" s="2">
        <v>4.1610953228382472E-2</v>
      </c>
      <c r="AI340" s="2">
        <v>0.64109437281466408</v>
      </c>
      <c r="AJ340" s="2">
        <v>0.4231045897974588</v>
      </c>
    </row>
    <row r="341" spans="1:36" x14ac:dyDescent="0.25">
      <c r="A341" s="2" t="s">
        <v>203</v>
      </c>
      <c r="B341" s="2" t="s">
        <v>71</v>
      </c>
      <c r="C341" s="2" t="s">
        <v>51</v>
      </c>
      <c r="D341" s="2" t="s">
        <v>62</v>
      </c>
      <c r="E341" s="2">
        <v>0</v>
      </c>
      <c r="F341" s="2">
        <v>0</v>
      </c>
      <c r="G341" s="2">
        <v>2.9</v>
      </c>
      <c r="H341" s="2">
        <v>3.5</v>
      </c>
      <c r="I341" s="2">
        <v>2.4</v>
      </c>
      <c r="J341" s="2">
        <v>1.72</v>
      </c>
      <c r="K341" s="2">
        <v>2.1</v>
      </c>
      <c r="L341" s="2">
        <v>0</v>
      </c>
      <c r="M341" s="2" t="s">
        <v>40</v>
      </c>
      <c r="N341" s="2">
        <v>-1</v>
      </c>
      <c r="O341" s="2">
        <v>0.34482758620689657</v>
      </c>
      <c r="P341" s="2">
        <v>0.2857142857142857</v>
      </c>
      <c r="Q341" s="2">
        <v>0.41666666666666669</v>
      </c>
      <c r="R341" s="2">
        <v>0.1533939877633469</v>
      </c>
      <c r="S341" s="2">
        <v>1.2</v>
      </c>
      <c r="T341" s="2">
        <v>1.7</v>
      </c>
      <c r="U341" s="2">
        <v>1.2489995996796801</v>
      </c>
      <c r="V341" s="2">
        <v>1.3453624047073709</v>
      </c>
      <c r="W341" s="2">
        <v>1.040832999733067</v>
      </c>
      <c r="X341" s="2">
        <v>0.79138964982786542</v>
      </c>
      <c r="Y341" s="2">
        <v>0.49540242785985739</v>
      </c>
      <c r="Z341" s="2">
        <v>0.66400221099893397</v>
      </c>
      <c r="AA341" s="2">
        <v>0.29848863970487288</v>
      </c>
      <c r="AB341" s="2">
        <v>0.44712313929649999</v>
      </c>
      <c r="AC341" s="2">
        <v>0.60251751489056349</v>
      </c>
      <c r="AD341" s="2">
        <v>0.67337597961284179</v>
      </c>
      <c r="AE341" s="2">
        <v>0.23795181371639371</v>
      </c>
      <c r="AF341" s="2">
        <v>0.1930679827635336</v>
      </c>
      <c r="AG341" s="2">
        <v>9.1472653083671987E-2</v>
      </c>
      <c r="AH341" s="2">
        <v>0.1077279715872751</v>
      </c>
      <c r="AI341" s="2">
        <v>0.38441670880767048</v>
      </c>
      <c r="AJ341" s="2">
        <v>0.55797947461448583</v>
      </c>
    </row>
    <row r="342" spans="1:36" x14ac:dyDescent="0.25">
      <c r="A342" s="2" t="s">
        <v>203</v>
      </c>
      <c r="B342" s="2" t="s">
        <v>61</v>
      </c>
      <c r="C342" s="2" t="s">
        <v>76</v>
      </c>
      <c r="D342" s="2" t="s">
        <v>47</v>
      </c>
      <c r="E342" s="2">
        <v>3</v>
      </c>
      <c r="F342" s="2">
        <v>0</v>
      </c>
      <c r="G342" s="2">
        <v>1.28</v>
      </c>
      <c r="H342" s="2">
        <v>5.5</v>
      </c>
      <c r="I342" s="2">
        <v>11</v>
      </c>
      <c r="J342" s="2">
        <v>1.8</v>
      </c>
      <c r="K342" s="2">
        <v>2</v>
      </c>
      <c r="L342" s="2">
        <v>3</v>
      </c>
      <c r="M342" s="2" t="s">
        <v>52</v>
      </c>
      <c r="N342" s="2">
        <v>0.28000000000000003</v>
      </c>
      <c r="O342" s="2">
        <v>0.78125</v>
      </c>
      <c r="P342" s="2">
        <v>0.1818181818181818</v>
      </c>
      <c r="Q342" s="2">
        <v>9.0909090909090912E-2</v>
      </c>
      <c r="R342" s="2">
        <v>0.87172495028757357</v>
      </c>
      <c r="S342" s="2">
        <v>2</v>
      </c>
      <c r="T342" s="2">
        <v>1.4</v>
      </c>
      <c r="U342" s="2">
        <v>1.264911064067352</v>
      </c>
      <c r="V342" s="2">
        <v>1.3564659966250541</v>
      </c>
      <c r="W342" s="2">
        <v>0.63245553203367588</v>
      </c>
      <c r="X342" s="2">
        <v>0.96890428330361</v>
      </c>
      <c r="Y342" s="2">
        <v>0.17156545209176791</v>
      </c>
      <c r="Z342" s="2">
        <v>0.54228860135797397</v>
      </c>
      <c r="AA342" s="2">
        <v>0.13212492076624641</v>
      </c>
      <c r="AB342" s="2">
        <v>0.40089976927826471</v>
      </c>
      <c r="AC342" s="2">
        <v>0.77011379129858104</v>
      </c>
      <c r="AD342" s="2">
        <v>0.73927382628797667</v>
      </c>
      <c r="AE342" s="2">
        <v>0.34720227176288981</v>
      </c>
      <c r="AF342" s="2">
        <v>0.2530246159029968</v>
      </c>
      <c r="AG342" s="2">
        <v>5.1258662655048977E-2</v>
      </c>
      <c r="AH342" s="2">
        <v>0.13383277889296569</v>
      </c>
      <c r="AI342" s="2">
        <v>0.14763343106825749</v>
      </c>
      <c r="AJ342" s="2">
        <v>0.52893185279757049</v>
      </c>
    </row>
    <row r="343" spans="1:36" x14ac:dyDescent="0.25">
      <c r="A343" s="2" t="s">
        <v>204</v>
      </c>
      <c r="B343" s="2" t="s">
        <v>53</v>
      </c>
      <c r="C343" s="2" t="s">
        <v>48</v>
      </c>
      <c r="D343" s="2" t="s">
        <v>39</v>
      </c>
      <c r="E343" s="2">
        <v>0</v>
      </c>
      <c r="F343" s="2">
        <v>3</v>
      </c>
      <c r="G343" s="2">
        <v>4.33</v>
      </c>
      <c r="H343" s="2">
        <v>4</v>
      </c>
      <c r="I343" s="2">
        <v>1.75</v>
      </c>
      <c r="J343" s="2">
        <v>1.57</v>
      </c>
      <c r="K343" s="2">
        <v>2.37</v>
      </c>
      <c r="L343" s="2">
        <v>3</v>
      </c>
      <c r="M343" s="2" t="s">
        <v>49</v>
      </c>
      <c r="N343" s="2">
        <v>-1</v>
      </c>
      <c r="O343" s="2">
        <v>0.23094688221709009</v>
      </c>
      <c r="P343" s="2">
        <v>0.25</v>
      </c>
      <c r="Q343" s="2">
        <v>0.5714285714285714</v>
      </c>
      <c r="R343" s="2">
        <v>0.4452998070324295</v>
      </c>
      <c r="S343" s="2">
        <v>1.9</v>
      </c>
      <c r="T343" s="2">
        <v>2.5</v>
      </c>
      <c r="U343" s="2">
        <v>1.1357816691600551</v>
      </c>
      <c r="V343" s="2">
        <v>1.0246950765959599</v>
      </c>
      <c r="W343" s="2">
        <v>0.59777982587371303</v>
      </c>
      <c r="X343" s="2">
        <v>0.40987803063838402</v>
      </c>
      <c r="Y343" s="2">
        <v>0.4982239486126</v>
      </c>
      <c r="Z343" s="2">
        <v>0.47351060119217292</v>
      </c>
      <c r="AA343" s="2">
        <v>0.4523322803379225</v>
      </c>
      <c r="AB343" s="2">
        <v>0.37460822890573409</v>
      </c>
      <c r="AC343" s="2">
        <v>0.90788947740775683</v>
      </c>
      <c r="AD343" s="2">
        <v>0.79112955013588071</v>
      </c>
      <c r="AE343" s="2">
        <v>0.2183694856282879</v>
      </c>
      <c r="AF343" s="2">
        <v>0.34262642019077821</v>
      </c>
      <c r="AG343" s="2">
        <v>7.2323811496622398E-2</v>
      </c>
      <c r="AH343" s="2">
        <v>0.1644705545707186</v>
      </c>
      <c r="AI343" s="2">
        <v>0.331199257481117</v>
      </c>
      <c r="AJ343" s="2">
        <v>0.48002881528849872</v>
      </c>
    </row>
    <row r="344" spans="1:36" x14ac:dyDescent="0.25">
      <c r="A344" s="2" t="s">
        <v>205</v>
      </c>
      <c r="B344" s="2" t="s">
        <v>46</v>
      </c>
      <c r="C344" s="2" t="s">
        <v>38</v>
      </c>
      <c r="D344" s="2" t="s">
        <v>69</v>
      </c>
      <c r="E344" s="2">
        <v>3</v>
      </c>
      <c r="F344" s="2">
        <v>1</v>
      </c>
      <c r="G344" s="2">
        <v>1.7</v>
      </c>
      <c r="H344" s="2">
        <v>3.75</v>
      </c>
      <c r="I344" s="2">
        <v>5</v>
      </c>
      <c r="J344" s="2">
        <v>2</v>
      </c>
      <c r="K344" s="2">
        <v>1.8</v>
      </c>
      <c r="L344" s="2">
        <v>4</v>
      </c>
      <c r="M344" s="2" t="s">
        <v>52</v>
      </c>
      <c r="N344" s="2">
        <v>0.7</v>
      </c>
      <c r="O344" s="2">
        <v>0.58823529411764708</v>
      </c>
      <c r="P344" s="2">
        <v>0.26666666666666672</v>
      </c>
      <c r="Q344" s="2">
        <v>0.2</v>
      </c>
      <c r="R344" s="2">
        <v>0.48204018176224378</v>
      </c>
      <c r="S344" s="2">
        <v>1.1000000000000001</v>
      </c>
      <c r="T344" s="2">
        <v>1.2</v>
      </c>
      <c r="U344" s="2">
        <v>1.3</v>
      </c>
      <c r="V344" s="2">
        <v>1.4696938456699069</v>
      </c>
      <c r="W344" s="2">
        <v>1.1818181818181821</v>
      </c>
      <c r="X344" s="2">
        <v>1.2247448713915889</v>
      </c>
      <c r="Y344" s="2">
        <v>0.36807663097136778</v>
      </c>
      <c r="Z344" s="2">
        <v>0.69952993241101047</v>
      </c>
      <c r="AA344" s="2">
        <v>0.31419738994732982</v>
      </c>
      <c r="AB344" s="2">
        <v>0.6516818140405547</v>
      </c>
      <c r="AC344" s="2">
        <v>0.85361950069514403</v>
      </c>
      <c r="AD344" s="2">
        <v>0.93159961260622293</v>
      </c>
      <c r="AE344" s="2">
        <v>0.38456230876690689</v>
      </c>
      <c r="AF344" s="2">
        <v>0.1122642586458376</v>
      </c>
      <c r="AG344" s="2">
        <v>0.18700892574591729</v>
      </c>
      <c r="AH344" s="2">
        <v>2.6775203413802639E-2</v>
      </c>
      <c r="AI344" s="2">
        <v>0.48629031364399322</v>
      </c>
      <c r="AJ344" s="2">
        <v>0.23850158311088959</v>
      </c>
    </row>
    <row r="345" spans="1:36" x14ac:dyDescent="0.25">
      <c r="A345" s="2" t="s">
        <v>206</v>
      </c>
      <c r="B345" s="2" t="s">
        <v>46</v>
      </c>
      <c r="C345" s="2" t="s">
        <v>55</v>
      </c>
      <c r="D345" s="2" t="s">
        <v>48</v>
      </c>
      <c r="E345" s="2">
        <v>1</v>
      </c>
      <c r="F345" s="2">
        <v>1</v>
      </c>
      <c r="G345" s="2">
        <v>3</v>
      </c>
      <c r="H345" s="2">
        <v>3.6</v>
      </c>
      <c r="I345" s="2">
        <v>2.2999999999999998</v>
      </c>
      <c r="J345" s="2">
        <v>1.61</v>
      </c>
      <c r="K345" s="2">
        <v>2.2999999999999998</v>
      </c>
      <c r="L345" s="2">
        <v>2</v>
      </c>
      <c r="M345" s="2" t="s">
        <v>40</v>
      </c>
      <c r="N345" s="2">
        <v>-1</v>
      </c>
      <c r="O345" s="2">
        <v>0.33333333333333331</v>
      </c>
      <c r="P345" s="2">
        <v>0.27777777777777779</v>
      </c>
      <c r="Q345" s="2">
        <v>0.43478260869565222</v>
      </c>
      <c r="R345" s="2">
        <v>0.1864529597407798</v>
      </c>
      <c r="S345" s="2">
        <v>1.3</v>
      </c>
      <c r="T345" s="2">
        <v>1.3</v>
      </c>
      <c r="U345" s="2">
        <v>1.1874342087037919</v>
      </c>
      <c r="V345" s="2">
        <v>1.4177446878757829</v>
      </c>
      <c r="W345" s="2">
        <v>0.91341092977214744</v>
      </c>
      <c r="X345" s="2">
        <v>1.0905728368275249</v>
      </c>
      <c r="Y345" s="2">
        <v>0.91396679059066732</v>
      </c>
      <c r="Z345" s="2">
        <v>0.65097671732967899</v>
      </c>
      <c r="AA345" s="2">
        <v>0.67072843312088859</v>
      </c>
      <c r="AB345" s="2">
        <v>0.5309567251099625</v>
      </c>
      <c r="AC345" s="2">
        <v>0.73386521263799787</v>
      </c>
      <c r="AD345" s="2">
        <v>0.81563089888676643</v>
      </c>
      <c r="AE345" s="2">
        <v>0.2015643174277405</v>
      </c>
      <c r="AF345" s="2">
        <v>0.1827245390909987</v>
      </c>
      <c r="AG345" s="2">
        <v>0.15572928379598111</v>
      </c>
      <c r="AH345" s="2">
        <v>0.1159642333812836</v>
      </c>
      <c r="AI345" s="2">
        <v>0.77260343389801156</v>
      </c>
      <c r="AJ345" s="2">
        <v>0.63463962726720702</v>
      </c>
    </row>
    <row r="346" spans="1:36" x14ac:dyDescent="0.25">
      <c r="A346" s="2" t="s">
        <v>207</v>
      </c>
      <c r="B346" s="2" t="s">
        <v>71</v>
      </c>
      <c r="C346" s="2" t="s">
        <v>69</v>
      </c>
      <c r="D346" s="2" t="s">
        <v>57</v>
      </c>
      <c r="E346" s="2">
        <v>0</v>
      </c>
      <c r="F346" s="2">
        <v>1</v>
      </c>
      <c r="G346" s="2">
        <v>3.8</v>
      </c>
      <c r="H346" s="2">
        <v>3.6</v>
      </c>
      <c r="I346" s="2">
        <v>1.95</v>
      </c>
      <c r="J346" s="2">
        <v>2</v>
      </c>
      <c r="K346" s="2">
        <v>1.8</v>
      </c>
      <c r="L346" s="2">
        <v>1</v>
      </c>
      <c r="M346" s="2" t="s">
        <v>49</v>
      </c>
      <c r="N346" s="2">
        <v>-1</v>
      </c>
      <c r="O346" s="2">
        <v>0.26315789473684209</v>
      </c>
      <c r="P346" s="2">
        <v>0.27777777777777779</v>
      </c>
      <c r="Q346" s="2">
        <v>0.51282051282051289</v>
      </c>
      <c r="R346" s="2">
        <v>0.32569758400389093</v>
      </c>
      <c r="S346" s="2">
        <v>0.5</v>
      </c>
      <c r="T346" s="2">
        <v>1.7</v>
      </c>
      <c r="U346" s="2">
        <v>0.49999999999999928</v>
      </c>
      <c r="V346" s="2">
        <v>1.3453624047073709</v>
      </c>
      <c r="W346" s="2">
        <v>0.99999999999999867</v>
      </c>
      <c r="X346" s="2">
        <v>0.7913896498278653</v>
      </c>
      <c r="Y346" s="2">
        <v>0.30927591941475752</v>
      </c>
      <c r="Z346" s="2">
        <v>0.45764013764013772</v>
      </c>
      <c r="AA346" s="2">
        <v>0.21764437259152619</v>
      </c>
      <c r="AB346" s="2">
        <v>0.40812268549135799</v>
      </c>
      <c r="AC346" s="2">
        <v>0.70372233636351134</v>
      </c>
      <c r="AD346" s="2">
        <v>0.89179827537828993</v>
      </c>
      <c r="AE346" s="2">
        <v>0.31399701280486703</v>
      </c>
      <c r="AF346" s="2">
        <v>0.2515366429305696</v>
      </c>
      <c r="AG346" s="2">
        <v>7.4489810010601121E-2</v>
      </c>
      <c r="AH346" s="2">
        <v>0.1569968123839432</v>
      </c>
      <c r="AI346" s="2">
        <v>0.23723095116478929</v>
      </c>
      <c r="AJ346" s="2">
        <v>0.62415086150004084</v>
      </c>
    </row>
    <row r="347" spans="1:36" x14ac:dyDescent="0.25">
      <c r="A347" s="2" t="s">
        <v>207</v>
      </c>
      <c r="B347" s="2" t="s">
        <v>71</v>
      </c>
      <c r="C347" s="2" t="s">
        <v>39</v>
      </c>
      <c r="D347" s="2" t="s">
        <v>43</v>
      </c>
      <c r="E347" s="2">
        <v>3</v>
      </c>
      <c r="F347" s="2">
        <v>0</v>
      </c>
      <c r="G347" s="2">
        <v>1.2</v>
      </c>
      <c r="H347" s="2">
        <v>7</v>
      </c>
      <c r="I347" s="2">
        <v>13</v>
      </c>
      <c r="J347" s="2">
        <v>1.5</v>
      </c>
      <c r="K347" s="2">
        <v>2.62</v>
      </c>
      <c r="L347" s="2">
        <v>3</v>
      </c>
      <c r="M347" s="2" t="s">
        <v>52</v>
      </c>
      <c r="N347" s="2">
        <v>0.2</v>
      </c>
      <c r="O347" s="2">
        <v>0.83333333333333337</v>
      </c>
      <c r="P347" s="2">
        <v>0.14285714285714279</v>
      </c>
      <c r="Q347" s="2">
        <v>7.6923076923076927E-2</v>
      </c>
      <c r="R347" s="2">
        <v>0.97452465267778043</v>
      </c>
      <c r="S347" s="2">
        <v>1.4</v>
      </c>
      <c r="T347" s="2">
        <v>0.8</v>
      </c>
      <c r="U347" s="2">
        <v>1.356465996625053</v>
      </c>
      <c r="V347" s="2">
        <v>1.16619037896906</v>
      </c>
      <c r="W347" s="2">
        <v>0.96890428330360967</v>
      </c>
      <c r="X347" s="2">
        <v>1.457737973711325</v>
      </c>
      <c r="Y347" s="2">
        <v>0.16926557742789869</v>
      </c>
      <c r="Z347" s="2">
        <v>0.55966341717239809</v>
      </c>
      <c r="AA347" s="2">
        <v>0.1569950874918144</v>
      </c>
      <c r="AB347" s="2">
        <v>0.43721173315704959</v>
      </c>
      <c r="AC347" s="2">
        <v>0.92750747008019896</v>
      </c>
      <c r="AD347" s="2">
        <v>0.78120477369413521</v>
      </c>
      <c r="AE347" s="2">
        <v>0.4453730973761732</v>
      </c>
      <c r="AF347" s="2">
        <v>0.15973318398288389</v>
      </c>
      <c r="AG347" s="2">
        <v>0.16012877569572331</v>
      </c>
      <c r="AH347" s="2">
        <v>6.877473755338491E-2</v>
      </c>
      <c r="AI347" s="2">
        <v>0.35953850072914162</v>
      </c>
      <c r="AJ347" s="2">
        <v>0.43056011179714809</v>
      </c>
    </row>
    <row r="348" spans="1:36" x14ac:dyDescent="0.25">
      <c r="A348" s="2" t="s">
        <v>207</v>
      </c>
      <c r="B348" s="2" t="s">
        <v>71</v>
      </c>
      <c r="C348" s="2" t="s">
        <v>74</v>
      </c>
      <c r="D348" s="2" t="s">
        <v>51</v>
      </c>
      <c r="E348" s="2">
        <v>0</v>
      </c>
      <c r="F348" s="2">
        <v>0</v>
      </c>
      <c r="G348" s="2">
        <v>1.1200000000000001</v>
      </c>
      <c r="H348" s="2">
        <v>9.5</v>
      </c>
      <c r="I348" s="2">
        <v>17</v>
      </c>
      <c r="J348" s="2">
        <v>1.36</v>
      </c>
      <c r="K348" s="2">
        <v>3.2</v>
      </c>
      <c r="L348" s="2">
        <v>0</v>
      </c>
      <c r="M348" s="2" t="s">
        <v>40</v>
      </c>
      <c r="N348" s="2">
        <v>-1</v>
      </c>
      <c r="O348" s="2">
        <v>0.89285714285714279</v>
      </c>
      <c r="P348" s="2">
        <v>0.10526315789473679</v>
      </c>
      <c r="Q348" s="2">
        <v>5.8823529411764712E-2</v>
      </c>
      <c r="R348" s="2">
        <v>1.086220069529521</v>
      </c>
      <c r="S348" s="2">
        <v>2.1</v>
      </c>
      <c r="T348" s="2">
        <v>0.4</v>
      </c>
      <c r="U348" s="2">
        <v>1.374772708486752</v>
      </c>
      <c r="V348" s="2">
        <v>0.91651513899116777</v>
      </c>
      <c r="W348" s="2">
        <v>0.65465367070797698</v>
      </c>
      <c r="X348" s="2">
        <v>2.291287847477919</v>
      </c>
      <c r="Y348" s="2">
        <v>0.27987565066512432</v>
      </c>
      <c r="Z348" s="2">
        <v>0.41482151706950993</v>
      </c>
      <c r="AA348" s="2">
        <v>0.1988511683909083</v>
      </c>
      <c r="AB348" s="2">
        <v>0.52001439466716715</v>
      </c>
      <c r="AC348" s="2">
        <v>0.71049827992659831</v>
      </c>
      <c r="AD348" s="2">
        <v>1.253585875536998</v>
      </c>
      <c r="AE348" s="2">
        <v>0.31591650311017622</v>
      </c>
      <c r="AF348" s="2">
        <v>0.18682539682539681</v>
      </c>
      <c r="AG348" s="2">
        <v>0.20486059258682821</v>
      </c>
      <c r="AH348" s="2">
        <v>8.1071496554214015E-2</v>
      </c>
      <c r="AI348" s="2">
        <v>0.64846435868335395</v>
      </c>
      <c r="AJ348" s="2">
        <v>0.43394258988236889</v>
      </c>
    </row>
    <row r="349" spans="1:36" x14ac:dyDescent="0.25">
      <c r="A349" s="2" t="s">
        <v>207</v>
      </c>
      <c r="B349" s="2" t="s">
        <v>61</v>
      </c>
      <c r="C349" s="2" t="s">
        <v>47</v>
      </c>
      <c r="D349" s="2" t="s">
        <v>38</v>
      </c>
      <c r="E349" s="2">
        <v>3</v>
      </c>
      <c r="F349" s="2">
        <v>0</v>
      </c>
      <c r="G349" s="2">
        <v>2.4</v>
      </c>
      <c r="H349" s="2">
        <v>3.3</v>
      </c>
      <c r="I349" s="2">
        <v>3</v>
      </c>
      <c r="J349" s="2">
        <v>2</v>
      </c>
      <c r="K349" s="2">
        <v>1.8</v>
      </c>
      <c r="L349" s="2">
        <v>3</v>
      </c>
      <c r="M349" s="2" t="s">
        <v>52</v>
      </c>
      <c r="N349" s="2">
        <v>1.4</v>
      </c>
      <c r="O349" s="2">
        <v>0.41666666666666669</v>
      </c>
      <c r="P349" s="2">
        <v>0.30303030303030298</v>
      </c>
      <c r="Q349" s="2">
        <v>0.33333333333333331</v>
      </c>
      <c r="R349" s="2">
        <v>0.13687983878014709</v>
      </c>
      <c r="S349" s="2">
        <v>1.3</v>
      </c>
      <c r="T349" s="2">
        <v>1.8</v>
      </c>
      <c r="U349" s="2">
        <v>1.1874342087037919</v>
      </c>
      <c r="V349" s="2">
        <v>1.2489995996796801</v>
      </c>
      <c r="W349" s="2">
        <v>0.91341092977214744</v>
      </c>
      <c r="X349" s="2">
        <v>0.69388866648871095</v>
      </c>
      <c r="Y349" s="2">
        <v>0.47804930624826081</v>
      </c>
      <c r="Z349" s="2">
        <v>0.42878282995828221</v>
      </c>
      <c r="AA349" s="2">
        <v>0.42453346485886378</v>
      </c>
      <c r="AB349" s="2">
        <v>0.4548289217669359</v>
      </c>
      <c r="AC349" s="2">
        <v>0.88805372021269058</v>
      </c>
      <c r="AD349" s="2">
        <v>1.0607442509094589</v>
      </c>
      <c r="AE349" s="2">
        <v>0.23359230502087641</v>
      </c>
      <c r="AF349" s="2">
        <v>0.2525375239514584</v>
      </c>
      <c r="AG349" s="2">
        <v>0.1352953865821368</v>
      </c>
      <c r="AH349" s="2">
        <v>0.15305681248065511</v>
      </c>
      <c r="AI349" s="2">
        <v>0.57919453541093879</v>
      </c>
      <c r="AJ349" s="2">
        <v>0.60607552527550324</v>
      </c>
    </row>
    <row r="350" spans="1:36" x14ac:dyDescent="0.25">
      <c r="A350" s="2" t="s">
        <v>208</v>
      </c>
      <c r="B350" s="2" t="s">
        <v>42</v>
      </c>
      <c r="C350" s="2" t="s">
        <v>44</v>
      </c>
      <c r="D350" s="2" t="s">
        <v>58</v>
      </c>
      <c r="E350" s="2">
        <v>2</v>
      </c>
      <c r="F350" s="2">
        <v>1</v>
      </c>
      <c r="G350" s="2">
        <v>2.7</v>
      </c>
      <c r="H350" s="2">
        <v>3.2</v>
      </c>
      <c r="I350" s="2">
        <v>2.75</v>
      </c>
      <c r="J350" s="2">
        <v>2.1</v>
      </c>
      <c r="K350" s="2">
        <v>1.72</v>
      </c>
      <c r="L350" s="2">
        <v>3</v>
      </c>
      <c r="M350" s="2" t="s">
        <v>52</v>
      </c>
      <c r="N350" s="2">
        <v>1.7</v>
      </c>
      <c r="O350" s="2">
        <v>0.37037037037037029</v>
      </c>
      <c r="P350" s="2">
        <v>0.3125</v>
      </c>
      <c r="Q350" s="2">
        <v>0.36363636363636359</v>
      </c>
      <c r="R350" s="2">
        <v>7.407442077044557E-2</v>
      </c>
      <c r="S350" s="2">
        <v>1.5</v>
      </c>
      <c r="T350" s="2">
        <v>1.5</v>
      </c>
      <c r="U350" s="2">
        <v>1.2845232578665129</v>
      </c>
      <c r="V350" s="2">
        <v>1.2845232578665129</v>
      </c>
      <c r="W350" s="2">
        <v>0.85634883857767541</v>
      </c>
      <c r="X350" s="2">
        <v>0.8563488385776753</v>
      </c>
      <c r="Y350" s="2">
        <v>0.44619638232831632</v>
      </c>
      <c r="Z350" s="2">
        <v>0.48936821369540529</v>
      </c>
      <c r="AA350" s="2">
        <v>0.57765600343020163</v>
      </c>
      <c r="AB350" s="2">
        <v>0.25014061477141719</v>
      </c>
      <c r="AC350" s="2">
        <v>1.294622785635128</v>
      </c>
      <c r="AD350" s="2">
        <v>0.51115010695629459</v>
      </c>
      <c r="AE350" s="2">
        <v>0.30166601280332977</v>
      </c>
      <c r="AF350" s="2">
        <v>0.29296323088794768</v>
      </c>
      <c r="AG350" s="2">
        <v>0.15596714010579871</v>
      </c>
      <c r="AH350" s="2">
        <v>0.1297542407992085</v>
      </c>
      <c r="AI350" s="2">
        <v>0.51701926463781323</v>
      </c>
      <c r="AJ350" s="2">
        <v>0.4429028189166741</v>
      </c>
    </row>
    <row r="351" spans="1:36" x14ac:dyDescent="0.25">
      <c r="A351" s="2" t="s">
        <v>208</v>
      </c>
      <c r="B351" s="2" t="s">
        <v>42</v>
      </c>
      <c r="C351" s="2" t="s">
        <v>62</v>
      </c>
      <c r="D351" s="2" t="s">
        <v>65</v>
      </c>
      <c r="E351" s="2">
        <v>1</v>
      </c>
      <c r="F351" s="2">
        <v>2</v>
      </c>
      <c r="G351" s="2">
        <v>4.33</v>
      </c>
      <c r="H351" s="2">
        <v>4</v>
      </c>
      <c r="I351" s="2">
        <v>1.75</v>
      </c>
      <c r="J351" s="2">
        <v>1.66</v>
      </c>
      <c r="K351" s="2">
        <v>2.2000000000000002</v>
      </c>
      <c r="L351" s="2">
        <v>3</v>
      </c>
      <c r="M351" s="2" t="s">
        <v>49</v>
      </c>
      <c r="N351" s="2">
        <v>-1</v>
      </c>
      <c r="O351" s="2">
        <v>0.23094688221709009</v>
      </c>
      <c r="P351" s="2">
        <v>0.25</v>
      </c>
      <c r="Q351" s="2">
        <v>0.5714285714285714</v>
      </c>
      <c r="R351" s="2">
        <v>0.4452998070324295</v>
      </c>
      <c r="S351" s="2">
        <v>2</v>
      </c>
      <c r="T351" s="2">
        <v>2</v>
      </c>
      <c r="U351" s="2">
        <v>1.264911064067352</v>
      </c>
      <c r="V351" s="2">
        <v>0.99999999999999978</v>
      </c>
      <c r="W351" s="2">
        <v>0.63245553203367599</v>
      </c>
      <c r="X351" s="2">
        <v>0.49999999999999989</v>
      </c>
      <c r="Y351" s="2">
        <v>0.67361482265641404</v>
      </c>
      <c r="Z351" s="2">
        <v>0.4420710408178869</v>
      </c>
      <c r="AA351" s="2">
        <v>0.48334753489214632</v>
      </c>
      <c r="AB351" s="2">
        <v>0.47687891400068178</v>
      </c>
      <c r="AC351" s="2">
        <v>0.71754290231627516</v>
      </c>
      <c r="AD351" s="2">
        <v>1.078738189043996</v>
      </c>
      <c r="AE351" s="2">
        <v>0.1862881154840634</v>
      </c>
      <c r="AF351" s="2">
        <v>0.3650650541980322</v>
      </c>
      <c r="AG351" s="2">
        <v>7.0704024474791682E-2</v>
      </c>
      <c r="AH351" s="2">
        <v>0.26274242018760052</v>
      </c>
      <c r="AI351" s="2">
        <v>0.37954125141622508</v>
      </c>
      <c r="AJ351" s="2">
        <v>0.7197139719790161</v>
      </c>
    </row>
    <row r="352" spans="1:36" x14ac:dyDescent="0.25">
      <c r="A352" s="2" t="s">
        <v>208</v>
      </c>
      <c r="B352" s="2" t="s">
        <v>53</v>
      </c>
      <c r="C352" s="2" t="s">
        <v>66</v>
      </c>
      <c r="D352" s="2" t="s">
        <v>76</v>
      </c>
      <c r="E352" s="2">
        <v>0</v>
      </c>
      <c r="F352" s="2">
        <v>3</v>
      </c>
      <c r="G352" s="2">
        <v>5</v>
      </c>
      <c r="H352" s="2">
        <v>3.8</v>
      </c>
      <c r="I352" s="2">
        <v>1.7</v>
      </c>
      <c r="J352" s="2">
        <v>2</v>
      </c>
      <c r="K352" s="2">
        <v>1.8</v>
      </c>
      <c r="L352" s="2">
        <v>3</v>
      </c>
      <c r="M352" s="2" t="s">
        <v>49</v>
      </c>
      <c r="N352" s="2">
        <v>-1</v>
      </c>
      <c r="O352" s="2">
        <v>0.2</v>
      </c>
      <c r="P352" s="2">
        <v>0.26315789473684209</v>
      </c>
      <c r="Q352" s="2">
        <v>0.58823529411764708</v>
      </c>
      <c r="R352" s="2">
        <v>0.48534183126827068</v>
      </c>
      <c r="S352" s="2">
        <v>2.4</v>
      </c>
      <c r="T352" s="2">
        <v>2.1</v>
      </c>
      <c r="U352" s="2">
        <v>1.2</v>
      </c>
      <c r="V352" s="2">
        <v>1.1357816691600551</v>
      </c>
      <c r="W352" s="2">
        <v>0.5</v>
      </c>
      <c r="X352" s="2">
        <v>0.54084841388574023</v>
      </c>
      <c r="Y352" s="2">
        <v>0.3868938601081458</v>
      </c>
      <c r="Z352" s="2">
        <v>0.37478072470553669</v>
      </c>
      <c r="AA352" s="2">
        <v>0.17048611078956469</v>
      </c>
      <c r="AB352" s="2">
        <v>0.27586119567472078</v>
      </c>
      <c r="AC352" s="2">
        <v>0.4406534410804811</v>
      </c>
      <c r="AD352" s="2">
        <v>0.7360602546768209</v>
      </c>
      <c r="AE352" s="2">
        <v>0.34318987130494572</v>
      </c>
      <c r="AF352" s="2">
        <v>0.38282794777597989</v>
      </c>
      <c r="AG352" s="2">
        <v>0.19231412641485479</v>
      </c>
      <c r="AH352" s="2">
        <v>0.1836241141866462</v>
      </c>
      <c r="AI352" s="2">
        <v>0.5603723841953705</v>
      </c>
      <c r="AJ352" s="2">
        <v>0.47965179985787731</v>
      </c>
    </row>
    <row r="353" spans="1:36" x14ac:dyDescent="0.25">
      <c r="A353" s="2" t="s">
        <v>209</v>
      </c>
      <c r="B353" s="2" t="s">
        <v>37</v>
      </c>
      <c r="C353" s="2" t="s">
        <v>76</v>
      </c>
      <c r="D353" s="2" t="s">
        <v>74</v>
      </c>
      <c r="E353" s="2">
        <v>0</v>
      </c>
      <c r="F353" s="2">
        <v>1</v>
      </c>
      <c r="G353" s="2">
        <v>2.62</v>
      </c>
      <c r="H353" s="2">
        <v>3.2</v>
      </c>
      <c r="I353" s="2">
        <v>2.75</v>
      </c>
      <c r="J353" s="2">
        <v>2.1</v>
      </c>
      <c r="K353" s="2">
        <v>1.72</v>
      </c>
      <c r="L353" s="2">
        <v>1</v>
      </c>
      <c r="M353" s="2" t="s">
        <v>49</v>
      </c>
      <c r="N353" s="2">
        <v>-1</v>
      </c>
      <c r="O353" s="2">
        <v>0.38167938931297712</v>
      </c>
      <c r="P353" s="2">
        <v>0.3125</v>
      </c>
      <c r="Q353" s="2">
        <v>0.36363636363636359</v>
      </c>
      <c r="R353" s="2">
        <v>8.3094983911355905E-2</v>
      </c>
      <c r="S353" s="2">
        <v>2</v>
      </c>
      <c r="T353" s="2">
        <v>2.4</v>
      </c>
      <c r="U353" s="2">
        <v>1.264911064067352</v>
      </c>
      <c r="V353" s="2">
        <v>1.2</v>
      </c>
      <c r="W353" s="2">
        <v>0.63245553203367588</v>
      </c>
      <c r="X353" s="2">
        <v>0.50000000000000011</v>
      </c>
      <c r="Y353" s="2">
        <v>0.17778554778554781</v>
      </c>
      <c r="Z353" s="2">
        <v>0.23783602018896141</v>
      </c>
      <c r="AA353" s="2">
        <v>0.13524008874024379</v>
      </c>
      <c r="AB353" s="2">
        <v>0.1071037119182298</v>
      </c>
      <c r="AC353" s="2">
        <v>0.76069225212487968</v>
      </c>
      <c r="AD353" s="2">
        <v>0.45032586667543312</v>
      </c>
      <c r="AE353" s="2">
        <v>0.33069895991183362</v>
      </c>
      <c r="AF353" s="2">
        <v>0.38000826165926482</v>
      </c>
      <c r="AG353" s="2">
        <v>5.7559324969370343E-2</v>
      </c>
      <c r="AH353" s="2">
        <v>0.15574515614428211</v>
      </c>
      <c r="AI353" s="2">
        <v>0.17405354097489761</v>
      </c>
      <c r="AJ353" s="2">
        <v>0.40984676349992449</v>
      </c>
    </row>
    <row r="354" spans="1:36" x14ac:dyDescent="0.25">
      <c r="A354" s="2" t="s">
        <v>209</v>
      </c>
      <c r="B354" s="2" t="s">
        <v>37</v>
      </c>
      <c r="C354" s="2" t="s">
        <v>65</v>
      </c>
      <c r="D354" s="2" t="s">
        <v>47</v>
      </c>
      <c r="E354" s="2">
        <v>0</v>
      </c>
      <c r="F354" s="2">
        <v>1</v>
      </c>
      <c r="G354" s="2">
        <v>1.36</v>
      </c>
      <c r="H354" s="2">
        <v>5.25</v>
      </c>
      <c r="I354" s="2">
        <v>8</v>
      </c>
      <c r="J354" s="2">
        <v>1.57</v>
      </c>
      <c r="K354" s="2">
        <v>2.37</v>
      </c>
      <c r="L354" s="2">
        <v>1</v>
      </c>
      <c r="M354" s="2" t="s">
        <v>49</v>
      </c>
      <c r="N354" s="2">
        <v>-1</v>
      </c>
      <c r="O354" s="2">
        <v>0.73529411764705876</v>
      </c>
      <c r="P354" s="2">
        <v>0.19047619047619049</v>
      </c>
      <c r="Q354" s="2">
        <v>0.125</v>
      </c>
      <c r="R354" s="2">
        <v>0.78106003903795351</v>
      </c>
      <c r="S354" s="2">
        <v>2</v>
      </c>
      <c r="T354" s="2">
        <v>1.1000000000000001</v>
      </c>
      <c r="U354" s="2">
        <v>1.264911064067352</v>
      </c>
      <c r="V354" s="2">
        <v>1.3</v>
      </c>
      <c r="W354" s="2">
        <v>0.63245553203367588</v>
      </c>
      <c r="X354" s="2">
        <v>1.1818181818181821</v>
      </c>
      <c r="Y354" s="2">
        <v>0.42414933405896349</v>
      </c>
      <c r="Z354" s="2">
        <v>0.50657431564368838</v>
      </c>
      <c r="AA354" s="2">
        <v>0.25124692266157278</v>
      </c>
      <c r="AB354" s="2">
        <v>0.43060993121323388</v>
      </c>
      <c r="AC354" s="2">
        <v>0.59235486770007628</v>
      </c>
      <c r="AD354" s="2">
        <v>0.85004296095444776</v>
      </c>
      <c r="AE354" s="2">
        <v>0.32764152781675521</v>
      </c>
      <c r="AF354" s="2">
        <v>0.22889371413627599</v>
      </c>
      <c r="AG354" s="2">
        <v>0.189673839604727</v>
      </c>
      <c r="AH354" s="2">
        <v>0.12574400191630869</v>
      </c>
      <c r="AI354" s="2">
        <v>0.57890658998150146</v>
      </c>
      <c r="AJ354" s="2">
        <v>0.54935541760419293</v>
      </c>
    </row>
    <row r="355" spans="1:36" x14ac:dyDescent="0.25">
      <c r="A355" s="2" t="s">
        <v>209</v>
      </c>
      <c r="B355" s="2" t="s">
        <v>71</v>
      </c>
      <c r="C355" s="2" t="s">
        <v>48</v>
      </c>
      <c r="D355" s="2" t="s">
        <v>62</v>
      </c>
      <c r="E355" s="2">
        <v>1</v>
      </c>
      <c r="F355" s="2">
        <v>2</v>
      </c>
      <c r="G355" s="2">
        <v>3</v>
      </c>
      <c r="H355" s="2">
        <v>3.6</v>
      </c>
      <c r="I355" s="2">
        <v>2.25</v>
      </c>
      <c r="J355" s="2">
        <v>1.57</v>
      </c>
      <c r="K355" s="2">
        <v>2.37</v>
      </c>
      <c r="L355" s="2">
        <v>3</v>
      </c>
      <c r="M355" s="2" t="s">
        <v>49</v>
      </c>
      <c r="N355" s="2">
        <v>-1</v>
      </c>
      <c r="O355" s="2">
        <v>0.33333333333333331</v>
      </c>
      <c r="P355" s="2">
        <v>0.27777777777777779</v>
      </c>
      <c r="Q355" s="2">
        <v>0.44444444444444442</v>
      </c>
      <c r="R355" s="2">
        <v>0.19692933614599681</v>
      </c>
      <c r="S355" s="2">
        <v>1.6</v>
      </c>
      <c r="T355" s="2">
        <v>1.5</v>
      </c>
      <c r="U355" s="2">
        <v>1.2</v>
      </c>
      <c r="V355" s="2">
        <v>1.2845232578665129</v>
      </c>
      <c r="W355" s="2">
        <v>0.74999999999999989</v>
      </c>
      <c r="X355" s="2">
        <v>0.8563488385776753</v>
      </c>
      <c r="Y355" s="2">
        <v>0.45060490099355233</v>
      </c>
      <c r="Z355" s="2">
        <v>0.52763857463529762</v>
      </c>
      <c r="AA355" s="2">
        <v>0.47656172847384132</v>
      </c>
      <c r="AB355" s="2">
        <v>0.42007756336124552</v>
      </c>
      <c r="AC355" s="2">
        <v>1.057604405595802</v>
      </c>
      <c r="AD355" s="2">
        <v>0.79614642210646169</v>
      </c>
      <c r="AE355" s="2">
        <v>0.2084681036033729</v>
      </c>
      <c r="AF355" s="2">
        <v>0.2059971085063094</v>
      </c>
      <c r="AG355" s="2">
        <v>7.3595251877701287E-2</v>
      </c>
      <c r="AH355" s="2">
        <v>0.109205859680572</v>
      </c>
      <c r="AI355" s="2">
        <v>0.35302883561373072</v>
      </c>
      <c r="AJ355" s="2">
        <v>0.53013297357631184</v>
      </c>
    </row>
    <row r="356" spans="1:36" x14ac:dyDescent="0.25">
      <c r="A356" s="2" t="s">
        <v>209</v>
      </c>
      <c r="B356" s="2" t="s">
        <v>71</v>
      </c>
      <c r="C356" s="2" t="s">
        <v>58</v>
      </c>
      <c r="D356" s="2" t="s">
        <v>69</v>
      </c>
      <c r="E356" s="2">
        <v>2</v>
      </c>
      <c r="F356" s="2">
        <v>2</v>
      </c>
      <c r="G356" s="2">
        <v>1.57</v>
      </c>
      <c r="H356" s="2">
        <v>4</v>
      </c>
      <c r="I356" s="2">
        <v>6</v>
      </c>
      <c r="J356" s="2">
        <v>1.9</v>
      </c>
      <c r="K356" s="2">
        <v>1.9</v>
      </c>
      <c r="L356" s="2">
        <v>4</v>
      </c>
      <c r="M356" s="2" t="s">
        <v>40</v>
      </c>
      <c r="N356" s="2">
        <v>-1</v>
      </c>
      <c r="O356" s="2">
        <v>0.63694267515923564</v>
      </c>
      <c r="P356" s="2">
        <v>0.25</v>
      </c>
      <c r="Q356" s="2">
        <v>0.16666666666666671</v>
      </c>
      <c r="R356" s="2">
        <v>0.58340185180417403</v>
      </c>
      <c r="S356" s="2">
        <v>1.5</v>
      </c>
      <c r="T356" s="2">
        <v>1.2</v>
      </c>
      <c r="U356" s="2">
        <v>1.5</v>
      </c>
      <c r="V356" s="2">
        <v>1.4696938456699069</v>
      </c>
      <c r="W356" s="2">
        <v>1</v>
      </c>
      <c r="X356" s="2">
        <v>1.2247448713915889</v>
      </c>
      <c r="Y356" s="2">
        <v>0.43367759691289098</v>
      </c>
      <c r="Z356" s="2">
        <v>0.75835346182277519</v>
      </c>
      <c r="AA356" s="2">
        <v>0.40629726823902168</v>
      </c>
      <c r="AB356" s="2">
        <v>0.61117380192226922</v>
      </c>
      <c r="AC356" s="2">
        <v>0.93686478418812835</v>
      </c>
      <c r="AD356" s="2">
        <v>0.80592208342169946</v>
      </c>
      <c r="AE356" s="2">
        <v>0.30164146314482948</v>
      </c>
      <c r="AF356" s="2">
        <v>0.1247979359821465</v>
      </c>
      <c r="AG356" s="2">
        <v>0.1528528838033017</v>
      </c>
      <c r="AH356" s="2">
        <v>3.9459523465866009E-2</v>
      </c>
      <c r="AI356" s="2">
        <v>0.50673697909332593</v>
      </c>
      <c r="AJ356" s="2">
        <v>0.31618730835028441</v>
      </c>
    </row>
    <row r="357" spans="1:36" x14ac:dyDescent="0.25">
      <c r="A357" s="2" t="s">
        <v>210</v>
      </c>
      <c r="B357" s="2" t="s">
        <v>42</v>
      </c>
      <c r="C357" s="2" t="s">
        <v>51</v>
      </c>
      <c r="D357" s="2" t="s">
        <v>54</v>
      </c>
      <c r="E357" s="2">
        <v>0</v>
      </c>
      <c r="F357" s="2">
        <v>1</v>
      </c>
      <c r="G357" s="2">
        <v>2.62</v>
      </c>
      <c r="H357" s="2">
        <v>3.2</v>
      </c>
      <c r="I357" s="2">
        <v>2.8</v>
      </c>
      <c r="J357" s="2">
        <v>2.1</v>
      </c>
      <c r="K357" s="2">
        <v>1.72</v>
      </c>
      <c r="L357" s="2">
        <v>1</v>
      </c>
      <c r="M357" s="2" t="s">
        <v>49</v>
      </c>
      <c r="N357" s="2">
        <v>-1</v>
      </c>
      <c r="O357" s="2">
        <v>0.38167938931297712</v>
      </c>
      <c r="P357" s="2">
        <v>0.3125</v>
      </c>
      <c r="Q357" s="2">
        <v>0.35714285714285721</v>
      </c>
      <c r="R357" s="2">
        <v>8.171772668697283E-2</v>
      </c>
      <c r="S357" s="2">
        <v>1.3</v>
      </c>
      <c r="T357" s="2">
        <v>1.2</v>
      </c>
      <c r="U357" s="2">
        <v>1.1874342087037919</v>
      </c>
      <c r="V357" s="2">
        <v>1.2489995996796801</v>
      </c>
      <c r="W357" s="2">
        <v>0.91341092977214744</v>
      </c>
      <c r="X357" s="2">
        <v>1.040832999733067</v>
      </c>
      <c r="Y357" s="2">
        <v>0.49540242785985739</v>
      </c>
      <c r="Z357" s="2">
        <v>0.33101166496975581</v>
      </c>
      <c r="AA357" s="2">
        <v>0.29848863970487288</v>
      </c>
      <c r="AB357" s="2">
        <v>0.3226752659586381</v>
      </c>
      <c r="AC357" s="2">
        <v>0.60251751489056349</v>
      </c>
      <c r="AD357" s="2">
        <v>0.97481539204402556</v>
      </c>
      <c r="AE357" s="2">
        <v>0.23795181371639371</v>
      </c>
      <c r="AF357" s="2">
        <v>0.27121755186271318</v>
      </c>
      <c r="AG357" s="2">
        <v>9.1472653083671987E-2</v>
      </c>
      <c r="AH357" s="2">
        <v>0.13488131134580439</v>
      </c>
      <c r="AI357" s="2">
        <v>0.38441670880767048</v>
      </c>
      <c r="AJ357" s="2">
        <v>0.49731778205150817</v>
      </c>
    </row>
    <row r="358" spans="1:36" x14ac:dyDescent="0.25">
      <c r="A358" s="2" t="s">
        <v>210</v>
      </c>
      <c r="B358" s="2" t="s">
        <v>53</v>
      </c>
      <c r="C358" s="2" t="s">
        <v>57</v>
      </c>
      <c r="D358" s="2" t="s">
        <v>66</v>
      </c>
      <c r="E358" s="2">
        <v>3</v>
      </c>
      <c r="F358" s="2">
        <v>1</v>
      </c>
      <c r="G358" s="2">
        <v>2.15</v>
      </c>
      <c r="H358" s="2">
        <v>3.3</v>
      </c>
      <c r="I358" s="2">
        <v>3.5</v>
      </c>
      <c r="J358" s="2">
        <v>2</v>
      </c>
      <c r="K358" s="2">
        <v>1.8</v>
      </c>
      <c r="L358" s="2">
        <v>4</v>
      </c>
      <c r="M358" s="2" t="s">
        <v>52</v>
      </c>
      <c r="N358" s="2">
        <v>1.1499999999999999</v>
      </c>
      <c r="O358" s="2">
        <v>0.46511627906976738</v>
      </c>
      <c r="P358" s="2">
        <v>0.30303030303030298</v>
      </c>
      <c r="Q358" s="2">
        <v>0.2857142857142857</v>
      </c>
      <c r="R358" s="2">
        <v>0.2300094754044239</v>
      </c>
      <c r="S358" s="2">
        <v>1.6</v>
      </c>
      <c r="T358" s="2">
        <v>1.4</v>
      </c>
      <c r="U358" s="2">
        <v>1.42828568570857</v>
      </c>
      <c r="V358" s="2">
        <v>1.3564659966250541</v>
      </c>
      <c r="W358" s="2">
        <v>0.89267855356785619</v>
      </c>
      <c r="X358" s="2">
        <v>0.96890428330360978</v>
      </c>
      <c r="Y358" s="2">
        <v>0.2911796536796537</v>
      </c>
      <c r="Z358" s="2">
        <v>0.52719807292847032</v>
      </c>
      <c r="AA358" s="2">
        <v>0.32879301302814801</v>
      </c>
      <c r="AB358" s="2">
        <v>0.52159619856574413</v>
      </c>
      <c r="AC358" s="2">
        <v>1.129175781594532</v>
      </c>
      <c r="AD358" s="2">
        <v>0.98937425106353483</v>
      </c>
      <c r="AE358" s="2">
        <v>0.35625753884598088</v>
      </c>
      <c r="AF358" s="2">
        <v>0.3351432094311011</v>
      </c>
      <c r="AG358" s="2">
        <v>0.2004436191205177</v>
      </c>
      <c r="AH358" s="2">
        <v>0.13676285845454481</v>
      </c>
      <c r="AI358" s="2">
        <v>0.56263684908903644</v>
      </c>
      <c r="AJ358" s="2">
        <v>0.40807289124758628</v>
      </c>
    </row>
    <row r="359" spans="1:36" x14ac:dyDescent="0.25">
      <c r="A359" s="2" t="s">
        <v>211</v>
      </c>
      <c r="B359" s="2" t="s">
        <v>46</v>
      </c>
      <c r="C359" s="2" t="s">
        <v>43</v>
      </c>
      <c r="D359" s="2" t="s">
        <v>44</v>
      </c>
      <c r="E359" s="2">
        <v>1</v>
      </c>
      <c r="F359" s="2">
        <v>1</v>
      </c>
      <c r="G359" s="2">
        <v>3.1</v>
      </c>
      <c r="H359" s="2">
        <v>3.2</v>
      </c>
      <c r="I359" s="2">
        <v>2.4500000000000002</v>
      </c>
      <c r="J359" s="2">
        <v>2.2999999999999998</v>
      </c>
      <c r="K359" s="2">
        <v>1.61</v>
      </c>
      <c r="L359" s="2">
        <v>2</v>
      </c>
      <c r="M359" s="2" t="s">
        <v>40</v>
      </c>
      <c r="N359" s="2">
        <v>-1</v>
      </c>
      <c r="O359" s="2">
        <v>0.32258064516129031</v>
      </c>
      <c r="P359" s="2">
        <v>0.3125</v>
      </c>
      <c r="Q359" s="2">
        <v>0.4081632653061224</v>
      </c>
      <c r="R359" s="2">
        <v>0.12341649156796319</v>
      </c>
      <c r="S359" s="2">
        <v>1.2</v>
      </c>
      <c r="T359" s="2">
        <v>1.1000000000000001</v>
      </c>
      <c r="U359" s="2">
        <v>1.2489995996796801</v>
      </c>
      <c r="V359" s="2">
        <v>1.3</v>
      </c>
      <c r="W359" s="2">
        <v>1.040832999733067</v>
      </c>
      <c r="X359" s="2">
        <v>1.1818181818181821</v>
      </c>
      <c r="Y359" s="2">
        <v>0.45103199174406611</v>
      </c>
      <c r="Z359" s="2">
        <v>0.2893885413109672</v>
      </c>
      <c r="AA359" s="2">
        <v>0.56438861235159743</v>
      </c>
      <c r="AB359" s="2">
        <v>0.27142706812187423</v>
      </c>
      <c r="AC359" s="2">
        <v>1.2513272288495549</v>
      </c>
      <c r="AD359" s="2">
        <v>0.93793301867542789</v>
      </c>
      <c r="AE359" s="2">
        <v>0.19302325581395349</v>
      </c>
      <c r="AF359" s="2">
        <v>0.31277835214585492</v>
      </c>
      <c r="AG359" s="2">
        <v>0.13919317692233771</v>
      </c>
      <c r="AH359" s="2">
        <v>0.12015800384059939</v>
      </c>
      <c r="AI359" s="2">
        <v>0.72112127803138837</v>
      </c>
      <c r="AJ359" s="2">
        <v>0.38416342760373418</v>
      </c>
    </row>
    <row r="360" spans="1:36" x14ac:dyDescent="0.25">
      <c r="A360" s="2" t="s">
        <v>212</v>
      </c>
      <c r="B360" s="2" t="s">
        <v>37</v>
      </c>
      <c r="C360" s="2" t="s">
        <v>65</v>
      </c>
      <c r="D360" s="2" t="s">
        <v>38</v>
      </c>
      <c r="E360" s="2">
        <v>1</v>
      </c>
      <c r="F360" s="2">
        <v>1</v>
      </c>
      <c r="G360" s="2">
        <v>1.45</v>
      </c>
      <c r="H360" s="2">
        <v>4.33</v>
      </c>
      <c r="I360" s="2">
        <v>7.5</v>
      </c>
      <c r="J360" s="2">
        <v>1.8</v>
      </c>
      <c r="K360" s="2">
        <v>2</v>
      </c>
      <c r="L360" s="2">
        <v>2</v>
      </c>
      <c r="M360" s="2" t="s">
        <v>40</v>
      </c>
      <c r="N360" s="2">
        <v>-1</v>
      </c>
      <c r="O360" s="2">
        <v>0.68965517241379315</v>
      </c>
      <c r="P360" s="2">
        <v>0.23094688221709009</v>
      </c>
      <c r="Q360" s="2">
        <v>0.1333333333333333</v>
      </c>
      <c r="R360" s="2">
        <v>0.69038702340919833</v>
      </c>
      <c r="S360" s="2">
        <v>1.9</v>
      </c>
      <c r="T360" s="2">
        <v>1.5</v>
      </c>
      <c r="U360" s="2">
        <v>1.374772708486752</v>
      </c>
      <c r="V360" s="2">
        <v>1.2845232578665129</v>
      </c>
      <c r="W360" s="2">
        <v>0.72356458341408014</v>
      </c>
      <c r="X360" s="2">
        <v>0.8563488385776753</v>
      </c>
      <c r="Y360" s="2">
        <v>0.37414933405896361</v>
      </c>
      <c r="Z360" s="2">
        <v>0.28989394106939342</v>
      </c>
      <c r="AA360" s="2">
        <v>0.27935631289234658</v>
      </c>
      <c r="AB360" s="2">
        <v>0.33731933194831948</v>
      </c>
      <c r="AC360" s="2">
        <v>0.7466438864443411</v>
      </c>
      <c r="AD360" s="2">
        <v>1.163595660895768</v>
      </c>
      <c r="AE360" s="2">
        <v>0.33983892826891943</v>
      </c>
      <c r="AF360" s="2">
        <v>0.28875931445603581</v>
      </c>
      <c r="AG360" s="2">
        <v>0.19617785646444399</v>
      </c>
      <c r="AH360" s="2">
        <v>0.14226579621237551</v>
      </c>
      <c r="AI360" s="2">
        <v>0.57726717025544994</v>
      </c>
      <c r="AJ360" s="2">
        <v>0.49267950535336152</v>
      </c>
    </row>
    <row r="361" spans="1:36" x14ac:dyDescent="0.25">
      <c r="A361" s="2" t="s">
        <v>212</v>
      </c>
      <c r="B361" s="2" t="s">
        <v>71</v>
      </c>
      <c r="C361" s="2" t="s">
        <v>76</v>
      </c>
      <c r="D361" s="2" t="s">
        <v>51</v>
      </c>
      <c r="E361" s="2">
        <v>3</v>
      </c>
      <c r="F361" s="2">
        <v>1</v>
      </c>
      <c r="G361" s="2">
        <v>1.36</v>
      </c>
      <c r="H361" s="2">
        <v>4.75</v>
      </c>
      <c r="I361" s="2">
        <v>9</v>
      </c>
      <c r="J361" s="2">
        <v>1.8</v>
      </c>
      <c r="K361" s="2">
        <v>2</v>
      </c>
      <c r="L361" s="2">
        <v>4</v>
      </c>
      <c r="M361" s="2" t="s">
        <v>52</v>
      </c>
      <c r="N361" s="2">
        <v>0.3600000000000001</v>
      </c>
      <c r="O361" s="2">
        <v>0.73529411764705876</v>
      </c>
      <c r="P361" s="2">
        <v>0.2105263157894737</v>
      </c>
      <c r="Q361" s="2">
        <v>0.1111111111111111</v>
      </c>
      <c r="R361" s="2">
        <v>0.77725387769706433</v>
      </c>
      <c r="S361" s="2">
        <v>1.7</v>
      </c>
      <c r="T361" s="2">
        <v>0.5</v>
      </c>
      <c r="U361" s="2">
        <v>1.3453624047073709</v>
      </c>
      <c r="V361" s="2">
        <v>0.92195444572928864</v>
      </c>
      <c r="W361" s="2">
        <v>0.79138964982786542</v>
      </c>
      <c r="X361" s="2">
        <v>1.8439088914585771</v>
      </c>
      <c r="Y361" s="2">
        <v>0.16111888111888109</v>
      </c>
      <c r="Z361" s="2">
        <v>0.41482151706950993</v>
      </c>
      <c r="AA361" s="2">
        <v>0.1454665287036794</v>
      </c>
      <c r="AB361" s="2">
        <v>0.52001439466716715</v>
      </c>
      <c r="AC361" s="2">
        <v>0.90285215297856558</v>
      </c>
      <c r="AD361" s="2">
        <v>1.253585875536998</v>
      </c>
      <c r="AE361" s="2">
        <v>0.31750944230151079</v>
      </c>
      <c r="AF361" s="2">
        <v>0.18682539682539681</v>
      </c>
      <c r="AG361" s="2">
        <v>5.1453975381241433E-2</v>
      </c>
      <c r="AH361" s="2">
        <v>8.1071496554214015E-2</v>
      </c>
      <c r="AI361" s="2">
        <v>0.16205494554199781</v>
      </c>
      <c r="AJ361" s="2">
        <v>0.43394258988236889</v>
      </c>
    </row>
    <row r="362" spans="1:36" x14ac:dyDescent="0.25">
      <c r="A362" s="2" t="s">
        <v>212</v>
      </c>
      <c r="B362" s="2" t="s">
        <v>71</v>
      </c>
      <c r="C362" s="2" t="s">
        <v>54</v>
      </c>
      <c r="D362" s="2" t="s">
        <v>55</v>
      </c>
      <c r="E362" s="2">
        <v>2</v>
      </c>
      <c r="F362" s="2">
        <v>1</v>
      </c>
      <c r="G362" s="2">
        <v>1.61</v>
      </c>
      <c r="H362" s="2">
        <v>4.2</v>
      </c>
      <c r="I362" s="2">
        <v>5.25</v>
      </c>
      <c r="J362" s="2">
        <v>1.9</v>
      </c>
      <c r="K362" s="2">
        <v>1.9</v>
      </c>
      <c r="L362" s="2">
        <v>3</v>
      </c>
      <c r="M362" s="2" t="s">
        <v>52</v>
      </c>
      <c r="N362" s="2">
        <v>0.6100000000000001</v>
      </c>
      <c r="O362" s="2">
        <v>0.6211180124223602</v>
      </c>
      <c r="P362" s="2">
        <v>0.23809523809523811</v>
      </c>
      <c r="Q362" s="2">
        <v>0.19047619047619049</v>
      </c>
      <c r="R362" s="2">
        <v>0.55092115224019866</v>
      </c>
      <c r="S362" s="2">
        <v>0.9</v>
      </c>
      <c r="T362" s="2">
        <v>1.2</v>
      </c>
      <c r="U362" s="2">
        <v>1.374772708486752</v>
      </c>
      <c r="V362" s="2">
        <v>1.2489995996796801</v>
      </c>
      <c r="W362" s="2">
        <v>1.5275252316519461</v>
      </c>
      <c r="X362" s="2">
        <v>1.040832999733067</v>
      </c>
      <c r="Y362" s="2">
        <v>0.25710213817630689</v>
      </c>
      <c r="Z362" s="2">
        <v>0.76052430434433627</v>
      </c>
      <c r="AA362" s="2">
        <v>0.32543974488175631</v>
      </c>
      <c r="AB362" s="2">
        <v>0.79336379799667323</v>
      </c>
      <c r="AC362" s="2">
        <v>1.265799449161279</v>
      </c>
      <c r="AD362" s="2">
        <v>1.0431800712544601</v>
      </c>
      <c r="AE362" s="2">
        <v>0.35001634924279512</v>
      </c>
      <c r="AF362" s="2">
        <v>0.1261220397249809</v>
      </c>
      <c r="AG362" s="2">
        <v>0.16833440610474509</v>
      </c>
      <c r="AH362" s="2">
        <v>8.2313488158131984E-2</v>
      </c>
      <c r="AI362" s="2">
        <v>0.48093298061336248</v>
      </c>
      <c r="AJ362" s="2">
        <v>0.65264951579932473</v>
      </c>
    </row>
    <row r="363" spans="1:36" x14ac:dyDescent="0.25">
      <c r="A363" s="2" t="s">
        <v>212</v>
      </c>
      <c r="B363" s="2" t="s">
        <v>61</v>
      </c>
      <c r="C363" s="2" t="s">
        <v>44</v>
      </c>
      <c r="D363" s="2" t="s">
        <v>57</v>
      </c>
      <c r="E363" s="2">
        <v>0</v>
      </c>
      <c r="F363" s="2">
        <v>0</v>
      </c>
      <c r="G363" s="2">
        <v>3</v>
      </c>
      <c r="H363" s="2">
        <v>3.25</v>
      </c>
      <c r="I363" s="2">
        <v>2.4</v>
      </c>
      <c r="J363" s="2">
        <v>2</v>
      </c>
      <c r="K363" s="2">
        <v>1.8</v>
      </c>
      <c r="L363" s="2">
        <v>0</v>
      </c>
      <c r="M363" s="2" t="s">
        <v>40</v>
      </c>
      <c r="N363" s="2">
        <v>-1</v>
      </c>
      <c r="O363" s="2">
        <v>0.33333333333333331</v>
      </c>
      <c r="P363" s="2">
        <v>0.30769230769230771</v>
      </c>
      <c r="Q363" s="2">
        <v>0.41666666666666669</v>
      </c>
      <c r="R363" s="2">
        <v>0.131948733679256</v>
      </c>
      <c r="S363" s="2">
        <v>1.7</v>
      </c>
      <c r="T363" s="2">
        <v>2</v>
      </c>
      <c r="U363" s="2">
        <v>1.3453624047073709</v>
      </c>
      <c r="V363" s="2">
        <v>1.264911064067352</v>
      </c>
      <c r="W363" s="2">
        <v>0.79138964982786542</v>
      </c>
      <c r="X363" s="2">
        <v>0.63245553203367588</v>
      </c>
      <c r="Y363" s="2">
        <v>0.51892365505558902</v>
      </c>
      <c r="Z363" s="2">
        <v>0.4839559271138219</v>
      </c>
      <c r="AA363" s="2">
        <v>0.56248419720828535</v>
      </c>
      <c r="AB363" s="2">
        <v>0.38562999151984523</v>
      </c>
      <c r="AC363" s="2">
        <v>1.0839440286221489</v>
      </c>
      <c r="AD363" s="2">
        <v>0.79682873979792934</v>
      </c>
      <c r="AE363" s="2">
        <v>0.28710590935106173</v>
      </c>
      <c r="AF363" s="2">
        <v>0.28419712666681252</v>
      </c>
      <c r="AG363" s="2">
        <v>0.1508940240084721</v>
      </c>
      <c r="AH363" s="2">
        <v>0.17039351395102131</v>
      </c>
      <c r="AI363" s="2">
        <v>0.52556920318893507</v>
      </c>
      <c r="AJ363" s="2">
        <v>0.59956100172253846</v>
      </c>
    </row>
    <row r="364" spans="1:36" x14ac:dyDescent="0.25">
      <c r="A364" s="2" t="s">
        <v>213</v>
      </c>
      <c r="B364" s="2" t="s">
        <v>42</v>
      </c>
      <c r="C364" s="2" t="s">
        <v>43</v>
      </c>
      <c r="D364" s="2" t="s">
        <v>58</v>
      </c>
      <c r="E364" s="2">
        <v>2</v>
      </c>
      <c r="F364" s="2">
        <v>2</v>
      </c>
      <c r="G364" s="2">
        <v>3.1</v>
      </c>
      <c r="H364" s="2">
        <v>3.4</v>
      </c>
      <c r="I364" s="2">
        <v>2.2999999999999998</v>
      </c>
      <c r="J364" s="2">
        <v>2</v>
      </c>
      <c r="K364" s="2">
        <v>1.8</v>
      </c>
      <c r="L364" s="2">
        <v>4</v>
      </c>
      <c r="M364" s="2" t="s">
        <v>40</v>
      </c>
      <c r="N364" s="2">
        <v>-1</v>
      </c>
      <c r="O364" s="2">
        <v>0.32258064516129031</v>
      </c>
      <c r="P364" s="2">
        <v>0.29411764705882348</v>
      </c>
      <c r="Q364" s="2">
        <v>0.43478260869565222</v>
      </c>
      <c r="R364" s="2">
        <v>0.17325126776698269</v>
      </c>
      <c r="S364" s="2">
        <v>1.3</v>
      </c>
      <c r="T364" s="2">
        <v>1.4</v>
      </c>
      <c r="U364" s="2">
        <v>1.1874342087037919</v>
      </c>
      <c r="V364" s="2">
        <v>1.3564659966250541</v>
      </c>
      <c r="W364" s="2">
        <v>0.91341092977214744</v>
      </c>
      <c r="X364" s="2">
        <v>0.96890428330360978</v>
      </c>
      <c r="Y364" s="2">
        <v>0.49184831827467818</v>
      </c>
      <c r="Z364" s="2">
        <v>0.52640525073244249</v>
      </c>
      <c r="AA364" s="2">
        <v>0.54471030856197999</v>
      </c>
      <c r="AB364" s="2">
        <v>0.19663801478808071</v>
      </c>
      <c r="AC364" s="2">
        <v>1.1074762041938719</v>
      </c>
      <c r="AD364" s="2">
        <v>0.37354873363150859</v>
      </c>
      <c r="AE364" s="2">
        <v>0.21461615403850959</v>
      </c>
      <c r="AF364" s="2">
        <v>0.30003054416278929</v>
      </c>
      <c r="AG364" s="2">
        <v>0.13592970004181529</v>
      </c>
      <c r="AH364" s="2">
        <v>0.12490824215064369</v>
      </c>
      <c r="AI364" s="2">
        <v>0.63336192306113503</v>
      </c>
      <c r="AJ364" s="2">
        <v>0.41631842017681892</v>
      </c>
    </row>
    <row r="365" spans="1:36" x14ac:dyDescent="0.25">
      <c r="A365" s="2" t="s">
        <v>213</v>
      </c>
      <c r="B365" s="2" t="s">
        <v>42</v>
      </c>
      <c r="C365" s="2" t="s">
        <v>66</v>
      </c>
      <c r="D365" s="2" t="s">
        <v>47</v>
      </c>
      <c r="E365" s="2">
        <v>2</v>
      </c>
      <c r="F365" s="2">
        <v>1</v>
      </c>
      <c r="G365" s="2">
        <v>2.1</v>
      </c>
      <c r="H365" s="2">
        <v>3.6</v>
      </c>
      <c r="I365" s="2">
        <v>3.4</v>
      </c>
      <c r="J365" s="2">
        <v>1.9</v>
      </c>
      <c r="K365" s="2">
        <v>1.9</v>
      </c>
      <c r="L365" s="2">
        <v>3</v>
      </c>
      <c r="M365" s="2" t="s">
        <v>52</v>
      </c>
      <c r="N365" s="2">
        <v>1.1000000000000001</v>
      </c>
      <c r="O365" s="2">
        <v>0.47619047619047622</v>
      </c>
      <c r="P365" s="2">
        <v>0.27777777777777779</v>
      </c>
      <c r="Q365" s="2">
        <v>0.29411764705882348</v>
      </c>
      <c r="R365" s="2">
        <v>0.25740938593281648</v>
      </c>
      <c r="S365" s="2">
        <v>2.1</v>
      </c>
      <c r="T365" s="2">
        <v>1.3</v>
      </c>
      <c r="U365" s="2">
        <v>1.374772708486752</v>
      </c>
      <c r="V365" s="2">
        <v>1.4177446878757829</v>
      </c>
      <c r="W365" s="2">
        <v>0.65465367070797709</v>
      </c>
      <c r="X365" s="2">
        <v>1.0905728368275249</v>
      </c>
      <c r="Y365" s="2">
        <v>0.35832243153671722</v>
      </c>
      <c r="Z365" s="2">
        <v>0.58010372740839422</v>
      </c>
      <c r="AA365" s="2">
        <v>0.20541212893357921</v>
      </c>
      <c r="AB365" s="2">
        <v>0.39948449221573212</v>
      </c>
      <c r="AC365" s="2">
        <v>0.57326059117382011</v>
      </c>
      <c r="AD365" s="2">
        <v>0.68864320869032125</v>
      </c>
      <c r="AE365" s="2">
        <v>0.34300790298250677</v>
      </c>
      <c r="AF365" s="2">
        <v>0.2159069998692415</v>
      </c>
      <c r="AG365" s="2">
        <v>0.20271607184674009</v>
      </c>
      <c r="AH365" s="2">
        <v>0.1225385367868523</v>
      </c>
      <c r="AI365" s="2">
        <v>0.5909953388364888</v>
      </c>
      <c r="AJ365" s="2">
        <v>0.56755240386399952</v>
      </c>
    </row>
    <row r="366" spans="1:36" x14ac:dyDescent="0.25">
      <c r="A366" s="2" t="s">
        <v>213</v>
      </c>
      <c r="B366" s="2" t="s">
        <v>42</v>
      </c>
      <c r="C366" s="2" t="s">
        <v>62</v>
      </c>
      <c r="D366" s="2" t="s">
        <v>214</v>
      </c>
      <c r="E366" s="2">
        <v>1</v>
      </c>
      <c r="F366" s="2">
        <v>2</v>
      </c>
      <c r="G366" s="2">
        <v>1.75</v>
      </c>
      <c r="H366" s="2">
        <v>3.75</v>
      </c>
      <c r="I366" s="2">
        <v>4.75</v>
      </c>
      <c r="J366" s="2">
        <v>1.9</v>
      </c>
      <c r="K366" s="2">
        <v>1.9</v>
      </c>
      <c r="L366" s="2">
        <v>3</v>
      </c>
      <c r="M366" s="2" t="s">
        <v>49</v>
      </c>
      <c r="N366" s="2">
        <v>-1</v>
      </c>
      <c r="O366" s="2">
        <v>0.5714285714285714</v>
      </c>
      <c r="P366" s="2">
        <v>0.26666666666666672</v>
      </c>
      <c r="Q366" s="2">
        <v>0.2105263157894737</v>
      </c>
      <c r="R366" s="2">
        <v>0.45363465013650228</v>
      </c>
      <c r="S366" s="2">
        <v>1.7</v>
      </c>
      <c r="T366" s="2">
        <v>1.666666666666667</v>
      </c>
      <c r="U366" s="2">
        <v>1.3453624047073709</v>
      </c>
      <c r="V366" s="2">
        <v>0.94280904158206336</v>
      </c>
      <c r="W366" s="2">
        <v>0.79138964982786553</v>
      </c>
      <c r="X366" s="2">
        <v>0.56568542494923801</v>
      </c>
      <c r="Y366" s="2">
        <v>0.67361482265641393</v>
      </c>
      <c r="Z366" s="2">
        <v>0.53523889589463358</v>
      </c>
      <c r="AA366" s="2">
        <v>0.48334753489214632</v>
      </c>
      <c r="AB366" s="2">
        <v>0.44645451443008149</v>
      </c>
      <c r="AC366" s="2">
        <v>0.71754290231627527</v>
      </c>
      <c r="AD366" s="2">
        <v>0.83412195536321776</v>
      </c>
      <c r="AE366" s="2">
        <v>0.19005607415477391</v>
      </c>
      <c r="AF366" s="2">
        <v>0.18157894736842109</v>
      </c>
      <c r="AG366" s="2">
        <v>7.2165270308536852E-2</v>
      </c>
      <c r="AH366" s="2">
        <v>8.1578947368421056E-2</v>
      </c>
      <c r="AI366" s="2">
        <v>0.37970515085862722</v>
      </c>
      <c r="AJ366" s="2">
        <v>0.44927536231884058</v>
      </c>
    </row>
    <row r="367" spans="1:36" x14ac:dyDescent="0.25">
      <c r="A367" s="2" t="s">
        <v>213</v>
      </c>
      <c r="B367" s="2" t="s">
        <v>53</v>
      </c>
      <c r="C367" s="2" t="s">
        <v>39</v>
      </c>
      <c r="D367" s="2" t="s">
        <v>74</v>
      </c>
      <c r="E367" s="2">
        <v>2</v>
      </c>
      <c r="F367" s="2">
        <v>2</v>
      </c>
      <c r="G367" s="2">
        <v>2.87</v>
      </c>
      <c r="H367" s="2">
        <v>3.5</v>
      </c>
      <c r="I367" s="2">
        <v>2.4</v>
      </c>
      <c r="J367" s="2">
        <v>1.72</v>
      </c>
      <c r="K367" s="2">
        <v>2.1</v>
      </c>
      <c r="L367" s="2">
        <v>4</v>
      </c>
      <c r="M367" s="2" t="s">
        <v>40</v>
      </c>
      <c r="N367" s="2">
        <v>-1</v>
      </c>
      <c r="O367" s="2">
        <v>0.34843205574912889</v>
      </c>
      <c r="P367" s="2">
        <v>0.2857142857142857</v>
      </c>
      <c r="Q367" s="2">
        <v>0.41666666666666669</v>
      </c>
      <c r="R367" s="2">
        <v>0.15267292143575709</v>
      </c>
      <c r="S367" s="2">
        <v>1.7</v>
      </c>
      <c r="T367" s="2">
        <v>2.4</v>
      </c>
      <c r="U367" s="2">
        <v>1.3453624047073709</v>
      </c>
      <c r="V367" s="2">
        <v>1.2</v>
      </c>
      <c r="W367" s="2">
        <v>0.7913896498278653</v>
      </c>
      <c r="X367" s="2">
        <v>0.50000000000000011</v>
      </c>
      <c r="Y367" s="2">
        <v>0.1435620126999437</v>
      </c>
      <c r="Z367" s="2">
        <v>0.24070984147320021</v>
      </c>
      <c r="AA367" s="2">
        <v>0.1192406205546889</v>
      </c>
      <c r="AB367" s="2">
        <v>0.110485827334199</v>
      </c>
      <c r="AC367" s="2">
        <v>0.83058615794076018</v>
      </c>
      <c r="AD367" s="2">
        <v>0.4590000419509232</v>
      </c>
      <c r="AE367" s="2">
        <v>0.44303883033602393</v>
      </c>
      <c r="AF367" s="2">
        <v>0.39256490579485642</v>
      </c>
      <c r="AG367" s="2">
        <v>0.16241939184142121</v>
      </c>
      <c r="AH367" s="2">
        <v>0.14922703625125189</v>
      </c>
      <c r="AI367" s="2">
        <v>0.36660306212490179</v>
      </c>
      <c r="AJ367" s="2">
        <v>0.38013340991115963</v>
      </c>
    </row>
    <row r="368" spans="1:36" x14ac:dyDescent="0.25">
      <c r="A368" s="2" t="s">
        <v>215</v>
      </c>
      <c r="B368" s="2" t="s">
        <v>37</v>
      </c>
      <c r="C368" s="2" t="s">
        <v>216</v>
      </c>
      <c r="D368" s="2" t="s">
        <v>39</v>
      </c>
      <c r="E368" s="2">
        <v>0</v>
      </c>
      <c r="F368" s="2">
        <v>5</v>
      </c>
      <c r="G368" s="2">
        <v>8.5</v>
      </c>
      <c r="H368" s="2">
        <v>5.5</v>
      </c>
      <c r="I368" s="2">
        <v>1.33</v>
      </c>
      <c r="J368" s="2">
        <v>1.57</v>
      </c>
      <c r="K368" s="2">
        <v>2.37</v>
      </c>
      <c r="L368" s="2">
        <v>5</v>
      </c>
      <c r="M368" s="2" t="s">
        <v>49</v>
      </c>
      <c r="N368" s="2">
        <v>-1</v>
      </c>
      <c r="O368" s="2">
        <v>0.1176470588235294</v>
      </c>
      <c r="P368" s="2">
        <v>0.1818181818181818</v>
      </c>
      <c r="Q368" s="2">
        <v>0.75187969924812026</v>
      </c>
      <c r="R368" s="2">
        <v>0.81341873367852857</v>
      </c>
      <c r="S368" s="2">
        <v>1.333333333333333</v>
      </c>
      <c r="T368" s="2">
        <v>2.6</v>
      </c>
      <c r="U368" s="2">
        <v>1.247219128924647</v>
      </c>
      <c r="V368" s="2">
        <v>0.8</v>
      </c>
      <c r="W368" s="2">
        <v>0.93541434669348533</v>
      </c>
      <c r="X368" s="2">
        <v>0.30769230769230771</v>
      </c>
      <c r="Y368" s="2">
        <v>0.52295102928014314</v>
      </c>
      <c r="Z368" s="2">
        <v>0.48779631547788721</v>
      </c>
      <c r="AA368" s="2">
        <v>0.53966080396968408</v>
      </c>
      <c r="AB368" s="2">
        <v>0.36986815332509299</v>
      </c>
      <c r="AC368" s="2">
        <v>1.0319528478843281</v>
      </c>
      <c r="AD368" s="2">
        <v>0.75824302396121712</v>
      </c>
      <c r="AE368" s="2">
        <v>0.2810361681329423</v>
      </c>
      <c r="AF368" s="2">
        <v>0.31799587831885712</v>
      </c>
      <c r="AG368" s="2">
        <v>0.1735092864125122</v>
      </c>
      <c r="AH368" s="2">
        <v>0.16103113211168679</v>
      </c>
      <c r="AI368" s="2">
        <v>0.61739130434782619</v>
      </c>
      <c r="AJ368" s="2">
        <v>0.50639377140045683</v>
      </c>
    </row>
    <row r="369" spans="1:36" x14ac:dyDescent="0.25">
      <c r="A369" s="2" t="s">
        <v>215</v>
      </c>
      <c r="B369" s="2" t="s">
        <v>71</v>
      </c>
      <c r="C369" s="2" t="s">
        <v>47</v>
      </c>
      <c r="D369" s="2" t="s">
        <v>54</v>
      </c>
      <c r="E369" s="2">
        <v>2</v>
      </c>
      <c r="F369" s="2">
        <v>3</v>
      </c>
      <c r="G369" s="2">
        <v>2.15</v>
      </c>
      <c r="H369" s="2">
        <v>3.25</v>
      </c>
      <c r="I369" s="2">
        <v>3.5</v>
      </c>
      <c r="J369" s="2">
        <v>2.1</v>
      </c>
      <c r="K369" s="2">
        <v>1.72</v>
      </c>
      <c r="L369" s="2">
        <v>5</v>
      </c>
      <c r="M369" s="2" t="s">
        <v>49</v>
      </c>
      <c r="N369" s="2">
        <v>-1</v>
      </c>
      <c r="O369" s="2">
        <v>0.46511627906976738</v>
      </c>
      <c r="P369" s="2">
        <v>0.30769230769230771</v>
      </c>
      <c r="Q369" s="2">
        <v>0.2857142857142857</v>
      </c>
      <c r="R369" s="2">
        <v>0.2264364513342747</v>
      </c>
      <c r="S369" s="2">
        <v>1.5</v>
      </c>
      <c r="T369" s="2">
        <v>1.2</v>
      </c>
      <c r="U369" s="2">
        <v>1.2845232578665129</v>
      </c>
      <c r="V369" s="2">
        <v>1.2489995996796801</v>
      </c>
      <c r="W369" s="2">
        <v>0.8563488385776753</v>
      </c>
      <c r="X369" s="2">
        <v>1.040832999733067</v>
      </c>
      <c r="Y369" s="2">
        <v>0.57804930624826079</v>
      </c>
      <c r="Z369" s="2">
        <v>0.28479141824704512</v>
      </c>
      <c r="AA369" s="2">
        <v>0.41787414556947639</v>
      </c>
      <c r="AB369" s="2">
        <v>0.27556515480597887</v>
      </c>
      <c r="AC369" s="2">
        <v>0.72290398250215648</v>
      </c>
      <c r="AD369" s="2">
        <v>0.96760343588351128</v>
      </c>
      <c r="AE369" s="2">
        <v>0.221754378004378</v>
      </c>
      <c r="AF369" s="2">
        <v>0.30385964095641521</v>
      </c>
      <c r="AG369" s="2">
        <v>0.13037519717700999</v>
      </c>
      <c r="AH369" s="2">
        <v>0.12784361238744621</v>
      </c>
      <c r="AI369" s="2">
        <v>0.58792614761561113</v>
      </c>
      <c r="AJ369" s="2">
        <v>0.4207324539219861</v>
      </c>
    </row>
    <row r="370" spans="1:36" x14ac:dyDescent="0.25">
      <c r="A370" s="2" t="s">
        <v>215</v>
      </c>
      <c r="B370" s="2" t="s">
        <v>71</v>
      </c>
      <c r="C370" s="2" t="s">
        <v>58</v>
      </c>
      <c r="D370" s="2" t="s">
        <v>65</v>
      </c>
      <c r="E370" s="2">
        <v>4</v>
      </c>
      <c r="F370" s="2">
        <v>2</v>
      </c>
      <c r="G370" s="2">
        <v>3.5</v>
      </c>
      <c r="H370" s="2">
        <v>3.6</v>
      </c>
      <c r="I370" s="2">
        <v>2.0499999999999998</v>
      </c>
      <c r="J370" s="2">
        <v>1.72</v>
      </c>
      <c r="K370" s="2">
        <v>2.1</v>
      </c>
      <c r="L370" s="2">
        <v>6</v>
      </c>
      <c r="M370" s="2" t="s">
        <v>52</v>
      </c>
      <c r="N370" s="2">
        <v>2.5</v>
      </c>
      <c r="O370" s="2">
        <v>0.2857142857142857</v>
      </c>
      <c r="P370" s="2">
        <v>0.27777777777777779</v>
      </c>
      <c r="Q370" s="2">
        <v>0.48780487804878048</v>
      </c>
      <c r="R370" s="2">
        <v>0.27734626634351017</v>
      </c>
      <c r="S370" s="2">
        <v>1.3</v>
      </c>
      <c r="T370" s="2">
        <v>2.2000000000000002</v>
      </c>
      <c r="U370" s="2">
        <v>1.4177446878757829</v>
      </c>
      <c r="V370" s="2">
        <v>0.97979589711327109</v>
      </c>
      <c r="W370" s="2">
        <v>1.0905728368275249</v>
      </c>
      <c r="X370" s="2">
        <v>0.44536177141512318</v>
      </c>
      <c r="Y370" s="2">
        <v>0.32415378738908152</v>
      </c>
      <c r="Z370" s="2">
        <v>0.47826041726130492</v>
      </c>
      <c r="AA370" s="2">
        <v>0.23474992826835039</v>
      </c>
      <c r="AB370" s="2">
        <v>0.46307867797129232</v>
      </c>
      <c r="AC370" s="2">
        <v>0.72419307563597968</v>
      </c>
      <c r="AD370" s="2">
        <v>0.96825633328187832</v>
      </c>
      <c r="AE370" s="2">
        <v>0.32954561843751989</v>
      </c>
      <c r="AF370" s="2">
        <v>0.2959912708385346</v>
      </c>
      <c r="AG370" s="2">
        <v>0.13151225799585409</v>
      </c>
      <c r="AH370" s="2">
        <v>0.2045145338810693</v>
      </c>
      <c r="AI370" s="2">
        <v>0.39907148096641459</v>
      </c>
      <c r="AJ370" s="2">
        <v>0.69094785566373507</v>
      </c>
    </row>
    <row r="371" spans="1:36" x14ac:dyDescent="0.25">
      <c r="A371" s="2" t="s">
        <v>215</v>
      </c>
      <c r="B371" s="2" t="s">
        <v>71</v>
      </c>
      <c r="C371" s="2" t="s">
        <v>74</v>
      </c>
      <c r="D371" s="2" t="s">
        <v>69</v>
      </c>
      <c r="E371" s="2">
        <v>2</v>
      </c>
      <c r="F371" s="2">
        <v>0</v>
      </c>
      <c r="G371" s="2">
        <v>1.1200000000000001</v>
      </c>
      <c r="H371" s="2">
        <v>9</v>
      </c>
      <c r="I371" s="2">
        <v>19</v>
      </c>
      <c r="J371" s="2">
        <v>1.36</v>
      </c>
      <c r="K371" s="2">
        <v>3.2</v>
      </c>
      <c r="L371" s="2">
        <v>2</v>
      </c>
      <c r="M371" s="2" t="s">
        <v>52</v>
      </c>
      <c r="N371" s="2">
        <v>0.12000000000000011</v>
      </c>
      <c r="O371" s="2">
        <v>0.89285714285714279</v>
      </c>
      <c r="P371" s="2">
        <v>0.1111111111111111</v>
      </c>
      <c r="Q371" s="2">
        <v>5.2631578947368418E-2</v>
      </c>
      <c r="R371" s="2">
        <v>1.0875842088467951</v>
      </c>
      <c r="S371" s="2">
        <v>1.9</v>
      </c>
      <c r="T371" s="2">
        <v>1</v>
      </c>
      <c r="U371" s="2">
        <v>1.374772708486752</v>
      </c>
      <c r="V371" s="2">
        <v>1.3416407864998741</v>
      </c>
      <c r="W371" s="2">
        <v>0.72356458341407992</v>
      </c>
      <c r="X371" s="2">
        <v>1.3416407864998741</v>
      </c>
      <c r="Y371" s="2">
        <v>0.24829670329670331</v>
      </c>
      <c r="Z371" s="2">
        <v>0.75915971837360963</v>
      </c>
      <c r="AA371" s="2">
        <v>0.21505491151952311</v>
      </c>
      <c r="AB371" s="2">
        <v>0.61184766693578663</v>
      </c>
      <c r="AC371" s="2">
        <v>0.86612068812908183</v>
      </c>
      <c r="AD371" s="2">
        <v>0.80595380935988303</v>
      </c>
      <c r="AE371" s="2">
        <v>0.32285398266561482</v>
      </c>
      <c r="AF371" s="2">
        <v>0.12182174550595611</v>
      </c>
      <c r="AG371" s="2">
        <v>0.21628843610134479</v>
      </c>
      <c r="AH371" s="2">
        <v>4.162938175319849E-2</v>
      </c>
      <c r="AI371" s="2">
        <v>0.66992649220424316</v>
      </c>
      <c r="AJ371" s="2">
        <v>0.34172373397131439</v>
      </c>
    </row>
    <row r="372" spans="1:36" x14ac:dyDescent="0.25">
      <c r="A372" s="2" t="s">
        <v>215</v>
      </c>
      <c r="B372" s="2" t="s">
        <v>71</v>
      </c>
      <c r="C372" s="2" t="s">
        <v>51</v>
      </c>
      <c r="D372" s="2" t="s">
        <v>48</v>
      </c>
      <c r="E372" s="2">
        <v>1</v>
      </c>
      <c r="F372" s="2">
        <v>0</v>
      </c>
      <c r="G372" s="2">
        <v>2.2999999999999998</v>
      </c>
      <c r="H372" s="2">
        <v>3.5</v>
      </c>
      <c r="I372" s="2">
        <v>3</v>
      </c>
      <c r="J372" s="2">
        <v>1.72</v>
      </c>
      <c r="K372" s="2">
        <v>2.1</v>
      </c>
      <c r="L372" s="2">
        <v>1</v>
      </c>
      <c r="M372" s="2" t="s">
        <v>52</v>
      </c>
      <c r="N372" s="2">
        <v>1.3</v>
      </c>
      <c r="O372" s="2">
        <v>0.43478260869565222</v>
      </c>
      <c r="P372" s="2">
        <v>0.2857142857142857</v>
      </c>
      <c r="Q372" s="2">
        <v>0.33333333333333331</v>
      </c>
      <c r="R372" s="2">
        <v>0.17697002789608729</v>
      </c>
      <c r="S372" s="2">
        <v>1.3</v>
      </c>
      <c r="T372" s="2">
        <v>1.4</v>
      </c>
      <c r="U372" s="2">
        <v>1.1874342087037919</v>
      </c>
      <c r="V372" s="2">
        <v>1.3564659966250541</v>
      </c>
      <c r="W372" s="2">
        <v>0.91341092977214744</v>
      </c>
      <c r="X372" s="2">
        <v>0.96890428330361</v>
      </c>
      <c r="Y372" s="2">
        <v>0.46314436334372838</v>
      </c>
      <c r="Z372" s="2">
        <v>0.5750204331766734</v>
      </c>
      <c r="AA372" s="2">
        <v>0.33107477252423168</v>
      </c>
      <c r="AB372" s="2">
        <v>0.51643599611388469</v>
      </c>
      <c r="AC372" s="2">
        <v>0.71484141604141771</v>
      </c>
      <c r="AD372" s="2">
        <v>0.89811764298680352</v>
      </c>
      <c r="AE372" s="2">
        <v>0.21166765449444391</v>
      </c>
      <c r="AF372" s="2">
        <v>0.22697919747609191</v>
      </c>
      <c r="AG372" s="2">
        <v>6.3527245719631698E-2</v>
      </c>
      <c r="AH372" s="2">
        <v>0.14173705457846369</v>
      </c>
      <c r="AI372" s="2">
        <v>0.30012731927021569</v>
      </c>
      <c r="AJ372" s="2">
        <v>0.62444953614479615</v>
      </c>
    </row>
    <row r="373" spans="1:36" x14ac:dyDescent="0.25">
      <c r="A373" s="2" t="s">
        <v>215</v>
      </c>
      <c r="B373" s="2" t="s">
        <v>61</v>
      </c>
      <c r="C373" s="2" t="s">
        <v>214</v>
      </c>
      <c r="D373" s="2" t="s">
        <v>76</v>
      </c>
      <c r="E373" s="2">
        <v>0</v>
      </c>
      <c r="F373" s="2">
        <v>1</v>
      </c>
      <c r="G373" s="2">
        <v>6.5</v>
      </c>
      <c r="H373" s="2">
        <v>3.8</v>
      </c>
      <c r="I373" s="2">
        <v>1.57</v>
      </c>
      <c r="J373" s="2">
        <v>2</v>
      </c>
      <c r="K373" s="2">
        <v>1.8</v>
      </c>
      <c r="L373" s="2">
        <v>1</v>
      </c>
      <c r="M373" s="2" t="s">
        <v>49</v>
      </c>
      <c r="N373" s="2">
        <v>-1</v>
      </c>
      <c r="O373" s="2">
        <v>0.15384615384615391</v>
      </c>
      <c r="P373" s="2">
        <v>0.26315789473684209</v>
      </c>
      <c r="Q373" s="2">
        <v>0.63694267515923564</v>
      </c>
      <c r="R373" s="2">
        <v>0.58875940437489538</v>
      </c>
      <c r="S373" s="2">
        <v>1.333333333333333</v>
      </c>
      <c r="T373" s="2">
        <v>2.1</v>
      </c>
      <c r="U373" s="2">
        <v>1.247219128924647</v>
      </c>
      <c r="V373" s="2">
        <v>1.1357816691600551</v>
      </c>
      <c r="W373" s="2">
        <v>0.93541434669348533</v>
      </c>
      <c r="X373" s="2">
        <v>0.54084841388574023</v>
      </c>
      <c r="Y373" s="2">
        <v>1.0315355142941349</v>
      </c>
      <c r="Z373" s="2">
        <v>0.40620929613410811</v>
      </c>
      <c r="AA373" s="2">
        <v>0.84466191920429856</v>
      </c>
      <c r="AB373" s="2">
        <v>0.28176361248039811</v>
      </c>
      <c r="AC373" s="2">
        <v>0.81883939767433844</v>
      </c>
      <c r="AD373" s="2">
        <v>0.69364146798692439</v>
      </c>
      <c r="AE373" s="2">
        <v>8.6309523809523808E-2</v>
      </c>
      <c r="AF373" s="2">
        <v>0.36630026390549691</v>
      </c>
      <c r="AG373" s="2">
        <v>3.8690476190476192E-2</v>
      </c>
      <c r="AH373" s="2">
        <v>0.19276733621069531</v>
      </c>
      <c r="AI373" s="2">
        <v>0.44827586206896552</v>
      </c>
      <c r="AJ373" s="2">
        <v>0.52625497496345797</v>
      </c>
    </row>
    <row r="374" spans="1:36" x14ac:dyDescent="0.25">
      <c r="A374" s="2" t="s">
        <v>217</v>
      </c>
      <c r="B374" s="2" t="s">
        <v>42</v>
      </c>
      <c r="C374" s="2" t="s">
        <v>38</v>
      </c>
      <c r="D374" s="2" t="s">
        <v>62</v>
      </c>
      <c r="E374" s="2">
        <v>0</v>
      </c>
      <c r="F374" s="2">
        <v>1</v>
      </c>
      <c r="G374" s="2">
        <v>2.5</v>
      </c>
      <c r="H374" s="2">
        <v>3.4</v>
      </c>
      <c r="I374" s="2">
        <v>2.8</v>
      </c>
      <c r="J374" s="2">
        <v>1.9</v>
      </c>
      <c r="K374" s="2">
        <v>1.9</v>
      </c>
      <c r="L374" s="2">
        <v>1</v>
      </c>
      <c r="M374" s="2" t="s">
        <v>49</v>
      </c>
      <c r="N374" s="2">
        <v>-1</v>
      </c>
      <c r="O374" s="2">
        <v>0.4</v>
      </c>
      <c r="P374" s="2">
        <v>0.29411764705882348</v>
      </c>
      <c r="Q374" s="2">
        <v>0.35714285714285721</v>
      </c>
      <c r="R374" s="2">
        <v>0.1240992712991426</v>
      </c>
      <c r="S374" s="2">
        <v>1.7</v>
      </c>
      <c r="T374" s="2">
        <v>1.7</v>
      </c>
      <c r="U374" s="2">
        <v>1.3453624047073709</v>
      </c>
      <c r="V374" s="2">
        <v>1.3453624047073709</v>
      </c>
      <c r="W374" s="2">
        <v>0.79138964982786553</v>
      </c>
      <c r="X374" s="2">
        <v>0.79138964982786542</v>
      </c>
      <c r="Y374" s="2">
        <v>0.38767126974220789</v>
      </c>
      <c r="Z374" s="2">
        <v>0.59430524130196427</v>
      </c>
      <c r="AA374" s="2">
        <v>0.27473147470942483</v>
      </c>
      <c r="AB374" s="2">
        <v>0.38224775903613639</v>
      </c>
      <c r="AC374" s="2">
        <v>0.70867122779594827</v>
      </c>
      <c r="AD374" s="2">
        <v>0.643184230041003</v>
      </c>
      <c r="AE374" s="2">
        <v>0.38505431654393951</v>
      </c>
      <c r="AF374" s="2">
        <v>0.2080252477207985</v>
      </c>
      <c r="AG374" s="2">
        <v>0.16651174066002819</v>
      </c>
      <c r="AH374" s="2">
        <v>0.1022935640972325</v>
      </c>
      <c r="AI374" s="2">
        <v>0.43243701863819278</v>
      </c>
      <c r="AJ374" s="2">
        <v>0.49173629267600261</v>
      </c>
    </row>
    <row r="375" spans="1:36" x14ac:dyDescent="0.25">
      <c r="A375" s="2" t="s">
        <v>217</v>
      </c>
      <c r="B375" s="2" t="s">
        <v>53</v>
      </c>
      <c r="C375" s="2" t="s">
        <v>55</v>
      </c>
      <c r="D375" s="2" t="s">
        <v>66</v>
      </c>
      <c r="E375" s="2">
        <v>2</v>
      </c>
      <c r="F375" s="2">
        <v>3</v>
      </c>
      <c r="G375" s="2">
        <v>3.5</v>
      </c>
      <c r="H375" s="2">
        <v>3.6</v>
      </c>
      <c r="I375" s="2">
        <v>2.0499999999999998</v>
      </c>
      <c r="J375" s="2">
        <v>1.8</v>
      </c>
      <c r="K375" s="2">
        <v>2</v>
      </c>
      <c r="L375" s="2">
        <v>5</v>
      </c>
      <c r="M375" s="2" t="s">
        <v>49</v>
      </c>
      <c r="N375" s="2">
        <v>-1</v>
      </c>
      <c r="O375" s="2">
        <v>0.2857142857142857</v>
      </c>
      <c r="P375" s="2">
        <v>0.27777777777777779</v>
      </c>
      <c r="Q375" s="2">
        <v>0.48780487804878048</v>
      </c>
      <c r="R375" s="2">
        <v>0.27734626634351017</v>
      </c>
      <c r="S375" s="2">
        <v>1.1000000000000001</v>
      </c>
      <c r="T375" s="2">
        <v>1.4</v>
      </c>
      <c r="U375" s="2">
        <v>1.0440306508910551</v>
      </c>
      <c r="V375" s="2">
        <v>1.3564659966250541</v>
      </c>
      <c r="W375" s="2">
        <v>0.94911877353732255</v>
      </c>
      <c r="X375" s="2">
        <v>0.96890428330360978</v>
      </c>
      <c r="Y375" s="2">
        <v>0.83244505146023262</v>
      </c>
      <c r="Z375" s="2">
        <v>0.53554176190414937</v>
      </c>
      <c r="AA375" s="2">
        <v>0.6744633075870009</v>
      </c>
      <c r="AB375" s="2">
        <v>0.51986615911911904</v>
      </c>
      <c r="AC375" s="2">
        <v>0.81021961317914237</v>
      </c>
      <c r="AD375" s="2">
        <v>0.97072944838270903</v>
      </c>
      <c r="AE375" s="2">
        <v>0.22625567545243189</v>
      </c>
      <c r="AF375" s="2">
        <v>0.32573697780264732</v>
      </c>
      <c r="AG375" s="2">
        <v>0.15704168273788591</v>
      </c>
      <c r="AH375" s="2">
        <v>0.13692767189077479</v>
      </c>
      <c r="AI375" s="2">
        <v>0.69408947388328568</v>
      </c>
      <c r="AJ375" s="2">
        <v>0.4203626889844066</v>
      </c>
    </row>
    <row r="376" spans="1:36" x14ac:dyDescent="0.25">
      <c r="A376" s="2" t="s">
        <v>218</v>
      </c>
      <c r="B376" s="2" t="s">
        <v>46</v>
      </c>
      <c r="C376" s="2" t="s">
        <v>57</v>
      </c>
      <c r="D376" s="2" t="s">
        <v>43</v>
      </c>
      <c r="E376" s="2">
        <v>2</v>
      </c>
      <c r="F376" s="2">
        <v>2</v>
      </c>
      <c r="G376" s="2">
        <v>1.6</v>
      </c>
      <c r="H376" s="2">
        <v>3.8</v>
      </c>
      <c r="I376" s="2">
        <v>6</v>
      </c>
      <c r="J376" s="2">
        <v>1.97</v>
      </c>
      <c r="K376" s="2">
        <v>1.93</v>
      </c>
      <c r="L376" s="2">
        <v>4</v>
      </c>
      <c r="M376" s="2" t="s">
        <v>40</v>
      </c>
      <c r="N376" s="2">
        <v>-1</v>
      </c>
      <c r="O376" s="2">
        <v>0.625</v>
      </c>
      <c r="P376" s="2">
        <v>0.26315789473684209</v>
      </c>
      <c r="Q376" s="2">
        <v>0.16666666666666671</v>
      </c>
      <c r="R376" s="2">
        <v>0.56110721667458741</v>
      </c>
      <c r="S376" s="2">
        <v>1.6</v>
      </c>
      <c r="T376" s="2">
        <v>0.8</v>
      </c>
      <c r="U376" s="2">
        <v>1.42828568570857</v>
      </c>
      <c r="V376" s="2">
        <v>1.16619037896906</v>
      </c>
      <c r="W376" s="2">
        <v>0.89267855356785619</v>
      </c>
      <c r="X376" s="2">
        <v>1.457737973711325</v>
      </c>
      <c r="Y376" s="2">
        <v>0.27689393939393941</v>
      </c>
      <c r="Z376" s="2">
        <v>0.55966341717239809</v>
      </c>
      <c r="AA376" s="2">
        <v>0.29948217011224287</v>
      </c>
      <c r="AB376" s="2">
        <v>0.43721173315704959</v>
      </c>
      <c r="AC376" s="2">
        <v>1.081577194386212</v>
      </c>
      <c r="AD376" s="2">
        <v>0.78120477369413521</v>
      </c>
      <c r="AE376" s="2">
        <v>0.35932866181798068</v>
      </c>
      <c r="AF376" s="2">
        <v>0.15973318398288389</v>
      </c>
      <c r="AG376" s="2">
        <v>0.1971691827893986</v>
      </c>
      <c r="AH376" s="2">
        <v>6.877473755338491E-2</v>
      </c>
      <c r="AI376" s="2">
        <v>0.54871543447673932</v>
      </c>
      <c r="AJ376" s="2">
        <v>0.43056011179714809</v>
      </c>
    </row>
    <row r="377" spans="1:36" x14ac:dyDescent="0.25">
      <c r="A377" s="2" t="s">
        <v>219</v>
      </c>
      <c r="B377" s="2" t="s">
        <v>46</v>
      </c>
      <c r="C377" s="2" t="s">
        <v>57</v>
      </c>
      <c r="D377" s="2" t="s">
        <v>47</v>
      </c>
      <c r="E377" s="2">
        <v>3</v>
      </c>
      <c r="F377" s="2">
        <v>1</v>
      </c>
      <c r="G377" s="2">
        <v>1.83</v>
      </c>
      <c r="H377" s="2">
        <v>3.75</v>
      </c>
      <c r="I377" s="2">
        <v>4.2</v>
      </c>
      <c r="J377" s="2">
        <v>1.72</v>
      </c>
      <c r="K377" s="2">
        <v>2.1</v>
      </c>
      <c r="L377" s="2">
        <v>4</v>
      </c>
      <c r="M377" s="2" t="s">
        <v>52</v>
      </c>
      <c r="N377" s="2">
        <v>0.83000000000000007</v>
      </c>
      <c r="O377" s="2">
        <v>0.54644808743169393</v>
      </c>
      <c r="P377" s="2">
        <v>0.26666666666666672</v>
      </c>
      <c r="Q377" s="2">
        <v>0.23809523809523811</v>
      </c>
      <c r="R377" s="2">
        <v>0.39701232536892678</v>
      </c>
      <c r="S377" s="2">
        <v>1.7</v>
      </c>
      <c r="T377" s="2">
        <v>1</v>
      </c>
      <c r="U377" s="2">
        <v>1.3453624047073709</v>
      </c>
      <c r="V377" s="2">
        <v>1.3416407864998741</v>
      </c>
      <c r="W377" s="2">
        <v>0.7913896498278653</v>
      </c>
      <c r="X377" s="2">
        <v>1.3416407864998741</v>
      </c>
      <c r="Y377" s="2">
        <v>0.31022727272727268</v>
      </c>
      <c r="Z377" s="2">
        <v>0.58121114712046495</v>
      </c>
      <c r="AA377" s="2">
        <v>0.28500872663050592</v>
      </c>
      <c r="AB377" s="2">
        <v>0.39917943107425707</v>
      </c>
      <c r="AC377" s="2">
        <v>0.91870944847928637</v>
      </c>
      <c r="AD377" s="2">
        <v>0.68680622016962289</v>
      </c>
      <c r="AE377" s="2">
        <v>0.35263885298684061</v>
      </c>
      <c r="AF377" s="2">
        <v>0.21360920575159439</v>
      </c>
      <c r="AG377" s="2">
        <v>0.18327721728234461</v>
      </c>
      <c r="AH377" s="2">
        <v>0.1208666635077668</v>
      </c>
      <c r="AI377" s="2">
        <v>0.5197306415047348</v>
      </c>
      <c r="AJ377" s="2">
        <v>0.56583078001011944</v>
      </c>
    </row>
    <row r="378" spans="1:36" x14ac:dyDescent="0.25">
      <c r="A378" s="2" t="s">
        <v>220</v>
      </c>
      <c r="B378" s="2" t="s">
        <v>71</v>
      </c>
      <c r="C378" s="2" t="s">
        <v>43</v>
      </c>
      <c r="D378" s="2" t="s">
        <v>55</v>
      </c>
      <c r="E378" s="2">
        <v>1</v>
      </c>
      <c r="F378" s="2">
        <v>1</v>
      </c>
      <c r="G378" s="2">
        <v>1.9</v>
      </c>
      <c r="H378" s="2">
        <v>3.6</v>
      </c>
      <c r="I378" s="2">
        <v>4</v>
      </c>
      <c r="J378" s="2">
        <v>1.9</v>
      </c>
      <c r="K378" s="2">
        <v>1.9</v>
      </c>
      <c r="L378" s="2">
        <v>2</v>
      </c>
      <c r="M378" s="2" t="s">
        <v>40</v>
      </c>
      <c r="N378" s="2">
        <v>-1</v>
      </c>
      <c r="O378" s="2">
        <v>0.52631578947368418</v>
      </c>
      <c r="P378" s="2">
        <v>0.27777777777777779</v>
      </c>
      <c r="Q378" s="2">
        <v>0.25</v>
      </c>
      <c r="R378" s="2">
        <v>0.35355849144392121</v>
      </c>
      <c r="S378" s="2">
        <v>1.3</v>
      </c>
      <c r="T378" s="2">
        <v>1.2</v>
      </c>
      <c r="U378" s="2">
        <v>1.1874342087037919</v>
      </c>
      <c r="V378" s="2">
        <v>1.2489995996796801</v>
      </c>
      <c r="W378" s="2">
        <v>0.91341092977214744</v>
      </c>
      <c r="X378" s="2">
        <v>1.040832999733067</v>
      </c>
      <c r="Y378" s="2">
        <v>0.57880484001380872</v>
      </c>
      <c r="Z378" s="2">
        <v>0.7445111055865723</v>
      </c>
      <c r="AA378" s="2">
        <v>0.52841594634301547</v>
      </c>
      <c r="AB378" s="2">
        <v>0.79439923804970558</v>
      </c>
      <c r="AC378" s="2">
        <v>0.91294320609069013</v>
      </c>
      <c r="AD378" s="2">
        <v>1.0670079090678279</v>
      </c>
      <c r="AE378" s="2">
        <v>0.20699817811595761</v>
      </c>
      <c r="AF378" s="2">
        <v>0.13904720979300811</v>
      </c>
      <c r="AG378" s="2">
        <v>0.12722236411738971</v>
      </c>
      <c r="AH378" s="2">
        <v>8.4276965112331931E-2</v>
      </c>
      <c r="AI378" s="2">
        <v>0.6146062022155645</v>
      </c>
      <c r="AJ378" s="2">
        <v>0.60610324534947801</v>
      </c>
    </row>
    <row r="379" spans="1:36" x14ac:dyDescent="0.25">
      <c r="A379" s="2" t="s">
        <v>220</v>
      </c>
      <c r="B379" s="2" t="s">
        <v>71</v>
      </c>
      <c r="C379" s="2" t="s">
        <v>48</v>
      </c>
      <c r="D379" s="2" t="s">
        <v>54</v>
      </c>
      <c r="E379" s="2">
        <v>1</v>
      </c>
      <c r="F379" s="2">
        <v>1</v>
      </c>
      <c r="G379" s="2">
        <v>2.4</v>
      </c>
      <c r="H379" s="2">
        <v>3.4</v>
      </c>
      <c r="I379" s="2">
        <v>2.87</v>
      </c>
      <c r="J379" s="2">
        <v>1.9</v>
      </c>
      <c r="K379" s="2">
        <v>1.9</v>
      </c>
      <c r="L379" s="2">
        <v>2</v>
      </c>
      <c r="M379" s="2" t="s">
        <v>40</v>
      </c>
      <c r="N379" s="2">
        <v>-1</v>
      </c>
      <c r="O379" s="2">
        <v>0.41666666666666669</v>
      </c>
      <c r="P379" s="2">
        <v>0.29411764705882348</v>
      </c>
      <c r="Q379" s="2">
        <v>0.34843205574912889</v>
      </c>
      <c r="R379" s="2">
        <v>0.14200469165392871</v>
      </c>
      <c r="S379" s="2">
        <v>1.6</v>
      </c>
      <c r="T379" s="2">
        <v>1.4</v>
      </c>
      <c r="U379" s="2">
        <v>1.2</v>
      </c>
      <c r="V379" s="2">
        <v>1.3564659966250541</v>
      </c>
      <c r="W379" s="2">
        <v>0.74999999999999989</v>
      </c>
      <c r="X379" s="2">
        <v>0.96890428330360978</v>
      </c>
      <c r="Y379" s="2">
        <v>0.41932778346855698</v>
      </c>
      <c r="Z379" s="2">
        <v>0.39575487339654669</v>
      </c>
      <c r="AA379" s="2">
        <v>0.42994516146953721</v>
      </c>
      <c r="AB379" s="2">
        <v>0.43238519756960048</v>
      </c>
      <c r="AC379" s="2">
        <v>1.0253199964790221</v>
      </c>
      <c r="AD379" s="2">
        <v>1.092558112699096</v>
      </c>
      <c r="AE379" s="2">
        <v>0.28917558584615283</v>
      </c>
      <c r="AF379" s="2">
        <v>0.24397508107185531</v>
      </c>
      <c r="AG379" s="2">
        <v>0.14296734408567069</v>
      </c>
      <c r="AH379" s="2">
        <v>0.12738635930057771</v>
      </c>
      <c r="AI379" s="2">
        <v>0.49439631519146371</v>
      </c>
      <c r="AJ379" s="2">
        <v>0.52212856633116544</v>
      </c>
    </row>
    <row r="380" spans="1:36" x14ac:dyDescent="0.25">
      <c r="A380" s="2" t="s">
        <v>220</v>
      </c>
      <c r="B380" s="2" t="s">
        <v>71</v>
      </c>
      <c r="C380" s="2" t="s">
        <v>51</v>
      </c>
      <c r="D380" s="2" t="s">
        <v>69</v>
      </c>
      <c r="E380" s="2">
        <v>2</v>
      </c>
      <c r="F380" s="2">
        <v>2</v>
      </c>
      <c r="G380" s="2">
        <v>1.95</v>
      </c>
      <c r="H380" s="2">
        <v>3.5</v>
      </c>
      <c r="I380" s="2">
        <v>3.9</v>
      </c>
      <c r="J380" s="2">
        <v>1.9</v>
      </c>
      <c r="K380" s="2">
        <v>1.9</v>
      </c>
      <c r="L380" s="2">
        <v>4</v>
      </c>
      <c r="M380" s="2" t="s">
        <v>40</v>
      </c>
      <c r="N380" s="2">
        <v>-1</v>
      </c>
      <c r="O380" s="2">
        <v>0.51282051282051289</v>
      </c>
      <c r="P380" s="2">
        <v>0.2857142857142857</v>
      </c>
      <c r="Q380" s="2">
        <v>0.25641025641025639</v>
      </c>
      <c r="R380" s="2">
        <v>0.32587133907361299</v>
      </c>
      <c r="S380" s="2">
        <v>1.5</v>
      </c>
      <c r="T380" s="2">
        <v>1</v>
      </c>
      <c r="U380" s="2">
        <v>1.2845232578665129</v>
      </c>
      <c r="V380" s="2">
        <v>1.3416407864998741</v>
      </c>
      <c r="W380" s="2">
        <v>0.85634883857767541</v>
      </c>
      <c r="X380" s="2">
        <v>1.3416407864998741</v>
      </c>
      <c r="Y380" s="2">
        <v>0.43765416726529699</v>
      </c>
      <c r="Z380" s="2">
        <v>0.75915971837360963</v>
      </c>
      <c r="AA380" s="2">
        <v>0.33027423629599439</v>
      </c>
      <c r="AB380" s="2">
        <v>0.61184766693578663</v>
      </c>
      <c r="AC380" s="2">
        <v>0.75464661597929872</v>
      </c>
      <c r="AD380" s="2">
        <v>0.80595380935988303</v>
      </c>
      <c r="AE380" s="2">
        <v>0.24520802716525139</v>
      </c>
      <c r="AF380" s="2">
        <v>0.12182174550595611</v>
      </c>
      <c r="AG380" s="2">
        <v>0.10001387694828461</v>
      </c>
      <c r="AH380" s="2">
        <v>4.162938175319849E-2</v>
      </c>
      <c r="AI380" s="2">
        <v>0.40787358433777082</v>
      </c>
      <c r="AJ380" s="2">
        <v>0.34172373397131439</v>
      </c>
    </row>
    <row r="381" spans="1:36" x14ac:dyDescent="0.25">
      <c r="A381" s="2" t="s">
        <v>220</v>
      </c>
      <c r="B381" s="2" t="s">
        <v>61</v>
      </c>
      <c r="C381" s="2" t="s">
        <v>44</v>
      </c>
      <c r="D381" s="2" t="s">
        <v>74</v>
      </c>
      <c r="E381" s="2">
        <v>1</v>
      </c>
      <c r="F381" s="2">
        <v>4</v>
      </c>
      <c r="G381" s="2">
        <v>8</v>
      </c>
      <c r="H381" s="2">
        <v>4.75</v>
      </c>
      <c r="I381" s="2">
        <v>1.4</v>
      </c>
      <c r="J381" s="2">
        <v>1.8</v>
      </c>
      <c r="K381" s="2">
        <v>2</v>
      </c>
      <c r="L381" s="2">
        <v>5</v>
      </c>
      <c r="M381" s="2" t="s">
        <v>49</v>
      </c>
      <c r="N381" s="2">
        <v>-1</v>
      </c>
      <c r="O381" s="2">
        <v>0.125</v>
      </c>
      <c r="P381" s="2">
        <v>0.2105263157894737</v>
      </c>
      <c r="Q381" s="2">
        <v>0.7142857142857143</v>
      </c>
      <c r="R381" s="2">
        <v>0.74295713903424143</v>
      </c>
      <c r="S381" s="2">
        <v>1.8</v>
      </c>
      <c r="T381" s="2">
        <v>2.2000000000000002</v>
      </c>
      <c r="U381" s="2">
        <v>1.2489995996796801</v>
      </c>
      <c r="V381" s="2">
        <v>1.2489995996796801</v>
      </c>
      <c r="W381" s="2">
        <v>0.69388866648871106</v>
      </c>
      <c r="X381" s="2">
        <v>0.56772709076349082</v>
      </c>
      <c r="Y381" s="2">
        <v>0.50074183687377083</v>
      </c>
      <c r="Z381" s="2">
        <v>0.29501163723841067</v>
      </c>
      <c r="AA381" s="2">
        <v>0.57586635564653033</v>
      </c>
      <c r="AB381" s="2">
        <v>0.17120623470477991</v>
      </c>
      <c r="AC381" s="2">
        <v>1.150026447244306</v>
      </c>
      <c r="AD381" s="2">
        <v>0.5803372243462428</v>
      </c>
      <c r="AE381" s="2">
        <v>0.2440874258129781</v>
      </c>
      <c r="AF381" s="2">
        <v>0.34163897986893038</v>
      </c>
      <c r="AG381" s="2">
        <v>0.105910350229696</v>
      </c>
      <c r="AH381" s="2">
        <v>0.1228760996247369</v>
      </c>
      <c r="AI381" s="2">
        <v>0.4339033437586638</v>
      </c>
      <c r="AJ381" s="2">
        <v>0.35966651016192069</v>
      </c>
    </row>
    <row r="382" spans="1:36" x14ac:dyDescent="0.25">
      <c r="A382" s="2" t="s">
        <v>221</v>
      </c>
      <c r="B382" s="2" t="s">
        <v>42</v>
      </c>
      <c r="C382" s="2" t="s">
        <v>214</v>
      </c>
      <c r="D382" s="2" t="s">
        <v>58</v>
      </c>
      <c r="E382" s="2">
        <v>1</v>
      </c>
      <c r="F382" s="2">
        <v>2</v>
      </c>
      <c r="G382" s="2">
        <v>2.62</v>
      </c>
      <c r="H382" s="2">
        <v>3.3</v>
      </c>
      <c r="I382" s="2">
        <v>2.7</v>
      </c>
      <c r="J382" s="2">
        <v>1.9</v>
      </c>
      <c r="K382" s="2">
        <v>1.9</v>
      </c>
      <c r="L382" s="2">
        <v>3</v>
      </c>
      <c r="M382" s="2" t="s">
        <v>49</v>
      </c>
      <c r="N382" s="2">
        <v>-1</v>
      </c>
      <c r="O382" s="2">
        <v>0.38167938931297712</v>
      </c>
      <c r="P382" s="2">
        <v>0.30303030303030298</v>
      </c>
      <c r="Q382" s="2">
        <v>0.37037037037037029</v>
      </c>
      <c r="R382" s="2">
        <v>9.8717596556306034E-2</v>
      </c>
      <c r="S382" s="2">
        <v>1</v>
      </c>
      <c r="T382" s="2">
        <v>1.2</v>
      </c>
      <c r="U382" s="2">
        <v>1.2247448713915889</v>
      </c>
      <c r="V382" s="2">
        <v>1.2489995996796801</v>
      </c>
      <c r="W382" s="2">
        <v>1.2247448713915889</v>
      </c>
      <c r="X382" s="2">
        <v>1.040832999733067</v>
      </c>
      <c r="Y382" s="2">
        <v>0.77365163572060125</v>
      </c>
      <c r="Z382" s="2">
        <v>0.52123496861487473</v>
      </c>
      <c r="AA382" s="2">
        <v>0.8570896118841973</v>
      </c>
      <c r="AB382" s="2">
        <v>0.19272896620689289</v>
      </c>
      <c r="AC382" s="2">
        <v>1.1078495440468881</v>
      </c>
      <c r="AD382" s="2">
        <v>0.36975448274134259</v>
      </c>
      <c r="AE382" s="2">
        <v>8.6309523809523808E-2</v>
      </c>
      <c r="AF382" s="2">
        <v>0.30093634126423863</v>
      </c>
      <c r="AG382" s="2">
        <v>3.8690476190476192E-2</v>
      </c>
      <c r="AH382" s="2">
        <v>0.1242712156418541</v>
      </c>
      <c r="AI382" s="2">
        <v>0.44827586206896552</v>
      </c>
      <c r="AJ382" s="2">
        <v>0.41294851635328789</v>
      </c>
    </row>
    <row r="383" spans="1:36" x14ac:dyDescent="0.25">
      <c r="A383" s="2" t="s">
        <v>221</v>
      </c>
      <c r="B383" s="2" t="s">
        <v>42</v>
      </c>
      <c r="C383" s="2" t="s">
        <v>62</v>
      </c>
      <c r="D383" s="2" t="s">
        <v>66</v>
      </c>
      <c r="E383" s="2">
        <v>1</v>
      </c>
      <c r="F383" s="2">
        <v>0</v>
      </c>
      <c r="G383" s="2">
        <v>2.2999999999999998</v>
      </c>
      <c r="H383" s="2">
        <v>3.5</v>
      </c>
      <c r="I383" s="2">
        <v>3</v>
      </c>
      <c r="J383" s="2">
        <v>1.72</v>
      </c>
      <c r="K383" s="2">
        <v>2.1</v>
      </c>
      <c r="L383" s="2">
        <v>1</v>
      </c>
      <c r="M383" s="2" t="s">
        <v>52</v>
      </c>
      <c r="N383" s="2">
        <v>1.3</v>
      </c>
      <c r="O383" s="2">
        <v>0.43478260869565222</v>
      </c>
      <c r="P383" s="2">
        <v>0.2857142857142857</v>
      </c>
      <c r="Q383" s="2">
        <v>0.33333333333333331</v>
      </c>
      <c r="R383" s="2">
        <v>0.17697002789608729</v>
      </c>
      <c r="S383" s="2">
        <v>1.4</v>
      </c>
      <c r="T383" s="2">
        <v>1.4</v>
      </c>
      <c r="U383" s="2">
        <v>1.3564659966250541</v>
      </c>
      <c r="V383" s="2">
        <v>1.3564659966250541</v>
      </c>
      <c r="W383" s="2">
        <v>0.96890428330361011</v>
      </c>
      <c r="X383" s="2">
        <v>0.96890428330360978</v>
      </c>
      <c r="Y383" s="2">
        <v>0.62059338016128718</v>
      </c>
      <c r="Z383" s="2">
        <v>0.59625604761843509</v>
      </c>
      <c r="AA383" s="2">
        <v>0.50180481639120345</v>
      </c>
      <c r="AB383" s="2">
        <v>0.51842445503102019</v>
      </c>
      <c r="AC383" s="2">
        <v>0.80858873528555597</v>
      </c>
      <c r="AD383" s="2">
        <v>0.86946615820788786</v>
      </c>
      <c r="AE383" s="2">
        <v>0.23762968375128429</v>
      </c>
      <c r="AF383" s="2">
        <v>0.28532429297404471</v>
      </c>
      <c r="AG383" s="2">
        <v>0.1453448446303936</v>
      </c>
      <c r="AH383" s="2">
        <v>0.1249112144331361</v>
      </c>
      <c r="AI383" s="2">
        <v>0.61164431284821796</v>
      </c>
      <c r="AJ383" s="2">
        <v>0.43778681839929767</v>
      </c>
    </row>
    <row r="384" spans="1:36" x14ac:dyDescent="0.25">
      <c r="A384" s="2" t="s">
        <v>221</v>
      </c>
      <c r="B384" s="2" t="s">
        <v>53</v>
      </c>
      <c r="C384" s="2" t="s">
        <v>65</v>
      </c>
      <c r="D384" s="2" t="s">
        <v>39</v>
      </c>
      <c r="E384" s="2">
        <v>0</v>
      </c>
      <c r="F384" s="2">
        <v>5</v>
      </c>
      <c r="G384" s="2">
        <v>3.1</v>
      </c>
      <c r="H384" s="2">
        <v>3.6</v>
      </c>
      <c r="I384" s="2">
        <v>2.2000000000000002</v>
      </c>
      <c r="J384" s="2">
        <v>1.53</v>
      </c>
      <c r="K384" s="2">
        <v>2.5</v>
      </c>
      <c r="L384" s="2">
        <v>5</v>
      </c>
      <c r="M384" s="2" t="s">
        <v>49</v>
      </c>
      <c r="N384" s="2">
        <v>-1</v>
      </c>
      <c r="O384" s="2">
        <v>0.32258064516129031</v>
      </c>
      <c r="P384" s="2">
        <v>0.27777777777777779</v>
      </c>
      <c r="Q384" s="2">
        <v>0.45454545454545447</v>
      </c>
      <c r="R384" s="2">
        <v>0.2133818636630441</v>
      </c>
      <c r="S384" s="2">
        <v>1.7</v>
      </c>
      <c r="T384" s="2">
        <v>2.6</v>
      </c>
      <c r="U384" s="2">
        <v>1.3453624047073709</v>
      </c>
      <c r="V384" s="2">
        <v>0.8</v>
      </c>
      <c r="W384" s="2">
        <v>0.79138964982786542</v>
      </c>
      <c r="X384" s="2">
        <v>0.30769230769230771</v>
      </c>
      <c r="Y384" s="2">
        <v>0.35748266739229689</v>
      </c>
      <c r="Z384" s="2">
        <v>0.52161984488965185</v>
      </c>
      <c r="AA384" s="2">
        <v>0.28811732683307822</v>
      </c>
      <c r="AB384" s="2">
        <v>0.36195650260739892</v>
      </c>
      <c r="AC384" s="2">
        <v>0.80596166783353995</v>
      </c>
      <c r="AD384" s="2">
        <v>0.69390861209272126</v>
      </c>
      <c r="AE384" s="2">
        <v>0.38753209557415558</v>
      </c>
      <c r="AF384" s="2">
        <v>0.29626876642146649</v>
      </c>
      <c r="AG384" s="2">
        <v>0.22160112501319371</v>
      </c>
      <c r="AH384" s="2">
        <v>0.16739796451110739</v>
      </c>
      <c r="AI384" s="2">
        <v>0.57182650816283032</v>
      </c>
      <c r="AJ384" s="2">
        <v>0.56502062817168575</v>
      </c>
    </row>
    <row r="385" spans="1:36" x14ac:dyDescent="0.25">
      <c r="A385" s="2" t="s">
        <v>222</v>
      </c>
      <c r="B385" s="2" t="s">
        <v>37</v>
      </c>
      <c r="C385" s="2" t="s">
        <v>58</v>
      </c>
      <c r="D385" s="2" t="s">
        <v>57</v>
      </c>
      <c r="E385" s="2">
        <v>0</v>
      </c>
      <c r="F385" s="2">
        <v>2</v>
      </c>
      <c r="G385" s="2">
        <v>2.4</v>
      </c>
      <c r="H385" s="2">
        <v>3.5</v>
      </c>
      <c r="I385" s="2">
        <v>2.87</v>
      </c>
      <c r="J385" s="2">
        <v>1.8</v>
      </c>
      <c r="K385" s="2">
        <v>2</v>
      </c>
      <c r="L385" s="2">
        <v>2</v>
      </c>
      <c r="M385" s="2" t="s">
        <v>49</v>
      </c>
      <c r="N385" s="2">
        <v>-1</v>
      </c>
      <c r="O385" s="2">
        <v>0.41666666666666669</v>
      </c>
      <c r="P385" s="2">
        <v>0.2857142857142857</v>
      </c>
      <c r="Q385" s="2">
        <v>0.34843205574912889</v>
      </c>
      <c r="R385" s="2">
        <v>0.15267292143575709</v>
      </c>
      <c r="S385" s="2">
        <v>1.6</v>
      </c>
      <c r="T385" s="2">
        <v>1.8</v>
      </c>
      <c r="U385" s="2">
        <v>1.42828568570857</v>
      </c>
      <c r="V385" s="2">
        <v>1.2489995996796801</v>
      </c>
      <c r="W385" s="2">
        <v>0.89267855356785619</v>
      </c>
      <c r="X385" s="2">
        <v>0.69388866648871095</v>
      </c>
      <c r="Y385" s="2">
        <v>0.48356145289430802</v>
      </c>
      <c r="Z385" s="2">
        <v>0.36395592711382191</v>
      </c>
      <c r="AA385" s="2">
        <v>0.54251468589496088</v>
      </c>
      <c r="AB385" s="2">
        <v>0.32628195302056329</v>
      </c>
      <c r="AC385" s="2">
        <v>1.121914665959816</v>
      </c>
      <c r="AD385" s="2">
        <v>0.89648753794995473</v>
      </c>
      <c r="AE385" s="2">
        <v>0.28847418986609141</v>
      </c>
      <c r="AF385" s="2">
        <v>0.30778991346955442</v>
      </c>
      <c r="AG385" s="2">
        <v>0.1526963834466247</v>
      </c>
      <c r="AH385" s="2">
        <v>0.1694954275750383</v>
      </c>
      <c r="AI385" s="2">
        <v>0.5293242474049612</v>
      </c>
      <c r="AJ385" s="2">
        <v>0.55068545185384787</v>
      </c>
    </row>
    <row r="386" spans="1:36" x14ac:dyDescent="0.25">
      <c r="A386" s="2" t="s">
        <v>222</v>
      </c>
      <c r="B386" s="2" t="s">
        <v>71</v>
      </c>
      <c r="C386" s="2" t="s">
        <v>69</v>
      </c>
      <c r="D386" s="2" t="s">
        <v>214</v>
      </c>
      <c r="E386" s="2">
        <v>3</v>
      </c>
      <c r="F386" s="2">
        <v>1</v>
      </c>
      <c r="G386" s="2">
        <v>2.6</v>
      </c>
      <c r="H386" s="2">
        <v>3.3</v>
      </c>
      <c r="I386" s="2">
        <v>2.75</v>
      </c>
      <c r="J386" s="2">
        <v>2.2000000000000002</v>
      </c>
      <c r="K386" s="2">
        <v>1.66</v>
      </c>
      <c r="L386" s="2">
        <v>4</v>
      </c>
      <c r="M386" s="2" t="s">
        <v>52</v>
      </c>
      <c r="N386" s="2">
        <v>1.6</v>
      </c>
      <c r="O386" s="2">
        <v>0.38461538461538458</v>
      </c>
      <c r="P386" s="2">
        <v>0.30303030303030298</v>
      </c>
      <c r="Q386" s="2">
        <v>0.36363636363636359</v>
      </c>
      <c r="R386" s="2">
        <v>9.8713211927060146E-2</v>
      </c>
      <c r="S386" s="2">
        <v>0.4</v>
      </c>
      <c r="T386" s="2">
        <v>2</v>
      </c>
      <c r="U386" s="2">
        <v>0.48989794855663488</v>
      </c>
      <c r="V386" s="2">
        <v>1</v>
      </c>
      <c r="W386" s="2">
        <v>1.2247448713915869</v>
      </c>
      <c r="X386" s="2">
        <v>0.5</v>
      </c>
      <c r="Y386" s="2">
        <v>0.27223888237772048</v>
      </c>
      <c r="Z386" s="2">
        <v>0.68714345763526086</v>
      </c>
      <c r="AA386" s="2">
        <v>0.23492389628878499</v>
      </c>
      <c r="AB386" s="2">
        <v>0.46767105183460528</v>
      </c>
      <c r="AC386" s="2">
        <v>0.86293292948079892</v>
      </c>
      <c r="AD386" s="2">
        <v>0.68060176756110136</v>
      </c>
      <c r="AE386" s="2">
        <v>0.30572378766628422</v>
      </c>
      <c r="AF386" s="2">
        <v>0.156140350877193</v>
      </c>
      <c r="AG386" s="2">
        <v>7.7423488998035653E-2</v>
      </c>
      <c r="AH386" s="2">
        <v>7.5703329861022531E-2</v>
      </c>
      <c r="AI386" s="2">
        <v>0.25324653207079861</v>
      </c>
      <c r="AJ386" s="2">
        <v>0.48484155079531283</v>
      </c>
    </row>
    <row r="387" spans="1:36" x14ac:dyDescent="0.25">
      <c r="A387" s="2" t="s">
        <v>222</v>
      </c>
      <c r="B387" s="2" t="s">
        <v>71</v>
      </c>
      <c r="C387" s="2" t="s">
        <v>39</v>
      </c>
      <c r="D387" s="2" t="s">
        <v>44</v>
      </c>
      <c r="E387" s="2">
        <v>2</v>
      </c>
      <c r="F387" s="2">
        <v>2</v>
      </c>
      <c r="G387" s="2">
        <v>1.22</v>
      </c>
      <c r="H387" s="2">
        <v>6.5</v>
      </c>
      <c r="I387" s="2">
        <v>13</v>
      </c>
      <c r="J387" s="2">
        <v>1.53</v>
      </c>
      <c r="K387" s="2">
        <v>2.5</v>
      </c>
      <c r="L387" s="2">
        <v>4</v>
      </c>
      <c r="M387" s="2" t="s">
        <v>40</v>
      </c>
      <c r="N387" s="2">
        <v>-1</v>
      </c>
      <c r="O387" s="2">
        <v>0.81967213114754101</v>
      </c>
      <c r="P387" s="2">
        <v>0.15384615384615391</v>
      </c>
      <c r="Q387" s="2">
        <v>7.6923076923076927E-2</v>
      </c>
      <c r="R387" s="2">
        <v>0.95241743686442382</v>
      </c>
      <c r="S387" s="2">
        <v>1.8</v>
      </c>
      <c r="T387" s="2">
        <v>1.2</v>
      </c>
      <c r="U387" s="2">
        <v>1.2489995996796801</v>
      </c>
      <c r="V387" s="2">
        <v>1.2489995996796801</v>
      </c>
      <c r="W387" s="2">
        <v>0.69388866648871095</v>
      </c>
      <c r="X387" s="2">
        <v>1.040832999733067</v>
      </c>
      <c r="Y387" s="2">
        <v>0.2268953460332771</v>
      </c>
      <c r="Z387" s="2">
        <v>0.29386882804931841</v>
      </c>
      <c r="AA387" s="2">
        <v>0.22976362521863641</v>
      </c>
      <c r="AB387" s="2">
        <v>0.27156816995516497</v>
      </c>
      <c r="AC387" s="2">
        <v>1.012641419207156</v>
      </c>
      <c r="AD387" s="2">
        <v>0.92411356372098508</v>
      </c>
      <c r="AE387" s="2">
        <v>0.40943598002834142</v>
      </c>
      <c r="AF387" s="2">
        <v>0.30504798727263283</v>
      </c>
      <c r="AG387" s="2">
        <v>0.17603014608859921</v>
      </c>
      <c r="AH387" s="2">
        <v>0.1120040880289043</v>
      </c>
      <c r="AI387" s="2">
        <v>0.42993326105930968</v>
      </c>
      <c r="AJ387" s="2">
        <v>0.36716874951481682</v>
      </c>
    </row>
    <row r="388" spans="1:36" x14ac:dyDescent="0.25">
      <c r="A388" s="2" t="s">
        <v>222</v>
      </c>
      <c r="B388" s="2" t="s">
        <v>71</v>
      </c>
      <c r="C388" s="2" t="s">
        <v>74</v>
      </c>
      <c r="D388" s="2" t="s">
        <v>43</v>
      </c>
      <c r="E388" s="2">
        <v>0</v>
      </c>
      <c r="F388" s="2">
        <v>2</v>
      </c>
      <c r="G388" s="2">
        <v>1.1399999999999999</v>
      </c>
      <c r="H388" s="2">
        <v>8</v>
      </c>
      <c r="I388" s="2">
        <v>19</v>
      </c>
      <c r="J388" s="2">
        <v>1.44</v>
      </c>
      <c r="K388" s="2">
        <v>2.75</v>
      </c>
      <c r="L388" s="2">
        <v>2</v>
      </c>
      <c r="M388" s="2" t="s">
        <v>49</v>
      </c>
      <c r="N388" s="2">
        <v>-1</v>
      </c>
      <c r="O388" s="2">
        <v>0.87719298245614041</v>
      </c>
      <c r="P388" s="2">
        <v>0.125</v>
      </c>
      <c r="Q388" s="2">
        <v>5.2631578947368418E-2</v>
      </c>
      <c r="R388" s="2">
        <v>1.060319595229742</v>
      </c>
      <c r="S388" s="2">
        <v>1.9</v>
      </c>
      <c r="T388" s="2">
        <v>0.6</v>
      </c>
      <c r="U388" s="2">
        <v>1.374772708486752</v>
      </c>
      <c r="V388" s="2">
        <v>0.91651513899116788</v>
      </c>
      <c r="W388" s="2">
        <v>0.72356458341407992</v>
      </c>
      <c r="X388" s="2">
        <v>1.527525231651947</v>
      </c>
      <c r="Y388" s="2">
        <v>0.24215635241951031</v>
      </c>
      <c r="Z388" s="2">
        <v>0.56701635834886877</v>
      </c>
      <c r="AA388" s="2">
        <v>0.2181522960749632</v>
      </c>
      <c r="AB388" s="2">
        <v>0.44800824210922091</v>
      </c>
      <c r="AC388" s="2">
        <v>0.90087372846216884</v>
      </c>
      <c r="AD388" s="2">
        <v>0.79011519775867634</v>
      </c>
      <c r="AE388" s="2">
        <v>0.32742804589746488</v>
      </c>
      <c r="AF388" s="2">
        <v>0.15865093290063281</v>
      </c>
      <c r="AG388" s="2">
        <v>0.21845563638145879</v>
      </c>
      <c r="AH388" s="2">
        <v>6.9899656854631981E-2</v>
      </c>
      <c r="AI388" s="2">
        <v>0.66718669679832132</v>
      </c>
      <c r="AJ388" s="2">
        <v>0.44058774554078389</v>
      </c>
    </row>
    <row r="389" spans="1:36" x14ac:dyDescent="0.25">
      <c r="A389" s="2" t="s">
        <v>222</v>
      </c>
      <c r="B389" s="2" t="s">
        <v>71</v>
      </c>
      <c r="C389" s="2" t="s">
        <v>55</v>
      </c>
      <c r="D389" s="2" t="s">
        <v>76</v>
      </c>
      <c r="E389" s="2">
        <v>0</v>
      </c>
      <c r="F389" s="2">
        <v>3</v>
      </c>
      <c r="G389" s="2">
        <v>8.5</v>
      </c>
      <c r="H389" s="2">
        <v>5</v>
      </c>
      <c r="I389" s="2">
        <v>1.36</v>
      </c>
      <c r="J389" s="2">
        <v>1.72</v>
      </c>
      <c r="K389" s="2">
        <v>2.1</v>
      </c>
      <c r="L389" s="2">
        <v>3</v>
      </c>
      <c r="M389" s="2" t="s">
        <v>49</v>
      </c>
      <c r="N389" s="2">
        <v>-1</v>
      </c>
      <c r="O389" s="2">
        <v>0.1176470588235294</v>
      </c>
      <c r="P389" s="2">
        <v>0.2</v>
      </c>
      <c r="Q389" s="2">
        <v>0.73529411764705876</v>
      </c>
      <c r="R389" s="2">
        <v>0.780165147501788</v>
      </c>
      <c r="S389" s="2">
        <v>1</v>
      </c>
      <c r="T389" s="2">
        <v>2.2999999999999998</v>
      </c>
      <c r="U389" s="2">
        <v>1.0954451150103319</v>
      </c>
      <c r="V389" s="2">
        <v>1.1000000000000001</v>
      </c>
      <c r="W389" s="2">
        <v>1.0954451150103319</v>
      </c>
      <c r="X389" s="2">
        <v>0.47826086956521741</v>
      </c>
      <c r="Y389" s="2">
        <v>0.88455148161544339</v>
      </c>
      <c r="Z389" s="2">
        <v>0.40159391151872348</v>
      </c>
      <c r="AA389" s="2">
        <v>0.66329064213829503</v>
      </c>
      <c r="AB389" s="2">
        <v>0.28545738687269689</v>
      </c>
      <c r="AC389" s="2">
        <v>0.74986098143992375</v>
      </c>
      <c r="AD389" s="2">
        <v>0.7108110424114038</v>
      </c>
      <c r="AE389" s="2">
        <v>0.21038265957941599</v>
      </c>
      <c r="AF389" s="2">
        <v>0.37171219513234</v>
      </c>
      <c r="AG389" s="2">
        <v>0.15744883693263401</v>
      </c>
      <c r="AH389" s="2">
        <v>0.19948872686763761</v>
      </c>
      <c r="AI389" s="2">
        <v>0.74839265387839471</v>
      </c>
      <c r="AJ389" s="2">
        <v>0.53667522744744489</v>
      </c>
    </row>
    <row r="390" spans="1:36" x14ac:dyDescent="0.25">
      <c r="A390" s="2" t="s">
        <v>222</v>
      </c>
      <c r="B390" s="2" t="s">
        <v>71</v>
      </c>
      <c r="C390" s="2" t="s">
        <v>216</v>
      </c>
      <c r="D390" s="2" t="s">
        <v>51</v>
      </c>
      <c r="E390" s="2">
        <v>0</v>
      </c>
      <c r="F390" s="2">
        <v>1</v>
      </c>
      <c r="G390" s="2">
        <v>3.2</v>
      </c>
      <c r="H390" s="2">
        <v>3.3</v>
      </c>
      <c r="I390" s="2">
        <v>2.2999999999999998</v>
      </c>
      <c r="J390" s="2">
        <v>1.9</v>
      </c>
      <c r="K390" s="2">
        <v>1.9</v>
      </c>
      <c r="L390" s="2">
        <v>1</v>
      </c>
      <c r="M390" s="2" t="s">
        <v>49</v>
      </c>
      <c r="N390" s="2">
        <v>-1</v>
      </c>
      <c r="O390" s="2">
        <v>0.3125</v>
      </c>
      <c r="P390" s="2">
        <v>0.30303030303030298</v>
      </c>
      <c r="Q390" s="2">
        <v>0.43478260869565222</v>
      </c>
      <c r="R390" s="2">
        <v>0.17138115291394629</v>
      </c>
      <c r="S390" s="2">
        <v>1</v>
      </c>
      <c r="T390" s="2">
        <v>0.5</v>
      </c>
      <c r="U390" s="2">
        <v>1.2247448713915889</v>
      </c>
      <c r="V390" s="2">
        <v>0.92195444572928875</v>
      </c>
      <c r="W390" s="2">
        <v>1.2247448713915889</v>
      </c>
      <c r="X390" s="2">
        <v>1.8439088914585779</v>
      </c>
      <c r="Y390" s="2">
        <v>0.39221327196010741</v>
      </c>
      <c r="Z390" s="2">
        <v>0.48835092883421582</v>
      </c>
      <c r="AA390" s="2">
        <v>0.51932881787276364</v>
      </c>
      <c r="AB390" s="2">
        <v>0.50800686603264067</v>
      </c>
      <c r="AC390" s="2">
        <v>1.324098022683907</v>
      </c>
      <c r="AD390" s="2">
        <v>1.040249615671557</v>
      </c>
      <c r="AE390" s="2">
        <v>0.2810361681329423</v>
      </c>
      <c r="AF390" s="2">
        <v>0.1742063492063492</v>
      </c>
      <c r="AG390" s="2">
        <v>0.1735092864125122</v>
      </c>
      <c r="AH390" s="2">
        <v>7.9204533384621162E-2</v>
      </c>
      <c r="AI390" s="2">
        <v>0.61739130434782619</v>
      </c>
      <c r="AJ390" s="2">
        <v>0.45465928047664089</v>
      </c>
    </row>
    <row r="391" spans="1:36" x14ac:dyDescent="0.25">
      <c r="A391" s="2" t="s">
        <v>222</v>
      </c>
      <c r="B391" s="2" t="s">
        <v>61</v>
      </c>
      <c r="C391" s="2" t="s">
        <v>66</v>
      </c>
      <c r="D391" s="2" t="s">
        <v>65</v>
      </c>
      <c r="E391" s="2">
        <v>0</v>
      </c>
      <c r="F391" s="2">
        <v>3</v>
      </c>
      <c r="G391" s="2">
        <v>2.87</v>
      </c>
      <c r="H391" s="2">
        <v>3.6</v>
      </c>
      <c r="I391" s="2">
        <v>2.37</v>
      </c>
      <c r="J391" s="2">
        <v>1.72</v>
      </c>
      <c r="K391" s="2">
        <v>2.1</v>
      </c>
      <c r="L391" s="2">
        <v>3</v>
      </c>
      <c r="M391" s="2" t="s">
        <v>49</v>
      </c>
      <c r="N391" s="2">
        <v>-1</v>
      </c>
      <c r="O391" s="2">
        <v>0.34843205574912889</v>
      </c>
      <c r="P391" s="2">
        <v>0.27777777777777779</v>
      </c>
      <c r="Q391" s="2">
        <v>0.42194092827004209</v>
      </c>
      <c r="R391" s="2">
        <v>0.1684629952355724</v>
      </c>
      <c r="S391" s="2">
        <v>2.1</v>
      </c>
      <c r="T391" s="2">
        <v>2.1</v>
      </c>
      <c r="U391" s="2">
        <v>1.374772708486752</v>
      </c>
      <c r="V391" s="2">
        <v>1.1357816691600551</v>
      </c>
      <c r="W391" s="2">
        <v>0.65465367070797709</v>
      </c>
      <c r="X391" s="2">
        <v>0.54084841388574023</v>
      </c>
      <c r="Y391" s="2">
        <v>0.35560749941002029</v>
      </c>
      <c r="Z391" s="2">
        <v>0.53540327440416202</v>
      </c>
      <c r="AA391" s="2">
        <v>0.20215011169456101</v>
      </c>
      <c r="AB391" s="2">
        <v>0.43493825273524589</v>
      </c>
      <c r="AC391" s="2">
        <v>0.56846414102611242</v>
      </c>
      <c r="AD391" s="2">
        <v>0.81235635553271257</v>
      </c>
      <c r="AE391" s="2">
        <v>0.35130751912526009</v>
      </c>
      <c r="AF391" s="2">
        <v>0.28948016686176647</v>
      </c>
      <c r="AG391" s="2">
        <v>0.19663036339702691</v>
      </c>
      <c r="AH391" s="2">
        <v>0.192079883310281</v>
      </c>
      <c r="AI391" s="2">
        <v>0.55971009071091793</v>
      </c>
      <c r="AJ391" s="2">
        <v>0.66353382821560825</v>
      </c>
    </row>
    <row r="392" spans="1:36" x14ac:dyDescent="0.25">
      <c r="A392" s="2" t="s">
        <v>223</v>
      </c>
      <c r="B392" s="2" t="s">
        <v>42</v>
      </c>
      <c r="C392" s="2" t="s">
        <v>224</v>
      </c>
      <c r="D392" s="2" t="s">
        <v>48</v>
      </c>
      <c r="E392" s="2">
        <v>1</v>
      </c>
      <c r="F392" s="2">
        <v>2</v>
      </c>
      <c r="G392" s="2">
        <v>3.4</v>
      </c>
      <c r="H392" s="2">
        <v>3.5</v>
      </c>
      <c r="I392" s="2">
        <v>2.1</v>
      </c>
      <c r="J392" s="2">
        <v>1.72</v>
      </c>
      <c r="K392" s="2">
        <v>2.1</v>
      </c>
      <c r="L392" s="2">
        <v>3</v>
      </c>
      <c r="M392" s="2" t="s">
        <v>49</v>
      </c>
      <c r="N392" s="2">
        <v>-1</v>
      </c>
      <c r="O392" s="2">
        <v>0.29411764705882348</v>
      </c>
      <c r="P392" s="2">
        <v>0.2857142857142857</v>
      </c>
      <c r="Q392" s="2">
        <v>0.47619047619047622</v>
      </c>
      <c r="R392" s="2">
        <v>0.24964707832047631</v>
      </c>
      <c r="S392" s="2">
        <v>0.25</v>
      </c>
      <c r="T392" s="2">
        <v>1.4</v>
      </c>
      <c r="U392" s="2">
        <v>0.4330127018922193</v>
      </c>
      <c r="V392" s="2">
        <v>1.3564659966250541</v>
      </c>
      <c r="W392" s="2">
        <v>1.732050807568877</v>
      </c>
      <c r="X392" s="2">
        <v>0.96890428330361</v>
      </c>
      <c r="Y392" s="2">
        <v>0.20656370656370651</v>
      </c>
      <c r="Z392" s="2">
        <v>0.5750204331766734</v>
      </c>
      <c r="AA392" s="2">
        <v>0.2253566448719318</v>
      </c>
      <c r="AB392" s="2">
        <v>0.51643599611388469</v>
      </c>
      <c r="AC392" s="2">
        <v>1.0909788976043051</v>
      </c>
      <c r="AD392" s="2">
        <v>0.89811764298680352</v>
      </c>
      <c r="AE392" s="2">
        <v>0.34366925064599491</v>
      </c>
      <c r="AF392" s="2">
        <v>0.22697919747609191</v>
      </c>
      <c r="AG392" s="2">
        <v>0.1214470284237726</v>
      </c>
      <c r="AH392" s="2">
        <v>0.14173705457846369</v>
      </c>
      <c r="AI392" s="2">
        <v>0.35338345864661652</v>
      </c>
      <c r="AJ392" s="2">
        <v>0.62444953614479615</v>
      </c>
    </row>
    <row r="393" spans="1:36" x14ac:dyDescent="0.25">
      <c r="A393" s="2" t="s">
        <v>223</v>
      </c>
      <c r="B393" s="2" t="s">
        <v>53</v>
      </c>
      <c r="C393" s="2" t="s">
        <v>47</v>
      </c>
      <c r="D393" s="2" t="s">
        <v>62</v>
      </c>
      <c r="E393" s="2">
        <v>1</v>
      </c>
      <c r="F393" s="2">
        <v>4</v>
      </c>
      <c r="G393" s="2">
        <v>2.8</v>
      </c>
      <c r="H393" s="2">
        <v>3.5</v>
      </c>
      <c r="I393" s="2">
        <v>2.4500000000000002</v>
      </c>
      <c r="J393" s="2">
        <v>1.8</v>
      </c>
      <c r="K393" s="2">
        <v>2</v>
      </c>
      <c r="L393" s="2">
        <v>5</v>
      </c>
      <c r="M393" s="2" t="s">
        <v>49</v>
      </c>
      <c r="N393" s="2">
        <v>-1</v>
      </c>
      <c r="O393" s="2">
        <v>0.35714285714285721</v>
      </c>
      <c r="P393" s="2">
        <v>0.2857142857142857</v>
      </c>
      <c r="Q393" s="2">
        <v>0.4081632653061224</v>
      </c>
      <c r="R393" s="2">
        <v>0.1433477967012951</v>
      </c>
      <c r="S393" s="2">
        <v>1.5</v>
      </c>
      <c r="T393" s="2">
        <v>2</v>
      </c>
      <c r="U393" s="2">
        <v>1.2845232578665129</v>
      </c>
      <c r="V393" s="2">
        <v>1.264911064067352</v>
      </c>
      <c r="W393" s="2">
        <v>0.8563488385776753</v>
      </c>
      <c r="X393" s="2">
        <v>0.63245553203367588</v>
      </c>
      <c r="Y393" s="2">
        <v>0.63519216339111795</v>
      </c>
      <c r="Z393" s="2">
        <v>0.55233802818721012</v>
      </c>
      <c r="AA393" s="2">
        <v>0.37140783349374401</v>
      </c>
      <c r="AB393" s="2">
        <v>0.37821757162697189</v>
      </c>
      <c r="AC393" s="2">
        <v>0.58471727911581706</v>
      </c>
      <c r="AD393" s="2">
        <v>0.68475743534859135</v>
      </c>
      <c r="AE393" s="2">
        <v>0.22295479595221199</v>
      </c>
      <c r="AF393" s="2">
        <v>0.24225143819698899</v>
      </c>
      <c r="AG393" s="2">
        <v>0.1229657985627244</v>
      </c>
      <c r="AH393" s="2">
        <v>0.1006406460232121</v>
      </c>
      <c r="AI393" s="2">
        <v>0.55152793658262811</v>
      </c>
      <c r="AJ393" s="2">
        <v>0.41543879686433582</v>
      </c>
    </row>
    <row r="394" spans="1:36" x14ac:dyDescent="0.25">
      <c r="A394" s="2" t="s">
        <v>225</v>
      </c>
      <c r="B394" s="2" t="s">
        <v>46</v>
      </c>
      <c r="C394" s="2" t="s">
        <v>54</v>
      </c>
      <c r="D394" s="2" t="s">
        <v>38</v>
      </c>
      <c r="E394" s="2">
        <v>2</v>
      </c>
      <c r="F394" s="2">
        <v>1</v>
      </c>
      <c r="G394" s="2">
        <v>2.2000000000000002</v>
      </c>
      <c r="H394" s="2">
        <v>3.2</v>
      </c>
      <c r="I394" s="2">
        <v>3.5</v>
      </c>
      <c r="J394" s="2">
        <v>2.2999999999999998</v>
      </c>
      <c r="K394" s="2">
        <v>1.61</v>
      </c>
      <c r="L394" s="2">
        <v>3</v>
      </c>
      <c r="M394" s="2" t="s">
        <v>52</v>
      </c>
      <c r="N394" s="2">
        <v>1.2</v>
      </c>
      <c r="O394" s="2">
        <v>0.45454545454545447</v>
      </c>
      <c r="P394" s="2">
        <v>0.3125</v>
      </c>
      <c r="Q394" s="2">
        <v>0.2857142857142857</v>
      </c>
      <c r="R394" s="2">
        <v>0.2111188199581627</v>
      </c>
      <c r="S394" s="2">
        <v>0.9</v>
      </c>
      <c r="T394" s="2">
        <v>1.3</v>
      </c>
      <c r="U394" s="2">
        <v>1.374772708486752</v>
      </c>
      <c r="V394" s="2">
        <v>1.1874342087037919</v>
      </c>
      <c r="W394" s="2">
        <v>1.5275252316519461</v>
      </c>
      <c r="X394" s="2">
        <v>0.91341092977214744</v>
      </c>
      <c r="Y394" s="2">
        <v>0.26186404293821169</v>
      </c>
      <c r="Z394" s="2">
        <v>0.33576477008906358</v>
      </c>
      <c r="AA394" s="2">
        <v>0.32686560015364657</v>
      </c>
      <c r="AB394" s="2">
        <v>0.35681035212697249</v>
      </c>
      <c r="AC394" s="2">
        <v>1.2482263562652329</v>
      </c>
      <c r="AD394" s="2">
        <v>1.062679542086344</v>
      </c>
      <c r="AE394" s="2">
        <v>0.32773996483102258</v>
      </c>
      <c r="AF394" s="2">
        <v>0.20613636363636359</v>
      </c>
      <c r="AG394" s="2">
        <v>0.16467234845701861</v>
      </c>
      <c r="AH394" s="2">
        <v>7.045389377346073E-2</v>
      </c>
      <c r="AI394" s="2">
        <v>0.5024481788234797</v>
      </c>
      <c r="AJ394" s="2">
        <v>0.34178294664082381</v>
      </c>
    </row>
    <row r="395" spans="1:36" x14ac:dyDescent="0.25">
      <c r="A395" s="2" t="s">
        <v>226</v>
      </c>
      <c r="B395" s="2" t="s">
        <v>46</v>
      </c>
      <c r="C395" s="2" t="s">
        <v>51</v>
      </c>
      <c r="D395" s="2" t="s">
        <v>47</v>
      </c>
      <c r="E395" s="2">
        <v>1</v>
      </c>
      <c r="F395" s="2">
        <v>0</v>
      </c>
      <c r="G395" s="2">
        <v>1.95</v>
      </c>
      <c r="H395" s="2">
        <v>3.6</v>
      </c>
      <c r="I395" s="2">
        <v>3.75</v>
      </c>
      <c r="J395" s="2">
        <v>1.72</v>
      </c>
      <c r="K395" s="2">
        <v>2.1</v>
      </c>
      <c r="L395" s="2">
        <v>1</v>
      </c>
      <c r="M395" s="2" t="s">
        <v>52</v>
      </c>
      <c r="N395" s="2">
        <v>0.95</v>
      </c>
      <c r="O395" s="2">
        <v>0.51282051282051289</v>
      </c>
      <c r="P395" s="2">
        <v>0.27777777777777779</v>
      </c>
      <c r="Q395" s="2">
        <v>0.26666666666666672</v>
      </c>
      <c r="R395" s="2">
        <v>0.32208518758190652</v>
      </c>
      <c r="S395" s="2">
        <v>1.6</v>
      </c>
      <c r="T395" s="2">
        <v>1</v>
      </c>
      <c r="U395" s="2">
        <v>1.2</v>
      </c>
      <c r="V395" s="2">
        <v>1.3416407864998741</v>
      </c>
      <c r="W395" s="2">
        <v>0.75000000000000011</v>
      </c>
      <c r="X395" s="2">
        <v>1.3416407864998741</v>
      </c>
      <c r="Y395" s="2">
        <v>0.44893621854734828</v>
      </c>
      <c r="Z395" s="2">
        <v>0.63585595586363453</v>
      </c>
      <c r="AA395" s="2">
        <v>0.33072193879290768</v>
      </c>
      <c r="AB395" s="2">
        <v>0.35028327157940881</v>
      </c>
      <c r="AC395" s="2">
        <v>0.73667912084047471</v>
      </c>
      <c r="AD395" s="2">
        <v>0.55088462779851743</v>
      </c>
      <c r="AE395" s="2">
        <v>0.2325769800514457</v>
      </c>
      <c r="AF395" s="2">
        <v>0.21632987601199929</v>
      </c>
      <c r="AG395" s="2">
        <v>9.1888176616747294E-2</v>
      </c>
      <c r="AH395" s="2">
        <v>0.1142137130022967</v>
      </c>
      <c r="AI395" s="2">
        <v>0.39508715177409981</v>
      </c>
      <c r="AJ395" s="2">
        <v>0.52796088597564583</v>
      </c>
    </row>
    <row r="396" spans="1:36" x14ac:dyDescent="0.25">
      <c r="A396" s="2" t="s">
        <v>227</v>
      </c>
      <c r="B396" s="2" t="s">
        <v>37</v>
      </c>
      <c r="C396" s="2" t="s">
        <v>65</v>
      </c>
      <c r="D396" s="2" t="s">
        <v>74</v>
      </c>
      <c r="E396" s="2">
        <v>0</v>
      </c>
      <c r="F396" s="2">
        <v>2</v>
      </c>
      <c r="G396" s="2">
        <v>4.75</v>
      </c>
      <c r="H396" s="2">
        <v>4</v>
      </c>
      <c r="I396" s="2">
        <v>1.7</v>
      </c>
      <c r="J396" s="2">
        <v>1.57</v>
      </c>
      <c r="K396" s="2">
        <v>2.37</v>
      </c>
      <c r="L396" s="2">
        <v>2</v>
      </c>
      <c r="M396" s="2" t="s">
        <v>49</v>
      </c>
      <c r="N396" s="2">
        <v>-1</v>
      </c>
      <c r="O396" s="2">
        <v>0.2105263157894737</v>
      </c>
      <c r="P396" s="2">
        <v>0.25</v>
      </c>
      <c r="Q396" s="2">
        <v>0.58823529411764708</v>
      </c>
      <c r="R396" s="2">
        <v>0.48490735454861528</v>
      </c>
      <c r="S396" s="2">
        <v>1.4</v>
      </c>
      <c r="T396" s="2">
        <v>2.2000000000000002</v>
      </c>
      <c r="U396" s="2">
        <v>1.3564659966250541</v>
      </c>
      <c r="V396" s="2">
        <v>1.2489995996796801</v>
      </c>
      <c r="W396" s="2">
        <v>0.96890428330361</v>
      </c>
      <c r="X396" s="2">
        <v>0.56772709076349082</v>
      </c>
      <c r="Y396" s="2">
        <v>0.33438797917058788</v>
      </c>
      <c r="Z396" s="2">
        <v>0.31501163723841058</v>
      </c>
      <c r="AA396" s="2">
        <v>0.3060334698247586</v>
      </c>
      <c r="AB396" s="2">
        <v>0.18196458257653261</v>
      </c>
      <c r="AC396" s="2">
        <v>0.91520475880694196</v>
      </c>
      <c r="AD396" s="2">
        <v>0.57764400125578907</v>
      </c>
      <c r="AE396" s="2">
        <v>0.36766759659196341</v>
      </c>
      <c r="AF396" s="2">
        <v>0.33363285344175142</v>
      </c>
      <c r="AG396" s="2">
        <v>0.2273632689215225</v>
      </c>
      <c r="AH396" s="2">
        <v>0.1306469828163862</v>
      </c>
      <c r="AI396" s="2">
        <v>0.61839354631474286</v>
      </c>
      <c r="AJ396" s="2">
        <v>0.39158908203623832</v>
      </c>
    </row>
    <row r="397" spans="1:36" x14ac:dyDescent="0.25">
      <c r="A397" s="2" t="s">
        <v>227</v>
      </c>
      <c r="B397" s="2" t="s">
        <v>71</v>
      </c>
      <c r="C397" s="2" t="s">
        <v>76</v>
      </c>
      <c r="D397" s="2" t="s">
        <v>69</v>
      </c>
      <c r="E397" s="2">
        <v>1</v>
      </c>
      <c r="F397" s="2">
        <v>1</v>
      </c>
      <c r="G397" s="2">
        <v>1.25</v>
      </c>
      <c r="H397" s="2">
        <v>6</v>
      </c>
      <c r="I397" s="2">
        <v>12</v>
      </c>
      <c r="J397" s="2">
        <v>1.72</v>
      </c>
      <c r="K397" s="2">
        <v>2.1</v>
      </c>
      <c r="L397" s="2">
        <v>2</v>
      </c>
      <c r="M397" s="2" t="s">
        <v>40</v>
      </c>
      <c r="N397" s="2">
        <v>-1</v>
      </c>
      <c r="O397" s="2">
        <v>0.8</v>
      </c>
      <c r="P397" s="2">
        <v>0.16666666666666671</v>
      </c>
      <c r="Q397" s="2">
        <v>8.3333333333333329E-2</v>
      </c>
      <c r="R397" s="2">
        <v>0.9143187824707727</v>
      </c>
      <c r="S397" s="2">
        <v>1.9</v>
      </c>
      <c r="T397" s="2">
        <v>0.8</v>
      </c>
      <c r="U397" s="2">
        <v>1.374772708486752</v>
      </c>
      <c r="V397" s="2">
        <v>1.16619037896906</v>
      </c>
      <c r="W397" s="2">
        <v>0.72356458341408003</v>
      </c>
      <c r="X397" s="2">
        <v>1.457737973711325</v>
      </c>
      <c r="Y397" s="2">
        <v>0.21034965034965039</v>
      </c>
      <c r="Z397" s="2">
        <v>0.75243420345137335</v>
      </c>
      <c r="AA397" s="2">
        <v>0.16215505755746709</v>
      </c>
      <c r="AB397" s="2">
        <v>0.60850272099396219</v>
      </c>
      <c r="AC397" s="2">
        <v>0.77088341857439491</v>
      </c>
      <c r="AD397" s="2">
        <v>0.80871220128324106</v>
      </c>
      <c r="AE397" s="2">
        <v>0.27777466895807129</v>
      </c>
      <c r="AF397" s="2">
        <v>0.1242637479479585</v>
      </c>
      <c r="AG397" s="2">
        <v>8.3307109001590107E-2</v>
      </c>
      <c r="AH397" s="2">
        <v>4.1430361934441239E-2</v>
      </c>
      <c r="AI397" s="2">
        <v>0.29990894891198627</v>
      </c>
      <c r="AJ397" s="2">
        <v>0.3334066662128381</v>
      </c>
    </row>
    <row r="398" spans="1:36" x14ac:dyDescent="0.25">
      <c r="A398" s="2" t="s">
        <v>227</v>
      </c>
      <c r="B398" s="2" t="s">
        <v>71</v>
      </c>
      <c r="C398" s="2" t="s">
        <v>43</v>
      </c>
      <c r="D398" s="2" t="s">
        <v>54</v>
      </c>
      <c r="E398" s="2">
        <v>2</v>
      </c>
      <c r="F398" s="2">
        <v>0</v>
      </c>
      <c r="G398" s="2">
        <v>2.4500000000000002</v>
      </c>
      <c r="H398" s="2">
        <v>3.2</v>
      </c>
      <c r="I398" s="2">
        <v>3</v>
      </c>
      <c r="J398" s="2">
        <v>2.37</v>
      </c>
      <c r="K398" s="2">
        <v>1.57</v>
      </c>
      <c r="L398" s="2">
        <v>2</v>
      </c>
      <c r="M398" s="2" t="s">
        <v>52</v>
      </c>
      <c r="N398" s="2">
        <v>1.45</v>
      </c>
      <c r="O398" s="2">
        <v>0.4081632653061224</v>
      </c>
      <c r="P398" s="2">
        <v>0.3125</v>
      </c>
      <c r="Q398" s="2">
        <v>0.33333333333333331</v>
      </c>
      <c r="R398" s="2">
        <v>0.1169144756882001</v>
      </c>
      <c r="S398" s="2">
        <v>1.3</v>
      </c>
      <c r="T398" s="2">
        <v>1.5</v>
      </c>
      <c r="U398" s="2">
        <v>1.1874342087037919</v>
      </c>
      <c r="V398" s="2">
        <v>1.2845232578665129</v>
      </c>
      <c r="W398" s="2">
        <v>0.91341092977214744</v>
      </c>
      <c r="X398" s="2">
        <v>0.8563488385776753</v>
      </c>
      <c r="Y398" s="2">
        <v>0.60380484001380874</v>
      </c>
      <c r="Z398" s="2">
        <v>0.35267577735134897</v>
      </c>
      <c r="AA398" s="2">
        <v>0.50587367034556574</v>
      </c>
      <c r="AB398" s="2">
        <v>0.40588341072159589</v>
      </c>
      <c r="AC398" s="2">
        <v>0.83780989621414204</v>
      </c>
      <c r="AD398" s="2">
        <v>1.15086840885372</v>
      </c>
      <c r="AE398" s="2">
        <v>0.2469128795356734</v>
      </c>
      <c r="AF398" s="2">
        <v>0.29093597925226561</v>
      </c>
      <c r="AG398" s="2">
        <v>0.15910569573758479</v>
      </c>
      <c r="AH398" s="2">
        <v>0.10296013565737989</v>
      </c>
      <c r="AI398" s="2">
        <v>0.64437989641037585</v>
      </c>
      <c r="AJ398" s="2">
        <v>0.35389275648201951</v>
      </c>
    </row>
    <row r="399" spans="1:36" x14ac:dyDescent="0.25">
      <c r="A399" s="2" t="s">
        <v>227</v>
      </c>
      <c r="B399" s="2" t="s">
        <v>61</v>
      </c>
      <c r="C399" s="2" t="s">
        <v>44</v>
      </c>
      <c r="D399" s="2" t="s">
        <v>55</v>
      </c>
      <c r="E399" s="2">
        <v>1</v>
      </c>
      <c r="F399" s="2">
        <v>1</v>
      </c>
      <c r="G399" s="2">
        <v>1.57</v>
      </c>
      <c r="H399" s="2">
        <v>3.9</v>
      </c>
      <c r="I399" s="2">
        <v>6</v>
      </c>
      <c r="J399" s="2">
        <v>1.9</v>
      </c>
      <c r="K399" s="2">
        <v>1.9</v>
      </c>
      <c r="L399" s="2">
        <v>2</v>
      </c>
      <c r="M399" s="2" t="s">
        <v>40</v>
      </c>
      <c r="N399" s="2">
        <v>-1</v>
      </c>
      <c r="O399" s="2">
        <v>0.63694267515923564</v>
      </c>
      <c r="P399" s="2">
        <v>0.25641025641025639</v>
      </c>
      <c r="Q399" s="2">
        <v>0.16666666666666671</v>
      </c>
      <c r="R399" s="2">
        <v>0.57694254331013273</v>
      </c>
      <c r="S399" s="2">
        <v>1.8</v>
      </c>
      <c r="T399" s="2">
        <v>1.2</v>
      </c>
      <c r="U399" s="2">
        <v>1.2489995996796801</v>
      </c>
      <c r="V399" s="2">
        <v>1.2489995996796801</v>
      </c>
      <c r="W399" s="2">
        <v>0.69388866648871106</v>
      </c>
      <c r="X399" s="2">
        <v>1.040832999733067</v>
      </c>
      <c r="Y399" s="2">
        <v>0.53645612258805664</v>
      </c>
      <c r="Z399" s="2">
        <v>0.79714268453394066</v>
      </c>
      <c r="AA399" s="2">
        <v>0.57692684234794556</v>
      </c>
      <c r="AB399" s="2">
        <v>0.76002059661212218</v>
      </c>
      <c r="AC399" s="2">
        <v>1.0754408758812251</v>
      </c>
      <c r="AD399" s="2">
        <v>0.95343106241573006</v>
      </c>
      <c r="AE399" s="2">
        <v>0.20592215970653549</v>
      </c>
      <c r="AF399" s="2">
        <v>0.15291630856888211</v>
      </c>
      <c r="AG399" s="2">
        <v>9.3028536386096941E-2</v>
      </c>
      <c r="AH399" s="2">
        <v>8.6955415578684386E-2</v>
      </c>
      <c r="AI399" s="2">
        <v>0.4517655434396865</v>
      </c>
      <c r="AJ399" s="2">
        <v>0.56864710110050021</v>
      </c>
    </row>
    <row r="400" spans="1:36" x14ac:dyDescent="0.25">
      <c r="A400" s="2" t="s">
        <v>228</v>
      </c>
      <c r="B400" s="2" t="s">
        <v>42</v>
      </c>
      <c r="C400" s="2" t="s">
        <v>57</v>
      </c>
      <c r="D400" s="2" t="s">
        <v>216</v>
      </c>
      <c r="E400" s="2">
        <v>1</v>
      </c>
      <c r="F400" s="2">
        <v>0</v>
      </c>
      <c r="G400" s="2">
        <v>1.36</v>
      </c>
      <c r="H400" s="2">
        <v>4.75</v>
      </c>
      <c r="I400" s="2">
        <v>8.5</v>
      </c>
      <c r="J400" s="2">
        <v>1.57</v>
      </c>
      <c r="K400" s="2">
        <v>2.37</v>
      </c>
      <c r="L400" s="2">
        <v>1</v>
      </c>
      <c r="M400" s="2" t="s">
        <v>52</v>
      </c>
      <c r="N400" s="2">
        <v>0.3600000000000001</v>
      </c>
      <c r="O400" s="2">
        <v>0.73529411764705876</v>
      </c>
      <c r="P400" s="2">
        <v>0.2105263157894737</v>
      </c>
      <c r="Q400" s="2">
        <v>0.1176470588235294</v>
      </c>
      <c r="R400" s="2">
        <v>0.76709368062871564</v>
      </c>
      <c r="S400" s="2">
        <v>1.7</v>
      </c>
      <c r="T400" s="2">
        <v>1.2</v>
      </c>
      <c r="U400" s="2">
        <v>1.3453624047073709</v>
      </c>
      <c r="V400" s="2">
        <v>1.4696938456699069</v>
      </c>
      <c r="W400" s="2">
        <v>0.7913896498278653</v>
      </c>
      <c r="X400" s="2">
        <v>1.2247448713915889</v>
      </c>
      <c r="Y400" s="2">
        <v>0.30892857142857139</v>
      </c>
      <c r="Z400" s="2">
        <v>0.88513037350246648</v>
      </c>
      <c r="AA400" s="2">
        <v>0.2831288027280876</v>
      </c>
      <c r="AB400" s="2">
        <v>1.201037546663883</v>
      </c>
      <c r="AC400" s="2">
        <v>0.91648629784814484</v>
      </c>
      <c r="AD400" s="2">
        <v>1.35690468050641</v>
      </c>
      <c r="AE400" s="2">
        <v>0.35064898600179528</v>
      </c>
      <c r="AF400" s="2">
        <v>6.5800865800865804E-2</v>
      </c>
      <c r="AG400" s="2">
        <v>0.18503341489238889</v>
      </c>
      <c r="AH400" s="2">
        <v>2.9437229437229439E-2</v>
      </c>
      <c r="AI400" s="2">
        <v>0.52768843566951462</v>
      </c>
      <c r="AJ400" s="2">
        <v>0.44736842105263158</v>
      </c>
    </row>
    <row r="401" spans="1:36" x14ac:dyDescent="0.25">
      <c r="A401" s="2" t="s">
        <v>228</v>
      </c>
      <c r="B401" s="2" t="s">
        <v>42</v>
      </c>
      <c r="C401" s="2" t="s">
        <v>38</v>
      </c>
      <c r="D401" s="2" t="s">
        <v>66</v>
      </c>
      <c r="E401" s="2">
        <v>0</v>
      </c>
      <c r="F401" s="2">
        <v>0</v>
      </c>
      <c r="G401" s="2">
        <v>3.1</v>
      </c>
      <c r="H401" s="2">
        <v>3.25</v>
      </c>
      <c r="I401" s="2">
        <v>2.37</v>
      </c>
      <c r="J401" s="2">
        <v>2</v>
      </c>
      <c r="K401" s="2">
        <v>1.8</v>
      </c>
      <c r="L401" s="2">
        <v>0</v>
      </c>
      <c r="M401" s="2" t="s">
        <v>40</v>
      </c>
      <c r="N401" s="2">
        <v>-1</v>
      </c>
      <c r="O401" s="2">
        <v>0.32258064516129031</v>
      </c>
      <c r="P401" s="2">
        <v>0.30769230769230771</v>
      </c>
      <c r="Q401" s="2">
        <v>0.42194092827004209</v>
      </c>
      <c r="R401" s="2">
        <v>0.1445913003306733</v>
      </c>
      <c r="S401" s="2">
        <v>1.4</v>
      </c>
      <c r="T401" s="2">
        <v>1.4</v>
      </c>
      <c r="U401" s="2">
        <v>1.3564659966250541</v>
      </c>
      <c r="V401" s="2">
        <v>1.3564659966250541</v>
      </c>
      <c r="W401" s="2">
        <v>0.96890428330361</v>
      </c>
      <c r="X401" s="2">
        <v>0.96890428330360978</v>
      </c>
      <c r="Y401" s="2">
        <v>0.37150965358059179</v>
      </c>
      <c r="Z401" s="2">
        <v>0.55704036134392521</v>
      </c>
      <c r="AA401" s="2">
        <v>0.29470172431026848</v>
      </c>
      <c r="AB401" s="2">
        <v>0.54645450426342834</v>
      </c>
      <c r="AC401" s="2">
        <v>0.79325455333380379</v>
      </c>
      <c r="AD401" s="2">
        <v>0.98099624764180959</v>
      </c>
      <c r="AE401" s="2">
        <v>0.34461934817803708</v>
      </c>
      <c r="AF401" s="2">
        <v>0.27553528414125478</v>
      </c>
      <c r="AG401" s="2">
        <v>0.1622981886577563</v>
      </c>
      <c r="AH401" s="2">
        <v>0.12919264948982229</v>
      </c>
      <c r="AI401" s="2">
        <v>0.47094914872252008</v>
      </c>
      <c r="AJ401" s="2">
        <v>0.46887878586029258</v>
      </c>
    </row>
    <row r="402" spans="1:36" x14ac:dyDescent="0.25">
      <c r="A402" s="2" t="s">
        <v>228</v>
      </c>
      <c r="B402" s="2" t="s">
        <v>42</v>
      </c>
      <c r="C402" s="2" t="s">
        <v>48</v>
      </c>
      <c r="D402" s="2" t="s">
        <v>58</v>
      </c>
      <c r="E402" s="2">
        <v>1</v>
      </c>
      <c r="F402" s="2">
        <v>1</v>
      </c>
      <c r="G402" s="2">
        <v>2.8</v>
      </c>
      <c r="H402" s="2">
        <v>3.5</v>
      </c>
      <c r="I402" s="2">
        <v>2.4500000000000002</v>
      </c>
      <c r="J402" s="2">
        <v>1.66</v>
      </c>
      <c r="K402" s="2">
        <v>2.2000000000000002</v>
      </c>
      <c r="L402" s="2">
        <v>2</v>
      </c>
      <c r="M402" s="2" t="s">
        <v>40</v>
      </c>
      <c r="N402" s="2">
        <v>-1</v>
      </c>
      <c r="O402" s="2">
        <v>0.35714285714285721</v>
      </c>
      <c r="P402" s="2">
        <v>0.2857142857142857</v>
      </c>
      <c r="Q402" s="2">
        <v>0.4081632653061224</v>
      </c>
      <c r="R402" s="2">
        <v>0.1433477967012951</v>
      </c>
      <c r="S402" s="2">
        <v>1.6</v>
      </c>
      <c r="T402" s="2">
        <v>1.4</v>
      </c>
      <c r="U402" s="2">
        <v>1.2</v>
      </c>
      <c r="V402" s="2">
        <v>1.3564659966250541</v>
      </c>
      <c r="W402" s="2">
        <v>0.74999999999999989</v>
      </c>
      <c r="X402" s="2">
        <v>0.96890428330360978</v>
      </c>
      <c r="Y402" s="2">
        <v>0.45417098904346997</v>
      </c>
      <c r="Z402" s="2">
        <v>0.57257084647747014</v>
      </c>
      <c r="AA402" s="2">
        <v>0.40811497683661668</v>
      </c>
      <c r="AB402" s="2">
        <v>0.18169929877886509</v>
      </c>
      <c r="AC402" s="2">
        <v>0.89859323180493766</v>
      </c>
      <c r="AD402" s="2">
        <v>0.31733941729080811</v>
      </c>
      <c r="AE402" s="2">
        <v>0.30511197094871711</v>
      </c>
      <c r="AF402" s="2">
        <v>0.26945485978275707</v>
      </c>
      <c r="AG402" s="2">
        <v>0.14022297380068419</v>
      </c>
      <c r="AH402" s="2">
        <v>0.1087632766666778</v>
      </c>
      <c r="AI402" s="2">
        <v>0.45957873552018957</v>
      </c>
      <c r="AJ402" s="2">
        <v>0.40364191892610929</v>
      </c>
    </row>
    <row r="403" spans="1:36" x14ac:dyDescent="0.25">
      <c r="A403" s="2" t="s">
        <v>228</v>
      </c>
      <c r="B403" s="2" t="s">
        <v>53</v>
      </c>
      <c r="C403" s="2" t="s">
        <v>62</v>
      </c>
      <c r="D403" s="2" t="s">
        <v>39</v>
      </c>
      <c r="E403" s="2">
        <v>3</v>
      </c>
      <c r="F403" s="2">
        <v>2</v>
      </c>
      <c r="G403" s="2">
        <v>4.75</v>
      </c>
      <c r="H403" s="2">
        <v>4</v>
      </c>
      <c r="I403" s="2">
        <v>1.7</v>
      </c>
      <c r="J403" s="2">
        <v>1.5</v>
      </c>
      <c r="K403" s="2">
        <v>2.62</v>
      </c>
      <c r="L403" s="2">
        <v>5</v>
      </c>
      <c r="M403" s="2" t="s">
        <v>52</v>
      </c>
      <c r="N403" s="2">
        <v>3.75</v>
      </c>
      <c r="O403" s="2">
        <v>0.2105263157894737</v>
      </c>
      <c r="P403" s="2">
        <v>0.25</v>
      </c>
      <c r="Q403" s="2">
        <v>0.58823529411764708</v>
      </c>
      <c r="R403" s="2">
        <v>0.48490735454861528</v>
      </c>
      <c r="S403" s="2">
        <v>1.4</v>
      </c>
      <c r="T403" s="2">
        <v>2.6</v>
      </c>
      <c r="U403" s="2">
        <v>1.3564659966250541</v>
      </c>
      <c r="V403" s="2">
        <v>0.8</v>
      </c>
      <c r="W403" s="2">
        <v>0.96890428330361011</v>
      </c>
      <c r="X403" s="2">
        <v>0.30769230769230771</v>
      </c>
      <c r="Y403" s="2">
        <v>0.59678385635176345</v>
      </c>
      <c r="Z403" s="2">
        <v>0.66185753589134966</v>
      </c>
      <c r="AA403" s="2">
        <v>0.509167257330988</v>
      </c>
      <c r="AB403" s="2">
        <v>0.46984883011880763</v>
      </c>
      <c r="AC403" s="2">
        <v>0.85318537341745482</v>
      </c>
      <c r="AD403" s="2">
        <v>0.7098942062902458</v>
      </c>
      <c r="AE403" s="2">
        <v>0.26148970496019203</v>
      </c>
      <c r="AF403" s="2">
        <v>0.24722014062865469</v>
      </c>
      <c r="AG403" s="2">
        <v>0.1594037775366981</v>
      </c>
      <c r="AH403" s="2">
        <v>0.14732227823023031</v>
      </c>
      <c r="AI403" s="2">
        <v>0.60959867449070315</v>
      </c>
      <c r="AJ403" s="2">
        <v>0.59591535647381044</v>
      </c>
    </row>
    <row r="404" spans="1:36" x14ac:dyDescent="0.25">
      <c r="A404" s="2" t="s">
        <v>229</v>
      </c>
      <c r="B404" s="2" t="s">
        <v>37</v>
      </c>
      <c r="C404" s="2" t="s">
        <v>58</v>
      </c>
      <c r="D404" s="2" t="s">
        <v>76</v>
      </c>
      <c r="E404" s="2">
        <v>0</v>
      </c>
      <c r="F404" s="2">
        <v>3</v>
      </c>
      <c r="G404" s="2">
        <v>4.75</v>
      </c>
      <c r="H404" s="2">
        <v>3.75</v>
      </c>
      <c r="I404" s="2">
        <v>1.75</v>
      </c>
      <c r="J404" s="2">
        <v>2.0299999999999998</v>
      </c>
      <c r="K404" s="2">
        <v>1.87</v>
      </c>
      <c r="L404" s="2">
        <v>3</v>
      </c>
      <c r="M404" s="2" t="s">
        <v>49</v>
      </c>
      <c r="N404" s="2">
        <v>-1</v>
      </c>
      <c r="O404" s="2">
        <v>0.2105263157894737</v>
      </c>
      <c r="P404" s="2">
        <v>0.26666666666666672</v>
      </c>
      <c r="Q404" s="2">
        <v>0.5714285714285714</v>
      </c>
      <c r="R404" s="2">
        <v>0.45363465013650223</v>
      </c>
      <c r="S404" s="2">
        <v>1.3</v>
      </c>
      <c r="T404" s="2">
        <v>2.2999999999999998</v>
      </c>
      <c r="U404" s="2">
        <v>1.4177446878757829</v>
      </c>
      <c r="V404" s="2">
        <v>1.1000000000000001</v>
      </c>
      <c r="W404" s="2">
        <v>1.0905728368275249</v>
      </c>
      <c r="X404" s="2">
        <v>0.47826086956521741</v>
      </c>
      <c r="Y404" s="2">
        <v>0.40663837597123109</v>
      </c>
      <c r="Z404" s="2">
        <v>0.39244358472133789</v>
      </c>
      <c r="AA404" s="2">
        <v>0.55102404365989865</v>
      </c>
      <c r="AB404" s="2">
        <v>0.28540371981677848</v>
      </c>
      <c r="AC404" s="2">
        <v>1.355071425179218</v>
      </c>
      <c r="AD404" s="2">
        <v>0.72724776484608578</v>
      </c>
      <c r="AE404" s="2">
        <v>0.31063716937077102</v>
      </c>
      <c r="AF404" s="2">
        <v>0.36190827356371258</v>
      </c>
      <c r="AG404" s="2">
        <v>0.15072321612433329</v>
      </c>
      <c r="AH404" s="2">
        <v>0.2032663618855875</v>
      </c>
      <c r="AI404" s="2">
        <v>0.48520663650663359</v>
      </c>
      <c r="AJ404" s="2">
        <v>0.56165160272248704</v>
      </c>
    </row>
    <row r="405" spans="1:36" x14ac:dyDescent="0.25">
      <c r="A405" s="2" t="s">
        <v>229</v>
      </c>
      <c r="B405" s="2" t="s">
        <v>71</v>
      </c>
      <c r="C405" s="2" t="s">
        <v>47</v>
      </c>
      <c r="D405" s="2" t="s">
        <v>44</v>
      </c>
      <c r="E405" s="2">
        <v>2</v>
      </c>
      <c r="F405" s="2">
        <v>0</v>
      </c>
      <c r="G405" s="2">
        <v>2.4500000000000002</v>
      </c>
      <c r="H405" s="2">
        <v>3.3</v>
      </c>
      <c r="I405" s="2">
        <v>2.9</v>
      </c>
      <c r="J405" s="2">
        <v>2.1</v>
      </c>
      <c r="K405" s="2">
        <v>1.72</v>
      </c>
      <c r="L405" s="2">
        <v>2</v>
      </c>
      <c r="M405" s="2" t="s">
        <v>52</v>
      </c>
      <c r="N405" s="2">
        <v>1.45</v>
      </c>
      <c r="O405" s="2">
        <v>0.4081632653061224</v>
      </c>
      <c r="P405" s="2">
        <v>0.30303030303030298</v>
      </c>
      <c r="Q405" s="2">
        <v>0.34482758620689657</v>
      </c>
      <c r="R405" s="2">
        <v>0.1227803359508471</v>
      </c>
      <c r="S405" s="2">
        <v>1.2</v>
      </c>
      <c r="T405" s="2">
        <v>1</v>
      </c>
      <c r="U405" s="2">
        <v>1.2489995996796801</v>
      </c>
      <c r="V405" s="2">
        <v>1.0954451150103319</v>
      </c>
      <c r="W405" s="2">
        <v>1.040832999733067</v>
      </c>
      <c r="X405" s="2">
        <v>1.0954451150103319</v>
      </c>
      <c r="Y405" s="2">
        <v>0.5850993990126393</v>
      </c>
      <c r="Z405" s="2">
        <v>0.38883773703744728</v>
      </c>
      <c r="AA405" s="2">
        <v>0.36481043502676258</v>
      </c>
      <c r="AB405" s="2">
        <v>0.47968313357438902</v>
      </c>
      <c r="AC405" s="2">
        <v>0.62350164030655919</v>
      </c>
      <c r="AD405" s="2">
        <v>1.233633178788387</v>
      </c>
      <c r="AE405" s="2">
        <v>0.24617643028495739</v>
      </c>
      <c r="AF405" s="2">
        <v>0.27812491034955589</v>
      </c>
      <c r="AG405" s="2">
        <v>0.12633398902476539</v>
      </c>
      <c r="AH405" s="2">
        <v>0.14773491860128099</v>
      </c>
      <c r="AI405" s="2">
        <v>0.51318474672221703</v>
      </c>
      <c r="AJ405" s="2">
        <v>0.53118190102282914</v>
      </c>
    </row>
    <row r="406" spans="1:36" x14ac:dyDescent="0.25">
      <c r="A406" s="2" t="s">
        <v>229</v>
      </c>
      <c r="B406" s="2" t="s">
        <v>71</v>
      </c>
      <c r="C406" s="2" t="s">
        <v>69</v>
      </c>
      <c r="D406" s="2" t="s">
        <v>43</v>
      </c>
      <c r="E406" s="2">
        <v>3</v>
      </c>
      <c r="F406" s="2">
        <v>3</v>
      </c>
      <c r="G406" s="2">
        <v>2.7</v>
      </c>
      <c r="H406" s="2">
        <v>3.2</v>
      </c>
      <c r="I406" s="2">
        <v>2.7</v>
      </c>
      <c r="J406" s="2">
        <v>2.2000000000000002</v>
      </c>
      <c r="K406" s="2">
        <v>1.66</v>
      </c>
      <c r="L406" s="2">
        <v>6</v>
      </c>
      <c r="M406" s="2" t="s">
        <v>40</v>
      </c>
      <c r="N406" s="2">
        <v>-1</v>
      </c>
      <c r="O406" s="2">
        <v>0.37037037037037029</v>
      </c>
      <c r="P406" s="2">
        <v>0.3125</v>
      </c>
      <c r="Q406" s="2">
        <v>0.37037037037037029</v>
      </c>
      <c r="R406" s="2">
        <v>7.7704041888631573E-2</v>
      </c>
      <c r="S406" s="2">
        <v>0.6</v>
      </c>
      <c r="T406" s="2">
        <v>0.9</v>
      </c>
      <c r="U406" s="2">
        <v>0.91651513899116765</v>
      </c>
      <c r="V406" s="2">
        <v>1.1357816691600551</v>
      </c>
      <c r="W406" s="2">
        <v>1.5275252316519461</v>
      </c>
      <c r="X406" s="2">
        <v>1.2619796324000609</v>
      </c>
      <c r="Y406" s="2">
        <v>0.33132979146862962</v>
      </c>
      <c r="Z406" s="2">
        <v>0.67348943759871749</v>
      </c>
      <c r="AA406" s="2">
        <v>0.33694521791225718</v>
      </c>
      <c r="AB406" s="2">
        <v>0.57345923898772433</v>
      </c>
      <c r="AC406" s="2">
        <v>1.016948148304857</v>
      </c>
      <c r="AD406" s="2">
        <v>0.85147473289611741</v>
      </c>
      <c r="AE406" s="2">
        <v>0.28542464236713888</v>
      </c>
      <c r="AF406" s="2">
        <v>0.14200216813156721</v>
      </c>
      <c r="AG406" s="2">
        <v>0.10157245528646661</v>
      </c>
      <c r="AH406" s="2">
        <v>8.4112688869762739E-2</v>
      </c>
      <c r="AI406" s="2">
        <v>0.35586435159937929</v>
      </c>
      <c r="AJ406" s="2">
        <v>0.59233383529631045</v>
      </c>
    </row>
    <row r="407" spans="1:36" x14ac:dyDescent="0.25">
      <c r="A407" s="2" t="s">
        <v>229</v>
      </c>
      <c r="B407" s="2" t="s">
        <v>71</v>
      </c>
      <c r="C407" s="2" t="s">
        <v>55</v>
      </c>
      <c r="D407" s="2" t="s">
        <v>214</v>
      </c>
      <c r="E407" s="2">
        <v>3</v>
      </c>
      <c r="F407" s="2">
        <v>3</v>
      </c>
      <c r="G407" s="2">
        <v>2.62</v>
      </c>
      <c r="H407" s="2">
        <v>3.4</v>
      </c>
      <c r="I407" s="2">
        <v>2.7</v>
      </c>
      <c r="J407" s="2">
        <v>2</v>
      </c>
      <c r="K407" s="2">
        <v>1.9</v>
      </c>
      <c r="L407" s="2">
        <v>6</v>
      </c>
      <c r="M407" s="2" t="s">
        <v>40</v>
      </c>
      <c r="N407" s="2">
        <v>-1</v>
      </c>
      <c r="O407" s="2">
        <v>0.38167938931297712</v>
      </c>
      <c r="P407" s="2">
        <v>0.29411764705882348</v>
      </c>
      <c r="Q407" s="2">
        <v>0.37037037037037029</v>
      </c>
      <c r="R407" s="2">
        <v>0.111511277035397</v>
      </c>
      <c r="S407" s="2">
        <v>0.9</v>
      </c>
      <c r="T407" s="2">
        <v>1.6</v>
      </c>
      <c r="U407" s="2">
        <v>1.1357816691600551</v>
      </c>
      <c r="V407" s="2">
        <v>1.2</v>
      </c>
      <c r="W407" s="2">
        <v>1.2619796324000609</v>
      </c>
      <c r="X407" s="2">
        <v>0.74999999999999989</v>
      </c>
      <c r="Y407" s="2">
        <v>0.8357709938105653</v>
      </c>
      <c r="Z407" s="2">
        <v>0.62663784303128556</v>
      </c>
      <c r="AA407" s="2">
        <v>0.70716142823006767</v>
      </c>
      <c r="AB407" s="2">
        <v>0.4354499830906966</v>
      </c>
      <c r="AC407" s="2">
        <v>0.84611865387416385</v>
      </c>
      <c r="AD407" s="2">
        <v>0.69489895628431797</v>
      </c>
      <c r="AE407" s="2">
        <v>0.20378575518473779</v>
      </c>
      <c r="AF407" s="2">
        <v>0.20801435406698571</v>
      </c>
      <c r="AG407" s="2">
        <v>0.16582289032137981</v>
      </c>
      <c r="AH407" s="2">
        <v>0.11122491732898231</v>
      </c>
      <c r="AI407" s="2">
        <v>0.81371188173116649</v>
      </c>
      <c r="AJ407" s="2">
        <v>0.53469827997141572</v>
      </c>
    </row>
    <row r="408" spans="1:36" x14ac:dyDescent="0.25">
      <c r="A408" s="2" t="s">
        <v>229</v>
      </c>
      <c r="B408" s="2" t="s">
        <v>71</v>
      </c>
      <c r="C408" s="2" t="s">
        <v>224</v>
      </c>
      <c r="D408" s="2" t="s">
        <v>51</v>
      </c>
      <c r="E408" s="2">
        <v>2</v>
      </c>
      <c r="F408" s="2">
        <v>1</v>
      </c>
      <c r="G408" s="2">
        <v>3.6</v>
      </c>
      <c r="H408" s="2">
        <v>3.5</v>
      </c>
      <c r="I408" s="2">
        <v>2.0499999999999998</v>
      </c>
      <c r="J408" s="2">
        <v>2.0299999999999998</v>
      </c>
      <c r="K408" s="2">
        <v>1.87</v>
      </c>
      <c r="L408" s="2">
        <v>3</v>
      </c>
      <c r="M408" s="2" t="s">
        <v>52</v>
      </c>
      <c r="N408" s="2">
        <v>2.6</v>
      </c>
      <c r="O408" s="2">
        <v>0.27777777777777779</v>
      </c>
      <c r="P408" s="2">
        <v>0.2857142857142857</v>
      </c>
      <c r="Q408" s="2">
        <v>0.48780487804878048</v>
      </c>
      <c r="R408" s="2">
        <v>0.27734626634351017</v>
      </c>
      <c r="S408" s="2">
        <v>0.2</v>
      </c>
      <c r="T408" s="2">
        <v>0.5</v>
      </c>
      <c r="U408" s="2">
        <v>0.4</v>
      </c>
      <c r="V408" s="2">
        <v>0.92195444572928875</v>
      </c>
      <c r="W408" s="2">
        <v>2</v>
      </c>
      <c r="X408" s="2">
        <v>1.8439088914585779</v>
      </c>
      <c r="Y408" s="2">
        <v>0.26048906048906051</v>
      </c>
      <c r="Z408" s="2">
        <v>0.4640453732786603</v>
      </c>
      <c r="AA408" s="2">
        <v>0.2286050504565591</v>
      </c>
      <c r="AB408" s="2">
        <v>0.51002051393777414</v>
      </c>
      <c r="AC408" s="2">
        <v>0.87759942788906331</v>
      </c>
      <c r="AD408" s="2">
        <v>1.099074666630725</v>
      </c>
      <c r="AE408" s="2">
        <v>0.32715204945027099</v>
      </c>
      <c r="AF408" s="2">
        <v>0.20500345065562459</v>
      </c>
      <c r="AG408" s="2">
        <v>0.1018751998574226</v>
      </c>
      <c r="AH408" s="2">
        <v>0.12523623637935791</v>
      </c>
      <c r="AI408" s="2">
        <v>0.3114001579039723</v>
      </c>
      <c r="AJ408" s="2">
        <v>0.61089818721996136</v>
      </c>
    </row>
    <row r="409" spans="1:36" x14ac:dyDescent="0.25">
      <c r="A409" s="2" t="s">
        <v>229</v>
      </c>
      <c r="B409" s="2" t="s">
        <v>71</v>
      </c>
      <c r="C409" s="2" t="s">
        <v>216</v>
      </c>
      <c r="D409" s="2" t="s">
        <v>65</v>
      </c>
      <c r="E409" s="2">
        <v>4</v>
      </c>
      <c r="F409" s="2">
        <v>1</v>
      </c>
      <c r="G409" s="2">
        <v>6.5</v>
      </c>
      <c r="H409" s="2">
        <v>4.75</v>
      </c>
      <c r="I409" s="2">
        <v>1.45</v>
      </c>
      <c r="J409" s="2">
        <v>1.66</v>
      </c>
      <c r="K409" s="2">
        <v>2.2000000000000002</v>
      </c>
      <c r="L409" s="2">
        <v>5</v>
      </c>
      <c r="M409" s="2" t="s">
        <v>52</v>
      </c>
      <c r="N409" s="2">
        <v>5.5</v>
      </c>
      <c r="O409" s="2">
        <v>0.15384615384615391</v>
      </c>
      <c r="P409" s="2">
        <v>0.2105263157894737</v>
      </c>
      <c r="Q409" s="2">
        <v>0.68965517241379315</v>
      </c>
      <c r="R409" s="2">
        <v>0.68406081282976128</v>
      </c>
      <c r="S409" s="2">
        <v>0.8</v>
      </c>
      <c r="T409" s="2">
        <v>2.2999999999999998</v>
      </c>
      <c r="U409" s="2">
        <v>1.16619037896906</v>
      </c>
      <c r="V409" s="2">
        <v>1.1000000000000001</v>
      </c>
      <c r="W409" s="2">
        <v>1.457737973711325</v>
      </c>
      <c r="X409" s="2">
        <v>0.47826086956521741</v>
      </c>
      <c r="Y409" s="2">
        <v>0.31377061756808589</v>
      </c>
      <c r="Z409" s="2">
        <v>0.63993289112890062</v>
      </c>
      <c r="AA409" s="2">
        <v>0.4902804676618906</v>
      </c>
      <c r="AB409" s="2">
        <v>0.41902058721821922</v>
      </c>
      <c r="AC409" s="2">
        <v>1.562544228844192</v>
      </c>
      <c r="AD409" s="2">
        <v>0.65478832706821533</v>
      </c>
      <c r="AE409" s="2">
        <v>0.2810361681329423</v>
      </c>
      <c r="AF409" s="2">
        <v>0.27294314566490507</v>
      </c>
      <c r="AG409" s="2">
        <v>0.1735092864125122</v>
      </c>
      <c r="AH409" s="2">
        <v>0.1870375819705884</v>
      </c>
      <c r="AI409" s="2">
        <v>0.61739130434782619</v>
      </c>
      <c r="AJ409" s="2">
        <v>0.68526205893521941</v>
      </c>
    </row>
    <row r="410" spans="1:36" x14ac:dyDescent="0.25">
      <c r="A410" s="2" t="s">
        <v>229</v>
      </c>
      <c r="B410" s="2" t="s">
        <v>71</v>
      </c>
      <c r="C410" s="2" t="s">
        <v>54</v>
      </c>
      <c r="D410" s="2" t="s">
        <v>62</v>
      </c>
      <c r="E410" s="2">
        <v>1</v>
      </c>
      <c r="F410" s="2">
        <v>0</v>
      </c>
      <c r="G410" s="2">
        <v>3</v>
      </c>
      <c r="H410" s="2">
        <v>3.25</v>
      </c>
      <c r="I410" s="2">
        <v>2.4</v>
      </c>
      <c r="J410" s="2">
        <v>2</v>
      </c>
      <c r="K410" s="2">
        <v>1.8</v>
      </c>
      <c r="L410" s="2">
        <v>1</v>
      </c>
      <c r="M410" s="2" t="s">
        <v>52</v>
      </c>
      <c r="N410" s="2">
        <v>2</v>
      </c>
      <c r="O410" s="2">
        <v>0.33333333333333331</v>
      </c>
      <c r="P410" s="2">
        <v>0.30769230769230771</v>
      </c>
      <c r="Q410" s="2">
        <v>0.41666666666666669</v>
      </c>
      <c r="R410" s="2">
        <v>0.131948733679256</v>
      </c>
      <c r="S410" s="2">
        <v>1.2</v>
      </c>
      <c r="T410" s="2">
        <v>2.2999999999999998</v>
      </c>
      <c r="U410" s="2">
        <v>1.4696938456699069</v>
      </c>
      <c r="V410" s="2">
        <v>1.1000000000000001</v>
      </c>
      <c r="W410" s="2">
        <v>1.2247448713915889</v>
      </c>
      <c r="X410" s="2">
        <v>0.47826086956521752</v>
      </c>
      <c r="Y410" s="2">
        <v>0.31900690008106891</v>
      </c>
      <c r="Z410" s="2">
        <v>0.69519517104435313</v>
      </c>
      <c r="AA410" s="2">
        <v>0.32603919468816311</v>
      </c>
      <c r="AB410" s="2">
        <v>0.41098799943406261</v>
      </c>
      <c r="AC410" s="2">
        <v>1.02204433385393</v>
      </c>
      <c r="AD410" s="2">
        <v>0.59118362231523858</v>
      </c>
      <c r="AE410" s="2">
        <v>0.31099542523797341</v>
      </c>
      <c r="AF410" s="2">
        <v>0.2266724802113825</v>
      </c>
      <c r="AG410" s="2">
        <v>0.15491734350788741</v>
      </c>
      <c r="AH410" s="2">
        <v>0.1046172920451813</v>
      </c>
      <c r="AI410" s="2">
        <v>0.4981338339280868</v>
      </c>
      <c r="AJ410" s="2">
        <v>0.46153503922320388</v>
      </c>
    </row>
    <row r="411" spans="1:36" x14ac:dyDescent="0.25">
      <c r="A411" s="2" t="s">
        <v>229</v>
      </c>
      <c r="B411" s="2" t="s">
        <v>61</v>
      </c>
      <c r="C411" s="2" t="s">
        <v>39</v>
      </c>
      <c r="D411" s="2" t="s">
        <v>57</v>
      </c>
      <c r="E411" s="2">
        <v>4</v>
      </c>
      <c r="F411" s="2">
        <v>0</v>
      </c>
      <c r="G411" s="2">
        <v>1.45</v>
      </c>
      <c r="H411" s="2">
        <v>4.75</v>
      </c>
      <c r="I411" s="2">
        <v>6.5</v>
      </c>
      <c r="J411" s="2">
        <v>1.5</v>
      </c>
      <c r="K411" s="2">
        <v>2.62</v>
      </c>
      <c r="L411" s="2">
        <v>4</v>
      </c>
      <c r="M411" s="2" t="s">
        <v>52</v>
      </c>
      <c r="N411" s="2">
        <v>0.45</v>
      </c>
      <c r="O411" s="2">
        <v>0.68965517241379315</v>
      </c>
      <c r="P411" s="2">
        <v>0.2105263157894737</v>
      </c>
      <c r="Q411" s="2">
        <v>0.15384615384615391</v>
      </c>
      <c r="R411" s="2">
        <v>0.68406081282976128</v>
      </c>
      <c r="S411" s="2">
        <v>1.9</v>
      </c>
      <c r="T411" s="2">
        <v>2</v>
      </c>
      <c r="U411" s="2">
        <v>1.1357816691600551</v>
      </c>
      <c r="V411" s="2">
        <v>1.264911064067352</v>
      </c>
      <c r="W411" s="2">
        <v>0.59777982587371303</v>
      </c>
      <c r="X411" s="2">
        <v>0.63245553203367588</v>
      </c>
      <c r="Y411" s="2">
        <v>0.24227996141789249</v>
      </c>
      <c r="Z411" s="2">
        <v>0.42910744226533698</v>
      </c>
      <c r="AA411" s="2">
        <v>0.2189522909810275</v>
      </c>
      <c r="AB411" s="2">
        <v>0.34774889225010153</v>
      </c>
      <c r="AC411" s="2">
        <v>0.90371605517705778</v>
      </c>
      <c r="AD411" s="2">
        <v>0.81040051511171929</v>
      </c>
      <c r="AE411" s="2">
        <v>0.40948043397783351</v>
      </c>
      <c r="AF411" s="2">
        <v>0.2439467728198694</v>
      </c>
      <c r="AG411" s="2">
        <v>0.16596286095216531</v>
      </c>
      <c r="AH411" s="2">
        <v>0.1147897200756804</v>
      </c>
      <c r="AI411" s="2">
        <v>0.40530107712338059</v>
      </c>
      <c r="AJ411" s="2">
        <v>0.47055232069186392</v>
      </c>
    </row>
    <row r="412" spans="1:36" x14ac:dyDescent="0.25">
      <c r="A412" s="2" t="s">
        <v>230</v>
      </c>
      <c r="B412" s="2" t="s">
        <v>42</v>
      </c>
      <c r="C412" s="2" t="s">
        <v>74</v>
      </c>
      <c r="D412" s="2" t="s">
        <v>38</v>
      </c>
      <c r="E412" s="2">
        <v>3</v>
      </c>
      <c r="F412" s="2">
        <v>0</v>
      </c>
      <c r="G412" s="2">
        <v>1.1399999999999999</v>
      </c>
      <c r="H412" s="2">
        <v>8</v>
      </c>
      <c r="I412" s="2">
        <v>19</v>
      </c>
      <c r="J412" s="2">
        <v>1.5</v>
      </c>
      <c r="K412" s="2">
        <v>2.62</v>
      </c>
      <c r="L412" s="2">
        <v>3</v>
      </c>
      <c r="M412" s="2" t="s">
        <v>52</v>
      </c>
      <c r="N412" s="2">
        <v>0.1399999999999999</v>
      </c>
      <c r="O412" s="2">
        <v>0.87719298245614041</v>
      </c>
      <c r="P412" s="2">
        <v>0.125</v>
      </c>
      <c r="Q412" s="2">
        <v>5.2631578947368418E-2</v>
      </c>
      <c r="R412" s="2">
        <v>1.060319595229742</v>
      </c>
      <c r="S412" s="2">
        <v>1.6</v>
      </c>
      <c r="T412" s="2">
        <v>1.3</v>
      </c>
      <c r="U412" s="2">
        <v>1.42828568570857</v>
      </c>
      <c r="V412" s="2">
        <v>1.1874342087037919</v>
      </c>
      <c r="W412" s="2">
        <v>0.89267855356785608</v>
      </c>
      <c r="X412" s="2">
        <v>0.91341092977214744</v>
      </c>
      <c r="Y412" s="2">
        <v>0.21548968575284361</v>
      </c>
      <c r="Z412" s="2">
        <v>0.38121931554360911</v>
      </c>
      <c r="AA412" s="2">
        <v>0.22952822816144</v>
      </c>
      <c r="AB412" s="2">
        <v>0.33968308568309891</v>
      </c>
      <c r="AC412" s="2">
        <v>1.0651471663692429</v>
      </c>
      <c r="AD412" s="2">
        <v>0.89104374262547359</v>
      </c>
      <c r="AE412" s="2">
        <v>0.34393713720000829</v>
      </c>
      <c r="AF412" s="2">
        <v>0.21939935064935059</v>
      </c>
      <c r="AG412" s="2">
        <v>0.2288231117132761</v>
      </c>
      <c r="AH412" s="2">
        <v>7.0823678331485396E-2</v>
      </c>
      <c r="AI412" s="2">
        <v>0.66530504259041245</v>
      </c>
      <c r="AJ412" s="2">
        <v>0.32280714652012582</v>
      </c>
    </row>
    <row r="413" spans="1:36" x14ac:dyDescent="0.25">
      <c r="A413" s="2" t="s">
        <v>230</v>
      </c>
      <c r="B413" s="2" t="s">
        <v>53</v>
      </c>
      <c r="C413" s="2" t="s">
        <v>66</v>
      </c>
      <c r="D413" s="2" t="s">
        <v>48</v>
      </c>
      <c r="E413" s="2">
        <v>2</v>
      </c>
      <c r="F413" s="2">
        <v>1</v>
      </c>
      <c r="G413" s="2">
        <v>1.7</v>
      </c>
      <c r="H413" s="2">
        <v>4.2</v>
      </c>
      <c r="I413" s="2">
        <v>4.5</v>
      </c>
      <c r="J413" s="2">
        <v>1.72</v>
      </c>
      <c r="K413" s="2">
        <v>2.1</v>
      </c>
      <c r="L413" s="2">
        <v>3</v>
      </c>
      <c r="M413" s="2" t="s">
        <v>52</v>
      </c>
      <c r="N413" s="2">
        <v>0.7</v>
      </c>
      <c r="O413" s="2">
        <v>0.58823529411764708</v>
      </c>
      <c r="P413" s="2">
        <v>0.23809523809523811</v>
      </c>
      <c r="Q413" s="2">
        <v>0.22222222222222221</v>
      </c>
      <c r="R413" s="2">
        <v>0.48330400983074279</v>
      </c>
      <c r="S413" s="2">
        <v>1.8</v>
      </c>
      <c r="T413" s="2">
        <v>1.7</v>
      </c>
      <c r="U413" s="2">
        <v>1.4696938456699069</v>
      </c>
      <c r="V413" s="2">
        <v>1.3453624047073709</v>
      </c>
      <c r="W413" s="2">
        <v>0.81649658092772615</v>
      </c>
      <c r="X413" s="2">
        <v>0.79138964982786542</v>
      </c>
      <c r="Y413" s="2">
        <v>0.29846464226716318</v>
      </c>
      <c r="Z413" s="2">
        <v>0.63384396258843811</v>
      </c>
      <c r="AA413" s="2">
        <v>0.21351149239939199</v>
      </c>
      <c r="AB413" s="2">
        <v>0.4797901039700419</v>
      </c>
      <c r="AC413" s="2">
        <v>0.71536611766653579</v>
      </c>
      <c r="AD413" s="2">
        <v>0.75695302359703143</v>
      </c>
      <c r="AE413" s="2">
        <v>0.37366923487798659</v>
      </c>
      <c r="AF413" s="2">
        <v>0.22836870255348521</v>
      </c>
      <c r="AG413" s="2">
        <v>0.19747410033521129</v>
      </c>
      <c r="AH413" s="2">
        <v>0.13263383290483161</v>
      </c>
      <c r="AI413" s="2">
        <v>0.52847299671243209</v>
      </c>
      <c r="AJ413" s="2">
        <v>0.58078813524707085</v>
      </c>
    </row>
    <row r="414" spans="1:36" x14ac:dyDescent="0.25">
      <c r="A414" s="2" t="s">
        <v>231</v>
      </c>
      <c r="B414" s="2" t="s">
        <v>37</v>
      </c>
      <c r="C414" s="2" t="s">
        <v>57</v>
      </c>
      <c r="D414" s="2" t="s">
        <v>55</v>
      </c>
      <c r="E414" s="2">
        <v>2</v>
      </c>
      <c r="F414" s="2">
        <v>0</v>
      </c>
      <c r="G414" s="2">
        <v>1.44</v>
      </c>
      <c r="H414" s="2">
        <v>4.75</v>
      </c>
      <c r="I414" s="2">
        <v>7</v>
      </c>
      <c r="J414" s="2">
        <v>1.61</v>
      </c>
      <c r="K414" s="2">
        <v>2.2999999999999998</v>
      </c>
      <c r="L414" s="2">
        <v>2</v>
      </c>
      <c r="M414" s="2" t="s">
        <v>52</v>
      </c>
      <c r="N414" s="2">
        <v>0.43999999999999989</v>
      </c>
      <c r="O414" s="2">
        <v>0.69444444444444442</v>
      </c>
      <c r="P414" s="2">
        <v>0.2105263157894737</v>
      </c>
      <c r="Q414" s="2">
        <v>0.14285714285714279</v>
      </c>
      <c r="R414" s="2">
        <v>0.70325321206643354</v>
      </c>
      <c r="S414" s="2">
        <v>2</v>
      </c>
      <c r="T414" s="2">
        <v>1.3</v>
      </c>
      <c r="U414" s="2">
        <v>1.2649110640673511</v>
      </c>
      <c r="V414" s="2">
        <v>1.1874342087037919</v>
      </c>
      <c r="W414" s="2">
        <v>0.63245553203367566</v>
      </c>
      <c r="X414" s="2">
        <v>0.91341092977214744</v>
      </c>
      <c r="Y414" s="2">
        <v>0.32069327731092429</v>
      </c>
      <c r="Z414" s="2">
        <v>0.86083695204986432</v>
      </c>
      <c r="AA414" s="2">
        <v>0.27228420099539302</v>
      </c>
      <c r="AB414" s="2">
        <v>0.71595887166095218</v>
      </c>
      <c r="AC414" s="2">
        <v>0.84904867129909634</v>
      </c>
      <c r="AD414" s="2">
        <v>0.83170090451632928</v>
      </c>
      <c r="AE414" s="2">
        <v>0.39872962745745322</v>
      </c>
      <c r="AF414" s="2">
        <v>0.15444412613530259</v>
      </c>
      <c r="AG414" s="2">
        <v>0.21480207314620889</v>
      </c>
      <c r="AH414" s="2">
        <v>8.2096162244085308E-2</v>
      </c>
      <c r="AI414" s="2">
        <v>0.53871610824588034</v>
      </c>
      <c r="AJ414" s="2">
        <v>0.53155898057375128</v>
      </c>
    </row>
    <row r="415" spans="1:36" x14ac:dyDescent="0.25">
      <c r="A415" s="2" t="s">
        <v>231</v>
      </c>
      <c r="B415" s="2" t="s">
        <v>71</v>
      </c>
      <c r="C415" s="2" t="s">
        <v>43</v>
      </c>
      <c r="D415" s="2" t="s">
        <v>47</v>
      </c>
      <c r="E415" s="2">
        <v>1</v>
      </c>
      <c r="F415" s="2">
        <v>2</v>
      </c>
      <c r="G415" s="2">
        <v>2.2000000000000002</v>
      </c>
      <c r="H415" s="2">
        <v>3.4</v>
      </c>
      <c r="I415" s="2">
        <v>3.3</v>
      </c>
      <c r="J415" s="2">
        <v>2.0699999999999998</v>
      </c>
      <c r="K415" s="2">
        <v>1.86</v>
      </c>
      <c r="L415" s="2">
        <v>3</v>
      </c>
      <c r="M415" s="2" t="s">
        <v>49</v>
      </c>
      <c r="N415" s="2">
        <v>-1</v>
      </c>
      <c r="O415" s="2">
        <v>0.45454545454545447</v>
      </c>
      <c r="P415" s="2">
        <v>0.29411764705882348</v>
      </c>
      <c r="Q415" s="2">
        <v>0.30303030303030298</v>
      </c>
      <c r="R415" s="2">
        <v>0.2099917236163367</v>
      </c>
      <c r="S415" s="2">
        <v>1.3</v>
      </c>
      <c r="T415" s="2">
        <v>0.9</v>
      </c>
      <c r="U415" s="2">
        <v>1.1874342087037919</v>
      </c>
      <c r="V415" s="2">
        <v>1.374772708486752</v>
      </c>
      <c r="W415" s="2">
        <v>0.91341092977214744</v>
      </c>
      <c r="X415" s="2">
        <v>1.527525231651947</v>
      </c>
      <c r="Y415" s="2">
        <v>0.6426937289026976</v>
      </c>
      <c r="Z415" s="2">
        <v>0.60954016638995023</v>
      </c>
      <c r="AA415" s="2">
        <v>0.4941271304673216</v>
      </c>
      <c r="AB415" s="2">
        <v>0.38541762382733508</v>
      </c>
      <c r="AC415" s="2">
        <v>0.76883764108134212</v>
      </c>
      <c r="AD415" s="2">
        <v>0.63230882077878714</v>
      </c>
      <c r="AE415" s="2">
        <v>0.2142835487335851</v>
      </c>
      <c r="AF415" s="2">
        <v>0.1823955007574016</v>
      </c>
      <c r="AG415" s="2">
        <v>0.13611639579863</v>
      </c>
      <c r="AH415" s="2">
        <v>6.5661955135479622E-2</v>
      </c>
      <c r="AI415" s="2">
        <v>0.63521626649865248</v>
      </c>
      <c r="AJ415" s="2">
        <v>0.35999766914653492</v>
      </c>
    </row>
    <row r="416" spans="1:36" x14ac:dyDescent="0.25">
      <c r="A416" s="2" t="s">
        <v>231</v>
      </c>
      <c r="B416" s="2" t="s">
        <v>71</v>
      </c>
      <c r="C416" s="2" t="s">
        <v>39</v>
      </c>
      <c r="D416" s="2" t="s">
        <v>51</v>
      </c>
      <c r="E416" s="2">
        <v>4</v>
      </c>
      <c r="F416" s="2">
        <v>0</v>
      </c>
      <c r="G416" s="2">
        <v>1.28</v>
      </c>
      <c r="H416" s="2">
        <v>6</v>
      </c>
      <c r="I416" s="2">
        <v>9</v>
      </c>
      <c r="J416" s="2">
        <v>1.4</v>
      </c>
      <c r="K416" s="2">
        <v>3</v>
      </c>
      <c r="L416" s="2">
        <v>4</v>
      </c>
      <c r="M416" s="2" t="s">
        <v>52</v>
      </c>
      <c r="N416" s="2">
        <v>0.28000000000000003</v>
      </c>
      <c r="O416" s="2">
        <v>0.78125</v>
      </c>
      <c r="P416" s="2">
        <v>0.16666666666666671</v>
      </c>
      <c r="Q416" s="2">
        <v>0.1111111111111111</v>
      </c>
      <c r="R416" s="2">
        <v>0.86020440937431519</v>
      </c>
      <c r="S416" s="2">
        <v>2.2000000000000002</v>
      </c>
      <c r="T416" s="2">
        <v>0.5</v>
      </c>
      <c r="U416" s="2">
        <v>0.97979589711327109</v>
      </c>
      <c r="V416" s="2">
        <v>0.92195444572928875</v>
      </c>
      <c r="W416" s="2">
        <v>0.44536177141512318</v>
      </c>
      <c r="X416" s="2">
        <v>1.8439088914585779</v>
      </c>
      <c r="Y416" s="2">
        <v>0.30381842295635397</v>
      </c>
      <c r="Z416" s="2">
        <v>0.32233162563270917</v>
      </c>
      <c r="AA416" s="2">
        <v>0.2284816705734119</v>
      </c>
      <c r="AB416" s="2">
        <v>0.30332100766967712</v>
      </c>
      <c r="AC416" s="2">
        <v>0.7520336270267427</v>
      </c>
      <c r="AD416" s="2">
        <v>0.94102155528265063</v>
      </c>
      <c r="AE416" s="2">
        <v>0.38577376989039502</v>
      </c>
      <c r="AF416" s="2">
        <v>0.28074870810819907</v>
      </c>
      <c r="AG416" s="2">
        <v>0.17276387757073761</v>
      </c>
      <c r="AH416" s="2">
        <v>0.13551546246930321</v>
      </c>
      <c r="AI416" s="2">
        <v>0.44783728458215999</v>
      </c>
      <c r="AJ416" s="2">
        <v>0.48269309370099128</v>
      </c>
    </row>
    <row r="417" spans="1:36" x14ac:dyDescent="0.25">
      <c r="A417" s="2" t="s">
        <v>231</v>
      </c>
      <c r="B417" s="2" t="s">
        <v>71</v>
      </c>
      <c r="C417" s="2" t="s">
        <v>224</v>
      </c>
      <c r="D417" s="2" t="s">
        <v>54</v>
      </c>
      <c r="E417" s="2">
        <v>0</v>
      </c>
      <c r="F417" s="2">
        <v>0</v>
      </c>
      <c r="G417" s="2">
        <v>3.5</v>
      </c>
      <c r="H417" s="2">
        <v>3.3</v>
      </c>
      <c r="I417" s="2">
        <v>2.15</v>
      </c>
      <c r="J417" s="2">
        <v>2.2999999999999998</v>
      </c>
      <c r="K417" s="2">
        <v>1.61</v>
      </c>
      <c r="L417" s="2">
        <v>0</v>
      </c>
      <c r="M417" s="2" t="s">
        <v>40</v>
      </c>
      <c r="N417" s="2">
        <v>-1</v>
      </c>
      <c r="O417" s="2">
        <v>0.2857142857142857</v>
      </c>
      <c r="P417" s="2">
        <v>0.30303030303030298</v>
      </c>
      <c r="Q417" s="2">
        <v>0.46511627906976738</v>
      </c>
      <c r="R417" s="2">
        <v>0.2300094754044239</v>
      </c>
      <c r="S417" s="2">
        <v>0.66666666666666663</v>
      </c>
      <c r="T417" s="2">
        <v>1.4</v>
      </c>
      <c r="U417" s="2">
        <v>1.105541596785133</v>
      </c>
      <c r="V417" s="2">
        <v>1.3564659966250541</v>
      </c>
      <c r="W417" s="2">
        <v>1.6583123951776999</v>
      </c>
      <c r="X417" s="2">
        <v>0.96890428330360978</v>
      </c>
      <c r="Y417" s="2">
        <v>0.37967584309047719</v>
      </c>
      <c r="Z417" s="2">
        <v>0.35267577735134897</v>
      </c>
      <c r="AA417" s="2">
        <v>0.33849323476192528</v>
      </c>
      <c r="AB417" s="2">
        <v>0.40588341072159589</v>
      </c>
      <c r="AC417" s="2">
        <v>0.89153218705373871</v>
      </c>
      <c r="AD417" s="2">
        <v>1.15086840885372</v>
      </c>
      <c r="AE417" s="2">
        <v>0.28008625930992548</v>
      </c>
      <c r="AF417" s="2">
        <v>0.29093597925226561</v>
      </c>
      <c r="AG417" s="2">
        <v>0.12012278328484351</v>
      </c>
      <c r="AH417" s="2">
        <v>0.10296013565737989</v>
      </c>
      <c r="AI417" s="2">
        <v>0.42887781635843608</v>
      </c>
      <c r="AJ417" s="2">
        <v>0.35389275648201951</v>
      </c>
    </row>
    <row r="418" spans="1:36" x14ac:dyDescent="0.25">
      <c r="A418" s="2" t="s">
        <v>231</v>
      </c>
      <c r="B418" s="2" t="s">
        <v>61</v>
      </c>
      <c r="C418" s="2" t="s">
        <v>44</v>
      </c>
      <c r="D418" s="2" t="s">
        <v>48</v>
      </c>
      <c r="E418" s="2">
        <v>0</v>
      </c>
      <c r="F418" s="2">
        <v>0</v>
      </c>
      <c r="G418" s="2">
        <v>2.0499999999999998</v>
      </c>
      <c r="H418" s="2">
        <v>3.4</v>
      </c>
      <c r="I418" s="2">
        <v>3.75</v>
      </c>
      <c r="J418" s="2">
        <v>1.98</v>
      </c>
      <c r="K418" s="2">
        <v>1.95</v>
      </c>
      <c r="L418" s="2">
        <v>0</v>
      </c>
      <c r="M418" s="2" t="s">
        <v>40</v>
      </c>
      <c r="N418" s="2">
        <v>-1</v>
      </c>
      <c r="O418" s="2">
        <v>0.48780487804878048</v>
      </c>
      <c r="P418" s="2">
        <v>0.29411764705882348</v>
      </c>
      <c r="Q418" s="2">
        <v>0.26666666666666672</v>
      </c>
      <c r="R418" s="2">
        <v>0.28156532053679711</v>
      </c>
      <c r="S418" s="2">
        <v>1.6</v>
      </c>
      <c r="T418" s="2">
        <v>1.4</v>
      </c>
      <c r="U418" s="2">
        <v>1.2</v>
      </c>
      <c r="V418" s="2">
        <v>1.3564659966250541</v>
      </c>
      <c r="W418" s="2">
        <v>0.75000000000000011</v>
      </c>
      <c r="X418" s="2">
        <v>0.96890428330361</v>
      </c>
      <c r="Y418" s="2">
        <v>0.50312278925472331</v>
      </c>
      <c r="Z418" s="2">
        <v>0.60827930634619443</v>
      </c>
      <c r="AA418" s="2">
        <v>0.58760104628404841</v>
      </c>
      <c r="AB418" s="2">
        <v>0.47470139624105068</v>
      </c>
      <c r="AC418" s="2">
        <v>1.167907832508368</v>
      </c>
      <c r="AD418" s="2">
        <v>0.78040037083043634</v>
      </c>
      <c r="AE418" s="2">
        <v>0.26822779717908268</v>
      </c>
      <c r="AF418" s="2">
        <v>0.2353131469979296</v>
      </c>
      <c r="AG418" s="2">
        <v>0.1769417555392403</v>
      </c>
      <c r="AH418" s="2">
        <v>0.13066115746797269</v>
      </c>
      <c r="AI418" s="2">
        <v>0.65966971879914771</v>
      </c>
      <c r="AJ418" s="2">
        <v>0.55526501232471459</v>
      </c>
    </row>
    <row r="419" spans="1:36" x14ac:dyDescent="0.25">
      <c r="A419" s="2" t="s">
        <v>232</v>
      </c>
      <c r="B419" s="2" t="s">
        <v>42</v>
      </c>
      <c r="C419" s="2" t="s">
        <v>214</v>
      </c>
      <c r="D419" s="2" t="s">
        <v>38</v>
      </c>
      <c r="E419" s="2">
        <v>1</v>
      </c>
      <c r="F419" s="2">
        <v>0</v>
      </c>
      <c r="G419" s="2">
        <v>2.25</v>
      </c>
      <c r="H419" s="2">
        <v>3.2</v>
      </c>
      <c r="I419" s="2">
        <v>3.4</v>
      </c>
      <c r="J419" s="2">
        <v>2.1</v>
      </c>
      <c r="K419" s="2">
        <v>1.72</v>
      </c>
      <c r="L419" s="2">
        <v>1</v>
      </c>
      <c r="M419" s="2" t="s">
        <v>52</v>
      </c>
      <c r="N419" s="2">
        <v>1.25</v>
      </c>
      <c r="O419" s="2">
        <v>0.44444444444444442</v>
      </c>
      <c r="P419" s="2">
        <v>0.3125</v>
      </c>
      <c r="Q419" s="2">
        <v>0.29411764705882348</v>
      </c>
      <c r="R419" s="2">
        <v>0.1911034837510541</v>
      </c>
      <c r="S419" s="2">
        <v>0.66666666666666663</v>
      </c>
      <c r="T419" s="2">
        <v>1.2</v>
      </c>
      <c r="U419" s="2">
        <v>1.105541596785133</v>
      </c>
      <c r="V419" s="2">
        <v>1.2489995996796801</v>
      </c>
      <c r="W419" s="2">
        <v>1.6583123951776999</v>
      </c>
      <c r="X419" s="2">
        <v>1.040832999733067</v>
      </c>
      <c r="Y419" s="2">
        <v>0.60648165945517274</v>
      </c>
      <c r="Z419" s="2">
        <v>0.38121931554360911</v>
      </c>
      <c r="AA419" s="2">
        <v>0.74083936218983171</v>
      </c>
      <c r="AB419" s="2">
        <v>0.33968308568309891</v>
      </c>
      <c r="AC419" s="2">
        <v>1.221536299803951</v>
      </c>
      <c r="AD419" s="2">
        <v>0.89104374262547359</v>
      </c>
      <c r="AE419" s="2">
        <v>0.29482460923300619</v>
      </c>
      <c r="AF419" s="2">
        <v>0.21939935064935059</v>
      </c>
      <c r="AG419" s="2">
        <v>0.22721714783709279</v>
      </c>
      <c r="AH419" s="2">
        <v>7.0823678331485396E-2</v>
      </c>
      <c r="AI419" s="2">
        <v>0.77068582717095435</v>
      </c>
      <c r="AJ419" s="2">
        <v>0.32280714652012582</v>
      </c>
    </row>
    <row r="420" spans="1:36" x14ac:dyDescent="0.25">
      <c r="A420" s="2" t="s">
        <v>232</v>
      </c>
      <c r="B420" s="2" t="s">
        <v>42</v>
      </c>
      <c r="C420" s="2" t="s">
        <v>58</v>
      </c>
      <c r="D420" s="2" t="s">
        <v>216</v>
      </c>
      <c r="E420" s="2">
        <v>4</v>
      </c>
      <c r="F420" s="2">
        <v>2</v>
      </c>
      <c r="G420" s="2">
        <v>1.61</v>
      </c>
      <c r="H420" s="2">
        <v>4</v>
      </c>
      <c r="I420" s="2">
        <v>5.5</v>
      </c>
      <c r="J420" s="2">
        <v>1.66</v>
      </c>
      <c r="K420" s="2">
        <v>2.2000000000000002</v>
      </c>
      <c r="L420" s="2">
        <v>6</v>
      </c>
      <c r="M420" s="2" t="s">
        <v>52</v>
      </c>
      <c r="N420" s="2">
        <v>0.6100000000000001</v>
      </c>
      <c r="O420" s="2">
        <v>0.6211180124223602</v>
      </c>
      <c r="P420" s="2">
        <v>0.25</v>
      </c>
      <c r="Q420" s="2">
        <v>0.1818181818181818</v>
      </c>
      <c r="R420" s="2">
        <v>0.54998983652452627</v>
      </c>
      <c r="S420" s="2">
        <v>1.3</v>
      </c>
      <c r="T420" s="2">
        <v>1</v>
      </c>
      <c r="U420" s="2">
        <v>1.4177446878757829</v>
      </c>
      <c r="V420" s="2">
        <v>1.4142135623730949</v>
      </c>
      <c r="W420" s="2">
        <v>1.0905728368275249</v>
      </c>
      <c r="X420" s="2">
        <v>1.4142135623730949</v>
      </c>
      <c r="Y420" s="2">
        <v>0.40663837597123109</v>
      </c>
      <c r="Z420" s="2">
        <v>0.73760864458538877</v>
      </c>
      <c r="AA420" s="2">
        <v>0.55102404365989865</v>
      </c>
      <c r="AB420" s="2">
        <v>1.144940737735838</v>
      </c>
      <c r="AC420" s="2">
        <v>1.355071425179218</v>
      </c>
      <c r="AD420" s="2">
        <v>1.552233350490912</v>
      </c>
      <c r="AE420" s="2">
        <v>0.31063716937077102</v>
      </c>
      <c r="AF420" s="2">
        <v>6.5800865800865804E-2</v>
      </c>
      <c r="AG420" s="2">
        <v>0.15072321612433329</v>
      </c>
      <c r="AH420" s="2">
        <v>2.9437229437229439E-2</v>
      </c>
      <c r="AI420" s="2">
        <v>0.48520663650663359</v>
      </c>
      <c r="AJ420" s="2">
        <v>0.44736842105263158</v>
      </c>
    </row>
    <row r="421" spans="1:36" x14ac:dyDescent="0.25">
      <c r="A421" s="2" t="s">
        <v>232</v>
      </c>
      <c r="B421" s="2" t="s">
        <v>42</v>
      </c>
      <c r="C421" s="2" t="s">
        <v>74</v>
      </c>
      <c r="D421" s="2" t="s">
        <v>62</v>
      </c>
      <c r="E421" s="2">
        <v>2</v>
      </c>
      <c r="F421" s="2">
        <v>1</v>
      </c>
      <c r="G421" s="2">
        <v>1.28</v>
      </c>
      <c r="H421" s="2">
        <v>5.75</v>
      </c>
      <c r="I421" s="2">
        <v>10</v>
      </c>
      <c r="J421" s="2">
        <v>1.5</v>
      </c>
      <c r="K421" s="2">
        <v>2.62</v>
      </c>
      <c r="L421" s="2">
        <v>3</v>
      </c>
      <c r="M421" s="2" t="s">
        <v>52</v>
      </c>
      <c r="N421" s="2">
        <v>0.28000000000000003</v>
      </c>
      <c r="O421" s="2">
        <v>0.78125</v>
      </c>
      <c r="P421" s="2">
        <v>0.17391304347826089</v>
      </c>
      <c r="Q421" s="2">
        <v>0.1</v>
      </c>
      <c r="R421" s="2">
        <v>0.86778469973457417</v>
      </c>
      <c r="S421" s="2">
        <v>1.9</v>
      </c>
      <c r="T421" s="2">
        <v>2</v>
      </c>
      <c r="U421" s="2">
        <v>1.374772708486752</v>
      </c>
      <c r="V421" s="2">
        <v>1.264911064067352</v>
      </c>
      <c r="W421" s="2">
        <v>0.72356458341407992</v>
      </c>
      <c r="X421" s="2">
        <v>0.63245553203367588</v>
      </c>
      <c r="Y421" s="2">
        <v>0.23127915943705421</v>
      </c>
      <c r="Z421" s="2">
        <v>0.59066555431961443</v>
      </c>
      <c r="AA421" s="2">
        <v>0.21936735716856959</v>
      </c>
      <c r="AB421" s="2">
        <v>0.44051930347749269</v>
      </c>
      <c r="AC421" s="2">
        <v>0.94849599809391183</v>
      </c>
      <c r="AD421" s="2">
        <v>0.74580157968569083</v>
      </c>
      <c r="AE421" s="2">
        <v>0.33749470265234649</v>
      </c>
      <c r="AF421" s="2">
        <v>0.23866667095675961</v>
      </c>
      <c r="AG421" s="2">
        <v>0.21472202760239689</v>
      </c>
      <c r="AH421" s="2">
        <v>0.10496727830374911</v>
      </c>
      <c r="AI421" s="2">
        <v>0.63622340118203913</v>
      </c>
      <c r="AJ421" s="2">
        <v>0.43980702409330757</v>
      </c>
    </row>
    <row r="422" spans="1:36" x14ac:dyDescent="0.25">
      <c r="A422" s="2" t="s">
        <v>232</v>
      </c>
      <c r="B422" s="2" t="s">
        <v>53</v>
      </c>
      <c r="C422" s="2" t="s">
        <v>76</v>
      </c>
      <c r="D422" s="2" t="s">
        <v>65</v>
      </c>
      <c r="E422" s="2">
        <v>1</v>
      </c>
      <c r="F422" s="2">
        <v>1</v>
      </c>
      <c r="G422" s="2">
        <v>1.57</v>
      </c>
      <c r="H422" s="2">
        <v>4</v>
      </c>
      <c r="I422" s="2">
        <v>6</v>
      </c>
      <c r="J422" s="2">
        <v>1.8</v>
      </c>
      <c r="K422" s="2">
        <v>2</v>
      </c>
      <c r="L422" s="2">
        <v>2</v>
      </c>
      <c r="M422" s="2" t="s">
        <v>40</v>
      </c>
      <c r="N422" s="2">
        <v>-1</v>
      </c>
      <c r="O422" s="2">
        <v>0.63694267515923564</v>
      </c>
      <c r="P422" s="2">
        <v>0.25</v>
      </c>
      <c r="Q422" s="2">
        <v>0.16666666666666671</v>
      </c>
      <c r="R422" s="2">
        <v>0.58340185180417403</v>
      </c>
      <c r="S422" s="2">
        <v>2</v>
      </c>
      <c r="T422" s="2">
        <v>2</v>
      </c>
      <c r="U422" s="2">
        <v>1.264911064067352</v>
      </c>
      <c r="V422" s="2">
        <v>1.264911064067352</v>
      </c>
      <c r="W422" s="2">
        <v>0.63245553203367588</v>
      </c>
      <c r="X422" s="2">
        <v>0.63245553203367577</v>
      </c>
      <c r="Y422" s="2">
        <v>0.20534965034965039</v>
      </c>
      <c r="Z422" s="2">
        <v>0.51738647203075749</v>
      </c>
      <c r="AA422" s="2">
        <v>0.16519511452106761</v>
      </c>
      <c r="AB422" s="2">
        <v>0.35988992399252712</v>
      </c>
      <c r="AC422" s="2">
        <v>0.80445773459944392</v>
      </c>
      <c r="AD422" s="2">
        <v>0.69559206405213547</v>
      </c>
      <c r="AE422" s="2">
        <v>0.33351237387610411</v>
      </c>
      <c r="AF422" s="2">
        <v>0.34163499021881871</v>
      </c>
      <c r="AG422" s="2">
        <v>0.20075313999696071</v>
      </c>
      <c r="AH422" s="2">
        <v>0.2122423085003933</v>
      </c>
      <c r="AI422" s="2">
        <v>0.60193610708890233</v>
      </c>
      <c r="AJ422" s="2">
        <v>0.62125459796858395</v>
      </c>
    </row>
    <row r="423" spans="1:36" x14ac:dyDescent="0.25">
      <c r="A423" s="2" t="s">
        <v>233</v>
      </c>
      <c r="B423" s="2" t="s">
        <v>109</v>
      </c>
      <c r="C423" s="2" t="s">
        <v>48</v>
      </c>
      <c r="D423" s="2" t="s">
        <v>43</v>
      </c>
      <c r="E423" s="2">
        <v>1</v>
      </c>
      <c r="F423" s="2">
        <v>0</v>
      </c>
      <c r="G423" s="2">
        <v>2.4</v>
      </c>
      <c r="H423" s="2">
        <v>3.3</v>
      </c>
      <c r="I423" s="2">
        <v>3</v>
      </c>
      <c r="J423" s="2">
        <v>1.94</v>
      </c>
      <c r="K423" s="2">
        <v>1.96</v>
      </c>
      <c r="L423" s="2">
        <v>1</v>
      </c>
      <c r="M423" s="2" t="s">
        <v>52</v>
      </c>
      <c r="N423" s="2">
        <v>1.4</v>
      </c>
      <c r="O423" s="2">
        <v>0.41666666666666669</v>
      </c>
      <c r="P423" s="2">
        <v>0.30303030303030298</v>
      </c>
      <c r="Q423" s="2">
        <v>0.33333333333333331</v>
      </c>
      <c r="R423" s="2">
        <v>0.13687983878014709</v>
      </c>
      <c r="S423" s="2">
        <v>1.4</v>
      </c>
      <c r="T423" s="2">
        <v>0.9</v>
      </c>
      <c r="U423" s="2">
        <v>1.113552872566004</v>
      </c>
      <c r="V423" s="2">
        <v>1.1357816691600551</v>
      </c>
      <c r="W423" s="2">
        <v>0.79539490897571752</v>
      </c>
      <c r="X423" s="2">
        <v>1.2619796324000609</v>
      </c>
      <c r="Y423" s="2">
        <v>0.46421808480485149</v>
      </c>
      <c r="Z423" s="2">
        <v>0.72745769156697149</v>
      </c>
      <c r="AA423" s="2">
        <v>0.40561430058668491</v>
      </c>
      <c r="AB423" s="2">
        <v>0.58655993488853009</v>
      </c>
      <c r="AC423" s="2">
        <v>0.87375807592071175</v>
      </c>
      <c r="AD423" s="2">
        <v>0.80631484371971895</v>
      </c>
      <c r="AE423" s="2">
        <v>0.30808816142490753</v>
      </c>
      <c r="AF423" s="2">
        <v>0.1310674238634896</v>
      </c>
      <c r="AG423" s="2">
        <v>0.14104067019718031</v>
      </c>
      <c r="AH423" s="2">
        <v>8.0771116762011513E-2</v>
      </c>
      <c r="AI423" s="2">
        <v>0.45779321589270833</v>
      </c>
      <c r="AJ423" s="2">
        <v>0.61625623195384449</v>
      </c>
    </row>
    <row r="424" spans="1:36" x14ac:dyDescent="0.25">
      <c r="A424" s="2" t="s">
        <v>234</v>
      </c>
      <c r="B424" s="2" t="s">
        <v>121</v>
      </c>
      <c r="C424" s="2" t="s">
        <v>51</v>
      </c>
      <c r="D424" s="2" t="s">
        <v>58</v>
      </c>
      <c r="E424" s="2">
        <v>2</v>
      </c>
      <c r="F424" s="2">
        <v>2</v>
      </c>
      <c r="G424" s="2">
        <v>2.37</v>
      </c>
      <c r="H424" s="2">
        <v>3.5</v>
      </c>
      <c r="I424" s="2">
        <v>2.87</v>
      </c>
      <c r="J424" s="2">
        <v>1.72</v>
      </c>
      <c r="K424" s="2">
        <v>2.1</v>
      </c>
      <c r="L424" s="2">
        <v>4</v>
      </c>
      <c r="M424" s="2" t="s">
        <v>40</v>
      </c>
      <c r="N424" s="2">
        <v>-1</v>
      </c>
      <c r="O424" s="2">
        <v>0.42194092827004209</v>
      </c>
      <c r="P424" s="2">
        <v>0.2857142857142857</v>
      </c>
      <c r="Q424" s="2">
        <v>0.34843205574912889</v>
      </c>
      <c r="R424" s="2">
        <v>0.15814723159087851</v>
      </c>
      <c r="S424" s="2">
        <v>1.6</v>
      </c>
      <c r="T424" s="2">
        <v>1.2</v>
      </c>
      <c r="U424" s="2">
        <v>1.2</v>
      </c>
      <c r="V424" s="2">
        <v>1.2489995996796801</v>
      </c>
      <c r="W424" s="2">
        <v>0.75000000000000011</v>
      </c>
      <c r="X424" s="2">
        <v>1.040832999733067</v>
      </c>
      <c r="Y424" s="2">
        <v>0.39665551679296229</v>
      </c>
      <c r="Z424" s="2">
        <v>0.52985375964273629</v>
      </c>
      <c r="AA424" s="2">
        <v>0.31363891886253081</v>
      </c>
      <c r="AB424" s="2">
        <v>0.17705169540758631</v>
      </c>
      <c r="AC424" s="2">
        <v>0.79070857604190914</v>
      </c>
      <c r="AD424" s="2">
        <v>0.33415200361504782</v>
      </c>
      <c r="AE424" s="2">
        <v>0.28260824959491032</v>
      </c>
      <c r="AF424" s="2">
        <v>0.29241404345622651</v>
      </c>
      <c r="AG424" s="2">
        <v>0.12829767338680759</v>
      </c>
      <c r="AH424" s="2">
        <v>0.1113568525315313</v>
      </c>
      <c r="AI424" s="2">
        <v>0.45397709929101182</v>
      </c>
      <c r="AJ424" s="2">
        <v>0.38081909888914439</v>
      </c>
    </row>
    <row r="425" spans="1:36" x14ac:dyDescent="0.25">
      <c r="A425" s="2" t="s">
        <v>234</v>
      </c>
      <c r="B425" s="2" t="s">
        <v>121</v>
      </c>
      <c r="C425" s="2" t="s">
        <v>216</v>
      </c>
      <c r="D425" s="2" t="s">
        <v>76</v>
      </c>
      <c r="E425" s="2">
        <v>1</v>
      </c>
      <c r="F425" s="2">
        <v>2</v>
      </c>
      <c r="G425" s="2">
        <v>10</v>
      </c>
      <c r="H425" s="2">
        <v>5.25</v>
      </c>
      <c r="I425" s="2">
        <v>1.3</v>
      </c>
      <c r="J425" s="2">
        <v>1.72</v>
      </c>
      <c r="K425" s="2">
        <v>2.1</v>
      </c>
      <c r="L425" s="2">
        <v>3</v>
      </c>
      <c r="M425" s="2" t="s">
        <v>49</v>
      </c>
      <c r="N425" s="2">
        <v>-1</v>
      </c>
      <c r="O425" s="2">
        <v>0.1</v>
      </c>
      <c r="P425" s="2">
        <v>0.19047619047619049</v>
      </c>
      <c r="Q425" s="2">
        <v>0.76923076923076916</v>
      </c>
      <c r="R425" s="2">
        <v>0.83927815870625888</v>
      </c>
      <c r="S425" s="2">
        <v>1.166666666666667</v>
      </c>
      <c r="T425" s="2">
        <v>2.5</v>
      </c>
      <c r="U425" s="2">
        <v>1.3437096247164251</v>
      </c>
      <c r="V425" s="2">
        <v>1.0246950765959599</v>
      </c>
      <c r="W425" s="2">
        <v>1.151751106899793</v>
      </c>
      <c r="X425" s="2">
        <v>0.40987803063838391</v>
      </c>
      <c r="Y425" s="2">
        <v>0.7212456295826003</v>
      </c>
      <c r="Z425" s="2">
        <v>0.45560147945818008</v>
      </c>
      <c r="AA425" s="2">
        <v>1.015131456786154</v>
      </c>
      <c r="AB425" s="2">
        <v>0.26035310458223071</v>
      </c>
      <c r="AC425" s="2">
        <v>1.407469820473825</v>
      </c>
      <c r="AD425" s="2">
        <v>0.57144920796098664</v>
      </c>
      <c r="AE425" s="2">
        <v>0.20017795824247439</v>
      </c>
      <c r="AF425" s="2">
        <v>0.34476506525496042</v>
      </c>
      <c r="AG425" s="2">
        <v>0.18206156978973179</v>
      </c>
      <c r="AH425" s="2">
        <v>0.1995757971469431</v>
      </c>
      <c r="AI425" s="2">
        <v>0.9094985850999725</v>
      </c>
      <c r="AJ425" s="2">
        <v>0.57887476795061277</v>
      </c>
    </row>
    <row r="426" spans="1:36" x14ac:dyDescent="0.25">
      <c r="A426" s="2" t="s">
        <v>234</v>
      </c>
      <c r="B426" s="2" t="s">
        <v>121</v>
      </c>
      <c r="C426" s="2" t="s">
        <v>62</v>
      </c>
      <c r="D426" s="2" t="s">
        <v>44</v>
      </c>
      <c r="E426" s="2">
        <v>1</v>
      </c>
      <c r="F426" s="2">
        <v>1</v>
      </c>
      <c r="G426" s="2">
        <v>1.95</v>
      </c>
      <c r="H426" s="2">
        <v>3.6</v>
      </c>
      <c r="I426" s="2">
        <v>3.8</v>
      </c>
      <c r="J426" s="2">
        <v>2.06</v>
      </c>
      <c r="K426" s="2">
        <v>1.84</v>
      </c>
      <c r="L426" s="2">
        <v>2</v>
      </c>
      <c r="M426" s="2" t="s">
        <v>40</v>
      </c>
      <c r="N426" s="2">
        <v>-1</v>
      </c>
      <c r="O426" s="2">
        <v>0.51282051282051289</v>
      </c>
      <c r="P426" s="2">
        <v>0.27777777777777779</v>
      </c>
      <c r="Q426" s="2">
        <v>0.26315789473684209</v>
      </c>
      <c r="R426" s="2">
        <v>0.32569758400389093</v>
      </c>
      <c r="S426" s="2">
        <v>1.6</v>
      </c>
      <c r="T426" s="2">
        <v>1</v>
      </c>
      <c r="U426" s="2">
        <v>1.42828568570857</v>
      </c>
      <c r="V426" s="2">
        <v>1.0954451150103319</v>
      </c>
      <c r="W426" s="2">
        <v>0.89267855356785641</v>
      </c>
      <c r="X426" s="2">
        <v>1.0954451150103319</v>
      </c>
      <c r="Y426" s="2">
        <v>0.65080546499522085</v>
      </c>
      <c r="Z426" s="2">
        <v>0.32672593579521142</v>
      </c>
      <c r="AA426" s="2">
        <v>0.5944204513327952</v>
      </c>
      <c r="AB426" s="2">
        <v>0.4857593012216454</v>
      </c>
      <c r="AC426" s="2">
        <v>0.91336118595310245</v>
      </c>
      <c r="AD426" s="2">
        <v>1.486748519181271</v>
      </c>
      <c r="AE426" s="2">
        <v>0.25538068240380102</v>
      </c>
      <c r="AF426" s="2">
        <v>0.29738625605583069</v>
      </c>
      <c r="AG426" s="2">
        <v>0.16556318800013839</v>
      </c>
      <c r="AH426" s="2">
        <v>0.1548054610743845</v>
      </c>
      <c r="AI426" s="2">
        <v>0.64829957552683781</v>
      </c>
      <c r="AJ426" s="2">
        <v>0.52055351557780671</v>
      </c>
    </row>
    <row r="427" spans="1:36" x14ac:dyDescent="0.25">
      <c r="A427" s="2" t="s">
        <v>234</v>
      </c>
      <c r="B427" s="2" t="s">
        <v>121</v>
      </c>
      <c r="C427" s="2" t="s">
        <v>54</v>
      </c>
      <c r="D427" s="2" t="s">
        <v>69</v>
      </c>
      <c r="E427" s="2">
        <v>0</v>
      </c>
      <c r="F427" s="2">
        <v>0</v>
      </c>
      <c r="G427" s="2">
        <v>1.85</v>
      </c>
      <c r="H427" s="2">
        <v>3.5</v>
      </c>
      <c r="I427" s="2">
        <v>4.33</v>
      </c>
      <c r="J427" s="2">
        <v>2.2000000000000002</v>
      </c>
      <c r="K427" s="2">
        <v>1.66</v>
      </c>
      <c r="L427" s="2">
        <v>0</v>
      </c>
      <c r="M427" s="2" t="s">
        <v>40</v>
      </c>
      <c r="N427" s="2">
        <v>-1</v>
      </c>
      <c r="O427" s="2">
        <v>0.54054054054054046</v>
      </c>
      <c r="P427" s="2">
        <v>0.2857142857142857</v>
      </c>
      <c r="Q427" s="2">
        <v>0.23094688221709009</v>
      </c>
      <c r="R427" s="2">
        <v>0.38280538816568488</v>
      </c>
      <c r="S427" s="2">
        <v>1.5</v>
      </c>
      <c r="T427" s="2">
        <v>0.9</v>
      </c>
      <c r="U427" s="2">
        <v>1.5</v>
      </c>
      <c r="V427" s="2">
        <v>1.1357816691600551</v>
      </c>
      <c r="W427" s="2">
        <v>0.99999999999999989</v>
      </c>
      <c r="X427" s="2">
        <v>1.2619796324000609</v>
      </c>
      <c r="Y427" s="2">
        <v>0.28224219419871588</v>
      </c>
      <c r="Z427" s="2">
        <v>0.73487322784161735</v>
      </c>
      <c r="AA427" s="2">
        <v>0.29026300435641689</v>
      </c>
      <c r="AB427" s="2">
        <v>0.60432829766851615</v>
      </c>
      <c r="AC427" s="2">
        <v>1.0284181824070351</v>
      </c>
      <c r="AD427" s="2">
        <v>0.82235721043135246</v>
      </c>
      <c r="AE427" s="2">
        <v>0.33751497614776821</v>
      </c>
      <c r="AF427" s="2">
        <v>0.11737151737151739</v>
      </c>
      <c r="AG427" s="2">
        <v>0.1423417009812894</v>
      </c>
      <c r="AH427" s="2">
        <v>4.3596512035882218E-2</v>
      </c>
      <c r="AI427" s="2">
        <v>0.42173447414366128</v>
      </c>
      <c r="AJ427" s="2">
        <v>0.37144030350980028</v>
      </c>
    </row>
    <row r="428" spans="1:36" x14ac:dyDescent="0.25">
      <c r="A428" s="2" t="s">
        <v>234</v>
      </c>
      <c r="B428" s="2" t="s">
        <v>109</v>
      </c>
      <c r="C428" s="2" t="s">
        <v>47</v>
      </c>
      <c r="D428" s="2" t="s">
        <v>74</v>
      </c>
      <c r="E428" s="2">
        <v>1</v>
      </c>
      <c r="F428" s="2">
        <v>2</v>
      </c>
      <c r="G428" s="2">
        <v>9</v>
      </c>
      <c r="H428" s="2">
        <v>5.25</v>
      </c>
      <c r="I428" s="2">
        <v>1.33</v>
      </c>
      <c r="J428" s="2">
        <v>1.61</v>
      </c>
      <c r="K428" s="2">
        <v>2.2999999999999998</v>
      </c>
      <c r="L428" s="2">
        <v>3</v>
      </c>
      <c r="M428" s="2" t="s">
        <v>49</v>
      </c>
      <c r="N428" s="2">
        <v>-1</v>
      </c>
      <c r="O428" s="2">
        <v>0.1111111111111111</v>
      </c>
      <c r="P428" s="2">
        <v>0.19047619047619049</v>
      </c>
      <c r="Q428" s="2">
        <v>0.75187969924812026</v>
      </c>
      <c r="R428" s="2">
        <v>0.81217859991589747</v>
      </c>
      <c r="S428" s="2">
        <v>1.5</v>
      </c>
      <c r="T428" s="2">
        <v>2.2000000000000002</v>
      </c>
      <c r="U428" s="2">
        <v>1.2845232578665129</v>
      </c>
      <c r="V428" s="2">
        <v>1.2489995996796801</v>
      </c>
      <c r="W428" s="2">
        <v>0.8563488385776753</v>
      </c>
      <c r="X428" s="2">
        <v>0.56772709076349082</v>
      </c>
      <c r="Y428" s="2">
        <v>0.58053550448931268</v>
      </c>
      <c r="Z428" s="2">
        <v>0.32378356706297201</v>
      </c>
      <c r="AA428" s="2">
        <v>0.36318476013701317</v>
      </c>
      <c r="AB428" s="2">
        <v>0.18472970349323431</v>
      </c>
      <c r="AC428" s="2">
        <v>0.62560301192344936</v>
      </c>
      <c r="AD428" s="2">
        <v>0.57053452455573983</v>
      </c>
      <c r="AE428" s="2">
        <v>0.25650648823406302</v>
      </c>
      <c r="AF428" s="2">
        <v>0.33000177137929682</v>
      </c>
      <c r="AG428" s="2">
        <v>0.1184208276140816</v>
      </c>
      <c r="AH428" s="2">
        <v>0.1312392946634689</v>
      </c>
      <c r="AI428" s="2">
        <v>0.46166796181008191</v>
      </c>
      <c r="AJ428" s="2">
        <v>0.39769269757229669</v>
      </c>
    </row>
    <row r="429" spans="1:36" x14ac:dyDescent="0.25">
      <c r="A429" s="2" t="s">
        <v>234</v>
      </c>
      <c r="B429" s="2" t="s">
        <v>109</v>
      </c>
      <c r="C429" s="2" t="s">
        <v>38</v>
      </c>
      <c r="D429" s="2" t="s">
        <v>39</v>
      </c>
      <c r="E429" s="2">
        <v>1</v>
      </c>
      <c r="F429" s="2">
        <v>4</v>
      </c>
      <c r="G429" s="2">
        <v>7.5</v>
      </c>
      <c r="H429" s="2">
        <v>5.25</v>
      </c>
      <c r="I429" s="2">
        <v>1.36</v>
      </c>
      <c r="J429" s="2">
        <v>1.57</v>
      </c>
      <c r="K429" s="2">
        <v>2.37</v>
      </c>
      <c r="L429" s="2">
        <v>5</v>
      </c>
      <c r="M429" s="2" t="s">
        <v>49</v>
      </c>
      <c r="N429" s="2">
        <v>-1</v>
      </c>
      <c r="O429" s="2">
        <v>0.1333333333333333</v>
      </c>
      <c r="P429" s="2">
        <v>0.19047619047619049</v>
      </c>
      <c r="Q429" s="2">
        <v>0.73529411764705876</v>
      </c>
      <c r="R429" s="2">
        <v>0.76848899668589488</v>
      </c>
      <c r="S429" s="2">
        <v>1.4</v>
      </c>
      <c r="T429" s="2">
        <v>2.2999999999999998</v>
      </c>
      <c r="U429" s="2">
        <v>1.3564659966250541</v>
      </c>
      <c r="V429" s="2">
        <v>1.1000000000000001</v>
      </c>
      <c r="W429" s="2">
        <v>0.96890428330361</v>
      </c>
      <c r="X429" s="2">
        <v>0.47826086956521752</v>
      </c>
      <c r="Y429" s="2">
        <v>0.35150965358059177</v>
      </c>
      <c r="Z429" s="2">
        <v>0.60718860550085729</v>
      </c>
      <c r="AA429" s="2">
        <v>0.31194469454483309</v>
      </c>
      <c r="AB429" s="2">
        <v>0.46282977952661419</v>
      </c>
      <c r="AC429" s="2">
        <v>0.88744275261650107</v>
      </c>
      <c r="AD429" s="2">
        <v>0.76225043641066936</v>
      </c>
      <c r="AE429" s="2">
        <v>0.31221803057081787</v>
      </c>
      <c r="AF429" s="2">
        <v>0.2611280293655448</v>
      </c>
      <c r="AG429" s="2">
        <v>0.1473258172033341</v>
      </c>
      <c r="AH429" s="2">
        <v>0.1445012844426902</v>
      </c>
      <c r="AI429" s="2">
        <v>0.47186838291812661</v>
      </c>
      <c r="AJ429" s="2">
        <v>0.55337331956964098</v>
      </c>
    </row>
    <row r="430" spans="1:36" x14ac:dyDescent="0.25">
      <c r="A430" s="2" t="s">
        <v>235</v>
      </c>
      <c r="B430" s="2" t="s">
        <v>121</v>
      </c>
      <c r="C430" s="2" t="s">
        <v>66</v>
      </c>
      <c r="D430" s="2" t="s">
        <v>214</v>
      </c>
      <c r="E430" s="2">
        <v>2</v>
      </c>
      <c r="F430" s="2">
        <v>0</v>
      </c>
      <c r="G430" s="2">
        <v>1.6</v>
      </c>
      <c r="H430" s="2">
        <v>4.2</v>
      </c>
      <c r="I430" s="2">
        <v>5.25</v>
      </c>
      <c r="J430" s="2">
        <v>1.92</v>
      </c>
      <c r="K430" s="2">
        <v>1.98</v>
      </c>
      <c r="L430" s="2">
        <v>2</v>
      </c>
      <c r="M430" s="2" t="s">
        <v>52</v>
      </c>
      <c r="N430" s="2">
        <v>0.60000000000000009</v>
      </c>
      <c r="O430" s="2">
        <v>0.625</v>
      </c>
      <c r="P430" s="2">
        <v>0.23809523809523811</v>
      </c>
      <c r="Q430" s="2">
        <v>0.19047619047619049</v>
      </c>
      <c r="R430" s="2">
        <v>0.55407572067550115</v>
      </c>
      <c r="S430" s="2">
        <v>2.1</v>
      </c>
      <c r="T430" s="2">
        <v>1.5</v>
      </c>
      <c r="U430" s="2">
        <v>1.374772708486752</v>
      </c>
      <c r="V430" s="2">
        <v>1.1180339887498949</v>
      </c>
      <c r="W430" s="2">
        <v>0.65465367070797709</v>
      </c>
      <c r="X430" s="2">
        <v>0.7453559924999299</v>
      </c>
      <c r="Y430" s="2">
        <v>0.30209276018099551</v>
      </c>
      <c r="Z430" s="2">
        <v>0.71303789718255983</v>
      </c>
      <c r="AA430" s="2">
        <v>0.21564235581565699</v>
      </c>
      <c r="AB430" s="2">
        <v>0.44197143942203881</v>
      </c>
      <c r="AC430" s="2">
        <v>0.71382828137442722</v>
      </c>
      <c r="AD430" s="2">
        <v>0.6198428458969838</v>
      </c>
      <c r="AE430" s="2">
        <v>0.36687993379169848</v>
      </c>
      <c r="AF430" s="2">
        <v>0.19110284127827989</v>
      </c>
      <c r="AG430" s="2">
        <v>0.19915162109114709</v>
      </c>
      <c r="AH430" s="2">
        <v>0.1050751295363531</v>
      </c>
      <c r="AI430" s="2">
        <v>0.54282505732302688</v>
      </c>
      <c r="AJ430" s="2">
        <v>0.54983551701015787</v>
      </c>
    </row>
    <row r="431" spans="1:36" x14ac:dyDescent="0.25">
      <c r="A431" s="2" t="s">
        <v>235</v>
      </c>
      <c r="B431" s="2" t="s">
        <v>109</v>
      </c>
      <c r="C431" s="2" t="s">
        <v>65</v>
      </c>
      <c r="D431" s="2" t="s">
        <v>57</v>
      </c>
      <c r="E431" s="2">
        <v>3</v>
      </c>
      <c r="F431" s="2">
        <v>2</v>
      </c>
      <c r="G431" s="2">
        <v>1.95</v>
      </c>
      <c r="H431" s="2">
        <v>3.75</v>
      </c>
      <c r="I431" s="2">
        <v>3.75</v>
      </c>
      <c r="J431" s="2">
        <v>1.8</v>
      </c>
      <c r="K431" s="2">
        <v>2</v>
      </c>
      <c r="L431" s="2">
        <v>5</v>
      </c>
      <c r="M431" s="2" t="s">
        <v>52</v>
      </c>
      <c r="N431" s="2">
        <v>0.95</v>
      </c>
      <c r="O431" s="2">
        <v>0.51282051282051289</v>
      </c>
      <c r="P431" s="2">
        <v>0.26666666666666672</v>
      </c>
      <c r="Q431" s="2">
        <v>0.26666666666666672</v>
      </c>
      <c r="R431" s="2">
        <v>0.33275613232308121</v>
      </c>
      <c r="S431" s="2">
        <v>1.1000000000000001</v>
      </c>
      <c r="T431" s="2">
        <v>1.9</v>
      </c>
      <c r="U431" s="2">
        <v>1.3</v>
      </c>
      <c r="V431" s="2">
        <v>1.374772708486752</v>
      </c>
      <c r="W431" s="2">
        <v>1.1818181818181821</v>
      </c>
      <c r="X431" s="2">
        <v>0.72356458341408003</v>
      </c>
      <c r="Y431" s="2">
        <v>0.2980243428069515</v>
      </c>
      <c r="Z431" s="2">
        <v>0.32196458512247988</v>
      </c>
      <c r="AA431" s="2">
        <v>0.32160559053814319</v>
      </c>
      <c r="AB431" s="2">
        <v>0.29428791451270081</v>
      </c>
      <c r="AC431" s="2">
        <v>1.079125240270949</v>
      </c>
      <c r="AD431" s="2">
        <v>0.91403815236619745</v>
      </c>
      <c r="AE431" s="2">
        <v>0.37582596664636098</v>
      </c>
      <c r="AF431" s="2">
        <v>0.26192883132839628</v>
      </c>
      <c r="AG431" s="2">
        <v>0.24196373527822981</v>
      </c>
      <c r="AH431" s="2">
        <v>0.11449590448337719</v>
      </c>
      <c r="AI431" s="2">
        <v>0.64381856697493489</v>
      </c>
      <c r="AJ431" s="2">
        <v>0.43712600824697528</v>
      </c>
    </row>
    <row r="432" spans="1:36" x14ac:dyDescent="0.25">
      <c r="A432" s="2" t="s">
        <v>236</v>
      </c>
      <c r="B432" s="2" t="s">
        <v>37</v>
      </c>
      <c r="C432" s="2" t="s">
        <v>62</v>
      </c>
      <c r="D432" s="2" t="s">
        <v>76</v>
      </c>
      <c r="E432" s="2">
        <v>3</v>
      </c>
      <c r="F432" s="2">
        <v>2</v>
      </c>
      <c r="G432" s="2">
        <v>4.75</v>
      </c>
      <c r="H432" s="2">
        <v>3.6</v>
      </c>
      <c r="I432" s="2">
        <v>1.75</v>
      </c>
      <c r="J432" s="2">
        <v>2</v>
      </c>
      <c r="K432" s="2">
        <v>1.8</v>
      </c>
      <c r="L432" s="2">
        <v>5</v>
      </c>
      <c r="M432" s="2" t="s">
        <v>52</v>
      </c>
      <c r="N432" s="2">
        <v>3.75</v>
      </c>
      <c r="O432" s="2">
        <v>0.2105263157894737</v>
      </c>
      <c r="P432" s="2">
        <v>0.27777777777777779</v>
      </c>
      <c r="Q432" s="2">
        <v>0.5714285714285714</v>
      </c>
      <c r="R432" s="2">
        <v>0.44361245603330418</v>
      </c>
      <c r="S432" s="2">
        <v>1.4</v>
      </c>
      <c r="T432" s="2">
        <v>2.5</v>
      </c>
      <c r="U432" s="2">
        <v>1.3564659966250541</v>
      </c>
      <c r="V432" s="2">
        <v>1.0246950765959599</v>
      </c>
      <c r="W432" s="2">
        <v>0.96890428330361011</v>
      </c>
      <c r="X432" s="2">
        <v>0.40987803063838391</v>
      </c>
      <c r="Y432" s="2">
        <v>0.55053897598789237</v>
      </c>
      <c r="Z432" s="2">
        <v>0.41845862231532288</v>
      </c>
      <c r="AA432" s="2">
        <v>0.56611371441638714</v>
      </c>
      <c r="AB432" s="2">
        <v>0.2675738539834574</v>
      </c>
      <c r="AC432" s="2">
        <v>1.028289983285102</v>
      </c>
      <c r="AD432" s="2">
        <v>0.63942726882523493</v>
      </c>
      <c r="AE432" s="2">
        <v>0.30559435761747622</v>
      </c>
      <c r="AF432" s="2">
        <v>0.36688673443545311</v>
      </c>
      <c r="AG432" s="2">
        <v>0.1748497946175683</v>
      </c>
      <c r="AH432" s="2">
        <v>0.1902907229726441</v>
      </c>
      <c r="AI432" s="2">
        <v>0.57216303331239593</v>
      </c>
      <c r="AJ432" s="2">
        <v>0.51866340511180919</v>
      </c>
    </row>
    <row r="433" spans="1:36" x14ac:dyDescent="0.25">
      <c r="A433" s="2" t="s">
        <v>236</v>
      </c>
      <c r="B433" s="2" t="s">
        <v>71</v>
      </c>
      <c r="C433" s="2" t="s">
        <v>55</v>
      </c>
      <c r="D433" s="2" t="s">
        <v>69</v>
      </c>
      <c r="E433" s="2">
        <v>1</v>
      </c>
      <c r="F433" s="2">
        <v>0</v>
      </c>
      <c r="G433" s="2">
        <v>2.2999999999999998</v>
      </c>
      <c r="H433" s="2">
        <v>3.3</v>
      </c>
      <c r="I433" s="2">
        <v>3.2</v>
      </c>
      <c r="J433" s="2">
        <v>1.96</v>
      </c>
      <c r="K433" s="2">
        <v>1.94</v>
      </c>
      <c r="L433" s="2">
        <v>1</v>
      </c>
      <c r="M433" s="2" t="s">
        <v>52</v>
      </c>
      <c r="N433" s="2">
        <v>1.3</v>
      </c>
      <c r="O433" s="2">
        <v>0.43478260869565222</v>
      </c>
      <c r="P433" s="2">
        <v>0.30303030303030298</v>
      </c>
      <c r="Q433" s="2">
        <v>0.3125</v>
      </c>
      <c r="R433" s="2">
        <v>0.17138115291394621</v>
      </c>
      <c r="S433" s="2">
        <v>0.7</v>
      </c>
      <c r="T433" s="2">
        <v>1</v>
      </c>
      <c r="U433" s="2">
        <v>0.89999999999999991</v>
      </c>
      <c r="V433" s="2">
        <v>1.0954451150103319</v>
      </c>
      <c r="W433" s="2">
        <v>1.285714285714286</v>
      </c>
      <c r="X433" s="2">
        <v>1.0954451150103319</v>
      </c>
      <c r="Y433" s="2">
        <v>0.70118166714806784</v>
      </c>
      <c r="Z433" s="2">
        <v>0.65968525791680521</v>
      </c>
      <c r="AA433" s="2">
        <v>0.68305042439506058</v>
      </c>
      <c r="AB433" s="2">
        <v>0.64306640763950496</v>
      </c>
      <c r="AC433" s="2">
        <v>0.97414187563295418</v>
      </c>
      <c r="AD433" s="2">
        <v>0.97480791016949464</v>
      </c>
      <c r="AE433" s="2">
        <v>0.26052322890694429</v>
      </c>
      <c r="AF433" s="2">
        <v>0.1184149184149184</v>
      </c>
      <c r="AG433" s="2">
        <v>0.18407362353628831</v>
      </c>
      <c r="AH433" s="2">
        <v>4.700862727715379E-2</v>
      </c>
      <c r="AI433" s="2">
        <v>0.70655359335361645</v>
      </c>
      <c r="AJ433" s="2">
        <v>0.3969823051554916</v>
      </c>
    </row>
    <row r="434" spans="1:36" x14ac:dyDescent="0.25">
      <c r="A434" s="2" t="s">
        <v>236</v>
      </c>
      <c r="B434" s="2" t="s">
        <v>71</v>
      </c>
      <c r="C434" s="2" t="s">
        <v>51</v>
      </c>
      <c r="D434" s="2" t="s">
        <v>44</v>
      </c>
      <c r="E434" s="2">
        <v>1</v>
      </c>
      <c r="F434" s="2">
        <v>1</v>
      </c>
      <c r="G434" s="2">
        <v>2.4500000000000002</v>
      </c>
      <c r="H434" s="2">
        <v>3.2</v>
      </c>
      <c r="I434" s="2">
        <v>3</v>
      </c>
      <c r="J434" s="2">
        <v>2.2000000000000002</v>
      </c>
      <c r="K434" s="2">
        <v>1.66</v>
      </c>
      <c r="L434" s="2">
        <v>2</v>
      </c>
      <c r="M434" s="2" t="s">
        <v>40</v>
      </c>
      <c r="N434" s="2">
        <v>-1</v>
      </c>
      <c r="O434" s="2">
        <v>0.4081632653061224</v>
      </c>
      <c r="P434" s="2">
        <v>0.3125</v>
      </c>
      <c r="Q434" s="2">
        <v>0.33333333333333331</v>
      </c>
      <c r="R434" s="2">
        <v>0.1169144756882001</v>
      </c>
      <c r="S434" s="2">
        <v>1.6</v>
      </c>
      <c r="T434" s="2">
        <v>1</v>
      </c>
      <c r="U434" s="2">
        <v>1.2</v>
      </c>
      <c r="V434" s="2">
        <v>1.0954451150103319</v>
      </c>
      <c r="W434" s="2">
        <v>0.75000000000000011</v>
      </c>
      <c r="X434" s="2">
        <v>1.0954451150103319</v>
      </c>
      <c r="Y434" s="2">
        <v>0.4137103489954197</v>
      </c>
      <c r="Z434" s="2">
        <v>0.37800798707726257</v>
      </c>
      <c r="AA434" s="2">
        <v>0.32466882438283501</v>
      </c>
      <c r="AB434" s="2">
        <v>0.47552117238598668</v>
      </c>
      <c r="AC434" s="2">
        <v>0.78477327234187588</v>
      </c>
      <c r="AD434" s="2">
        <v>1.257965938928145</v>
      </c>
      <c r="AE434" s="2">
        <v>0.27515290236607881</v>
      </c>
      <c r="AF434" s="2">
        <v>0.2916815291693326</v>
      </c>
      <c r="AG434" s="2">
        <v>0.13070502862806929</v>
      </c>
      <c r="AH434" s="2">
        <v>0.1418919607528617</v>
      </c>
      <c r="AI434" s="2">
        <v>0.4750268941527358</v>
      </c>
      <c r="AJ434" s="2">
        <v>0.48646193386653519</v>
      </c>
    </row>
    <row r="435" spans="1:36" x14ac:dyDescent="0.25">
      <c r="A435" s="2" t="s">
        <v>236</v>
      </c>
      <c r="B435" s="2" t="s">
        <v>71</v>
      </c>
      <c r="C435" s="2" t="s">
        <v>54</v>
      </c>
      <c r="D435" s="2" t="s">
        <v>39</v>
      </c>
      <c r="E435" s="2">
        <v>0</v>
      </c>
      <c r="F435" s="2">
        <v>1</v>
      </c>
      <c r="G435" s="2">
        <v>8</v>
      </c>
      <c r="H435" s="2">
        <v>4.75</v>
      </c>
      <c r="I435" s="2">
        <v>1.4</v>
      </c>
      <c r="J435" s="2">
        <v>1.66</v>
      </c>
      <c r="K435" s="2">
        <v>2.2000000000000002</v>
      </c>
      <c r="L435" s="2">
        <v>1</v>
      </c>
      <c r="M435" s="2" t="s">
        <v>49</v>
      </c>
      <c r="N435" s="2">
        <v>-1</v>
      </c>
      <c r="O435" s="2">
        <v>0.125</v>
      </c>
      <c r="P435" s="2">
        <v>0.2105263157894737</v>
      </c>
      <c r="Q435" s="2">
        <v>0.7142857142857143</v>
      </c>
      <c r="R435" s="2">
        <v>0.74295713903424143</v>
      </c>
      <c r="S435" s="2">
        <v>1.3</v>
      </c>
      <c r="T435" s="2">
        <v>2.5</v>
      </c>
      <c r="U435" s="2">
        <v>1.417744687875782</v>
      </c>
      <c r="V435" s="2">
        <v>1.0246950765959599</v>
      </c>
      <c r="W435" s="2">
        <v>1.0905728368275249</v>
      </c>
      <c r="X435" s="2">
        <v>0.40987803063838402</v>
      </c>
      <c r="Y435" s="2">
        <v>0.26485088985088978</v>
      </c>
      <c r="Z435" s="2">
        <v>0.63829971661196849</v>
      </c>
      <c r="AA435" s="2">
        <v>0.3012352890352053</v>
      </c>
      <c r="AB435" s="2">
        <v>0.44605947146015978</v>
      </c>
      <c r="AC435" s="2">
        <v>1.1373769187817331</v>
      </c>
      <c r="AD435" s="2">
        <v>0.69882448613293946</v>
      </c>
      <c r="AE435" s="2">
        <v>0.28453604366647839</v>
      </c>
      <c r="AF435" s="2">
        <v>0.21926941845129949</v>
      </c>
      <c r="AG435" s="2">
        <v>8.6445289546358897E-2</v>
      </c>
      <c r="AH435" s="2">
        <v>8.9881938075380571E-2</v>
      </c>
      <c r="AI435" s="2">
        <v>0.30381138513223488</v>
      </c>
      <c r="AJ435" s="2">
        <v>0.40991552178236679</v>
      </c>
    </row>
    <row r="436" spans="1:36" x14ac:dyDescent="0.25">
      <c r="A436" s="2" t="s">
        <v>236</v>
      </c>
      <c r="B436" s="2" t="s">
        <v>61</v>
      </c>
      <c r="C436" s="2" t="s">
        <v>216</v>
      </c>
      <c r="D436" s="2" t="s">
        <v>74</v>
      </c>
      <c r="E436" s="2">
        <v>1</v>
      </c>
      <c r="F436" s="2">
        <v>3</v>
      </c>
      <c r="G436" s="2">
        <v>12</v>
      </c>
      <c r="H436" s="2">
        <v>7</v>
      </c>
      <c r="I436" s="2">
        <v>1.2</v>
      </c>
      <c r="J436" s="2">
        <v>1.44</v>
      </c>
      <c r="K436" s="2">
        <v>2.75</v>
      </c>
      <c r="L436" s="2">
        <v>4</v>
      </c>
      <c r="M436" s="2" t="s">
        <v>49</v>
      </c>
      <c r="N436" s="2">
        <v>-1</v>
      </c>
      <c r="O436" s="2">
        <v>8.3333333333333329E-2</v>
      </c>
      <c r="P436" s="2">
        <v>0.14285714285714279</v>
      </c>
      <c r="Q436" s="2">
        <v>0.83333333333333337</v>
      </c>
      <c r="R436" s="2">
        <v>0.96380657591044216</v>
      </c>
      <c r="S436" s="2">
        <v>1</v>
      </c>
      <c r="T436" s="2">
        <v>2.2000000000000002</v>
      </c>
      <c r="U436" s="2">
        <v>1.309307341415954</v>
      </c>
      <c r="V436" s="2">
        <v>1.2489995996796801</v>
      </c>
      <c r="W436" s="2">
        <v>1.309307341415954</v>
      </c>
      <c r="X436" s="2">
        <v>0.56772709076349082</v>
      </c>
      <c r="Y436" s="2">
        <v>0.72810064953233877</v>
      </c>
      <c r="Z436" s="2">
        <v>0.32378356706297212</v>
      </c>
      <c r="AA436" s="2">
        <v>0.93997909413516423</v>
      </c>
      <c r="AB436" s="2">
        <v>0.18472970349323431</v>
      </c>
      <c r="AC436" s="2">
        <v>1.2910015871279821</v>
      </c>
      <c r="AD436" s="2">
        <v>0.57053452455573983</v>
      </c>
      <c r="AE436" s="2">
        <v>0.17513346868185581</v>
      </c>
      <c r="AF436" s="2">
        <v>0.33092319257935571</v>
      </c>
      <c r="AG436" s="2">
        <v>0.16352825678695981</v>
      </c>
      <c r="AH436" s="2">
        <v>0.13152915620445149</v>
      </c>
      <c r="AI436" s="2">
        <v>0.93373504229521176</v>
      </c>
      <c r="AJ436" s="2">
        <v>0.39746128151145133</v>
      </c>
    </row>
    <row r="437" spans="1:36" x14ac:dyDescent="0.25">
      <c r="A437" s="2" t="s">
        <v>237</v>
      </c>
      <c r="B437" s="2" t="s">
        <v>42</v>
      </c>
      <c r="C437" s="2" t="s">
        <v>48</v>
      </c>
      <c r="D437" s="2" t="s">
        <v>214</v>
      </c>
      <c r="E437" s="2">
        <v>2</v>
      </c>
      <c r="F437" s="2">
        <v>2</v>
      </c>
      <c r="G437" s="2">
        <v>1.95</v>
      </c>
      <c r="H437" s="2">
        <v>3.6</v>
      </c>
      <c r="I437" s="2">
        <v>3.8</v>
      </c>
      <c r="J437" s="2">
        <v>1.96</v>
      </c>
      <c r="K437" s="2">
        <v>1.94</v>
      </c>
      <c r="L437" s="2">
        <v>4</v>
      </c>
      <c r="M437" s="2" t="s">
        <v>40</v>
      </c>
      <c r="N437" s="2">
        <v>-1</v>
      </c>
      <c r="O437" s="2">
        <v>0.51282051282051289</v>
      </c>
      <c r="P437" s="2">
        <v>0.27777777777777779</v>
      </c>
      <c r="Q437" s="2">
        <v>0.26315789473684209</v>
      </c>
      <c r="R437" s="2">
        <v>0.32569758400389093</v>
      </c>
      <c r="S437" s="2">
        <v>1.6</v>
      </c>
      <c r="T437" s="2">
        <v>1.285714285714286</v>
      </c>
      <c r="U437" s="2">
        <v>1.2</v>
      </c>
      <c r="V437" s="2">
        <v>1.1605769149479941</v>
      </c>
      <c r="W437" s="2">
        <v>0.74999999999999989</v>
      </c>
      <c r="X437" s="2">
        <v>0.90267093384843999</v>
      </c>
      <c r="Y437" s="2">
        <v>0.43731045428276311</v>
      </c>
      <c r="Z437" s="2">
        <v>0.61117534044219413</v>
      </c>
      <c r="AA437" s="2">
        <v>0.40447785047406742</v>
      </c>
      <c r="AB437" s="2">
        <v>0.47925890693675183</v>
      </c>
      <c r="AC437" s="2">
        <v>0.92492152088487189</v>
      </c>
      <c r="AD437" s="2">
        <v>0.78415943056537774</v>
      </c>
      <c r="AE437" s="2">
        <v>0.33239371698046299</v>
      </c>
      <c r="AF437" s="2">
        <v>0.19110284127827989</v>
      </c>
      <c r="AG437" s="2">
        <v>0.14090334330482551</v>
      </c>
      <c r="AH437" s="2">
        <v>0.1050751295363531</v>
      </c>
      <c r="AI437" s="2">
        <v>0.42390495399498579</v>
      </c>
      <c r="AJ437" s="2">
        <v>0.54983551701015787</v>
      </c>
    </row>
    <row r="438" spans="1:36" x14ac:dyDescent="0.25">
      <c r="A438" s="2" t="s">
        <v>237</v>
      </c>
      <c r="B438" s="2" t="s">
        <v>42</v>
      </c>
      <c r="C438" s="2" t="s">
        <v>65</v>
      </c>
      <c r="D438" s="2" t="s">
        <v>43</v>
      </c>
      <c r="E438" s="2">
        <v>1</v>
      </c>
      <c r="F438" s="2">
        <v>0</v>
      </c>
      <c r="G438" s="2">
        <v>1.5</v>
      </c>
      <c r="H438" s="2">
        <v>4.33</v>
      </c>
      <c r="I438" s="2">
        <v>6.5</v>
      </c>
      <c r="J438" s="2">
        <v>1.8</v>
      </c>
      <c r="K438" s="2">
        <v>2</v>
      </c>
      <c r="L438" s="2">
        <v>1</v>
      </c>
      <c r="M438" s="2" t="s">
        <v>52</v>
      </c>
      <c r="N438" s="2">
        <v>0.5</v>
      </c>
      <c r="O438" s="2">
        <v>0.66666666666666663</v>
      </c>
      <c r="P438" s="2">
        <v>0.23094688221709009</v>
      </c>
      <c r="Q438" s="2">
        <v>0.15384615384615391</v>
      </c>
      <c r="R438" s="2">
        <v>0.64418430736206622</v>
      </c>
      <c r="S438" s="2">
        <v>1.1000000000000001</v>
      </c>
      <c r="T438" s="2">
        <v>0.9</v>
      </c>
      <c r="U438" s="2">
        <v>1.3</v>
      </c>
      <c r="V438" s="2">
        <v>1.1357816691600551</v>
      </c>
      <c r="W438" s="2">
        <v>1.1818181818181821</v>
      </c>
      <c r="X438" s="2">
        <v>1.2619796324000609</v>
      </c>
      <c r="Y438" s="2">
        <v>0.34469100947361808</v>
      </c>
      <c r="Z438" s="2">
        <v>0.65602912013840009</v>
      </c>
      <c r="AA438" s="2">
        <v>0.35542321484091338</v>
      </c>
      <c r="AB438" s="2">
        <v>0.62598133806332845</v>
      </c>
      <c r="AC438" s="2">
        <v>1.0311357275714399</v>
      </c>
      <c r="AD438" s="2">
        <v>0.9541974873482254</v>
      </c>
      <c r="AE438" s="2">
        <v>0.36444219586409388</v>
      </c>
      <c r="AF438" s="2">
        <v>0.1333041513701497</v>
      </c>
      <c r="AG438" s="2">
        <v>0.249348096366768</v>
      </c>
      <c r="AH438" s="2">
        <v>8.7041837855364512E-2</v>
      </c>
      <c r="AI438" s="2">
        <v>0.68419107116716438</v>
      </c>
      <c r="AJ438" s="2">
        <v>0.65295669310157334</v>
      </c>
    </row>
    <row r="439" spans="1:36" x14ac:dyDescent="0.25">
      <c r="A439" s="2" t="s">
        <v>237</v>
      </c>
      <c r="B439" s="2" t="s">
        <v>42</v>
      </c>
      <c r="C439" s="2" t="s">
        <v>66</v>
      </c>
      <c r="D439" s="2" t="s">
        <v>224</v>
      </c>
      <c r="E439" s="2">
        <v>3</v>
      </c>
      <c r="F439" s="2">
        <v>0</v>
      </c>
      <c r="G439" s="2">
        <v>1.36</v>
      </c>
      <c r="H439" s="2">
        <v>5</v>
      </c>
      <c r="I439" s="2">
        <v>8.5</v>
      </c>
      <c r="J439" s="2">
        <v>1.87</v>
      </c>
      <c r="K439" s="2">
        <v>2.0299999999999998</v>
      </c>
      <c r="L439" s="2">
        <v>3</v>
      </c>
      <c r="M439" s="2" t="s">
        <v>52</v>
      </c>
      <c r="N439" s="2">
        <v>0.3600000000000001</v>
      </c>
      <c r="O439" s="2">
        <v>0.73529411764705876</v>
      </c>
      <c r="P439" s="2">
        <v>0.2</v>
      </c>
      <c r="Q439" s="2">
        <v>0.1176470588235294</v>
      </c>
      <c r="R439" s="2">
        <v>0.78016514750178756</v>
      </c>
      <c r="S439" s="2">
        <v>2.1</v>
      </c>
      <c r="T439" s="2">
        <v>0.7142857142857143</v>
      </c>
      <c r="U439" s="2">
        <v>1.374772708486752</v>
      </c>
      <c r="V439" s="2">
        <v>1.030157507275425</v>
      </c>
      <c r="W439" s="2">
        <v>0.65465367070797709</v>
      </c>
      <c r="X439" s="2">
        <v>1.442220510185596</v>
      </c>
      <c r="Y439" s="2">
        <v>0.29574355383178907</v>
      </c>
      <c r="Z439" s="2">
        <v>0.25183150183150182</v>
      </c>
      <c r="AA439" s="2">
        <v>0.21226586390189589</v>
      </c>
      <c r="AB439" s="2">
        <v>0.44425718760429211</v>
      </c>
      <c r="AC439" s="2">
        <v>0.71773623178487611</v>
      </c>
      <c r="AD439" s="2">
        <v>1.7641049049595889</v>
      </c>
      <c r="AE439" s="2">
        <v>0.37022814807741278</v>
      </c>
      <c r="AF439" s="2">
        <v>0.17168338907469341</v>
      </c>
      <c r="AG439" s="2">
        <v>0.1979806101383394</v>
      </c>
      <c r="AH439" s="2">
        <v>8.4726867335563005E-2</v>
      </c>
      <c r="AI439" s="2">
        <v>0.53475299262481435</v>
      </c>
      <c r="AJ439" s="2">
        <v>0.49350649350649362</v>
      </c>
    </row>
    <row r="440" spans="1:36" x14ac:dyDescent="0.25">
      <c r="A440" s="2" t="s">
        <v>237</v>
      </c>
      <c r="B440" s="2" t="s">
        <v>53</v>
      </c>
      <c r="C440" s="2" t="s">
        <v>47</v>
      </c>
      <c r="D440" s="2" t="s">
        <v>58</v>
      </c>
      <c r="E440" s="2">
        <v>2</v>
      </c>
      <c r="F440" s="2">
        <v>1</v>
      </c>
      <c r="G440" s="2">
        <v>2.37</v>
      </c>
      <c r="H440" s="2">
        <v>3.4</v>
      </c>
      <c r="I440" s="2">
        <v>3</v>
      </c>
      <c r="J440" s="2">
        <v>1.9</v>
      </c>
      <c r="K440" s="2">
        <v>2</v>
      </c>
      <c r="L440" s="2">
        <v>3</v>
      </c>
      <c r="M440" s="2" t="s">
        <v>52</v>
      </c>
      <c r="N440" s="2">
        <v>1.37</v>
      </c>
      <c r="O440" s="2">
        <v>0.42194092827004209</v>
      </c>
      <c r="P440" s="2">
        <v>0.29411764705882348</v>
      </c>
      <c r="Q440" s="2">
        <v>0.33333333333333331</v>
      </c>
      <c r="R440" s="2">
        <v>0.1528498528735068</v>
      </c>
      <c r="S440" s="2">
        <v>1.4</v>
      </c>
      <c r="T440" s="2">
        <v>1.3</v>
      </c>
      <c r="U440" s="2">
        <v>1.3564659966250541</v>
      </c>
      <c r="V440" s="2">
        <v>1.1874342087037919</v>
      </c>
      <c r="W440" s="2">
        <v>0.96890428330360978</v>
      </c>
      <c r="X440" s="2">
        <v>0.91341092977214744</v>
      </c>
      <c r="Y440" s="2">
        <v>0.60810442679507715</v>
      </c>
      <c r="Z440" s="2">
        <v>0.54757527863007804</v>
      </c>
      <c r="AA440" s="2">
        <v>0.3646782408279447</v>
      </c>
      <c r="AB440" s="2">
        <v>0.1975419905304823</v>
      </c>
      <c r="AC440" s="2">
        <v>0.59969673753227959</v>
      </c>
      <c r="AD440" s="2">
        <v>0.36075768618461412</v>
      </c>
      <c r="AE440" s="2">
        <v>0.2388221372163786</v>
      </c>
      <c r="AF440" s="2">
        <v>0.28873859983018091</v>
      </c>
      <c r="AG440" s="2">
        <v>0.12664349756074739</v>
      </c>
      <c r="AH440" s="2">
        <v>0.11454523624909201</v>
      </c>
      <c r="AI440" s="2">
        <v>0.53028374604153794</v>
      </c>
      <c r="AJ440" s="2">
        <v>0.39670912138682118</v>
      </c>
    </row>
    <row r="441" spans="1:36" x14ac:dyDescent="0.25">
      <c r="A441" s="2" t="s">
        <v>238</v>
      </c>
      <c r="B441" s="2" t="s">
        <v>46</v>
      </c>
      <c r="C441" s="2" t="s">
        <v>38</v>
      </c>
      <c r="D441" s="2" t="s">
        <v>57</v>
      </c>
      <c r="E441" s="2">
        <v>2</v>
      </c>
      <c r="F441" s="2">
        <v>1</v>
      </c>
      <c r="G441" s="2">
        <v>3.4</v>
      </c>
      <c r="H441" s="2">
        <v>3.5</v>
      </c>
      <c r="I441" s="2">
        <v>2.1</v>
      </c>
      <c r="J441" s="2">
        <v>2.06</v>
      </c>
      <c r="K441" s="2">
        <v>1.84</v>
      </c>
      <c r="L441" s="2">
        <v>3</v>
      </c>
      <c r="M441" s="2" t="s">
        <v>52</v>
      </c>
      <c r="N441" s="2">
        <v>2.4</v>
      </c>
      <c r="O441" s="2">
        <v>0.29411764705882348</v>
      </c>
      <c r="P441" s="2">
        <v>0.2857142857142857</v>
      </c>
      <c r="Q441" s="2">
        <v>0.47619047619047622</v>
      </c>
      <c r="R441" s="2">
        <v>0.24964707832047631</v>
      </c>
      <c r="S441" s="2">
        <v>1.3</v>
      </c>
      <c r="T441" s="2">
        <v>1.6</v>
      </c>
      <c r="U441" s="2">
        <v>1.4177446878757829</v>
      </c>
      <c r="V441" s="2">
        <v>1.42828568570857</v>
      </c>
      <c r="W441" s="2">
        <v>1.0905728368275249</v>
      </c>
      <c r="X441" s="2">
        <v>0.89267855356785619</v>
      </c>
      <c r="Y441" s="2">
        <v>0.32980097010720238</v>
      </c>
      <c r="Z441" s="2">
        <v>0.37837484153273632</v>
      </c>
      <c r="AA441" s="2">
        <v>0.2747046509074732</v>
      </c>
      <c r="AB441" s="2">
        <v>0.36192710066568717</v>
      </c>
      <c r="AC441" s="2">
        <v>0.83294070001728593</v>
      </c>
      <c r="AD441" s="2">
        <v>0.95653056424041871</v>
      </c>
      <c r="AE441" s="2">
        <v>0.31025724625709239</v>
      </c>
      <c r="AF441" s="2">
        <v>0.2487653493751055</v>
      </c>
      <c r="AG441" s="2">
        <v>0.14958491779002381</v>
      </c>
      <c r="AH441" s="2">
        <v>0.12361998373155229</v>
      </c>
      <c r="AI441" s="2">
        <v>0.48213190697267821</v>
      </c>
      <c r="AJ441" s="2">
        <v>0.49693409488935553</v>
      </c>
    </row>
    <row r="442" spans="1:36" x14ac:dyDescent="0.25">
      <c r="A442" s="2" t="s">
        <v>239</v>
      </c>
      <c r="B442" s="2" t="s">
        <v>46</v>
      </c>
      <c r="C442" s="2" t="s">
        <v>214</v>
      </c>
      <c r="D442" s="2" t="s">
        <v>216</v>
      </c>
      <c r="E442" s="2">
        <v>2</v>
      </c>
      <c r="F442" s="2">
        <v>1</v>
      </c>
      <c r="G442" s="2">
        <v>2.25</v>
      </c>
      <c r="H442" s="2">
        <v>3.3</v>
      </c>
      <c r="I442" s="2">
        <v>3.3</v>
      </c>
      <c r="J442" s="2">
        <v>2.0099999999999998</v>
      </c>
      <c r="K442" s="2">
        <v>1.89</v>
      </c>
      <c r="L442" s="2">
        <v>3</v>
      </c>
      <c r="M442" s="2" t="s">
        <v>52</v>
      </c>
      <c r="N442" s="2">
        <v>1.25</v>
      </c>
      <c r="O442" s="2">
        <v>0.44444444444444442</v>
      </c>
      <c r="P442" s="2">
        <v>0.30303030303030298</v>
      </c>
      <c r="Q442" s="2">
        <v>0.30303030303030298</v>
      </c>
      <c r="R442" s="2">
        <v>0.1903749026271474</v>
      </c>
      <c r="S442" s="2">
        <v>1</v>
      </c>
      <c r="T442" s="2">
        <v>0.8571428571428571</v>
      </c>
      <c r="U442" s="2">
        <v>1.309307341415954</v>
      </c>
      <c r="V442" s="2">
        <v>1.3552618543578769</v>
      </c>
      <c r="W442" s="2">
        <v>1.309307341415954</v>
      </c>
      <c r="X442" s="2">
        <v>1.58113883008419</v>
      </c>
      <c r="Y442" s="2">
        <v>0.56185822911283712</v>
      </c>
      <c r="Z442" s="2">
        <v>0.80969827033672181</v>
      </c>
      <c r="AA442" s="2">
        <v>0.69453893091653107</v>
      </c>
      <c r="AB442" s="2">
        <v>1.0746166194430951</v>
      </c>
      <c r="AC442" s="2">
        <v>1.236146228583666</v>
      </c>
      <c r="AD442" s="2">
        <v>1.327181567272218</v>
      </c>
      <c r="AE442" s="2">
        <v>0.32474857627529391</v>
      </c>
      <c r="AF442" s="2">
        <v>7.4170274170274164E-2</v>
      </c>
      <c r="AG442" s="2">
        <v>0.21185816253137449</v>
      </c>
      <c r="AH442" s="2">
        <v>2.679168361391094E-2</v>
      </c>
      <c r="AI442" s="2">
        <v>0.65237595484261457</v>
      </c>
      <c r="AJ442" s="2">
        <v>0.36121861370506392</v>
      </c>
    </row>
    <row r="443" spans="1:36" x14ac:dyDescent="0.25">
      <c r="A443" s="2" t="s">
        <v>240</v>
      </c>
      <c r="B443" s="2" t="s">
        <v>37</v>
      </c>
      <c r="C443" s="2" t="s">
        <v>74</v>
      </c>
      <c r="D443" s="2" t="s">
        <v>54</v>
      </c>
      <c r="E443" s="2">
        <v>1</v>
      </c>
      <c r="F443" s="2">
        <v>0</v>
      </c>
      <c r="G443" s="2">
        <v>1.1399999999999999</v>
      </c>
      <c r="H443" s="2">
        <v>8</v>
      </c>
      <c r="I443" s="2">
        <v>19</v>
      </c>
      <c r="J443" s="2">
        <v>1.53</v>
      </c>
      <c r="K443" s="2">
        <v>2.5</v>
      </c>
      <c r="L443" s="2">
        <v>1</v>
      </c>
      <c r="M443" s="2" t="s">
        <v>52</v>
      </c>
      <c r="N443" s="2">
        <v>0.1399999999999999</v>
      </c>
      <c r="O443" s="2">
        <v>0.87719298245614041</v>
      </c>
      <c r="P443" s="2">
        <v>0.125</v>
      </c>
      <c r="Q443" s="2">
        <v>5.2631578947368418E-2</v>
      </c>
      <c r="R443" s="2">
        <v>1.060319595229742</v>
      </c>
      <c r="S443" s="2">
        <v>1.9</v>
      </c>
      <c r="T443" s="2">
        <v>1.2</v>
      </c>
      <c r="U443" s="2">
        <v>1.374772708486752</v>
      </c>
      <c r="V443" s="2">
        <v>1.2489995996796801</v>
      </c>
      <c r="W443" s="2">
        <v>0.72356458341407992</v>
      </c>
      <c r="X443" s="2">
        <v>1.040832999733067</v>
      </c>
      <c r="Y443" s="2">
        <v>0.21794582610372079</v>
      </c>
      <c r="Z443" s="2">
        <v>0.31267577735134899</v>
      </c>
      <c r="AA443" s="2">
        <v>0.2167962009673802</v>
      </c>
      <c r="AB443" s="2">
        <v>0.41875458837737373</v>
      </c>
      <c r="AC443" s="2">
        <v>0.99472517938566285</v>
      </c>
      <c r="AD443" s="2">
        <v>1.339261364997985</v>
      </c>
      <c r="AE443" s="2">
        <v>0.36513638697438039</v>
      </c>
      <c r="AF443" s="2">
        <v>0.28460704607046072</v>
      </c>
      <c r="AG443" s="2">
        <v>0.20534411738029651</v>
      </c>
      <c r="AH443" s="2">
        <v>0.1117166731969082</v>
      </c>
      <c r="AI443" s="2">
        <v>0.56237648370745452</v>
      </c>
      <c r="AJ443" s="2">
        <v>0.39252954113177591</v>
      </c>
    </row>
    <row r="444" spans="1:36" x14ac:dyDescent="0.25">
      <c r="A444" s="2" t="s">
        <v>240</v>
      </c>
      <c r="B444" s="2" t="s">
        <v>71</v>
      </c>
      <c r="C444" s="2" t="s">
        <v>57</v>
      </c>
      <c r="D444" s="2" t="s">
        <v>51</v>
      </c>
      <c r="E444" s="2">
        <v>3</v>
      </c>
      <c r="F444" s="2">
        <v>0</v>
      </c>
      <c r="G444" s="2">
        <v>1.61</v>
      </c>
      <c r="H444" s="2">
        <v>4</v>
      </c>
      <c r="I444" s="2">
        <v>5.5</v>
      </c>
      <c r="J444" s="2">
        <v>1.8</v>
      </c>
      <c r="K444" s="2">
        <v>2</v>
      </c>
      <c r="L444" s="2">
        <v>3</v>
      </c>
      <c r="M444" s="2" t="s">
        <v>52</v>
      </c>
      <c r="N444" s="2">
        <v>0.6100000000000001</v>
      </c>
      <c r="O444" s="2">
        <v>0.6211180124223602</v>
      </c>
      <c r="P444" s="2">
        <v>0.25</v>
      </c>
      <c r="Q444" s="2">
        <v>0.1818181818181818</v>
      </c>
      <c r="R444" s="2">
        <v>0.54998983652452627</v>
      </c>
      <c r="S444" s="2">
        <v>2.2000000000000002</v>
      </c>
      <c r="T444" s="2">
        <v>0.5</v>
      </c>
      <c r="U444" s="2">
        <v>1.248999599679679</v>
      </c>
      <c r="V444" s="2">
        <v>0.92195444572928875</v>
      </c>
      <c r="W444" s="2">
        <v>0.56772709076349048</v>
      </c>
      <c r="X444" s="2">
        <v>1.8439088914585779</v>
      </c>
      <c r="Y444" s="2">
        <v>0.32843137254901961</v>
      </c>
      <c r="Z444" s="2">
        <v>0.32233162563270917</v>
      </c>
      <c r="AA444" s="2">
        <v>0.27007162990220351</v>
      </c>
      <c r="AB444" s="2">
        <v>0.30332100766967712</v>
      </c>
      <c r="AC444" s="2">
        <v>0.8223076492544702</v>
      </c>
      <c r="AD444" s="2">
        <v>0.94102155528265063</v>
      </c>
      <c r="AE444" s="2">
        <v>0.36860299347052511</v>
      </c>
      <c r="AF444" s="2">
        <v>0.28074870810819907</v>
      </c>
      <c r="AG444" s="2">
        <v>0.20266941910348649</v>
      </c>
      <c r="AH444" s="2">
        <v>0.13551546246930321</v>
      </c>
      <c r="AI444" s="2">
        <v>0.54983118068381276</v>
      </c>
      <c r="AJ444" s="2">
        <v>0.48269309370099128</v>
      </c>
    </row>
    <row r="445" spans="1:36" x14ac:dyDescent="0.25">
      <c r="A445" s="2" t="s">
        <v>240</v>
      </c>
      <c r="B445" s="2" t="s">
        <v>71</v>
      </c>
      <c r="C445" s="2" t="s">
        <v>76</v>
      </c>
      <c r="D445" s="2" t="s">
        <v>48</v>
      </c>
      <c r="E445" s="2">
        <v>3</v>
      </c>
      <c r="F445" s="2">
        <v>2</v>
      </c>
      <c r="G445" s="2">
        <v>1.25</v>
      </c>
      <c r="H445" s="2">
        <v>5.75</v>
      </c>
      <c r="I445" s="2">
        <v>12</v>
      </c>
      <c r="J445" s="2">
        <v>1.57</v>
      </c>
      <c r="K445" s="2">
        <v>2.37</v>
      </c>
      <c r="L445" s="2">
        <v>5</v>
      </c>
      <c r="M445" s="2" t="s">
        <v>52</v>
      </c>
      <c r="N445" s="2">
        <v>0.25</v>
      </c>
      <c r="O445" s="2">
        <v>0.8</v>
      </c>
      <c r="P445" s="2">
        <v>0.17391304347826089</v>
      </c>
      <c r="Q445" s="2">
        <v>8.3333333333333329E-2</v>
      </c>
      <c r="R445" s="2">
        <v>0.90416882967877232</v>
      </c>
      <c r="S445" s="2">
        <v>2</v>
      </c>
      <c r="T445" s="2">
        <v>1.2</v>
      </c>
      <c r="U445" s="2">
        <v>1.264911064067352</v>
      </c>
      <c r="V445" s="2">
        <v>1.2489995996796801</v>
      </c>
      <c r="W445" s="2">
        <v>0.63245553203367588</v>
      </c>
      <c r="X445" s="2">
        <v>1.040832999733067</v>
      </c>
      <c r="Y445" s="2">
        <v>0.22201631701631699</v>
      </c>
      <c r="Z445" s="2">
        <v>0.45202930634619443</v>
      </c>
      <c r="AA445" s="2">
        <v>0.15147421403209299</v>
      </c>
      <c r="AB445" s="2">
        <v>0.38324145303762308</v>
      </c>
      <c r="AC445" s="2">
        <v>0.6822661328129338</v>
      </c>
      <c r="AD445" s="2">
        <v>0.84782435045065663</v>
      </c>
      <c r="AE445" s="2">
        <v>0.37144116153649559</v>
      </c>
      <c r="AF445" s="2">
        <v>0.26178645371191961</v>
      </c>
      <c r="AG445" s="2">
        <v>0.21291840185859659</v>
      </c>
      <c r="AH445" s="2">
        <v>0.117917580379612</v>
      </c>
      <c r="AI445" s="2">
        <v>0.57322242095583276</v>
      </c>
      <c r="AJ445" s="2">
        <v>0.45043423258780718</v>
      </c>
    </row>
    <row r="446" spans="1:36" x14ac:dyDescent="0.25">
      <c r="A446" s="2" t="s">
        <v>240</v>
      </c>
      <c r="B446" s="2" t="s">
        <v>71</v>
      </c>
      <c r="C446" s="2" t="s">
        <v>39</v>
      </c>
      <c r="D446" s="2" t="s">
        <v>47</v>
      </c>
      <c r="E446" s="2">
        <v>1</v>
      </c>
      <c r="F446" s="2">
        <v>0</v>
      </c>
      <c r="G446" s="2">
        <v>1.2</v>
      </c>
      <c r="H446" s="2">
        <v>7</v>
      </c>
      <c r="I446" s="2">
        <v>13</v>
      </c>
      <c r="J446" s="2">
        <v>1.4</v>
      </c>
      <c r="K446" s="2">
        <v>3</v>
      </c>
      <c r="L446" s="2">
        <v>1</v>
      </c>
      <c r="M446" s="2" t="s">
        <v>52</v>
      </c>
      <c r="N446" s="2">
        <v>0.2</v>
      </c>
      <c r="O446" s="2">
        <v>0.83333333333333337</v>
      </c>
      <c r="P446" s="2">
        <v>0.14285714285714279</v>
      </c>
      <c r="Q446" s="2">
        <v>7.6923076923076927E-2</v>
      </c>
      <c r="R446" s="2">
        <v>0.97452465267778043</v>
      </c>
      <c r="S446" s="2">
        <v>2.2000000000000002</v>
      </c>
      <c r="T446" s="2">
        <v>1.2</v>
      </c>
      <c r="U446" s="2">
        <v>0.97979589711327109</v>
      </c>
      <c r="V446" s="2">
        <v>1.4696938456699069</v>
      </c>
      <c r="W446" s="2">
        <v>0.44536177141512318</v>
      </c>
      <c r="X446" s="2">
        <v>1.2247448713915889</v>
      </c>
      <c r="Y446" s="2">
        <v>0.31749363663156771</v>
      </c>
      <c r="Z446" s="2">
        <v>0.63378259063237441</v>
      </c>
      <c r="AA446" s="2">
        <v>0.23236378679264219</v>
      </c>
      <c r="AB446" s="2">
        <v>0.39573446989798933</v>
      </c>
      <c r="AC446" s="2">
        <v>0.73186911478886263</v>
      </c>
      <c r="AD446" s="2">
        <v>0.62440097873804656</v>
      </c>
      <c r="AE446" s="2">
        <v>0.37197168655706159</v>
      </c>
      <c r="AF446" s="2">
        <v>0.18210412546602639</v>
      </c>
      <c r="AG446" s="2">
        <v>0.1816849181498926</v>
      </c>
      <c r="AH446" s="2">
        <v>6.579303760798999E-2</v>
      </c>
      <c r="AI446" s="2">
        <v>0.48843749327147129</v>
      </c>
      <c r="AJ446" s="2">
        <v>0.36129350414010503</v>
      </c>
    </row>
    <row r="447" spans="1:36" x14ac:dyDescent="0.25">
      <c r="A447" s="2" t="s">
        <v>240</v>
      </c>
      <c r="B447" s="2" t="s">
        <v>61</v>
      </c>
      <c r="C447" s="2" t="s">
        <v>224</v>
      </c>
      <c r="D447" s="2" t="s">
        <v>65</v>
      </c>
      <c r="E447" s="2">
        <v>0</v>
      </c>
      <c r="F447" s="2">
        <v>1</v>
      </c>
      <c r="G447" s="2">
        <v>7</v>
      </c>
      <c r="H447" s="2">
        <v>4.5</v>
      </c>
      <c r="I447" s="2">
        <v>1.45</v>
      </c>
      <c r="J447" s="2">
        <v>1.72</v>
      </c>
      <c r="K447" s="2">
        <v>2.1</v>
      </c>
      <c r="L447" s="2">
        <v>1</v>
      </c>
      <c r="M447" s="2" t="s">
        <v>49</v>
      </c>
      <c r="N447" s="2">
        <v>-1</v>
      </c>
      <c r="O447" s="2">
        <v>0.14285714285714279</v>
      </c>
      <c r="P447" s="2">
        <v>0.22222222222222221</v>
      </c>
      <c r="Q447" s="2">
        <v>0.68965517241379315</v>
      </c>
      <c r="R447" s="2">
        <v>0.68616961179843627</v>
      </c>
      <c r="S447" s="2">
        <v>0.7142857142857143</v>
      </c>
      <c r="T447" s="2">
        <v>1.8</v>
      </c>
      <c r="U447" s="2">
        <v>1.030157507275425</v>
      </c>
      <c r="V447" s="2">
        <v>1.248999599679679</v>
      </c>
      <c r="W447" s="2">
        <v>1.442220510185596</v>
      </c>
      <c r="X447" s="2">
        <v>0.69388866648871084</v>
      </c>
      <c r="Y447" s="2">
        <v>0.32543643693469482</v>
      </c>
      <c r="Z447" s="2">
        <v>0.4765511228219424</v>
      </c>
      <c r="AA447" s="2">
        <v>0.34038347564455929</v>
      </c>
      <c r="AB447" s="2">
        <v>0.3184552332536229</v>
      </c>
      <c r="AC447" s="2">
        <v>1.045929210787371</v>
      </c>
      <c r="AD447" s="2">
        <v>0.66824988548523445</v>
      </c>
      <c r="AE447" s="2">
        <v>0.28008625930992548</v>
      </c>
      <c r="AF447" s="2">
        <v>0.3450363507630364</v>
      </c>
      <c r="AG447" s="2">
        <v>0.12012278328484351</v>
      </c>
      <c r="AH447" s="2">
        <v>0.20914311912568889</v>
      </c>
      <c r="AI447" s="2">
        <v>0.42887781635843608</v>
      </c>
      <c r="AJ447" s="2">
        <v>0.60614807298760232</v>
      </c>
    </row>
    <row r="448" spans="1:36" x14ac:dyDescent="0.25">
      <c r="A448" s="2" t="s">
        <v>241</v>
      </c>
      <c r="B448" s="2" t="s">
        <v>42</v>
      </c>
      <c r="C448" s="2" t="s">
        <v>69</v>
      </c>
      <c r="D448" s="2" t="s">
        <v>62</v>
      </c>
      <c r="E448" s="2">
        <v>0</v>
      </c>
      <c r="F448" s="2">
        <v>0</v>
      </c>
      <c r="G448" s="2">
        <v>3.6</v>
      </c>
      <c r="H448" s="2">
        <v>3.6</v>
      </c>
      <c r="I448" s="2">
        <v>2</v>
      </c>
      <c r="J448" s="2">
        <v>1.87</v>
      </c>
      <c r="K448" s="2">
        <v>2.0299999999999998</v>
      </c>
      <c r="L448" s="2">
        <v>0</v>
      </c>
      <c r="M448" s="2" t="s">
        <v>40</v>
      </c>
      <c r="N448" s="2">
        <v>-1</v>
      </c>
      <c r="O448" s="2">
        <v>0.27777777777777779</v>
      </c>
      <c r="P448" s="2">
        <v>0.27777777777777779</v>
      </c>
      <c r="Q448" s="2">
        <v>0.5</v>
      </c>
      <c r="R448" s="2">
        <v>0.29772917102591467</v>
      </c>
      <c r="S448" s="2">
        <v>0.6</v>
      </c>
      <c r="T448" s="2">
        <v>2</v>
      </c>
      <c r="U448" s="2">
        <v>0.91651513899116765</v>
      </c>
      <c r="V448" s="2">
        <v>1.264911064067352</v>
      </c>
      <c r="W448" s="2">
        <v>1.5275252316519461</v>
      </c>
      <c r="X448" s="2">
        <v>0.63245553203367588</v>
      </c>
      <c r="Y448" s="2">
        <v>0.38032910133750469</v>
      </c>
      <c r="Z448" s="2">
        <v>0.61164769717675727</v>
      </c>
      <c r="AA448" s="2">
        <v>0.40439994665219309</v>
      </c>
      <c r="AB448" s="2">
        <v>0.44408585133943718</v>
      </c>
      <c r="AC448" s="2">
        <v>1.0632895174995509</v>
      </c>
      <c r="AD448" s="2">
        <v>0.72604843178393075</v>
      </c>
      <c r="AE448" s="2">
        <v>0.27569774375135142</v>
      </c>
      <c r="AF448" s="2">
        <v>0.22067886607871079</v>
      </c>
      <c r="AG448" s="2">
        <v>0.113161678724429</v>
      </c>
      <c r="AH448" s="2">
        <v>0.1144320647198043</v>
      </c>
      <c r="AI448" s="2">
        <v>0.41045558510804581</v>
      </c>
      <c r="AJ448" s="2">
        <v>0.51854564396297542</v>
      </c>
    </row>
    <row r="449" spans="1:36" x14ac:dyDescent="0.25">
      <c r="A449" s="2" t="s">
        <v>241</v>
      </c>
      <c r="B449" s="2" t="s">
        <v>42</v>
      </c>
      <c r="C449" s="2" t="s">
        <v>58</v>
      </c>
      <c r="D449" s="2" t="s">
        <v>55</v>
      </c>
      <c r="E449" s="2">
        <v>4</v>
      </c>
      <c r="F449" s="2">
        <v>0</v>
      </c>
      <c r="G449" s="2">
        <v>1.66</v>
      </c>
      <c r="H449" s="2">
        <v>4.0999999999999996</v>
      </c>
      <c r="I449" s="2">
        <v>4.75</v>
      </c>
      <c r="J449" s="2">
        <v>1.57</v>
      </c>
      <c r="K449" s="2">
        <v>2.37</v>
      </c>
      <c r="L449" s="2">
        <v>4</v>
      </c>
      <c r="M449" s="2" t="s">
        <v>52</v>
      </c>
      <c r="N449" s="2">
        <v>0.65999999999999992</v>
      </c>
      <c r="O449" s="2">
        <v>0.60240963855421692</v>
      </c>
      <c r="P449" s="2">
        <v>0.24390243902439029</v>
      </c>
      <c r="Q449" s="2">
        <v>0.2105263157894737</v>
      </c>
      <c r="R449" s="2">
        <v>0.50355708710317726</v>
      </c>
      <c r="S449" s="2">
        <v>1.3</v>
      </c>
      <c r="T449" s="2">
        <v>1</v>
      </c>
      <c r="U449" s="2">
        <v>1.4177446878757829</v>
      </c>
      <c r="V449" s="2">
        <v>1.0954451150103319</v>
      </c>
      <c r="W449" s="2">
        <v>1.0905728368275249</v>
      </c>
      <c r="X449" s="2">
        <v>1.0954451150103319</v>
      </c>
      <c r="Y449" s="2">
        <v>0.42936564869850391</v>
      </c>
      <c r="Z449" s="2">
        <v>0.77388043031073384</v>
      </c>
      <c r="AA449" s="2">
        <v>0.55903485330076708</v>
      </c>
      <c r="AB449" s="2">
        <v>0.7610072777424135</v>
      </c>
      <c r="AC449" s="2">
        <v>1.302001813594817</v>
      </c>
      <c r="AD449" s="2">
        <v>0.98336545018569421</v>
      </c>
      <c r="AE449" s="2">
        <v>0.30169639499338718</v>
      </c>
      <c r="AF449" s="2">
        <v>0.15536728896103899</v>
      </c>
      <c r="AG449" s="2">
        <v>0.1576579334853529</v>
      </c>
      <c r="AH449" s="2">
        <v>8.7032076102335293E-2</v>
      </c>
      <c r="AI449" s="2">
        <v>0.52257148610877036</v>
      </c>
      <c r="AJ449" s="2">
        <v>0.56016988314805505</v>
      </c>
    </row>
    <row r="450" spans="1:36" x14ac:dyDescent="0.25">
      <c r="A450" s="2" t="s">
        <v>241</v>
      </c>
      <c r="B450" s="2" t="s">
        <v>53</v>
      </c>
      <c r="C450" s="2" t="s">
        <v>43</v>
      </c>
      <c r="D450" s="2" t="s">
        <v>38</v>
      </c>
      <c r="E450" s="2">
        <v>3</v>
      </c>
      <c r="F450" s="2">
        <v>1</v>
      </c>
      <c r="G450" s="2">
        <v>2.2999999999999998</v>
      </c>
      <c r="H450" s="2">
        <v>3.2</v>
      </c>
      <c r="I450" s="2">
        <v>3.3</v>
      </c>
      <c r="J450" s="2">
        <v>2.2999999999999998</v>
      </c>
      <c r="K450" s="2">
        <v>1.61</v>
      </c>
      <c r="L450" s="2">
        <v>4</v>
      </c>
      <c r="M450" s="2" t="s">
        <v>52</v>
      </c>
      <c r="N450" s="2">
        <v>1.3</v>
      </c>
      <c r="O450" s="2">
        <v>0.43478260869565222</v>
      </c>
      <c r="P450" s="2">
        <v>0.3125</v>
      </c>
      <c r="Q450" s="2">
        <v>0.30303030303030298</v>
      </c>
      <c r="R450" s="2">
        <v>0.17138115291394621</v>
      </c>
      <c r="S450" s="2">
        <v>1.3</v>
      </c>
      <c r="T450" s="2">
        <v>0.9</v>
      </c>
      <c r="U450" s="2">
        <v>1.1874342087037919</v>
      </c>
      <c r="V450" s="2">
        <v>1.1357816691600551</v>
      </c>
      <c r="W450" s="2">
        <v>0.91341092977214744</v>
      </c>
      <c r="X450" s="2">
        <v>1.2619796324000609</v>
      </c>
      <c r="Y450" s="2">
        <v>0.60763728208154488</v>
      </c>
      <c r="Z450" s="2">
        <v>0.33121931554360912</v>
      </c>
      <c r="AA450" s="2">
        <v>0.50443820990808619</v>
      </c>
      <c r="AB450" s="2">
        <v>0.35497398531942082</v>
      </c>
      <c r="AC450" s="2">
        <v>0.83016336354488307</v>
      </c>
      <c r="AD450" s="2">
        <v>1.0717188541278899</v>
      </c>
      <c r="AE450" s="2">
        <v>0.25324458769462399</v>
      </c>
      <c r="AF450" s="2">
        <v>0.20994588744588741</v>
      </c>
      <c r="AG450" s="2">
        <v>0.15358293244783541</v>
      </c>
      <c r="AH450" s="2">
        <v>7.404717614903801E-2</v>
      </c>
      <c r="AI450" s="2">
        <v>0.60646086791412068</v>
      </c>
      <c r="AJ450" s="2">
        <v>0.35269648312650709</v>
      </c>
    </row>
    <row r="451" spans="1:36" x14ac:dyDescent="0.25">
      <c r="A451" s="2" t="s">
        <v>242</v>
      </c>
      <c r="B451" s="2" t="s">
        <v>243</v>
      </c>
      <c r="C451" s="2" t="s">
        <v>224</v>
      </c>
      <c r="D451" s="2" t="s">
        <v>47</v>
      </c>
      <c r="E451" s="2">
        <v>0</v>
      </c>
      <c r="F451" s="2">
        <v>2</v>
      </c>
      <c r="G451" s="2">
        <v>3.3</v>
      </c>
      <c r="H451" s="2">
        <v>3.3</v>
      </c>
      <c r="I451" s="2">
        <v>2.25</v>
      </c>
      <c r="J451" s="2">
        <v>2.1</v>
      </c>
      <c r="K451" s="2">
        <v>1.72</v>
      </c>
      <c r="L451" s="2">
        <v>2</v>
      </c>
      <c r="M451" s="2" t="s">
        <v>49</v>
      </c>
      <c r="N451" s="2">
        <v>-1</v>
      </c>
      <c r="O451" s="2">
        <v>0.30303030303030298</v>
      </c>
      <c r="P451" s="2">
        <v>0.30303030303030298</v>
      </c>
      <c r="Q451" s="2">
        <v>0.44444444444444442</v>
      </c>
      <c r="R451" s="2">
        <v>0.19037490262714729</v>
      </c>
      <c r="S451" s="2">
        <v>0.625</v>
      </c>
      <c r="T451" s="2">
        <v>0.9</v>
      </c>
      <c r="U451" s="2">
        <v>0.99215674164922141</v>
      </c>
      <c r="V451" s="2">
        <v>1.374772708486752</v>
      </c>
      <c r="W451" s="2">
        <v>1.5874507866387539</v>
      </c>
      <c r="X451" s="2">
        <v>1.527525231651947</v>
      </c>
      <c r="Y451" s="2">
        <v>0.2847568823178579</v>
      </c>
      <c r="Z451" s="2">
        <v>0.53121848806827177</v>
      </c>
      <c r="AA451" s="2">
        <v>0.33609831869135559</v>
      </c>
      <c r="AB451" s="2">
        <v>0.41339945505623038</v>
      </c>
      <c r="AC451" s="2">
        <v>1.1802991940197891</v>
      </c>
      <c r="AD451" s="2">
        <v>0.77820984085008105</v>
      </c>
      <c r="AE451" s="2">
        <v>0.28008625930992548</v>
      </c>
      <c r="AF451" s="2">
        <v>0.18932200805139859</v>
      </c>
      <c r="AG451" s="2">
        <v>0.12012278328484351</v>
      </c>
      <c r="AH451" s="2">
        <v>6.7307728230210154E-2</v>
      </c>
      <c r="AI451" s="2">
        <v>0.42887781635843608</v>
      </c>
      <c r="AJ451" s="2">
        <v>0.35551983059432241</v>
      </c>
    </row>
    <row r="452" spans="1:36" x14ac:dyDescent="0.25">
      <c r="A452" s="2" t="s">
        <v>242</v>
      </c>
      <c r="B452" s="2" t="s">
        <v>46</v>
      </c>
      <c r="C452" s="2" t="s">
        <v>74</v>
      </c>
      <c r="D452" s="2" t="s">
        <v>48</v>
      </c>
      <c r="E452" s="2">
        <v>7</v>
      </c>
      <c r="F452" s="2">
        <v>0</v>
      </c>
      <c r="G452" s="2">
        <v>1.1399999999999999</v>
      </c>
      <c r="H452" s="2">
        <v>8.5</v>
      </c>
      <c r="I452" s="2">
        <v>15</v>
      </c>
      <c r="J452" s="2">
        <v>1.36</v>
      </c>
      <c r="K452" s="2">
        <v>3.2</v>
      </c>
      <c r="L452" s="2">
        <v>7</v>
      </c>
      <c r="M452" s="2" t="s">
        <v>52</v>
      </c>
      <c r="N452" s="2">
        <v>0.1399999999999999</v>
      </c>
      <c r="O452" s="2">
        <v>0.87719298245614041</v>
      </c>
      <c r="P452" s="2">
        <v>0.1176470588235294</v>
      </c>
      <c r="Q452" s="2">
        <v>6.6666666666666666E-2</v>
      </c>
      <c r="R452" s="2">
        <v>1.047532798591255</v>
      </c>
      <c r="S452" s="2">
        <v>2.2000000000000002</v>
      </c>
      <c r="T452" s="2">
        <v>1.2</v>
      </c>
      <c r="U452" s="2">
        <v>1.2489995996796801</v>
      </c>
      <c r="V452" s="2">
        <v>1.2489995996796801</v>
      </c>
      <c r="W452" s="2">
        <v>0.5677270907634907</v>
      </c>
      <c r="X452" s="2">
        <v>1.040832999733067</v>
      </c>
      <c r="Y452" s="2">
        <v>0.2132089839984577</v>
      </c>
      <c r="Z452" s="2">
        <v>0.61202930634619435</v>
      </c>
      <c r="AA452" s="2">
        <v>0.2198179094671695</v>
      </c>
      <c r="AB452" s="2">
        <v>0.48231175944155308</v>
      </c>
      <c r="AC452" s="2">
        <v>1.0309974061353799</v>
      </c>
      <c r="AD452" s="2">
        <v>0.78805337332773651</v>
      </c>
      <c r="AE452" s="2">
        <v>0.377129259781398</v>
      </c>
      <c r="AF452" s="2">
        <v>0.23427148033126291</v>
      </c>
      <c r="AG452" s="2">
        <v>0.23055108934554969</v>
      </c>
      <c r="AH452" s="2">
        <v>0.13215900504024369</v>
      </c>
      <c r="AI452" s="2">
        <v>0.61133174731440365</v>
      </c>
      <c r="AJ452" s="2">
        <v>0.56412758758927528</v>
      </c>
    </row>
    <row r="453" spans="1:36" x14ac:dyDescent="0.25">
      <c r="A453" s="2" t="s">
        <v>244</v>
      </c>
      <c r="B453" s="2" t="s">
        <v>121</v>
      </c>
      <c r="C453" s="2" t="s">
        <v>44</v>
      </c>
      <c r="D453" s="2" t="s">
        <v>54</v>
      </c>
      <c r="E453" s="2">
        <v>0</v>
      </c>
      <c r="F453" s="2">
        <v>1</v>
      </c>
      <c r="G453" s="2">
        <v>2.25</v>
      </c>
      <c r="H453" s="2">
        <v>3.1</v>
      </c>
      <c r="I453" s="2">
        <v>3.5</v>
      </c>
      <c r="J453" s="2">
        <v>2.5</v>
      </c>
      <c r="K453" s="2">
        <v>1.53</v>
      </c>
      <c r="L453" s="2">
        <v>1</v>
      </c>
      <c r="M453" s="2" t="s">
        <v>49</v>
      </c>
      <c r="N453" s="2">
        <v>-1</v>
      </c>
      <c r="O453" s="2">
        <v>0.44444444444444442</v>
      </c>
      <c r="P453" s="2">
        <v>0.32258064516129031</v>
      </c>
      <c r="Q453" s="2">
        <v>0.2857142857142857</v>
      </c>
      <c r="R453" s="2">
        <v>0.19328869656510389</v>
      </c>
      <c r="S453" s="2">
        <v>1.6</v>
      </c>
      <c r="T453" s="2">
        <v>1.1000000000000001</v>
      </c>
      <c r="U453" s="2">
        <v>1.2</v>
      </c>
      <c r="V453" s="2">
        <v>1.3</v>
      </c>
      <c r="W453" s="2">
        <v>0.75000000000000011</v>
      </c>
      <c r="X453" s="2">
        <v>1.1818181818181821</v>
      </c>
      <c r="Y453" s="2">
        <v>0.50312278925472331</v>
      </c>
      <c r="Z453" s="2">
        <v>0.27819301873065932</v>
      </c>
      <c r="AA453" s="2">
        <v>0.58760104628404841</v>
      </c>
      <c r="AB453" s="2">
        <v>0.4287651862476356</v>
      </c>
      <c r="AC453" s="2">
        <v>1.167907832508368</v>
      </c>
      <c r="AD453" s="2">
        <v>1.541250705010528</v>
      </c>
      <c r="AE453" s="2">
        <v>0.26822779717908268</v>
      </c>
      <c r="AF453" s="2">
        <v>0.25575880758807579</v>
      </c>
      <c r="AG453" s="2">
        <v>0.1769417555392403</v>
      </c>
      <c r="AH453" s="2">
        <v>0.1069563673656142</v>
      </c>
      <c r="AI453" s="2">
        <v>0.65966971879914771</v>
      </c>
      <c r="AJ453" s="2">
        <v>0.41819231319641492</v>
      </c>
    </row>
    <row r="454" spans="1:36" x14ac:dyDescent="0.25">
      <c r="A454" s="2" t="s">
        <v>244</v>
      </c>
      <c r="B454" s="2" t="s">
        <v>121</v>
      </c>
      <c r="C454" s="2" t="s">
        <v>43</v>
      </c>
      <c r="D454" s="2" t="s">
        <v>51</v>
      </c>
      <c r="E454" s="2">
        <v>2</v>
      </c>
      <c r="F454" s="2">
        <v>2</v>
      </c>
      <c r="G454" s="2">
        <v>2.15</v>
      </c>
      <c r="H454" s="2">
        <v>3.3</v>
      </c>
      <c r="I454" s="2">
        <v>3.5</v>
      </c>
      <c r="J454" s="2">
        <v>2.1</v>
      </c>
      <c r="K454" s="2">
        <v>1.72</v>
      </c>
      <c r="L454" s="2">
        <v>4</v>
      </c>
      <c r="M454" s="2" t="s">
        <v>40</v>
      </c>
      <c r="N454" s="2">
        <v>-1</v>
      </c>
      <c r="O454" s="2">
        <v>0.46511627906976738</v>
      </c>
      <c r="P454" s="2">
        <v>0.30303030303030298</v>
      </c>
      <c r="Q454" s="2">
        <v>0.2857142857142857</v>
      </c>
      <c r="R454" s="2">
        <v>0.2300094754044239</v>
      </c>
      <c r="S454" s="2">
        <v>1.6</v>
      </c>
      <c r="T454" s="2">
        <v>0.5</v>
      </c>
      <c r="U454" s="2">
        <v>1.2</v>
      </c>
      <c r="V454" s="2">
        <v>0.92195444572928875</v>
      </c>
      <c r="W454" s="2">
        <v>0.74999999999999989</v>
      </c>
      <c r="X454" s="2">
        <v>1.8439088914585779</v>
      </c>
      <c r="Y454" s="2">
        <v>0.69854637299063582</v>
      </c>
      <c r="Z454" s="2">
        <v>0.26518876848985212</v>
      </c>
      <c r="AA454" s="2">
        <v>0.46728852657809022</v>
      </c>
      <c r="AB454" s="2">
        <v>0.30483301399146262</v>
      </c>
      <c r="AC454" s="2">
        <v>0.66894417413910801</v>
      </c>
      <c r="AD454" s="2">
        <v>1.1494944364626341</v>
      </c>
      <c r="AE454" s="2">
        <v>0.24120935975431959</v>
      </c>
      <c r="AF454" s="2">
        <v>0.29245400528539439</v>
      </c>
      <c r="AG454" s="2">
        <v>0.1487468768477424</v>
      </c>
      <c r="AH454" s="2">
        <v>0.145654539201098</v>
      </c>
      <c r="AI454" s="2">
        <v>0.61667124774613402</v>
      </c>
      <c r="AJ454" s="2">
        <v>0.49804255222615068</v>
      </c>
    </row>
    <row r="455" spans="1:36" x14ac:dyDescent="0.25">
      <c r="A455" s="2" t="s">
        <v>244</v>
      </c>
      <c r="B455" s="2" t="s">
        <v>46</v>
      </c>
      <c r="C455" s="2" t="s">
        <v>57</v>
      </c>
      <c r="D455" s="2" t="s">
        <v>62</v>
      </c>
      <c r="E455" s="2">
        <v>2</v>
      </c>
      <c r="F455" s="2">
        <v>0</v>
      </c>
      <c r="G455" s="2">
        <v>2.1</v>
      </c>
      <c r="H455" s="2">
        <v>3.6</v>
      </c>
      <c r="I455" s="2">
        <v>3.3</v>
      </c>
      <c r="J455" s="2">
        <v>1.85</v>
      </c>
      <c r="K455" s="2">
        <v>2.0499999999999998</v>
      </c>
      <c r="L455" s="2">
        <v>2</v>
      </c>
      <c r="M455" s="2" t="s">
        <v>52</v>
      </c>
      <c r="N455" s="2">
        <v>1.1000000000000001</v>
      </c>
      <c r="O455" s="2">
        <v>0.47619047619047622</v>
      </c>
      <c r="P455" s="2">
        <v>0.27777777777777779</v>
      </c>
      <c r="Q455" s="2">
        <v>0.30303030303030298</v>
      </c>
      <c r="R455" s="2">
        <v>0.25028958521910027</v>
      </c>
      <c r="S455" s="2">
        <v>2.5</v>
      </c>
      <c r="T455" s="2">
        <v>1.8</v>
      </c>
      <c r="U455" s="2">
        <v>1.024695076595959</v>
      </c>
      <c r="V455" s="2">
        <v>1.2489995996796801</v>
      </c>
      <c r="W455" s="2">
        <v>0.40987803063838379</v>
      </c>
      <c r="X455" s="2">
        <v>0.69388866648871095</v>
      </c>
      <c r="Y455" s="2">
        <v>0.38297682709447411</v>
      </c>
      <c r="Z455" s="2">
        <v>0.54713156814449915</v>
      </c>
      <c r="AA455" s="2">
        <v>0.25275812108974338</v>
      </c>
      <c r="AB455" s="2">
        <v>0.47994675424277472</v>
      </c>
      <c r="AC455" s="2">
        <v>0.65998280628971884</v>
      </c>
      <c r="AD455" s="2">
        <v>0.87720537835246837</v>
      </c>
      <c r="AE455" s="2">
        <v>0.35065147613759118</v>
      </c>
      <c r="AF455" s="2">
        <v>0.219736885908137</v>
      </c>
      <c r="AG455" s="2">
        <v>0.19770956523982641</v>
      </c>
      <c r="AH455" s="2">
        <v>0.1223040060063223</v>
      </c>
      <c r="AI455" s="2">
        <v>0.563834972028601</v>
      </c>
      <c r="AJ455" s="2">
        <v>0.55659297027378718</v>
      </c>
    </row>
    <row r="456" spans="1:36" x14ac:dyDescent="0.25">
      <c r="A456" s="2" t="s">
        <v>245</v>
      </c>
      <c r="B456" s="2" t="s">
        <v>243</v>
      </c>
      <c r="C456" s="2" t="s">
        <v>76</v>
      </c>
      <c r="D456" s="2" t="s">
        <v>38</v>
      </c>
      <c r="E456" s="2">
        <v>1</v>
      </c>
      <c r="F456" s="2">
        <v>1</v>
      </c>
      <c r="G456" s="2">
        <v>1.22</v>
      </c>
      <c r="H456" s="2">
        <v>6.5</v>
      </c>
      <c r="I456" s="2">
        <v>13</v>
      </c>
      <c r="J456" s="2">
        <v>1.72</v>
      </c>
      <c r="K456" s="2">
        <v>2.1</v>
      </c>
      <c r="L456" s="2">
        <v>2</v>
      </c>
      <c r="M456" s="2" t="s">
        <v>40</v>
      </c>
      <c r="N456" s="2">
        <v>-1</v>
      </c>
      <c r="O456" s="2">
        <v>0.81967213114754101</v>
      </c>
      <c r="P456" s="2">
        <v>0.15384615384615391</v>
      </c>
      <c r="Q456" s="2">
        <v>7.6923076923076927E-2</v>
      </c>
      <c r="R456" s="2">
        <v>0.95241743686442382</v>
      </c>
      <c r="S456" s="2">
        <v>2</v>
      </c>
      <c r="T456" s="2">
        <v>0.6</v>
      </c>
      <c r="U456" s="2">
        <v>1.264911064067352</v>
      </c>
      <c r="V456" s="2">
        <v>0.91651513899116777</v>
      </c>
      <c r="W456" s="2">
        <v>0.63245553203367588</v>
      </c>
      <c r="X456" s="2">
        <v>1.5275252316519461</v>
      </c>
      <c r="Y456" s="2">
        <v>0.22034965034965029</v>
      </c>
      <c r="Z456" s="2">
        <v>0.32924303095862878</v>
      </c>
      <c r="AA456" s="2">
        <v>0.15106489670934739</v>
      </c>
      <c r="AB456" s="2">
        <v>0.35433631829877521</v>
      </c>
      <c r="AC456" s="2">
        <v>0.68556903298751781</v>
      </c>
      <c r="AD456" s="2">
        <v>1.0762150903151519</v>
      </c>
      <c r="AE456" s="2">
        <v>0.36137171709205113</v>
      </c>
      <c r="AF456" s="2">
        <v>0.20805194805194799</v>
      </c>
      <c r="AG456" s="2">
        <v>0.21571217943781931</v>
      </c>
      <c r="AH456" s="2">
        <v>7.1476358145927316E-2</v>
      </c>
      <c r="AI456" s="2">
        <v>0.59692601616321739</v>
      </c>
      <c r="AJ456" s="2">
        <v>0.34355053540801522</v>
      </c>
    </row>
    <row r="457" spans="1:36" x14ac:dyDescent="0.25">
      <c r="A457" s="2" t="s">
        <v>245</v>
      </c>
      <c r="B457" s="2" t="s">
        <v>46</v>
      </c>
      <c r="C457" s="2" t="s">
        <v>39</v>
      </c>
      <c r="D457" s="2" t="s">
        <v>55</v>
      </c>
      <c r="E457" s="2">
        <v>3</v>
      </c>
      <c r="F457" s="2">
        <v>1</v>
      </c>
      <c r="G457" s="2">
        <v>1.1200000000000001</v>
      </c>
      <c r="H457" s="2">
        <v>9</v>
      </c>
      <c r="I457" s="2">
        <v>19</v>
      </c>
      <c r="J457" s="2">
        <v>1.33</v>
      </c>
      <c r="K457" s="2">
        <v>3.4</v>
      </c>
      <c r="L457" s="2">
        <v>4</v>
      </c>
      <c r="M457" s="2" t="s">
        <v>52</v>
      </c>
      <c r="N457" s="2">
        <v>0.12000000000000011</v>
      </c>
      <c r="O457" s="2">
        <v>0.89285714285714279</v>
      </c>
      <c r="P457" s="2">
        <v>0.1111111111111111</v>
      </c>
      <c r="Q457" s="2">
        <v>5.2631578947368418E-2</v>
      </c>
      <c r="R457" s="2">
        <v>1.0875842088467951</v>
      </c>
      <c r="S457" s="2">
        <v>2.4</v>
      </c>
      <c r="T457" s="2">
        <v>0.9</v>
      </c>
      <c r="U457" s="2">
        <v>0.91651513899116777</v>
      </c>
      <c r="V457" s="2">
        <v>1.1357816691600551</v>
      </c>
      <c r="W457" s="2">
        <v>0.38188130791298658</v>
      </c>
      <c r="X457" s="2">
        <v>1.2619796324000609</v>
      </c>
      <c r="Y457" s="2">
        <v>0.31685261099054202</v>
      </c>
      <c r="Z457" s="2">
        <v>0.69191321719597965</v>
      </c>
      <c r="AA457" s="2">
        <v>0.23301680873816291</v>
      </c>
      <c r="AB457" s="2">
        <v>0.79504267609126433</v>
      </c>
      <c r="AC457" s="2">
        <v>0.73541072617236036</v>
      </c>
      <c r="AD457" s="2">
        <v>1.1490497020901309</v>
      </c>
      <c r="AE457" s="2">
        <v>0.37333780677564088</v>
      </c>
      <c r="AF457" s="2">
        <v>0.16565785405071121</v>
      </c>
      <c r="AG457" s="2">
        <v>0.18506601876530879</v>
      </c>
      <c r="AH457" s="2">
        <v>8.8371373268103806E-2</v>
      </c>
      <c r="AI457" s="2">
        <v>0.49570661049210341</v>
      </c>
      <c r="AJ457" s="2">
        <v>0.53345718966667022</v>
      </c>
    </row>
    <row r="458" spans="1:36" x14ac:dyDescent="0.25">
      <c r="A458" s="2" t="s">
        <v>246</v>
      </c>
      <c r="B458" s="2" t="s">
        <v>61</v>
      </c>
      <c r="C458" s="2" t="s">
        <v>48</v>
      </c>
      <c r="D458" s="2" t="s">
        <v>57</v>
      </c>
      <c r="E458" s="2">
        <v>1</v>
      </c>
      <c r="F458" s="2">
        <v>4</v>
      </c>
      <c r="G458" s="2">
        <v>3.9</v>
      </c>
      <c r="H458" s="2">
        <v>3.8</v>
      </c>
      <c r="I458" s="2">
        <v>1.83</v>
      </c>
      <c r="J458" s="2">
        <v>1.72</v>
      </c>
      <c r="K458" s="2">
        <v>2.1</v>
      </c>
      <c r="L458" s="2">
        <v>5</v>
      </c>
      <c r="M458" s="2" t="s">
        <v>49</v>
      </c>
      <c r="N458" s="2">
        <v>-1</v>
      </c>
      <c r="O458" s="2">
        <v>0.25641025641025639</v>
      </c>
      <c r="P458" s="2">
        <v>0.26315789473684209</v>
      </c>
      <c r="Q458" s="2">
        <v>0.54644808743169393</v>
      </c>
      <c r="R458" s="2">
        <v>0.38037727935809379</v>
      </c>
      <c r="S458" s="2">
        <v>1.6</v>
      </c>
      <c r="T458" s="2">
        <v>1.3</v>
      </c>
      <c r="U458" s="2">
        <v>1.2</v>
      </c>
      <c r="V458" s="2">
        <v>1.4177446878757829</v>
      </c>
      <c r="W458" s="2">
        <v>0.74999999999999989</v>
      </c>
      <c r="X458" s="2">
        <v>1.0905728368275249</v>
      </c>
      <c r="Y458" s="2">
        <v>0.48994203323013152</v>
      </c>
      <c r="Z458" s="2">
        <v>0.3522310506830631</v>
      </c>
      <c r="AA458" s="2">
        <v>0.37749225164018152</v>
      </c>
      <c r="AB458" s="2">
        <v>0.35760083240420032</v>
      </c>
      <c r="AC458" s="2">
        <v>0.7704834981220503</v>
      </c>
      <c r="AD458" s="2">
        <v>1.015245054945394</v>
      </c>
      <c r="AE458" s="2">
        <v>0.3239511102504401</v>
      </c>
      <c r="AF458" s="2">
        <v>0.28646376207351809</v>
      </c>
      <c r="AG458" s="2">
        <v>0.13497407365880129</v>
      </c>
      <c r="AH458" s="2">
        <v>0.14993612211631899</v>
      </c>
      <c r="AI458" s="2">
        <v>0.41664951712761722</v>
      </c>
      <c r="AJ458" s="2">
        <v>0.52340345260787069</v>
      </c>
    </row>
    <row r="459" spans="1:36" x14ac:dyDescent="0.25">
      <c r="A459" s="2" t="s">
        <v>247</v>
      </c>
      <c r="B459" s="2" t="s">
        <v>42</v>
      </c>
      <c r="C459" s="2" t="s">
        <v>54</v>
      </c>
      <c r="D459" s="2" t="s">
        <v>76</v>
      </c>
      <c r="E459" s="2">
        <v>0</v>
      </c>
      <c r="F459" s="2">
        <v>0</v>
      </c>
      <c r="G459" s="2">
        <v>7</v>
      </c>
      <c r="H459" s="2">
        <v>4.2</v>
      </c>
      <c r="I459" s="2">
        <v>1.5</v>
      </c>
      <c r="J459" s="2">
        <v>2.1</v>
      </c>
      <c r="K459" s="2">
        <v>1.72</v>
      </c>
      <c r="L459" s="2">
        <v>0</v>
      </c>
      <c r="M459" s="2" t="s">
        <v>40</v>
      </c>
      <c r="N459" s="2">
        <v>-1</v>
      </c>
      <c r="O459" s="2">
        <v>0.14285714285714279</v>
      </c>
      <c r="P459" s="2">
        <v>0.23809523809523811</v>
      </c>
      <c r="Q459" s="2">
        <v>0.66666666666666663</v>
      </c>
      <c r="R459" s="2">
        <v>0.6523954588366967</v>
      </c>
      <c r="S459" s="2">
        <v>1.3</v>
      </c>
      <c r="T459" s="2">
        <v>2.2000000000000002</v>
      </c>
      <c r="U459" s="2">
        <v>1.417744687875782</v>
      </c>
      <c r="V459" s="2">
        <v>1.248999599679679</v>
      </c>
      <c r="W459" s="2">
        <v>1.0905728368275249</v>
      </c>
      <c r="X459" s="2">
        <v>0.56772709076349059</v>
      </c>
      <c r="Y459" s="2">
        <v>0.26485088985088978</v>
      </c>
      <c r="Z459" s="2">
        <v>0.43951125389427032</v>
      </c>
      <c r="AA459" s="2">
        <v>0.3012352890352053</v>
      </c>
      <c r="AB459" s="2">
        <v>0.25851429847854013</v>
      </c>
      <c r="AC459" s="2">
        <v>1.1373769187817331</v>
      </c>
      <c r="AD459" s="2">
        <v>0.5881858454999398</v>
      </c>
      <c r="AE459" s="2">
        <v>0.28453604366647839</v>
      </c>
      <c r="AF459" s="2">
        <v>0.33831530586402447</v>
      </c>
      <c r="AG459" s="2">
        <v>8.6445289546358897E-2</v>
      </c>
      <c r="AH459" s="2">
        <v>0.1785200074331347</v>
      </c>
      <c r="AI459" s="2">
        <v>0.30381138513223488</v>
      </c>
      <c r="AJ459" s="2">
        <v>0.52767345827647927</v>
      </c>
    </row>
    <row r="460" spans="1:36" x14ac:dyDescent="0.25">
      <c r="A460" s="2" t="s">
        <v>247</v>
      </c>
      <c r="B460" s="2" t="s">
        <v>53</v>
      </c>
      <c r="C460" s="2" t="s">
        <v>66</v>
      </c>
      <c r="D460" s="2" t="s">
        <v>39</v>
      </c>
      <c r="E460" s="2">
        <v>2</v>
      </c>
      <c r="F460" s="2">
        <v>2</v>
      </c>
      <c r="G460" s="2">
        <v>5.25</v>
      </c>
      <c r="H460" s="2">
        <v>4.75</v>
      </c>
      <c r="I460" s="2">
        <v>1.53</v>
      </c>
      <c r="J460" s="2">
        <v>1.66</v>
      </c>
      <c r="K460" s="2">
        <v>2.2000000000000002</v>
      </c>
      <c r="L460" s="2">
        <v>4</v>
      </c>
      <c r="M460" s="2" t="s">
        <v>40</v>
      </c>
      <c r="N460" s="2">
        <v>-1</v>
      </c>
      <c r="O460" s="2">
        <v>0.19047619047619049</v>
      </c>
      <c r="P460" s="2">
        <v>0.2105263157894737</v>
      </c>
      <c r="Q460" s="2">
        <v>0.65359477124183007</v>
      </c>
      <c r="R460" s="2">
        <v>0.60804382402059443</v>
      </c>
      <c r="S460" s="2">
        <v>2.1</v>
      </c>
      <c r="T460" s="2">
        <v>2.5</v>
      </c>
      <c r="U460" s="2">
        <v>1.374772708486752</v>
      </c>
      <c r="V460" s="2">
        <v>1.0246950765959599</v>
      </c>
      <c r="W460" s="2">
        <v>0.65465367070797709</v>
      </c>
      <c r="X460" s="2">
        <v>0.40987803063838402</v>
      </c>
      <c r="Y460" s="2">
        <v>0.29770433814551461</v>
      </c>
      <c r="Z460" s="2">
        <v>0.51746638327863503</v>
      </c>
      <c r="AA460" s="2">
        <v>0.21269417000507759</v>
      </c>
      <c r="AB460" s="2">
        <v>0.4029998073262408</v>
      </c>
      <c r="AC460" s="2">
        <v>0.71444766754159628</v>
      </c>
      <c r="AD460" s="2">
        <v>0.77879417938776796</v>
      </c>
      <c r="AE460" s="2">
        <v>0.3758654029793736</v>
      </c>
      <c r="AF460" s="2">
        <v>0.27933435351623459</v>
      </c>
      <c r="AG460" s="2">
        <v>0.1936479629796159</v>
      </c>
      <c r="AH460" s="2">
        <v>0.1669108907622287</v>
      </c>
      <c r="AI460" s="2">
        <v>0.51520560670023352</v>
      </c>
      <c r="AJ460" s="2">
        <v>0.59753083951604979</v>
      </c>
    </row>
    <row r="461" spans="1:36" x14ac:dyDescent="0.25">
      <c r="A461" s="2" t="s">
        <v>248</v>
      </c>
      <c r="B461" s="2" t="s">
        <v>71</v>
      </c>
      <c r="C461" s="2" t="s">
        <v>74</v>
      </c>
      <c r="D461" s="2" t="s">
        <v>58</v>
      </c>
      <c r="E461" s="2">
        <v>6</v>
      </c>
      <c r="F461" s="2">
        <v>3</v>
      </c>
      <c r="G461" s="2">
        <v>1.18</v>
      </c>
      <c r="H461" s="2">
        <v>7.5</v>
      </c>
      <c r="I461" s="2">
        <v>13</v>
      </c>
      <c r="J461" s="2">
        <v>1.36</v>
      </c>
      <c r="K461" s="2">
        <v>3.2</v>
      </c>
      <c r="L461" s="2">
        <v>9</v>
      </c>
      <c r="M461" s="2" t="s">
        <v>52</v>
      </c>
      <c r="N461" s="2">
        <v>0.17999999999999991</v>
      </c>
      <c r="O461" s="2">
        <v>0.84745762711864414</v>
      </c>
      <c r="P461" s="2">
        <v>0.1333333333333333</v>
      </c>
      <c r="Q461" s="2">
        <v>7.6923076923076927E-2</v>
      </c>
      <c r="R461" s="2">
        <v>0.99467643433641995</v>
      </c>
      <c r="S461" s="2">
        <v>2.5</v>
      </c>
      <c r="T461" s="2">
        <v>1.2</v>
      </c>
      <c r="U461" s="2">
        <v>1.0246950765959599</v>
      </c>
      <c r="V461" s="2">
        <v>1.2489995996796801</v>
      </c>
      <c r="W461" s="2">
        <v>0.40987803063838402</v>
      </c>
      <c r="X461" s="2">
        <v>1.040832999733067</v>
      </c>
      <c r="Y461" s="2">
        <v>0.23606612685560049</v>
      </c>
      <c r="Z461" s="2">
        <v>0.56345358198339801</v>
      </c>
      <c r="AA461" s="2">
        <v>0.23272217657323041</v>
      </c>
      <c r="AB461" s="2">
        <v>0.1796101101785105</v>
      </c>
      <c r="AC461" s="2">
        <v>0.98583468824218212</v>
      </c>
      <c r="AD461" s="2">
        <v>0.31876647149223852</v>
      </c>
      <c r="AE461" s="2">
        <v>0.32700394649818992</v>
      </c>
      <c r="AF461" s="2">
        <v>0.26944035421614582</v>
      </c>
      <c r="AG461" s="2">
        <v>0.23618973505145599</v>
      </c>
      <c r="AH461" s="2">
        <v>8.5456221454683332E-2</v>
      </c>
      <c r="AI461" s="2">
        <v>0.72228405063840218</v>
      </c>
      <c r="AJ461" s="2">
        <v>0.31716192514403441</v>
      </c>
    </row>
    <row r="462" spans="1:36" x14ac:dyDescent="0.25">
      <c r="A462" s="2" t="s">
        <v>248</v>
      </c>
      <c r="B462" s="2" t="s">
        <v>71</v>
      </c>
      <c r="C462" s="2" t="s">
        <v>224</v>
      </c>
      <c r="D462" s="2" t="s">
        <v>57</v>
      </c>
      <c r="E462" s="2">
        <v>0</v>
      </c>
      <c r="F462" s="2">
        <v>5</v>
      </c>
      <c r="G462" s="2">
        <v>8</v>
      </c>
      <c r="H462" s="2">
        <v>4.75</v>
      </c>
      <c r="I462" s="2">
        <v>1.4</v>
      </c>
      <c r="J462" s="2">
        <v>1.72</v>
      </c>
      <c r="K462" s="2">
        <v>2.1</v>
      </c>
      <c r="L462" s="2">
        <v>5</v>
      </c>
      <c r="M462" s="2" t="s">
        <v>49</v>
      </c>
      <c r="N462" s="2">
        <v>-1</v>
      </c>
      <c r="O462" s="2">
        <v>0.125</v>
      </c>
      <c r="P462" s="2">
        <v>0.2105263157894737</v>
      </c>
      <c r="Q462" s="2">
        <v>0.7142857142857143</v>
      </c>
      <c r="R462" s="2">
        <v>0.74295713903424143</v>
      </c>
      <c r="S462" s="2">
        <v>0.55555555555555558</v>
      </c>
      <c r="T462" s="2">
        <v>1.3</v>
      </c>
      <c r="U462" s="2">
        <v>0.95581391856029185</v>
      </c>
      <c r="V462" s="2">
        <v>1.4177446878757829</v>
      </c>
      <c r="W462" s="2">
        <v>1.7204650534085251</v>
      </c>
      <c r="X462" s="2">
        <v>1.0905728368275249</v>
      </c>
      <c r="Y462" s="2">
        <v>0.25311722872698478</v>
      </c>
      <c r="Z462" s="2">
        <v>0.39418909264110508</v>
      </c>
      <c r="AA462" s="2">
        <v>0.3292708293471231</v>
      </c>
      <c r="AB462" s="2">
        <v>0.4062302711150369</v>
      </c>
      <c r="AC462" s="2">
        <v>1.3008629677368919</v>
      </c>
      <c r="AD462" s="2">
        <v>1.0305467063871681</v>
      </c>
      <c r="AE462" s="2">
        <v>0.28008625930992548</v>
      </c>
      <c r="AF462" s="2">
        <v>0.27589909904983873</v>
      </c>
      <c r="AG462" s="2">
        <v>0.12012278328484351</v>
      </c>
      <c r="AH462" s="2">
        <v>0.1576890048780569</v>
      </c>
      <c r="AI462" s="2">
        <v>0.42887781635843608</v>
      </c>
      <c r="AJ462" s="2">
        <v>0.57154592175587982</v>
      </c>
    </row>
    <row r="463" spans="1:36" x14ac:dyDescent="0.25">
      <c r="A463" s="2" t="s">
        <v>248</v>
      </c>
      <c r="B463" s="2" t="s">
        <v>71</v>
      </c>
      <c r="C463" s="2" t="s">
        <v>66</v>
      </c>
      <c r="D463" s="2" t="s">
        <v>43</v>
      </c>
      <c r="E463" s="2">
        <v>3</v>
      </c>
      <c r="F463" s="2">
        <v>0</v>
      </c>
      <c r="G463" s="2">
        <v>1.72</v>
      </c>
      <c r="H463" s="2">
        <v>3.8</v>
      </c>
      <c r="I463" s="2">
        <v>4.75</v>
      </c>
      <c r="J463" s="2">
        <v>1.95</v>
      </c>
      <c r="K463" s="2">
        <v>1.95</v>
      </c>
      <c r="L463" s="2">
        <v>3</v>
      </c>
      <c r="M463" s="2" t="s">
        <v>52</v>
      </c>
      <c r="N463" s="2">
        <v>0.72</v>
      </c>
      <c r="O463" s="2">
        <v>0.58139534883720934</v>
      </c>
      <c r="P463" s="2">
        <v>0.26315789473684209</v>
      </c>
      <c r="Q463" s="2">
        <v>0.2105263157894737</v>
      </c>
      <c r="R463" s="2">
        <v>0.4658577971538061</v>
      </c>
      <c r="S463" s="2">
        <v>1.9</v>
      </c>
      <c r="T463" s="2">
        <v>0.6</v>
      </c>
      <c r="U463" s="2">
        <v>1.374772708486752</v>
      </c>
      <c r="V463" s="2">
        <v>0.91651513899116788</v>
      </c>
      <c r="W463" s="2">
        <v>0.72356458341408014</v>
      </c>
      <c r="X463" s="2">
        <v>1.527525231651947</v>
      </c>
      <c r="Y463" s="2">
        <v>0.39765406162464978</v>
      </c>
      <c r="Z463" s="2">
        <v>0.58936245347173333</v>
      </c>
      <c r="AA463" s="2">
        <v>0.37033083122363608</v>
      </c>
      <c r="AB463" s="2">
        <v>0.65607491650455041</v>
      </c>
      <c r="AC463" s="2">
        <v>0.93128894424117703</v>
      </c>
      <c r="AD463" s="2">
        <v>1.1131942875557079</v>
      </c>
      <c r="AE463" s="2">
        <v>0.34610349821746877</v>
      </c>
      <c r="AF463" s="2">
        <v>0.1191486551135674</v>
      </c>
      <c r="AG463" s="2">
        <v>0.21501535108874401</v>
      </c>
      <c r="AH463" s="2">
        <v>8.882155931454247E-2</v>
      </c>
      <c r="AI463" s="2">
        <v>0.62124581865290018</v>
      </c>
      <c r="AJ463" s="2">
        <v>0.74546841699456512</v>
      </c>
    </row>
    <row r="464" spans="1:36" x14ac:dyDescent="0.25">
      <c r="A464" s="2" t="s">
        <v>248</v>
      </c>
      <c r="B464" s="2" t="s">
        <v>71</v>
      </c>
      <c r="C464" s="2" t="s">
        <v>62</v>
      </c>
      <c r="D464" s="2" t="s">
        <v>51</v>
      </c>
      <c r="E464" s="2">
        <v>2</v>
      </c>
      <c r="F464" s="2">
        <v>3</v>
      </c>
      <c r="G464" s="2">
        <v>1.8</v>
      </c>
      <c r="H464" s="2">
        <v>3.9</v>
      </c>
      <c r="I464" s="2">
        <v>4.2</v>
      </c>
      <c r="J464" s="2">
        <v>1.72</v>
      </c>
      <c r="K464" s="2">
        <v>2.1</v>
      </c>
      <c r="L464" s="2">
        <v>5</v>
      </c>
      <c r="M464" s="2" t="s">
        <v>49</v>
      </c>
      <c r="N464" s="2">
        <v>-1</v>
      </c>
      <c r="O464" s="2">
        <v>0.55555555555555558</v>
      </c>
      <c r="P464" s="2">
        <v>0.25641025641025639</v>
      </c>
      <c r="Q464" s="2">
        <v>0.23809523809523811</v>
      </c>
      <c r="R464" s="2">
        <v>0.41576881811118888</v>
      </c>
      <c r="S464" s="2">
        <v>1.7</v>
      </c>
      <c r="T464" s="2">
        <v>0.6</v>
      </c>
      <c r="U464" s="2">
        <v>1.3453624047073709</v>
      </c>
      <c r="V464" s="2">
        <v>0.91651513899116788</v>
      </c>
      <c r="W464" s="2">
        <v>0.79138964982786553</v>
      </c>
      <c r="X464" s="2">
        <v>1.527525231651947</v>
      </c>
      <c r="Y464" s="2">
        <v>0.72196754741646374</v>
      </c>
      <c r="Z464" s="2">
        <v>0.3582120243038055</v>
      </c>
      <c r="AA464" s="2">
        <v>0.62945874624949016</v>
      </c>
      <c r="AB464" s="2">
        <v>0.3485192336424715</v>
      </c>
      <c r="AC464" s="2">
        <v>0.8718657071249073</v>
      </c>
      <c r="AD464" s="2">
        <v>0.97294119123953982</v>
      </c>
      <c r="AE464" s="2">
        <v>0.27943669994847792</v>
      </c>
      <c r="AF464" s="2">
        <v>0.26752119488068588</v>
      </c>
      <c r="AG464" s="2">
        <v>0.1806911623501084</v>
      </c>
      <c r="AH464" s="2">
        <v>0.1441790408888288</v>
      </c>
      <c r="AI464" s="2">
        <v>0.64662645380303985</v>
      </c>
      <c r="AJ464" s="2">
        <v>0.53894436645714172</v>
      </c>
    </row>
    <row r="465" spans="1:36" x14ac:dyDescent="0.25">
      <c r="A465" s="2" t="s">
        <v>248</v>
      </c>
      <c r="B465" s="2" t="s">
        <v>61</v>
      </c>
      <c r="C465" s="2" t="s">
        <v>47</v>
      </c>
      <c r="D465" s="2" t="s">
        <v>76</v>
      </c>
      <c r="E465" s="2">
        <v>1</v>
      </c>
      <c r="F465" s="2">
        <v>3</v>
      </c>
      <c r="G465" s="2">
        <v>5.25</v>
      </c>
      <c r="H465" s="2">
        <v>3.8</v>
      </c>
      <c r="I465" s="2">
        <v>1.65</v>
      </c>
      <c r="J465" s="2">
        <v>2.0499999999999998</v>
      </c>
      <c r="K465" s="2">
        <v>1.85</v>
      </c>
      <c r="L465" s="2">
        <v>4</v>
      </c>
      <c r="M465" s="2" t="s">
        <v>49</v>
      </c>
      <c r="N465" s="2">
        <v>-1</v>
      </c>
      <c r="O465" s="2">
        <v>0.19047619047619049</v>
      </c>
      <c r="P465" s="2">
        <v>0.26315789473684209</v>
      </c>
      <c r="Q465" s="2">
        <v>0.60606060606060608</v>
      </c>
      <c r="R465" s="2">
        <v>0.51304246706064704</v>
      </c>
      <c r="S465" s="2">
        <v>1.7</v>
      </c>
      <c r="T465" s="2">
        <v>2</v>
      </c>
      <c r="U465" s="2">
        <v>1.3453624047073709</v>
      </c>
      <c r="V465" s="2">
        <v>1.264911064067352</v>
      </c>
      <c r="W465" s="2">
        <v>0.79138964982786542</v>
      </c>
      <c r="X465" s="2">
        <v>0.63245553203367577</v>
      </c>
      <c r="Y465" s="2">
        <v>0.61921553790618833</v>
      </c>
      <c r="Z465" s="2">
        <v>0.33424809599953342</v>
      </c>
      <c r="AA465" s="2">
        <v>0.36460057288800851</v>
      </c>
      <c r="AB465" s="2">
        <v>0.1935837571660626</v>
      </c>
      <c r="AC465" s="2">
        <v>0.58881043928720944</v>
      </c>
      <c r="AD465" s="2">
        <v>0.57916188448933703</v>
      </c>
      <c r="AE465" s="2">
        <v>0.23580827344302119</v>
      </c>
      <c r="AF465" s="2">
        <v>0.36267838217695852</v>
      </c>
      <c r="AG465" s="2">
        <v>0.1269473277506466</v>
      </c>
      <c r="AH465" s="2">
        <v>0.1716823865522801</v>
      </c>
      <c r="AI465" s="2">
        <v>0.53834976142735336</v>
      </c>
      <c r="AJ465" s="2">
        <v>0.47337364174221069</v>
      </c>
    </row>
    <row r="466" spans="1:36" x14ac:dyDescent="0.25">
      <c r="A466" s="2" t="s">
        <v>248</v>
      </c>
      <c r="B466" s="2" t="s">
        <v>46</v>
      </c>
      <c r="C466" s="2" t="s">
        <v>44</v>
      </c>
      <c r="D466" s="2" t="s">
        <v>214</v>
      </c>
      <c r="E466" s="2">
        <v>2</v>
      </c>
      <c r="F466" s="2">
        <v>0</v>
      </c>
      <c r="G466" s="2">
        <v>1.9</v>
      </c>
      <c r="H466" s="2">
        <v>3.4</v>
      </c>
      <c r="I466" s="2">
        <v>4.2</v>
      </c>
      <c r="J466" s="2">
        <v>2.2000000000000002</v>
      </c>
      <c r="K466" s="2">
        <v>1.66</v>
      </c>
      <c r="L466" s="2">
        <v>2</v>
      </c>
      <c r="M466" s="2" t="s">
        <v>52</v>
      </c>
      <c r="N466" s="2">
        <v>0.89999999999999991</v>
      </c>
      <c r="O466" s="2">
        <v>0.52631578947368418</v>
      </c>
      <c r="P466" s="2">
        <v>0.29411764705882348</v>
      </c>
      <c r="Q466" s="2">
        <v>0.23809523809523811</v>
      </c>
      <c r="R466" s="2">
        <v>0.35363567865389178</v>
      </c>
      <c r="S466" s="2">
        <v>1.3</v>
      </c>
      <c r="T466" s="2">
        <v>1.25</v>
      </c>
      <c r="U466" s="2">
        <v>1.1874342087037919</v>
      </c>
      <c r="V466" s="2">
        <v>1.089724735885168</v>
      </c>
      <c r="W466" s="2">
        <v>0.91341092977214755</v>
      </c>
      <c r="X466" s="2">
        <v>0.87177978870813477</v>
      </c>
      <c r="Y466" s="2">
        <v>0.44597993211186621</v>
      </c>
      <c r="Z466" s="2">
        <v>0.6629835510920481</v>
      </c>
      <c r="AA466" s="2">
        <v>0.60568669259821661</v>
      </c>
      <c r="AB466" s="2">
        <v>0.46879270176551519</v>
      </c>
      <c r="AC466" s="2">
        <v>1.358103019860299</v>
      </c>
      <c r="AD466" s="2">
        <v>0.70709552445657653</v>
      </c>
      <c r="AE466" s="2">
        <v>0.27228202353819808</v>
      </c>
      <c r="AF466" s="2">
        <v>0.1811821922933034</v>
      </c>
      <c r="AG466" s="2">
        <v>0.19081769240804089</v>
      </c>
      <c r="AH466" s="2">
        <v>9.8451758511381604E-2</v>
      </c>
      <c r="AI466" s="2">
        <v>0.70080899917093231</v>
      </c>
      <c r="AJ466" s="2">
        <v>0.54338540264489565</v>
      </c>
    </row>
    <row r="467" spans="1:36" x14ac:dyDescent="0.25">
      <c r="A467" s="2" t="s">
        <v>249</v>
      </c>
      <c r="B467" s="2" t="s">
        <v>46</v>
      </c>
      <c r="C467" s="2" t="s">
        <v>55</v>
      </c>
      <c r="D467" s="2" t="s">
        <v>65</v>
      </c>
      <c r="E467" s="2">
        <v>1</v>
      </c>
      <c r="F467" s="2">
        <v>1</v>
      </c>
      <c r="G467" s="2">
        <v>6.5</v>
      </c>
      <c r="H467" s="2">
        <v>4.75</v>
      </c>
      <c r="I467" s="2">
        <v>1.44</v>
      </c>
      <c r="J467" s="2">
        <v>1.61</v>
      </c>
      <c r="K467" s="2">
        <v>2.2999999999999998</v>
      </c>
      <c r="L467" s="2">
        <v>2</v>
      </c>
      <c r="M467" s="2" t="s">
        <v>40</v>
      </c>
      <c r="N467" s="2">
        <v>-1</v>
      </c>
      <c r="O467" s="2">
        <v>0.15384615384615391</v>
      </c>
      <c r="P467" s="2">
        <v>0.2105263157894737</v>
      </c>
      <c r="Q467" s="2">
        <v>0.69444444444444442</v>
      </c>
      <c r="R467" s="2">
        <v>0.68733402039393343</v>
      </c>
      <c r="S467" s="2">
        <v>1</v>
      </c>
      <c r="T467" s="2">
        <v>2</v>
      </c>
      <c r="U467" s="2">
        <v>1.0954451150103319</v>
      </c>
      <c r="V467" s="2">
        <v>1.264911064067352</v>
      </c>
      <c r="W467" s="2">
        <v>1.0954451150103319</v>
      </c>
      <c r="X467" s="2">
        <v>0.63245553203367577</v>
      </c>
      <c r="Y467" s="2">
        <v>0.73243166714806784</v>
      </c>
      <c r="Z467" s="2">
        <v>0.49083683710765669</v>
      </c>
      <c r="AA467" s="2">
        <v>0.65690417152695735</v>
      </c>
      <c r="AB467" s="2">
        <v>0.29939058755103792</v>
      </c>
      <c r="AC467" s="2">
        <v>0.89688117129725098</v>
      </c>
      <c r="AD467" s="2">
        <v>0.60995949145799688</v>
      </c>
      <c r="AE467" s="2">
        <v>0.27988538221680082</v>
      </c>
      <c r="AF467" s="2">
        <v>0.37949823292811208</v>
      </c>
      <c r="AG467" s="2">
        <v>0.18198201549464199</v>
      </c>
      <c r="AH467" s="2">
        <v>0.2237305337925424</v>
      </c>
      <c r="AI467" s="2">
        <v>0.6502019292800284</v>
      </c>
      <c r="AJ467" s="2">
        <v>0.58954301859667269</v>
      </c>
    </row>
    <row r="468" spans="1:36" x14ac:dyDescent="0.25">
      <c r="A468" s="2" t="s">
        <v>250</v>
      </c>
      <c r="B468" s="2" t="s">
        <v>71</v>
      </c>
      <c r="C468" s="2" t="s">
        <v>43</v>
      </c>
      <c r="D468" s="2" t="s">
        <v>224</v>
      </c>
      <c r="E468" s="2">
        <v>3</v>
      </c>
      <c r="F468" s="2">
        <v>0</v>
      </c>
      <c r="G468" s="2">
        <v>1.65</v>
      </c>
      <c r="H468" s="2">
        <v>3.75</v>
      </c>
      <c r="I468" s="2">
        <v>5.5</v>
      </c>
      <c r="J468" s="2">
        <v>2.2000000000000002</v>
      </c>
      <c r="K468" s="2">
        <v>1.66</v>
      </c>
      <c r="L468" s="2">
        <v>3</v>
      </c>
      <c r="M468" s="2" t="s">
        <v>52</v>
      </c>
      <c r="N468" s="2">
        <v>0.64999999999999991</v>
      </c>
      <c r="O468" s="2">
        <v>0.60606060606060608</v>
      </c>
      <c r="P468" s="2">
        <v>0.26666666666666672</v>
      </c>
      <c r="Q468" s="2">
        <v>0.1818181818181818</v>
      </c>
      <c r="R468" s="2">
        <v>0.52143890676844851</v>
      </c>
      <c r="S468" s="2">
        <v>1.4</v>
      </c>
      <c r="T468" s="2">
        <v>0.625</v>
      </c>
      <c r="U468" s="2">
        <v>1.113552872566004</v>
      </c>
      <c r="V468" s="2">
        <v>0.99215674164922141</v>
      </c>
      <c r="W468" s="2">
        <v>0.7953949089757173</v>
      </c>
      <c r="X468" s="2">
        <v>1.5874507866387539</v>
      </c>
      <c r="Y468" s="2">
        <v>0.62235589680015957</v>
      </c>
      <c r="Z468" s="2">
        <v>0.2203525641025641</v>
      </c>
      <c r="AA468" s="2">
        <v>0.41698204212492901</v>
      </c>
      <c r="AB468" s="2">
        <v>0.42382821672183663</v>
      </c>
      <c r="AC468" s="2">
        <v>0.67000577044234744</v>
      </c>
      <c r="AD468" s="2">
        <v>1.9234095071594619</v>
      </c>
      <c r="AE468" s="2">
        <v>0.2547034740236277</v>
      </c>
      <c r="AF468" s="2">
        <v>0.17168338907469341</v>
      </c>
      <c r="AG468" s="2">
        <v>0.14167300753638981</v>
      </c>
      <c r="AH468" s="2">
        <v>8.4726867335563005E-2</v>
      </c>
      <c r="AI468" s="2">
        <v>0.55622722885690778</v>
      </c>
      <c r="AJ468" s="2">
        <v>0.49350649350649362</v>
      </c>
    </row>
    <row r="469" spans="1:36" x14ac:dyDescent="0.25">
      <c r="A469" s="2" t="s">
        <v>250</v>
      </c>
      <c r="B469" s="2" t="s">
        <v>71</v>
      </c>
      <c r="C469" s="2" t="s">
        <v>51</v>
      </c>
      <c r="D469" s="2" t="s">
        <v>66</v>
      </c>
      <c r="E469" s="2">
        <v>1</v>
      </c>
      <c r="F469" s="2">
        <v>1</v>
      </c>
      <c r="G469" s="2">
        <v>3.75</v>
      </c>
      <c r="H469" s="2">
        <v>3.5</v>
      </c>
      <c r="I469" s="2">
        <v>2</v>
      </c>
      <c r="J469" s="2">
        <v>1.95</v>
      </c>
      <c r="K469" s="2">
        <v>1.95</v>
      </c>
      <c r="L469" s="2">
        <v>2</v>
      </c>
      <c r="M469" s="2" t="s">
        <v>40</v>
      </c>
      <c r="N469" s="2">
        <v>-1</v>
      </c>
      <c r="O469" s="2">
        <v>0.26666666666666672</v>
      </c>
      <c r="P469" s="2">
        <v>0.2857142857142857</v>
      </c>
      <c r="Q469" s="2">
        <v>0.5</v>
      </c>
      <c r="R469" s="2">
        <v>0.30157615751948658</v>
      </c>
      <c r="S469" s="2">
        <v>1.4</v>
      </c>
      <c r="T469" s="2">
        <v>1.2</v>
      </c>
      <c r="U469" s="2">
        <v>1.113552872566004</v>
      </c>
      <c r="V469" s="2">
        <v>1.2489995996796801</v>
      </c>
      <c r="W469" s="2">
        <v>0.79539490897571752</v>
      </c>
      <c r="X469" s="2">
        <v>1.040832999733067</v>
      </c>
      <c r="Y469" s="2">
        <v>0.36132939661446728</v>
      </c>
      <c r="Z469" s="2">
        <v>0.48807484410254592</v>
      </c>
      <c r="AA469" s="2">
        <v>0.28922117642088069</v>
      </c>
      <c r="AB469" s="2">
        <v>0.56844261827076759</v>
      </c>
      <c r="AC469" s="2">
        <v>0.80043633075743081</v>
      </c>
      <c r="AD469" s="2">
        <v>1.164662807639675</v>
      </c>
      <c r="AE469" s="2">
        <v>0.31023313655034468</v>
      </c>
      <c r="AF469" s="2">
        <v>0.28574294863956812</v>
      </c>
      <c r="AG469" s="2">
        <v>0.12872797375482439</v>
      </c>
      <c r="AH469" s="2">
        <v>0.13506132270989959</v>
      </c>
      <c r="AI469" s="2">
        <v>0.41493947160584621</v>
      </c>
      <c r="AJ469" s="2">
        <v>0.47266721139727558</v>
      </c>
    </row>
    <row r="470" spans="1:36" x14ac:dyDescent="0.25">
      <c r="A470" s="2" t="s">
        <v>250</v>
      </c>
      <c r="B470" s="2" t="s">
        <v>71</v>
      </c>
      <c r="C470" s="2" t="s">
        <v>216</v>
      </c>
      <c r="D470" s="2" t="s">
        <v>62</v>
      </c>
      <c r="E470" s="2">
        <v>1</v>
      </c>
      <c r="F470" s="2">
        <v>4</v>
      </c>
      <c r="G470" s="2">
        <v>3.4</v>
      </c>
      <c r="H470" s="2">
        <v>3.6</v>
      </c>
      <c r="I470" s="2">
        <v>2.1</v>
      </c>
      <c r="J470" s="2">
        <v>1.72</v>
      </c>
      <c r="K470" s="2">
        <v>2.1</v>
      </c>
      <c r="L470" s="2">
        <v>5</v>
      </c>
      <c r="M470" s="2" t="s">
        <v>49</v>
      </c>
      <c r="N470" s="2">
        <v>-1</v>
      </c>
      <c r="O470" s="2">
        <v>0.29411764705882348</v>
      </c>
      <c r="P470" s="2">
        <v>0.27777777777777779</v>
      </c>
      <c r="Q470" s="2">
        <v>0.47619047619047622</v>
      </c>
      <c r="R470" s="2">
        <v>0.25740938593281648</v>
      </c>
      <c r="S470" s="2">
        <v>0.875</v>
      </c>
      <c r="T470" s="2">
        <v>1.7</v>
      </c>
      <c r="U470" s="2">
        <v>1.2686114456365269</v>
      </c>
      <c r="V470" s="2">
        <v>1.3453624047073709</v>
      </c>
      <c r="W470" s="2">
        <v>1.4498416521560309</v>
      </c>
      <c r="X470" s="2">
        <v>0.79138964982786542</v>
      </c>
      <c r="Y470" s="2">
        <v>0.74125473500746308</v>
      </c>
      <c r="Z470" s="2">
        <v>0.51264880952380953</v>
      </c>
      <c r="AA470" s="2">
        <v>0.87995841946513387</v>
      </c>
      <c r="AB470" s="2">
        <v>0.50497765439802034</v>
      </c>
      <c r="AC470" s="2">
        <v>1.187120132805997</v>
      </c>
      <c r="AD470" s="2">
        <v>0.98503623731631251</v>
      </c>
      <c r="AE470" s="2">
        <v>0.15677344161215129</v>
      </c>
      <c r="AF470" s="2">
        <v>0.18389593211021779</v>
      </c>
      <c r="AG470" s="2">
        <v>0.15080303375670731</v>
      </c>
      <c r="AH470" s="2">
        <v>9.1974437111885687E-2</v>
      </c>
      <c r="AI470" s="2">
        <v>0.96191696888166556</v>
      </c>
      <c r="AJ470" s="2">
        <v>0.50014394585281485</v>
      </c>
    </row>
    <row r="471" spans="1:36" x14ac:dyDescent="0.25">
      <c r="A471" s="2" t="s">
        <v>250</v>
      </c>
      <c r="B471" s="2" t="s">
        <v>46</v>
      </c>
      <c r="C471" s="2" t="s">
        <v>58</v>
      </c>
      <c r="D471" s="2" t="s">
        <v>39</v>
      </c>
      <c r="E471" s="2">
        <v>1</v>
      </c>
      <c r="F471" s="2">
        <v>0</v>
      </c>
      <c r="G471" s="2">
        <v>8</v>
      </c>
      <c r="H471" s="2">
        <v>5.5</v>
      </c>
      <c r="I471" s="2">
        <v>1.33</v>
      </c>
      <c r="J471" s="2">
        <v>1.3</v>
      </c>
      <c r="K471" s="2">
        <v>3.5</v>
      </c>
      <c r="L471" s="2">
        <v>1</v>
      </c>
      <c r="M471" s="2" t="s">
        <v>52</v>
      </c>
      <c r="N471" s="2">
        <v>7</v>
      </c>
      <c r="O471" s="2">
        <v>0.125</v>
      </c>
      <c r="P471" s="2">
        <v>0.1818181818181818</v>
      </c>
      <c r="Q471" s="2">
        <v>0.75187969924812026</v>
      </c>
      <c r="R471" s="2">
        <v>0.80213740472118866</v>
      </c>
      <c r="S471" s="2">
        <v>1.3</v>
      </c>
      <c r="T471" s="2">
        <v>2.2999999999999998</v>
      </c>
      <c r="U471" s="2">
        <v>1.4177446878757829</v>
      </c>
      <c r="V471" s="2">
        <v>1.1000000000000001</v>
      </c>
      <c r="W471" s="2">
        <v>1.0905728368275249</v>
      </c>
      <c r="X471" s="2">
        <v>0.47826086956521752</v>
      </c>
      <c r="Y471" s="2">
        <v>0.4900467632495874</v>
      </c>
      <c r="Z471" s="2">
        <v>0.5388949547072065</v>
      </c>
      <c r="AA471" s="2">
        <v>0.56754452914268494</v>
      </c>
      <c r="AB471" s="2">
        <v>0.38923928912319128</v>
      </c>
      <c r="AC471" s="2">
        <v>1.1581436134363909</v>
      </c>
      <c r="AD471" s="2">
        <v>0.72229158154704487</v>
      </c>
      <c r="AE471" s="2">
        <v>0.27219061677848683</v>
      </c>
      <c r="AF471" s="2">
        <v>0.2710304855209491</v>
      </c>
      <c r="AG471" s="2">
        <v>0.16373022826988021</v>
      </c>
      <c r="AH471" s="2">
        <v>0.1622112680673562</v>
      </c>
      <c r="AI471" s="2">
        <v>0.6015278197599534</v>
      </c>
      <c r="AJ471" s="2">
        <v>0.59849823814309711</v>
      </c>
    </row>
    <row r="472" spans="1:36" x14ac:dyDescent="0.25">
      <c r="A472" s="2" t="s">
        <v>251</v>
      </c>
      <c r="B472" s="2" t="s">
        <v>121</v>
      </c>
      <c r="C472" s="2" t="s">
        <v>76</v>
      </c>
      <c r="D472" s="2" t="s">
        <v>44</v>
      </c>
      <c r="E472" s="2">
        <v>1</v>
      </c>
      <c r="F472" s="2">
        <v>1</v>
      </c>
      <c r="G472" s="2">
        <v>1.4</v>
      </c>
      <c r="H472" s="2">
        <v>4.5</v>
      </c>
      <c r="I472" s="2">
        <v>7.5</v>
      </c>
      <c r="J472" s="2">
        <v>1.93</v>
      </c>
      <c r="K472" s="2">
        <v>1.97</v>
      </c>
      <c r="L472" s="2">
        <v>2</v>
      </c>
      <c r="M472" s="2" t="s">
        <v>40</v>
      </c>
      <c r="N472" s="2">
        <v>-1</v>
      </c>
      <c r="O472" s="2">
        <v>0.7142857142857143</v>
      </c>
      <c r="P472" s="2">
        <v>0.22222222222222221</v>
      </c>
      <c r="Q472" s="2">
        <v>0.1333333333333333</v>
      </c>
      <c r="R472" s="2">
        <v>0.71646821288023677</v>
      </c>
      <c r="S472" s="2">
        <v>2.1</v>
      </c>
      <c r="T472" s="2">
        <v>1.1000000000000001</v>
      </c>
      <c r="U472" s="2">
        <v>1.1357816691600551</v>
      </c>
      <c r="V472" s="2">
        <v>1.0440306508910551</v>
      </c>
      <c r="W472" s="2">
        <v>0.54084841388574034</v>
      </c>
      <c r="X472" s="2">
        <v>0.94911877353732255</v>
      </c>
      <c r="Y472" s="2">
        <v>0.22804195804195809</v>
      </c>
      <c r="Z472" s="2">
        <v>0.41882431360787481</v>
      </c>
      <c r="AA472" s="2">
        <v>0.14129102156803941</v>
      </c>
      <c r="AB472" s="2">
        <v>0.45853717747525691</v>
      </c>
      <c r="AC472" s="2">
        <v>0.61958344324531245</v>
      </c>
      <c r="AD472" s="2">
        <v>1.0948198625941361</v>
      </c>
      <c r="AE472" s="2">
        <v>0.41229398532043893</v>
      </c>
      <c r="AF472" s="2">
        <v>0.297631786907047</v>
      </c>
      <c r="AG472" s="2">
        <v>0.24921109476199099</v>
      </c>
      <c r="AH472" s="2">
        <v>0.13217250901640931</v>
      </c>
      <c r="AI472" s="2">
        <v>0.60444998868538369</v>
      </c>
      <c r="AJ472" s="2">
        <v>0.44408062186478731</v>
      </c>
    </row>
    <row r="473" spans="1:36" x14ac:dyDescent="0.25">
      <c r="A473" s="2" t="s">
        <v>251</v>
      </c>
      <c r="B473" s="2" t="s">
        <v>109</v>
      </c>
      <c r="C473" s="2" t="s">
        <v>214</v>
      </c>
      <c r="D473" s="2" t="s">
        <v>74</v>
      </c>
      <c r="E473" s="2">
        <v>0</v>
      </c>
      <c r="F473" s="2">
        <v>1</v>
      </c>
      <c r="G473" s="2">
        <v>19</v>
      </c>
      <c r="H473" s="2">
        <v>8</v>
      </c>
      <c r="I473" s="2">
        <v>1.1399999999999999</v>
      </c>
      <c r="J473" s="2">
        <v>1.5</v>
      </c>
      <c r="K473" s="2">
        <v>2.62</v>
      </c>
      <c r="L473" s="2">
        <v>1</v>
      </c>
      <c r="M473" s="2" t="s">
        <v>49</v>
      </c>
      <c r="N473" s="2">
        <v>-1</v>
      </c>
      <c r="O473" s="2">
        <v>5.2631578947368418E-2</v>
      </c>
      <c r="P473" s="2">
        <v>0.125</v>
      </c>
      <c r="Q473" s="2">
        <v>0.87719298245614041</v>
      </c>
      <c r="R473" s="2">
        <v>1.060319595229742</v>
      </c>
      <c r="S473" s="2">
        <v>1.25</v>
      </c>
      <c r="T473" s="2">
        <v>2.2000000000000002</v>
      </c>
      <c r="U473" s="2">
        <v>1.3919410907075049</v>
      </c>
      <c r="V473" s="2">
        <v>1.2489995996796801</v>
      </c>
      <c r="W473" s="2">
        <v>1.113552872566004</v>
      </c>
      <c r="X473" s="2">
        <v>0.56772709076349082</v>
      </c>
      <c r="Y473" s="2">
        <v>0.56738352623130828</v>
      </c>
      <c r="Z473" s="2">
        <v>0.32878356706297213</v>
      </c>
      <c r="AA473" s="2">
        <v>0.64984612647654905</v>
      </c>
      <c r="AB473" s="2">
        <v>0.1819676555931535</v>
      </c>
      <c r="AC473" s="2">
        <v>1.1453383759535221</v>
      </c>
      <c r="AD473" s="2">
        <v>0.55345727044290238</v>
      </c>
      <c r="AE473" s="2">
        <v>0.30766085059978188</v>
      </c>
      <c r="AF473" s="2">
        <v>0.32001629570754653</v>
      </c>
      <c r="AG473" s="2">
        <v>0.19713748003981801</v>
      </c>
      <c r="AH473" s="2">
        <v>0.13141391880251069</v>
      </c>
      <c r="AI473" s="2">
        <v>0.64076231881794643</v>
      </c>
      <c r="AJ473" s="2">
        <v>0.41064758440490778</v>
      </c>
    </row>
    <row r="474" spans="1:36" x14ac:dyDescent="0.25">
      <c r="A474" s="2" t="s">
        <v>252</v>
      </c>
      <c r="B474" s="2" t="s">
        <v>109</v>
      </c>
      <c r="C474" s="2" t="s">
        <v>65</v>
      </c>
      <c r="D474" s="2" t="s">
        <v>69</v>
      </c>
      <c r="E474" s="2">
        <v>3</v>
      </c>
      <c r="F474" s="2">
        <v>1</v>
      </c>
      <c r="G474" s="2">
        <v>1.36</v>
      </c>
      <c r="H474" s="2">
        <v>5</v>
      </c>
      <c r="I474" s="2">
        <v>9</v>
      </c>
      <c r="J474" s="2">
        <v>1.72</v>
      </c>
      <c r="K474" s="2">
        <v>2.1</v>
      </c>
      <c r="L474" s="2">
        <v>4</v>
      </c>
      <c r="M474" s="2" t="s">
        <v>52</v>
      </c>
      <c r="N474" s="2">
        <v>0.3600000000000001</v>
      </c>
      <c r="O474" s="2">
        <v>0.73529411764705876</v>
      </c>
      <c r="P474" s="2">
        <v>0.2</v>
      </c>
      <c r="Q474" s="2">
        <v>0.1111111111111111</v>
      </c>
      <c r="R474" s="2">
        <v>0.79039207844702086</v>
      </c>
      <c r="S474" s="2">
        <v>1.4</v>
      </c>
      <c r="T474" s="2">
        <v>0.7</v>
      </c>
      <c r="U474" s="2">
        <v>1.3564659966250541</v>
      </c>
      <c r="V474" s="2">
        <v>0.8999999999999998</v>
      </c>
      <c r="W474" s="2">
        <v>0.96890428330361</v>
      </c>
      <c r="X474" s="2">
        <v>1.285714285714286</v>
      </c>
      <c r="Y474" s="2">
        <v>0.32436133914394788</v>
      </c>
      <c r="Z474" s="2">
        <v>0.45968525791680531</v>
      </c>
      <c r="AA474" s="2">
        <v>0.35991531947535382</v>
      </c>
      <c r="AB474" s="2">
        <v>0.48724583918295311</v>
      </c>
      <c r="AC474" s="2">
        <v>1.109612262747588</v>
      </c>
      <c r="AD474" s="2">
        <v>1.0599553298512261</v>
      </c>
      <c r="AE474" s="2">
        <v>0.40253743395933211</v>
      </c>
      <c r="AF474" s="2">
        <v>0.1292773892773893</v>
      </c>
      <c r="AG474" s="2">
        <v>0.2712768368002153</v>
      </c>
      <c r="AH474" s="2">
        <v>4.4088701577055647E-2</v>
      </c>
      <c r="AI474" s="2">
        <v>0.67391704202998948</v>
      </c>
      <c r="AJ474" s="2">
        <v>0.34103954158955768</v>
      </c>
    </row>
    <row r="475" spans="1:36" x14ac:dyDescent="0.25">
      <c r="A475" s="2" t="s">
        <v>253</v>
      </c>
      <c r="B475" s="2" t="s">
        <v>37</v>
      </c>
      <c r="C475" s="2" t="s">
        <v>57</v>
      </c>
      <c r="D475" s="2" t="s">
        <v>74</v>
      </c>
      <c r="E475" s="2">
        <v>1</v>
      </c>
      <c r="F475" s="2">
        <v>2</v>
      </c>
      <c r="G475" s="2">
        <v>5.75</v>
      </c>
      <c r="H475" s="2">
        <v>4.75</v>
      </c>
      <c r="I475" s="2">
        <v>1.5</v>
      </c>
      <c r="J475" s="2">
        <v>1.57</v>
      </c>
      <c r="K475" s="2">
        <v>2.37</v>
      </c>
      <c r="L475" s="2">
        <v>3</v>
      </c>
      <c r="M475" s="2" t="s">
        <v>49</v>
      </c>
      <c r="N475" s="2">
        <v>-1</v>
      </c>
      <c r="O475" s="2">
        <v>0.17391304347826089</v>
      </c>
      <c r="P475" s="2">
        <v>0.2105263157894737</v>
      </c>
      <c r="Q475" s="2">
        <v>0.66666666666666663</v>
      </c>
      <c r="R475" s="2">
        <v>0.63977001835562908</v>
      </c>
      <c r="S475" s="2">
        <v>2.5</v>
      </c>
      <c r="T475" s="2">
        <v>2.2000000000000002</v>
      </c>
      <c r="U475" s="2">
        <v>1.024695076595959</v>
      </c>
      <c r="V475" s="2">
        <v>1.2489995996796801</v>
      </c>
      <c r="W475" s="2">
        <v>0.40987803063838379</v>
      </c>
      <c r="X475" s="2">
        <v>0.56772709076349082</v>
      </c>
      <c r="Y475" s="2">
        <v>0.40072574484339191</v>
      </c>
      <c r="Z475" s="2">
        <v>0.2976830885940725</v>
      </c>
      <c r="AA475" s="2">
        <v>0.26141995748403818</v>
      </c>
      <c r="AB475" s="2">
        <v>0.19912184267979111</v>
      </c>
      <c r="AC475" s="2">
        <v>0.65236626507788775</v>
      </c>
      <c r="AD475" s="2">
        <v>0.66890545788215128</v>
      </c>
      <c r="AE475" s="2">
        <v>0.35138633798356422</v>
      </c>
      <c r="AF475" s="2">
        <v>0.39525996042489547</v>
      </c>
      <c r="AG475" s="2">
        <v>0.19727707773146719</v>
      </c>
      <c r="AH475" s="2">
        <v>0.21095392593202369</v>
      </c>
      <c r="AI475" s="2">
        <v>0.56142500833568165</v>
      </c>
      <c r="AJ475" s="2">
        <v>0.53370932311295338</v>
      </c>
    </row>
    <row r="476" spans="1:36" x14ac:dyDescent="0.25">
      <c r="A476" s="2" t="s">
        <v>253</v>
      </c>
      <c r="B476" s="2" t="s">
        <v>71</v>
      </c>
      <c r="C476" s="2" t="s">
        <v>216</v>
      </c>
      <c r="D476" s="2" t="s">
        <v>66</v>
      </c>
      <c r="E476" s="2">
        <v>0</v>
      </c>
      <c r="F476" s="2">
        <v>1</v>
      </c>
      <c r="G476" s="2">
        <v>5</v>
      </c>
      <c r="H476" s="2">
        <v>4.2</v>
      </c>
      <c r="I476" s="2">
        <v>1.61</v>
      </c>
      <c r="J476" s="2">
        <v>1.72</v>
      </c>
      <c r="K476" s="2">
        <v>2.1</v>
      </c>
      <c r="L476" s="2">
        <v>1</v>
      </c>
      <c r="M476" s="2" t="s">
        <v>49</v>
      </c>
      <c r="N476" s="2">
        <v>-1</v>
      </c>
      <c r="O476" s="2">
        <v>0.2</v>
      </c>
      <c r="P476" s="2">
        <v>0.23809523809523811</v>
      </c>
      <c r="Q476" s="2">
        <v>0.6211180124223602</v>
      </c>
      <c r="R476" s="2">
        <v>0.53863033164498875</v>
      </c>
      <c r="S476" s="2">
        <v>0.77777777777777779</v>
      </c>
      <c r="T476" s="2">
        <v>1.2</v>
      </c>
      <c r="U476" s="2">
        <v>1.227262335243029</v>
      </c>
      <c r="V476" s="2">
        <v>1.2489995996796801</v>
      </c>
      <c r="W476" s="2">
        <v>1.5779087167410371</v>
      </c>
      <c r="X476" s="2">
        <v>1.040832999733067</v>
      </c>
      <c r="Y476" s="2">
        <v>0.71180315069446454</v>
      </c>
      <c r="Z476" s="2">
        <v>0.47837787440557622</v>
      </c>
      <c r="AA476" s="2">
        <v>0.83380433748211502</v>
      </c>
      <c r="AB476" s="2">
        <v>0.57130258498163322</v>
      </c>
      <c r="AC476" s="2">
        <v>1.1713973683154131</v>
      </c>
      <c r="AD476" s="2">
        <v>1.19424959963193</v>
      </c>
      <c r="AE476" s="2">
        <v>0.17966414251992999</v>
      </c>
      <c r="AF476" s="2">
        <v>0.31252866292528242</v>
      </c>
      <c r="AG476" s="2">
        <v>0.14687142937084721</v>
      </c>
      <c r="AH476" s="2">
        <v>0.154854193668304</v>
      </c>
      <c r="AI476" s="2">
        <v>0.81747769650003943</v>
      </c>
      <c r="AJ476" s="2">
        <v>0.49548797290738622</v>
      </c>
    </row>
    <row r="477" spans="1:36" x14ac:dyDescent="0.25">
      <c r="A477" s="2" t="s">
        <v>253</v>
      </c>
      <c r="B477" s="2" t="s">
        <v>61</v>
      </c>
      <c r="C477" s="2" t="s">
        <v>43</v>
      </c>
      <c r="D477" s="2" t="s">
        <v>62</v>
      </c>
      <c r="E477" s="2">
        <v>2</v>
      </c>
      <c r="F477" s="2">
        <v>3</v>
      </c>
      <c r="G477" s="2">
        <v>3.1</v>
      </c>
      <c r="H477" s="2">
        <v>3.4</v>
      </c>
      <c r="I477" s="2">
        <v>2.2999999999999998</v>
      </c>
      <c r="J477" s="2">
        <v>1.87</v>
      </c>
      <c r="K477" s="2">
        <v>2.0299999999999998</v>
      </c>
      <c r="L477" s="2">
        <v>5</v>
      </c>
      <c r="M477" s="2" t="s">
        <v>49</v>
      </c>
      <c r="N477" s="2">
        <v>-1</v>
      </c>
      <c r="O477" s="2">
        <v>0.32258064516129031</v>
      </c>
      <c r="P477" s="2">
        <v>0.29411764705882348</v>
      </c>
      <c r="Q477" s="2">
        <v>0.43478260869565222</v>
      </c>
      <c r="R477" s="2">
        <v>0.17325126776698269</v>
      </c>
      <c r="S477" s="2">
        <v>1.7</v>
      </c>
      <c r="T477" s="2">
        <v>1.7</v>
      </c>
      <c r="U477" s="2">
        <v>1.1000000000000001</v>
      </c>
      <c r="V477" s="2">
        <v>1.3453624047073709</v>
      </c>
      <c r="W477" s="2">
        <v>0.64705882352941169</v>
      </c>
      <c r="X477" s="2">
        <v>0.79138964982786542</v>
      </c>
      <c r="Y477" s="2">
        <v>0.61023468467894748</v>
      </c>
      <c r="Z477" s="2">
        <v>0.57029586834733892</v>
      </c>
      <c r="AA477" s="2">
        <v>0.41727944716059351</v>
      </c>
      <c r="AB477" s="2">
        <v>0.54312260162115344</v>
      </c>
      <c r="AC477" s="2">
        <v>0.68380158918716616</v>
      </c>
      <c r="AD477" s="2">
        <v>0.95235233457866197</v>
      </c>
      <c r="AE477" s="2">
        <v>0.25863164461846488</v>
      </c>
      <c r="AF477" s="2">
        <v>0.16901497972926541</v>
      </c>
      <c r="AG477" s="2">
        <v>0.1396532780221689</v>
      </c>
      <c r="AH477" s="2">
        <v>9.4017057989698102E-2</v>
      </c>
      <c r="AI477" s="2">
        <v>0.53996980233484682</v>
      </c>
      <c r="AJ477" s="2">
        <v>0.55626464672124443</v>
      </c>
    </row>
    <row r="478" spans="1:36" x14ac:dyDescent="0.25">
      <c r="A478" s="2" t="s">
        <v>254</v>
      </c>
      <c r="B478" s="2" t="s">
        <v>42</v>
      </c>
      <c r="C478" s="2" t="s">
        <v>214</v>
      </c>
      <c r="D478" s="2" t="s">
        <v>47</v>
      </c>
      <c r="E478" s="2">
        <v>2</v>
      </c>
      <c r="F478" s="2">
        <v>1</v>
      </c>
      <c r="G478" s="2">
        <v>3</v>
      </c>
      <c r="H478" s="2">
        <v>3.3</v>
      </c>
      <c r="I478" s="2">
        <v>2.4</v>
      </c>
      <c r="J478" s="2">
        <v>2</v>
      </c>
      <c r="K478" s="2">
        <v>1.8</v>
      </c>
      <c r="L478" s="2">
        <v>3</v>
      </c>
      <c r="M478" s="2" t="s">
        <v>52</v>
      </c>
      <c r="N478" s="2">
        <v>2</v>
      </c>
      <c r="O478" s="2">
        <v>0.33333333333333331</v>
      </c>
      <c r="P478" s="2">
        <v>0.30303030303030298</v>
      </c>
      <c r="Q478" s="2">
        <v>0.41666666666666669</v>
      </c>
      <c r="R478" s="2">
        <v>0.13687983878014709</v>
      </c>
      <c r="S478" s="2">
        <v>1.1111111111111109</v>
      </c>
      <c r="T478" s="2">
        <v>1.2</v>
      </c>
      <c r="U478" s="2">
        <v>1.36986977843755</v>
      </c>
      <c r="V478" s="2">
        <v>1.4696938456699069</v>
      </c>
      <c r="W478" s="2">
        <v>1.2328828005937951</v>
      </c>
      <c r="X478" s="2">
        <v>1.2247448713915889</v>
      </c>
      <c r="Y478" s="2">
        <v>0.50434091220560739</v>
      </c>
      <c r="Z478" s="2">
        <v>0.52515788200766578</v>
      </c>
      <c r="AA478" s="2">
        <v>0.63810088282535982</v>
      </c>
      <c r="AB478" s="2">
        <v>0.41181050478218989</v>
      </c>
      <c r="AC478" s="2">
        <v>1.2652173705971761</v>
      </c>
      <c r="AD478" s="2">
        <v>0.78416514136253346</v>
      </c>
      <c r="AE478" s="2">
        <v>0.30766085059978188</v>
      </c>
      <c r="AF478" s="2">
        <v>0.18932200805139851</v>
      </c>
      <c r="AG478" s="2">
        <v>0.19713748003981801</v>
      </c>
      <c r="AH478" s="2">
        <v>6.7307728230210154E-2</v>
      </c>
      <c r="AI478" s="2">
        <v>0.64076231881794643</v>
      </c>
      <c r="AJ478" s="2">
        <v>0.35551983059432252</v>
      </c>
    </row>
    <row r="479" spans="1:36" x14ac:dyDescent="0.25">
      <c r="A479" s="2" t="s">
        <v>254</v>
      </c>
      <c r="B479" s="2" t="s">
        <v>42</v>
      </c>
      <c r="C479" s="2" t="s">
        <v>38</v>
      </c>
      <c r="D479" s="2" t="s">
        <v>44</v>
      </c>
      <c r="E479" s="2">
        <v>2</v>
      </c>
      <c r="F479" s="2">
        <v>3</v>
      </c>
      <c r="G479" s="2">
        <v>2.75</v>
      </c>
      <c r="H479" s="2">
        <v>3.2</v>
      </c>
      <c r="I479" s="2">
        <v>2.62</v>
      </c>
      <c r="J479" s="2">
        <v>2.2000000000000002</v>
      </c>
      <c r="K479" s="2">
        <v>1.66</v>
      </c>
      <c r="L479" s="2">
        <v>5</v>
      </c>
      <c r="M479" s="2" t="s">
        <v>49</v>
      </c>
      <c r="N479" s="2">
        <v>-1</v>
      </c>
      <c r="O479" s="2">
        <v>0.36363636363636359</v>
      </c>
      <c r="P479" s="2">
        <v>0.3125</v>
      </c>
      <c r="Q479" s="2">
        <v>0.38167938931297712</v>
      </c>
      <c r="R479" s="2">
        <v>8.3094983911355905E-2</v>
      </c>
      <c r="S479" s="2">
        <v>1.6</v>
      </c>
      <c r="T479" s="2">
        <v>1.2</v>
      </c>
      <c r="U479" s="2">
        <v>1.42828568570857</v>
      </c>
      <c r="V479" s="2">
        <v>0.9797958971132712</v>
      </c>
      <c r="W479" s="2">
        <v>0.8926785535678563</v>
      </c>
      <c r="X479" s="2">
        <v>0.81649658092772603</v>
      </c>
      <c r="Y479" s="2">
        <v>0.39872327587161349</v>
      </c>
      <c r="Z479" s="2">
        <v>0.45994985473341599</v>
      </c>
      <c r="AA479" s="2">
        <v>0.33019511577494609</v>
      </c>
      <c r="AB479" s="2">
        <v>0.4647084587508537</v>
      </c>
      <c r="AC479" s="2">
        <v>0.82813102659516402</v>
      </c>
      <c r="AD479" s="2">
        <v>1.0103459191658959</v>
      </c>
      <c r="AE479" s="2">
        <v>0.25800557635836369</v>
      </c>
      <c r="AF479" s="2">
        <v>0.25174434101960108</v>
      </c>
      <c r="AG479" s="2">
        <v>0.13262176215584831</v>
      </c>
      <c r="AH479" s="2">
        <v>0.12531074740267201</v>
      </c>
      <c r="AI479" s="2">
        <v>0.51402672774653446</v>
      </c>
      <c r="AJ479" s="2">
        <v>0.49776986801429279</v>
      </c>
    </row>
    <row r="480" spans="1:36" x14ac:dyDescent="0.25">
      <c r="A480" s="2" t="s">
        <v>254</v>
      </c>
      <c r="B480" s="2" t="s">
        <v>42</v>
      </c>
      <c r="C480" s="2" t="s">
        <v>48</v>
      </c>
      <c r="D480" s="2" t="s">
        <v>69</v>
      </c>
      <c r="E480" s="2">
        <v>3</v>
      </c>
      <c r="F480" s="2">
        <v>1</v>
      </c>
      <c r="G480" s="2">
        <v>2.0499999999999998</v>
      </c>
      <c r="H480" s="2">
        <v>3.5</v>
      </c>
      <c r="I480" s="2">
        <v>3.5</v>
      </c>
      <c r="J480" s="2">
        <v>1.72</v>
      </c>
      <c r="K480" s="2">
        <v>2.1</v>
      </c>
      <c r="L480" s="2">
        <v>4</v>
      </c>
      <c r="M480" s="2" t="s">
        <v>52</v>
      </c>
      <c r="N480" s="2">
        <v>1.05</v>
      </c>
      <c r="O480" s="2">
        <v>0.48780487804878048</v>
      </c>
      <c r="P480" s="2">
        <v>0.2857142857142857</v>
      </c>
      <c r="Q480" s="2">
        <v>0.2857142857142857</v>
      </c>
      <c r="R480" s="2">
        <v>0.26981706124223531</v>
      </c>
      <c r="S480" s="2">
        <v>1.3</v>
      </c>
      <c r="T480" s="2">
        <v>0.4</v>
      </c>
      <c r="U480" s="2">
        <v>1.1874342087037919</v>
      </c>
      <c r="V480" s="2">
        <v>0.48989794855663532</v>
      </c>
      <c r="W480" s="2">
        <v>0.91341092977214744</v>
      </c>
      <c r="X480" s="2">
        <v>1.2247448713915881</v>
      </c>
      <c r="Y480" s="2">
        <v>0.39458684197330091</v>
      </c>
      <c r="Z480" s="2">
        <v>0.44230557877242022</v>
      </c>
      <c r="AA480" s="2">
        <v>0.17806002173807101</v>
      </c>
      <c r="AB480" s="2">
        <v>0.47382057255821791</v>
      </c>
      <c r="AC480" s="2">
        <v>0.45125686616311222</v>
      </c>
      <c r="AD480" s="2">
        <v>1.071251630769082</v>
      </c>
      <c r="AE480" s="2">
        <v>0.3415478925531048</v>
      </c>
      <c r="AF480" s="2">
        <v>0.12119658119658119</v>
      </c>
      <c r="AG480" s="2">
        <v>0.11289167233615691</v>
      </c>
      <c r="AH480" s="2">
        <v>4.2960601324074678E-2</v>
      </c>
      <c r="AI480" s="2">
        <v>0.33052955324150962</v>
      </c>
      <c r="AJ480" s="2">
        <v>0.35447040584744272</v>
      </c>
    </row>
    <row r="481" spans="1:36" x14ac:dyDescent="0.25">
      <c r="A481" s="2" t="s">
        <v>254</v>
      </c>
      <c r="B481" s="2" t="s">
        <v>53</v>
      </c>
      <c r="C481" s="2" t="s">
        <v>76</v>
      </c>
      <c r="D481" s="2" t="s">
        <v>39</v>
      </c>
      <c r="E481" s="2">
        <v>2</v>
      </c>
      <c r="F481" s="2">
        <v>2</v>
      </c>
      <c r="G481" s="2">
        <v>3.1</v>
      </c>
      <c r="H481" s="2">
        <v>3.5</v>
      </c>
      <c r="I481" s="2">
        <v>2.25</v>
      </c>
      <c r="J481" s="2">
        <v>1.83</v>
      </c>
      <c r="K481" s="2">
        <v>2.0699999999999998</v>
      </c>
      <c r="L481" s="2">
        <v>4</v>
      </c>
      <c r="M481" s="2" t="s">
        <v>40</v>
      </c>
      <c r="N481" s="2">
        <v>-1</v>
      </c>
      <c r="O481" s="2">
        <v>0.32258064516129031</v>
      </c>
      <c r="P481" s="2">
        <v>0.2857142857142857</v>
      </c>
      <c r="Q481" s="2">
        <v>0.44444444444444442</v>
      </c>
      <c r="R481" s="2">
        <v>0.19328869656510389</v>
      </c>
      <c r="S481" s="2">
        <v>1.9</v>
      </c>
      <c r="T481" s="2">
        <v>2</v>
      </c>
      <c r="U481" s="2">
        <v>1.1357816691600551</v>
      </c>
      <c r="V481" s="2">
        <v>1.264911064067352</v>
      </c>
      <c r="W481" s="2">
        <v>0.59777982587371314</v>
      </c>
      <c r="X481" s="2">
        <v>0.63245553203367588</v>
      </c>
      <c r="Y481" s="2">
        <v>0.20137529137529139</v>
      </c>
      <c r="Z481" s="2">
        <v>0.51162222743447916</v>
      </c>
      <c r="AA481" s="2">
        <v>0.1311184853658881</v>
      </c>
      <c r="AB481" s="2">
        <v>0.41559556815739251</v>
      </c>
      <c r="AC481" s="2">
        <v>0.65111506218272941</v>
      </c>
      <c r="AD481" s="2">
        <v>0.81230944605630073</v>
      </c>
      <c r="AE481" s="2">
        <v>0.45897932612342679</v>
      </c>
      <c r="AF481" s="2">
        <v>0.2707867568326271</v>
      </c>
      <c r="AG481" s="2">
        <v>0.26174058314753879</v>
      </c>
      <c r="AH481" s="2">
        <v>0.1709839526419499</v>
      </c>
      <c r="AI481" s="2">
        <v>0.57026660733985357</v>
      </c>
      <c r="AJ481" s="2">
        <v>0.63143395431126936</v>
      </c>
    </row>
    <row r="482" spans="1:36" x14ac:dyDescent="0.25">
      <c r="A482" s="2" t="s">
        <v>255</v>
      </c>
      <c r="B482" s="2" t="s">
        <v>61</v>
      </c>
      <c r="C482" s="2" t="s">
        <v>65</v>
      </c>
      <c r="D482" s="2" t="s">
        <v>54</v>
      </c>
      <c r="E482" s="2">
        <v>0</v>
      </c>
      <c r="F482" s="2">
        <v>1</v>
      </c>
      <c r="G482" s="2">
        <v>1.53</v>
      </c>
      <c r="H482" s="2">
        <v>4.33</v>
      </c>
      <c r="I482" s="2">
        <v>6</v>
      </c>
      <c r="J482" s="2">
        <v>1.98</v>
      </c>
      <c r="K482" s="2">
        <v>1.92</v>
      </c>
      <c r="L482" s="2">
        <v>1</v>
      </c>
      <c r="M482" s="2" t="s">
        <v>49</v>
      </c>
      <c r="N482" s="2">
        <v>-1</v>
      </c>
      <c r="O482" s="2">
        <v>0.65359477124183007</v>
      </c>
      <c r="P482" s="2">
        <v>0.23094688221709009</v>
      </c>
      <c r="Q482" s="2">
        <v>0.16666666666666671</v>
      </c>
      <c r="R482" s="2">
        <v>0.61640276749596556</v>
      </c>
      <c r="S482" s="2">
        <v>1.7</v>
      </c>
      <c r="T482" s="2">
        <v>1.4</v>
      </c>
      <c r="U482" s="2">
        <v>1.3453624047073709</v>
      </c>
      <c r="V482" s="2">
        <v>1.3564659966250541</v>
      </c>
      <c r="W482" s="2">
        <v>0.79138964982786542</v>
      </c>
      <c r="X482" s="2">
        <v>0.96890428330360978</v>
      </c>
      <c r="Y482" s="2">
        <v>0.26678558156819032</v>
      </c>
      <c r="Z482" s="2">
        <v>0.32263746317510378</v>
      </c>
      <c r="AA482" s="2">
        <v>0.30338301205499502</v>
      </c>
      <c r="AB482" s="2">
        <v>0.42058185218115768</v>
      </c>
      <c r="AC482" s="2">
        <v>1.137179191887663</v>
      </c>
      <c r="AD482" s="2">
        <v>1.303574135632529</v>
      </c>
      <c r="AE482" s="2">
        <v>0.41374191575204922</v>
      </c>
      <c r="AF482" s="2">
        <v>0.26174990321331781</v>
      </c>
      <c r="AG482" s="2">
        <v>0.26279030656145003</v>
      </c>
      <c r="AH482" s="2">
        <v>9.6412159623160368E-2</v>
      </c>
      <c r="AI482" s="2">
        <v>0.63515514516768767</v>
      </c>
      <c r="AJ482" s="2">
        <v>0.36833694469253547</v>
      </c>
    </row>
    <row r="483" spans="1:36" x14ac:dyDescent="0.25">
      <c r="A483" s="2" t="s">
        <v>256</v>
      </c>
      <c r="B483" s="2" t="s">
        <v>243</v>
      </c>
      <c r="C483" s="2" t="s">
        <v>51</v>
      </c>
      <c r="D483" s="2" t="s">
        <v>214</v>
      </c>
      <c r="E483" s="2">
        <v>4</v>
      </c>
      <c r="F483" s="2">
        <v>1</v>
      </c>
      <c r="G483" s="2">
        <v>2.0499999999999998</v>
      </c>
      <c r="H483" s="2">
        <v>3.4</v>
      </c>
      <c r="I483" s="2">
        <v>3.6</v>
      </c>
      <c r="J483" s="2">
        <v>2.06</v>
      </c>
      <c r="K483" s="2">
        <v>1.84</v>
      </c>
      <c r="L483" s="2">
        <v>5</v>
      </c>
      <c r="M483" s="2" t="s">
        <v>52</v>
      </c>
      <c r="N483" s="2">
        <v>1.05</v>
      </c>
      <c r="O483" s="2">
        <v>0.48780487804878048</v>
      </c>
      <c r="P483" s="2">
        <v>0.29411764705882348</v>
      </c>
      <c r="Q483" s="2">
        <v>0.27777777777777779</v>
      </c>
      <c r="R483" s="2">
        <v>0.27004780022321301</v>
      </c>
      <c r="S483" s="2">
        <v>1.2</v>
      </c>
      <c r="T483" s="2">
        <v>1.1111111111111109</v>
      </c>
      <c r="U483" s="2">
        <v>0.97979589711327131</v>
      </c>
      <c r="V483" s="2">
        <v>1.099943881845741</v>
      </c>
      <c r="W483" s="2">
        <v>0.81649658092772615</v>
      </c>
      <c r="X483" s="2">
        <v>0.98994949366116647</v>
      </c>
      <c r="Y483" s="2">
        <v>0.32799606328113401</v>
      </c>
      <c r="Z483" s="2">
        <v>0.58931871208182052</v>
      </c>
      <c r="AA483" s="2">
        <v>0.2493631082892718</v>
      </c>
      <c r="AB483" s="2">
        <v>0.48863089799628329</v>
      </c>
      <c r="AC483" s="2">
        <v>0.76026250374699234</v>
      </c>
      <c r="AD483" s="2">
        <v>0.82914539786145847</v>
      </c>
      <c r="AE483" s="2">
        <v>0.32451885083605908</v>
      </c>
      <c r="AF483" s="2">
        <v>0.1811821922933034</v>
      </c>
      <c r="AG483" s="2">
        <v>0.1170191517804135</v>
      </c>
      <c r="AH483" s="2">
        <v>9.8451758511381604E-2</v>
      </c>
      <c r="AI483" s="2">
        <v>0.36059277135653789</v>
      </c>
      <c r="AJ483" s="2">
        <v>0.54338540264489565</v>
      </c>
    </row>
    <row r="484" spans="1:36" x14ac:dyDescent="0.25">
      <c r="A484" s="2" t="s">
        <v>257</v>
      </c>
      <c r="B484" s="2" t="s">
        <v>243</v>
      </c>
      <c r="C484" s="2" t="s">
        <v>62</v>
      </c>
      <c r="D484" s="2" t="s">
        <v>224</v>
      </c>
      <c r="E484" s="2">
        <v>2</v>
      </c>
      <c r="F484" s="2">
        <v>0</v>
      </c>
      <c r="G484" s="2">
        <v>1.28</v>
      </c>
      <c r="H484" s="2">
        <v>5.5</v>
      </c>
      <c r="I484" s="2">
        <v>10</v>
      </c>
      <c r="J484" s="2">
        <v>1.66</v>
      </c>
      <c r="K484" s="2">
        <v>2.2000000000000002</v>
      </c>
      <c r="L484" s="2">
        <v>2</v>
      </c>
      <c r="M484" s="2" t="s">
        <v>52</v>
      </c>
      <c r="N484" s="2">
        <v>0.28000000000000003</v>
      </c>
      <c r="O484" s="2">
        <v>0.78125</v>
      </c>
      <c r="P484" s="2">
        <v>0.1818181818181818</v>
      </c>
      <c r="Q484" s="2">
        <v>0.1</v>
      </c>
      <c r="R484" s="2">
        <v>0.85705328383239432</v>
      </c>
      <c r="S484" s="2">
        <v>1.7</v>
      </c>
      <c r="T484" s="2">
        <v>0.55555555555555558</v>
      </c>
      <c r="U484" s="2">
        <v>1.3453624047073709</v>
      </c>
      <c r="V484" s="2">
        <v>0.95581391856029185</v>
      </c>
      <c r="W484" s="2">
        <v>0.79138964982786553</v>
      </c>
      <c r="X484" s="2">
        <v>1.7204650534085251</v>
      </c>
      <c r="Y484" s="2">
        <v>0.76958659503551141</v>
      </c>
      <c r="Z484" s="2">
        <v>0.1958689458689459</v>
      </c>
      <c r="AA484" s="2">
        <v>0.58980307091064132</v>
      </c>
      <c r="AB484" s="2">
        <v>0.405545323233241</v>
      </c>
      <c r="AC484" s="2">
        <v>0.76638948068401025</v>
      </c>
      <c r="AD484" s="2">
        <v>2.0704932138889829</v>
      </c>
      <c r="AE484" s="2">
        <v>0.27927080773140789</v>
      </c>
      <c r="AF484" s="2">
        <v>0.17168338907469341</v>
      </c>
      <c r="AG484" s="2">
        <v>0.17141941027298821</v>
      </c>
      <c r="AH484" s="2">
        <v>8.4726867335563005E-2</v>
      </c>
      <c r="AI484" s="2">
        <v>0.61381070103772872</v>
      </c>
      <c r="AJ484" s="2">
        <v>0.49350649350649362</v>
      </c>
    </row>
    <row r="485" spans="1:36" x14ac:dyDescent="0.25">
      <c r="A485" s="2" t="s">
        <v>258</v>
      </c>
      <c r="B485" s="2" t="s">
        <v>46</v>
      </c>
      <c r="C485" s="2" t="s">
        <v>44</v>
      </c>
      <c r="D485" s="2" t="s">
        <v>43</v>
      </c>
      <c r="E485" s="2">
        <v>1</v>
      </c>
      <c r="F485" s="2">
        <v>1</v>
      </c>
      <c r="G485" s="2">
        <v>2.0499999999999998</v>
      </c>
      <c r="H485" s="2">
        <v>3.3</v>
      </c>
      <c r="I485" s="2">
        <v>3.8</v>
      </c>
      <c r="J485" s="2">
        <v>2.2000000000000002</v>
      </c>
      <c r="K485" s="2">
        <v>1.66</v>
      </c>
      <c r="L485" s="2">
        <v>2</v>
      </c>
      <c r="M485" s="2" t="s">
        <v>40</v>
      </c>
      <c r="N485" s="2">
        <v>-1</v>
      </c>
      <c r="O485" s="2">
        <v>0.48780487804878048</v>
      </c>
      <c r="P485" s="2">
        <v>0.30303030303030298</v>
      </c>
      <c r="Q485" s="2">
        <v>0.26315789473684209</v>
      </c>
      <c r="R485" s="2">
        <v>0.27855446903707481</v>
      </c>
      <c r="S485" s="2">
        <v>1.5</v>
      </c>
      <c r="T485" s="2">
        <v>0.6</v>
      </c>
      <c r="U485" s="2">
        <v>1.2845232578665129</v>
      </c>
      <c r="V485" s="2">
        <v>0.91651513899116788</v>
      </c>
      <c r="W485" s="2">
        <v>0.85634883857767541</v>
      </c>
      <c r="X485" s="2">
        <v>1.527525231651947</v>
      </c>
      <c r="Y485" s="2">
        <v>0.45012071886134858</v>
      </c>
      <c r="Z485" s="2">
        <v>0.54058196566685535</v>
      </c>
      <c r="AA485" s="2">
        <v>0.605737528280893</v>
      </c>
      <c r="AB485" s="2">
        <v>0.67952790679972386</v>
      </c>
      <c r="AC485" s="2">
        <v>1.3457223871258399</v>
      </c>
      <c r="AD485" s="2">
        <v>1.257030293197936</v>
      </c>
      <c r="AE485" s="2">
        <v>0.25867040829318899</v>
      </c>
      <c r="AF485" s="2">
        <v>7.7507247463387802E-2</v>
      </c>
      <c r="AG485" s="2">
        <v>0.18805011967627799</v>
      </c>
      <c r="AH485" s="2">
        <v>3.4518873002914133E-2</v>
      </c>
      <c r="AI485" s="2">
        <v>0.72698736943706876</v>
      </c>
      <c r="AJ485" s="2">
        <v>0.44536316451206509</v>
      </c>
    </row>
    <row r="486" spans="1:36" x14ac:dyDescent="0.25">
      <c r="A486" s="2" t="s">
        <v>259</v>
      </c>
      <c r="B486" s="2" t="s">
        <v>37</v>
      </c>
      <c r="C486" s="2" t="s">
        <v>74</v>
      </c>
      <c r="D486" s="2" t="s">
        <v>76</v>
      </c>
      <c r="E486" s="2">
        <v>1</v>
      </c>
      <c r="F486" s="2">
        <v>0</v>
      </c>
      <c r="G486" s="2">
        <v>1.65</v>
      </c>
      <c r="H486" s="2">
        <v>4</v>
      </c>
      <c r="I486" s="2">
        <v>5</v>
      </c>
      <c r="J486" s="2">
        <v>1.85</v>
      </c>
      <c r="K486" s="2">
        <v>2.0499999999999998</v>
      </c>
      <c r="L486" s="2">
        <v>1</v>
      </c>
      <c r="M486" s="2" t="s">
        <v>52</v>
      </c>
      <c r="N486" s="2">
        <v>0.64999999999999991</v>
      </c>
      <c r="O486" s="2">
        <v>0.60606060606060608</v>
      </c>
      <c r="P486" s="2">
        <v>0.25</v>
      </c>
      <c r="Q486" s="2">
        <v>0.2</v>
      </c>
      <c r="R486" s="2">
        <v>0.51357774075896545</v>
      </c>
      <c r="S486" s="2">
        <v>2.5</v>
      </c>
      <c r="T486" s="2">
        <v>2.2999999999999998</v>
      </c>
      <c r="U486" s="2">
        <v>1.0246950765959599</v>
      </c>
      <c r="V486" s="2">
        <v>1.1000000000000001</v>
      </c>
      <c r="W486" s="2">
        <v>0.40987803063838402</v>
      </c>
      <c r="X486" s="2">
        <v>0.47826086956521741</v>
      </c>
      <c r="Y486" s="2">
        <v>0.20529689608636981</v>
      </c>
      <c r="Z486" s="2">
        <v>0.3760063377577752</v>
      </c>
      <c r="AA486" s="2">
        <v>0.17282994442422719</v>
      </c>
      <c r="AB486" s="2">
        <v>0.19519705941174589</v>
      </c>
      <c r="AC486" s="2">
        <v>0.84185366519870097</v>
      </c>
      <c r="AD486" s="2">
        <v>0.51913236509724103</v>
      </c>
      <c r="AE486" s="2">
        <v>0.32729820261871723</v>
      </c>
      <c r="AF486" s="2">
        <v>0.30849671879989282</v>
      </c>
      <c r="AG486" s="2">
        <v>0.23595654056668669</v>
      </c>
      <c r="AH486" s="2">
        <v>0.13239248566773201</v>
      </c>
      <c r="AI486" s="2">
        <v>0.72092220085168612</v>
      </c>
      <c r="AJ486" s="2">
        <v>0.42915362660180773</v>
      </c>
    </row>
    <row r="487" spans="1:36" x14ac:dyDescent="0.25">
      <c r="A487" s="2" t="s">
        <v>259</v>
      </c>
      <c r="B487" s="2" t="s">
        <v>71</v>
      </c>
      <c r="C487" s="2" t="s">
        <v>55</v>
      </c>
      <c r="D487" s="2" t="s">
        <v>216</v>
      </c>
      <c r="E487" s="2">
        <v>1</v>
      </c>
      <c r="F487" s="2">
        <v>1</v>
      </c>
      <c r="G487" s="2">
        <v>2</v>
      </c>
      <c r="H487" s="2">
        <v>3.6</v>
      </c>
      <c r="I487" s="2">
        <v>3.6</v>
      </c>
      <c r="J487" s="2">
        <v>1.8</v>
      </c>
      <c r="K487" s="2">
        <v>2</v>
      </c>
      <c r="L487" s="2">
        <v>2</v>
      </c>
      <c r="M487" s="2" t="s">
        <v>40</v>
      </c>
      <c r="N487" s="2">
        <v>-1</v>
      </c>
      <c r="O487" s="2">
        <v>0.5</v>
      </c>
      <c r="P487" s="2">
        <v>0.27777777777777779</v>
      </c>
      <c r="Q487" s="2">
        <v>0.27777777777777779</v>
      </c>
      <c r="R487" s="2">
        <v>0.29772917102591467</v>
      </c>
      <c r="S487" s="2">
        <v>1.1000000000000001</v>
      </c>
      <c r="T487" s="2">
        <v>0.75</v>
      </c>
      <c r="U487" s="2">
        <v>1.0440306508910551</v>
      </c>
      <c r="V487" s="2">
        <v>1.299038105676658</v>
      </c>
      <c r="W487" s="2">
        <v>0.94911877353732255</v>
      </c>
      <c r="X487" s="2">
        <v>1.732050807568877</v>
      </c>
      <c r="Y487" s="2">
        <v>0.56187611159251216</v>
      </c>
      <c r="Z487" s="2">
        <v>0.76404154210018715</v>
      </c>
      <c r="AA487" s="2">
        <v>0.35284526562569879</v>
      </c>
      <c r="AB487" s="2">
        <v>1.0124438388218111</v>
      </c>
      <c r="AC487" s="2">
        <v>0.62797698344148833</v>
      </c>
      <c r="AD487" s="2">
        <v>1.3251162182082661</v>
      </c>
      <c r="AE487" s="2">
        <v>0.29361239594381439</v>
      </c>
      <c r="AF487" s="2">
        <v>0.13138528138528141</v>
      </c>
      <c r="AG487" s="2">
        <v>0.16665191408712859</v>
      </c>
      <c r="AH487" s="2">
        <v>0.1017792556712364</v>
      </c>
      <c r="AI487" s="2">
        <v>0.56759154718733029</v>
      </c>
      <c r="AJ487" s="2">
        <v>0.77466253904631355</v>
      </c>
    </row>
    <row r="488" spans="1:36" x14ac:dyDescent="0.25">
      <c r="A488" s="2" t="s">
        <v>259</v>
      </c>
      <c r="B488" s="2" t="s">
        <v>71</v>
      </c>
      <c r="C488" s="2" t="s">
        <v>224</v>
      </c>
      <c r="D488" s="2" t="s">
        <v>38</v>
      </c>
      <c r="E488" s="2">
        <v>2</v>
      </c>
      <c r="F488" s="2">
        <v>1</v>
      </c>
      <c r="G488" s="2">
        <v>3.75</v>
      </c>
      <c r="H488" s="2">
        <v>3.5</v>
      </c>
      <c r="I488" s="2">
        <v>2</v>
      </c>
      <c r="J488" s="2">
        <v>2.1</v>
      </c>
      <c r="K488" s="2">
        <v>1.72</v>
      </c>
      <c r="L488" s="2">
        <v>3</v>
      </c>
      <c r="M488" s="2" t="s">
        <v>52</v>
      </c>
      <c r="N488" s="2">
        <v>2.75</v>
      </c>
      <c r="O488" s="2">
        <v>0.26666666666666672</v>
      </c>
      <c r="P488" s="2">
        <v>0.2857142857142857</v>
      </c>
      <c r="Q488" s="2">
        <v>0.5</v>
      </c>
      <c r="R488" s="2">
        <v>0.30157615751948658</v>
      </c>
      <c r="S488" s="2">
        <v>0.5</v>
      </c>
      <c r="T488" s="2">
        <v>0.6</v>
      </c>
      <c r="U488" s="2">
        <v>0.92195444572928875</v>
      </c>
      <c r="V488" s="2">
        <v>0.91651513899116777</v>
      </c>
      <c r="W488" s="2">
        <v>1.8439088914585779</v>
      </c>
      <c r="X488" s="2">
        <v>1.5275252316519461</v>
      </c>
      <c r="Y488" s="2">
        <v>0.2278055058542863</v>
      </c>
      <c r="Z488" s="2">
        <v>0.41121024407338302</v>
      </c>
      <c r="AA488" s="2">
        <v>0.32147084002457621</v>
      </c>
      <c r="AB488" s="2">
        <v>0.36338350998285479</v>
      </c>
      <c r="AC488" s="2">
        <v>1.4111636100235521</v>
      </c>
      <c r="AD488" s="2">
        <v>0.88369274652118524</v>
      </c>
      <c r="AE488" s="2">
        <v>0.28008625930992548</v>
      </c>
      <c r="AF488" s="2">
        <v>0.18619713619713621</v>
      </c>
      <c r="AG488" s="2">
        <v>0.12012278328484351</v>
      </c>
      <c r="AH488" s="2">
        <v>8.1520276521960186E-2</v>
      </c>
      <c r="AI488" s="2">
        <v>0.42887781635843608</v>
      </c>
      <c r="AJ488" s="2">
        <v>0.43781702655002502</v>
      </c>
    </row>
    <row r="489" spans="1:36" x14ac:dyDescent="0.25">
      <c r="A489" s="2" t="s">
        <v>259</v>
      </c>
      <c r="B489" s="2" t="s">
        <v>71</v>
      </c>
      <c r="C489" s="2" t="s">
        <v>54</v>
      </c>
      <c r="D489" s="2" t="s">
        <v>51</v>
      </c>
      <c r="E489" s="2">
        <v>3</v>
      </c>
      <c r="F489" s="2">
        <v>1</v>
      </c>
      <c r="G489" s="2">
        <v>2.25</v>
      </c>
      <c r="H489" s="2">
        <v>3.2</v>
      </c>
      <c r="I489" s="2">
        <v>3.4</v>
      </c>
      <c r="J489" s="2">
        <v>2.5</v>
      </c>
      <c r="K489" s="2">
        <v>1.53</v>
      </c>
      <c r="L489" s="2">
        <v>4</v>
      </c>
      <c r="M489" s="2" t="s">
        <v>52</v>
      </c>
      <c r="N489" s="2">
        <v>1.25</v>
      </c>
      <c r="O489" s="2">
        <v>0.44444444444444442</v>
      </c>
      <c r="P489" s="2">
        <v>0.3125</v>
      </c>
      <c r="Q489" s="2">
        <v>0.29411764705882348</v>
      </c>
      <c r="R489" s="2">
        <v>0.1911034837510541</v>
      </c>
      <c r="S489" s="2">
        <v>1.1000000000000001</v>
      </c>
      <c r="T489" s="2">
        <v>0.9</v>
      </c>
      <c r="U489" s="2">
        <v>1.3</v>
      </c>
      <c r="V489" s="2">
        <v>1.1357816691600551</v>
      </c>
      <c r="W489" s="2">
        <v>1.1818181818181821</v>
      </c>
      <c r="X489" s="2">
        <v>1.2619796324000609</v>
      </c>
      <c r="Y489" s="2">
        <v>0.1739417989417989</v>
      </c>
      <c r="Z489" s="2">
        <v>0.52487869097047224</v>
      </c>
      <c r="AA489" s="2">
        <v>0.219062355726969</v>
      </c>
      <c r="AB489" s="2">
        <v>0.5020574151603252</v>
      </c>
      <c r="AC489" s="2">
        <v>1.2594003112516241</v>
      </c>
      <c r="AD489" s="2">
        <v>0.95652085671843201</v>
      </c>
      <c r="AE489" s="2">
        <v>0.31779126670431018</v>
      </c>
      <c r="AF489" s="2">
        <v>0.24064174980702779</v>
      </c>
      <c r="AG489" s="2">
        <v>6.1736827011619262E-2</v>
      </c>
      <c r="AH489" s="2">
        <v>0.1488387271144668</v>
      </c>
      <c r="AI489" s="2">
        <v>0.1942684821136462</v>
      </c>
      <c r="AJ489" s="2">
        <v>0.61850750018989464</v>
      </c>
    </row>
    <row r="490" spans="1:36" x14ac:dyDescent="0.25">
      <c r="A490" s="2" t="s">
        <v>259</v>
      </c>
      <c r="B490" s="2" t="s">
        <v>61</v>
      </c>
      <c r="C490" s="2" t="s">
        <v>47</v>
      </c>
      <c r="D490" s="2" t="s">
        <v>65</v>
      </c>
      <c r="E490" s="2">
        <v>2</v>
      </c>
      <c r="F490" s="2">
        <v>2</v>
      </c>
      <c r="G490" s="2">
        <v>2.87</v>
      </c>
      <c r="H490" s="2">
        <v>3.5</v>
      </c>
      <c r="I490" s="2">
        <v>2.4</v>
      </c>
      <c r="J490" s="2">
        <v>1.89</v>
      </c>
      <c r="K490" s="2">
        <v>2.0099999999999998</v>
      </c>
      <c r="L490" s="2">
        <v>4</v>
      </c>
      <c r="M490" s="2" t="s">
        <v>40</v>
      </c>
      <c r="N490" s="2">
        <v>-1</v>
      </c>
      <c r="O490" s="2">
        <v>0.34843205574912889</v>
      </c>
      <c r="P490" s="2">
        <v>0.2857142857142857</v>
      </c>
      <c r="Q490" s="2">
        <v>0.41666666666666669</v>
      </c>
      <c r="R490" s="2">
        <v>0.15267292143575709</v>
      </c>
      <c r="S490" s="2">
        <v>1.6</v>
      </c>
      <c r="T490" s="2">
        <v>1.8</v>
      </c>
      <c r="U490" s="2">
        <v>1.42828568570857</v>
      </c>
      <c r="V490" s="2">
        <v>1.248999599679679</v>
      </c>
      <c r="W490" s="2">
        <v>0.89267855356785619</v>
      </c>
      <c r="X490" s="2">
        <v>0.69388866648871084</v>
      </c>
      <c r="Y490" s="2">
        <v>0.67982159851224888</v>
      </c>
      <c r="Z490" s="2">
        <v>0.43479288106370062</v>
      </c>
      <c r="AA490" s="2">
        <v>0.30155430713690629</v>
      </c>
      <c r="AB490" s="2">
        <v>0.30472468048123508</v>
      </c>
      <c r="AC490" s="2">
        <v>0.44357859149641737</v>
      </c>
      <c r="AD490" s="2">
        <v>0.70085020650692409</v>
      </c>
      <c r="AE490" s="2">
        <v>0.23127506514633811</v>
      </c>
      <c r="AF490" s="2">
        <v>0.43042415885403801</v>
      </c>
      <c r="AG490" s="2">
        <v>0.1211982319090387</v>
      </c>
      <c r="AH490" s="2">
        <v>0.23152809199364471</v>
      </c>
      <c r="AI490" s="2">
        <v>0.52404366131018532</v>
      </c>
      <c r="AJ490" s="2">
        <v>0.53790682337642359</v>
      </c>
    </row>
    <row r="491" spans="1:36" x14ac:dyDescent="0.25">
      <c r="A491" s="2" t="s">
        <v>260</v>
      </c>
      <c r="B491" s="2" t="s">
        <v>42</v>
      </c>
      <c r="C491" s="2" t="s">
        <v>39</v>
      </c>
      <c r="D491" s="2" t="s">
        <v>214</v>
      </c>
      <c r="E491" s="2">
        <v>3</v>
      </c>
      <c r="F491" s="2">
        <v>0</v>
      </c>
      <c r="G491" s="2">
        <v>1.3</v>
      </c>
      <c r="H491" s="2">
        <v>5.5</v>
      </c>
      <c r="I491" s="2">
        <v>10</v>
      </c>
      <c r="J491" s="2">
        <v>1.66</v>
      </c>
      <c r="K491" s="2">
        <v>2.2000000000000002</v>
      </c>
      <c r="L491" s="2">
        <v>3</v>
      </c>
      <c r="M491" s="2" t="s">
        <v>52</v>
      </c>
      <c r="N491" s="2">
        <v>0.3</v>
      </c>
      <c r="O491" s="2">
        <v>0.76923076923076916</v>
      </c>
      <c r="P491" s="2">
        <v>0.1818181818181818</v>
      </c>
      <c r="Q491" s="2">
        <v>0.1</v>
      </c>
      <c r="R491" s="2">
        <v>0.85078186718964732</v>
      </c>
      <c r="S491" s="2">
        <v>2.4</v>
      </c>
      <c r="T491" s="2">
        <v>1</v>
      </c>
      <c r="U491" s="2">
        <v>0.91651513899116777</v>
      </c>
      <c r="V491" s="2">
        <v>1.0954451150103319</v>
      </c>
      <c r="W491" s="2">
        <v>0.38188130791298658</v>
      </c>
      <c r="X491" s="2">
        <v>1.0954451150103319</v>
      </c>
      <c r="Y491" s="2">
        <v>0.3144602664929344</v>
      </c>
      <c r="Z491" s="2">
        <v>0.57916732867851661</v>
      </c>
      <c r="AA491" s="2">
        <v>0.23450893524876801</v>
      </c>
      <c r="AB491" s="2">
        <v>0.46455526505895589</v>
      </c>
      <c r="AC491" s="2">
        <v>0.74575060901704471</v>
      </c>
      <c r="AD491" s="2">
        <v>0.8021088933295486</v>
      </c>
      <c r="AE491" s="2">
        <v>0.36309971153754572</v>
      </c>
      <c r="AF491" s="2">
        <v>0.1949815616482283</v>
      </c>
      <c r="AG491" s="2">
        <v>0.18613666619343269</v>
      </c>
      <c r="AH491" s="2">
        <v>9.7214226984115068E-2</v>
      </c>
      <c r="AI491" s="2">
        <v>0.51263237143658713</v>
      </c>
      <c r="AJ491" s="2">
        <v>0.49858164106564068</v>
      </c>
    </row>
    <row r="492" spans="1:36" x14ac:dyDescent="0.25">
      <c r="A492" s="2" t="s">
        <v>260</v>
      </c>
      <c r="B492" s="2" t="s">
        <v>42</v>
      </c>
      <c r="C492" s="2" t="s">
        <v>62</v>
      </c>
      <c r="D492" s="2" t="s">
        <v>48</v>
      </c>
      <c r="E492" s="2">
        <v>2</v>
      </c>
      <c r="F492" s="2">
        <v>3</v>
      </c>
      <c r="G492" s="2">
        <v>1.61</v>
      </c>
      <c r="H492" s="2">
        <v>4.2</v>
      </c>
      <c r="I492" s="2">
        <v>5</v>
      </c>
      <c r="J492" s="2">
        <v>1.61</v>
      </c>
      <c r="K492" s="2">
        <v>2.2999999999999998</v>
      </c>
      <c r="L492" s="2">
        <v>5</v>
      </c>
      <c r="M492" s="2" t="s">
        <v>49</v>
      </c>
      <c r="N492" s="2">
        <v>-1</v>
      </c>
      <c r="O492" s="2">
        <v>0.6211180124223602</v>
      </c>
      <c r="P492" s="2">
        <v>0.23809523809523811</v>
      </c>
      <c r="Q492" s="2">
        <v>0.2</v>
      </c>
      <c r="R492" s="2">
        <v>0.53863033164498886</v>
      </c>
      <c r="S492" s="2">
        <v>1.7</v>
      </c>
      <c r="T492" s="2">
        <v>0.9</v>
      </c>
      <c r="U492" s="2">
        <v>1.3453624047073709</v>
      </c>
      <c r="V492" s="2">
        <v>1.1357816691600551</v>
      </c>
      <c r="W492" s="2">
        <v>0.79138964982786553</v>
      </c>
      <c r="X492" s="2">
        <v>1.2619796324000609</v>
      </c>
      <c r="Y492" s="2">
        <v>0.72958659503551149</v>
      </c>
      <c r="Z492" s="2">
        <v>0.48702930634619429</v>
      </c>
      <c r="AA492" s="2">
        <v>0.61305349689767197</v>
      </c>
      <c r="AB492" s="2">
        <v>0.46233857710789728</v>
      </c>
      <c r="AC492" s="2">
        <v>0.84027516551045256</v>
      </c>
      <c r="AD492" s="2">
        <v>0.94930340142458258</v>
      </c>
      <c r="AE492" s="2">
        <v>0.29813128752938772</v>
      </c>
      <c r="AF492" s="2">
        <v>0.25073203194321209</v>
      </c>
      <c r="AG492" s="2">
        <v>0.17225593320821581</v>
      </c>
      <c r="AH492" s="2">
        <v>0.13339245769057209</v>
      </c>
      <c r="AI492" s="2">
        <v>0.57778549388660194</v>
      </c>
      <c r="AJ492" s="2">
        <v>0.53201203155719623</v>
      </c>
    </row>
    <row r="493" spans="1:36" x14ac:dyDescent="0.25">
      <c r="A493" s="2" t="s">
        <v>261</v>
      </c>
      <c r="B493" s="2" t="s">
        <v>46</v>
      </c>
      <c r="C493" s="2" t="s">
        <v>44</v>
      </c>
      <c r="D493" s="2" t="s">
        <v>76</v>
      </c>
      <c r="E493" s="2">
        <v>1</v>
      </c>
      <c r="F493" s="2">
        <v>1</v>
      </c>
      <c r="G493" s="2">
        <v>4.75</v>
      </c>
      <c r="H493" s="2">
        <v>3.75</v>
      </c>
      <c r="I493" s="2">
        <v>1.72</v>
      </c>
      <c r="J493" s="2">
        <v>2.1</v>
      </c>
      <c r="K493" s="2">
        <v>1.72</v>
      </c>
      <c r="L493" s="2">
        <v>2</v>
      </c>
      <c r="M493" s="2" t="s">
        <v>40</v>
      </c>
      <c r="N493" s="2">
        <v>-1</v>
      </c>
      <c r="O493" s="2">
        <v>0.2105263157894737</v>
      </c>
      <c r="P493" s="2">
        <v>0.26666666666666672</v>
      </c>
      <c r="Q493" s="2">
        <v>0.58139534883720934</v>
      </c>
      <c r="R493" s="2">
        <v>0.46254283047622768</v>
      </c>
      <c r="S493" s="2">
        <v>1.3</v>
      </c>
      <c r="T493" s="2">
        <v>2</v>
      </c>
      <c r="U493" s="2">
        <v>1.1874342087037919</v>
      </c>
      <c r="V493" s="2">
        <v>1.264911064067352</v>
      </c>
      <c r="W493" s="2">
        <v>0.91341092977214755</v>
      </c>
      <c r="X493" s="2">
        <v>0.63245553203367577</v>
      </c>
      <c r="Y493" s="2">
        <v>0.2695399566108948</v>
      </c>
      <c r="Z493" s="2">
        <v>0.33390107459988039</v>
      </c>
      <c r="AA493" s="2">
        <v>0.27520574686794508</v>
      </c>
      <c r="AB493" s="2">
        <v>0.2241967853518336</v>
      </c>
      <c r="AC493" s="2">
        <v>1.021020223970835</v>
      </c>
      <c r="AD493" s="2">
        <v>0.67144673200136484</v>
      </c>
      <c r="AE493" s="2">
        <v>0.33203471336481122</v>
      </c>
      <c r="AF493" s="2">
        <v>0.31072159934755378</v>
      </c>
      <c r="AG493" s="2">
        <v>0.1769383536232757</v>
      </c>
      <c r="AH493" s="2">
        <v>0.14026471652870681</v>
      </c>
      <c r="AI493" s="2">
        <v>0.53289113005744992</v>
      </c>
      <c r="AJ493" s="2">
        <v>0.4514160483958356</v>
      </c>
    </row>
    <row r="494" spans="1:36" x14ac:dyDescent="0.25">
      <c r="A494" s="2" t="s">
        <v>262</v>
      </c>
      <c r="B494" s="2" t="s">
        <v>121</v>
      </c>
      <c r="C494" s="2" t="s">
        <v>58</v>
      </c>
      <c r="D494" s="2" t="s">
        <v>66</v>
      </c>
      <c r="E494" s="2">
        <v>2</v>
      </c>
      <c r="F494" s="2">
        <v>3</v>
      </c>
      <c r="G494" s="2">
        <v>3</v>
      </c>
      <c r="H494" s="2">
        <v>3.5</v>
      </c>
      <c r="I494" s="2">
        <v>2.2999999999999998</v>
      </c>
      <c r="J494" s="2">
        <v>1.72</v>
      </c>
      <c r="K494" s="2">
        <v>2.1</v>
      </c>
      <c r="L494" s="2">
        <v>5</v>
      </c>
      <c r="M494" s="2" t="s">
        <v>49</v>
      </c>
      <c r="N494" s="2">
        <v>-1</v>
      </c>
      <c r="O494" s="2">
        <v>0.33333333333333331</v>
      </c>
      <c r="P494" s="2">
        <v>0.2857142857142857</v>
      </c>
      <c r="Q494" s="2">
        <v>0.43478260869565222</v>
      </c>
      <c r="R494" s="2">
        <v>0.17697002789608721</v>
      </c>
      <c r="S494" s="2">
        <v>1.6</v>
      </c>
      <c r="T494" s="2">
        <v>1.4</v>
      </c>
      <c r="U494" s="2">
        <v>1.42828568570857</v>
      </c>
      <c r="V494" s="2">
        <v>1.3564659966250541</v>
      </c>
      <c r="W494" s="2">
        <v>0.89267855356785619</v>
      </c>
      <c r="X494" s="2">
        <v>0.96890428330360978</v>
      </c>
      <c r="Y494" s="2">
        <v>0.54023473317439952</v>
      </c>
      <c r="Z494" s="2">
        <v>0.43955434499381152</v>
      </c>
      <c r="AA494" s="2">
        <v>0.5662873511012928</v>
      </c>
      <c r="AB494" s="2">
        <v>0.57569257073544677</v>
      </c>
      <c r="AC494" s="2">
        <v>1.04822462593956</v>
      </c>
      <c r="AD494" s="2">
        <v>1.3097187578558731</v>
      </c>
      <c r="AE494" s="2">
        <v>0.23902735147236431</v>
      </c>
      <c r="AF494" s="2">
        <v>0.36724620211487119</v>
      </c>
      <c r="AG494" s="2">
        <v>0.16664877219105589</v>
      </c>
      <c r="AH494" s="2">
        <v>0.18384299874115209</v>
      </c>
      <c r="AI494" s="2">
        <v>0.69719540949824488</v>
      </c>
      <c r="AJ494" s="2">
        <v>0.50059877456172486</v>
      </c>
    </row>
    <row r="495" spans="1:36" x14ac:dyDescent="0.25">
      <c r="A495" s="2" t="s">
        <v>262</v>
      </c>
      <c r="B495" s="2" t="s">
        <v>46</v>
      </c>
      <c r="C495" s="2" t="s">
        <v>214</v>
      </c>
      <c r="D495" s="2" t="s">
        <v>65</v>
      </c>
      <c r="E495" s="2">
        <v>1</v>
      </c>
      <c r="F495" s="2">
        <v>3</v>
      </c>
      <c r="G495" s="2">
        <v>4.5</v>
      </c>
      <c r="H495" s="2">
        <v>3.7</v>
      </c>
      <c r="I495" s="2">
        <v>1.8</v>
      </c>
      <c r="J495" s="2">
        <v>1.93</v>
      </c>
      <c r="K495" s="2">
        <v>1.97</v>
      </c>
      <c r="L495" s="2">
        <v>4</v>
      </c>
      <c r="M495" s="2" t="s">
        <v>49</v>
      </c>
      <c r="N495" s="2">
        <v>-1</v>
      </c>
      <c r="O495" s="2">
        <v>0.22222222222222221</v>
      </c>
      <c r="P495" s="2">
        <v>0.27027027027027017</v>
      </c>
      <c r="Q495" s="2">
        <v>0.55555555555555558</v>
      </c>
      <c r="R495" s="2">
        <v>0.42113521073830718</v>
      </c>
      <c r="S495" s="2">
        <v>1.3</v>
      </c>
      <c r="T495" s="2">
        <v>1.6</v>
      </c>
      <c r="U495" s="2">
        <v>1.4177446878757829</v>
      </c>
      <c r="V495" s="2">
        <v>1.2</v>
      </c>
      <c r="W495" s="2">
        <v>1.0905728368275249</v>
      </c>
      <c r="X495" s="2">
        <v>0.74999999999999989</v>
      </c>
      <c r="Y495" s="2">
        <v>0.5372401543183799</v>
      </c>
      <c r="Z495" s="2">
        <v>0.42447929221352643</v>
      </c>
      <c r="AA495" s="2">
        <v>0.61334876227200996</v>
      </c>
      <c r="AB495" s="2">
        <v>0.29373673551224982</v>
      </c>
      <c r="AC495" s="2">
        <v>1.1416658962325561</v>
      </c>
      <c r="AD495" s="2">
        <v>0.69199308635411838</v>
      </c>
      <c r="AE495" s="2">
        <v>0.28751882432362258</v>
      </c>
      <c r="AF495" s="2">
        <v>0.43273897366885278</v>
      </c>
      <c r="AG495" s="2">
        <v>0.18906482923064721</v>
      </c>
      <c r="AH495" s="2">
        <v>0.22916831602999199</v>
      </c>
      <c r="AI495" s="2">
        <v>0.6575737420859844</v>
      </c>
      <c r="AJ495" s="2">
        <v>0.52957632654866837</v>
      </c>
    </row>
    <row r="496" spans="1:36" x14ac:dyDescent="0.25">
      <c r="A496" s="2" t="s">
        <v>263</v>
      </c>
      <c r="B496" s="2" t="s">
        <v>46</v>
      </c>
      <c r="C496" s="2" t="s">
        <v>216</v>
      </c>
      <c r="D496" s="2" t="s">
        <v>224</v>
      </c>
      <c r="E496" s="2">
        <v>0</v>
      </c>
      <c r="F496" s="2">
        <v>3</v>
      </c>
      <c r="G496" s="2">
        <v>2</v>
      </c>
      <c r="H496" s="2">
        <v>3.5</v>
      </c>
      <c r="I496" s="2">
        <v>3.75</v>
      </c>
      <c r="J496" s="2">
        <v>1.94</v>
      </c>
      <c r="K496" s="2">
        <v>1.96</v>
      </c>
      <c r="L496" s="2">
        <v>3</v>
      </c>
      <c r="M496" s="2" t="s">
        <v>49</v>
      </c>
      <c r="N496" s="2">
        <v>-1</v>
      </c>
      <c r="O496" s="2">
        <v>0.5</v>
      </c>
      <c r="P496" s="2">
        <v>0.2857142857142857</v>
      </c>
      <c r="Q496" s="2">
        <v>0.26666666666666672</v>
      </c>
      <c r="R496" s="2">
        <v>0.30157615751948658</v>
      </c>
      <c r="S496" s="2">
        <v>0.7</v>
      </c>
      <c r="T496" s="2">
        <v>0.5</v>
      </c>
      <c r="U496" s="2">
        <v>1.1874342087037919</v>
      </c>
      <c r="V496" s="2">
        <v>0.92195444572928875</v>
      </c>
      <c r="W496" s="2">
        <v>1.6963345838625601</v>
      </c>
      <c r="X496" s="2">
        <v>1.8439088914585779</v>
      </c>
      <c r="Y496" s="2">
        <v>0.64062283562501809</v>
      </c>
      <c r="Z496" s="2">
        <v>0.17628205128205129</v>
      </c>
      <c r="AA496" s="2">
        <v>0.81933292449654482</v>
      </c>
      <c r="AB496" s="2">
        <v>0.38919548588433239</v>
      </c>
      <c r="AC496" s="2">
        <v>1.2789630324326009</v>
      </c>
      <c r="AD496" s="2">
        <v>2.2077998471983951</v>
      </c>
      <c r="AE496" s="2">
        <v>0.17966414251992999</v>
      </c>
      <c r="AF496" s="2">
        <v>0.17168338907469341</v>
      </c>
      <c r="AG496" s="2">
        <v>0.14687142937084721</v>
      </c>
      <c r="AH496" s="2">
        <v>8.4726867335563005E-2</v>
      </c>
      <c r="AI496" s="2">
        <v>0.81747769650003943</v>
      </c>
      <c r="AJ496" s="2">
        <v>0.49350649350649362</v>
      </c>
    </row>
    <row r="497" spans="1:36" x14ac:dyDescent="0.25">
      <c r="A497" s="2" t="s">
        <v>264</v>
      </c>
      <c r="B497" s="2" t="s">
        <v>37</v>
      </c>
      <c r="C497" s="2" t="s">
        <v>38</v>
      </c>
      <c r="D497" s="2" t="s">
        <v>47</v>
      </c>
      <c r="E497" s="2">
        <v>0</v>
      </c>
      <c r="F497" s="2">
        <v>1</v>
      </c>
      <c r="G497" s="2">
        <v>2.75</v>
      </c>
      <c r="H497" s="2">
        <v>3.25</v>
      </c>
      <c r="I497" s="2">
        <v>2.62</v>
      </c>
      <c r="J497" s="2">
        <v>2.0499999999999998</v>
      </c>
      <c r="K497" s="2">
        <v>1.85</v>
      </c>
      <c r="L497" s="2">
        <v>1</v>
      </c>
      <c r="M497" s="2" t="s">
        <v>49</v>
      </c>
      <c r="N497" s="2">
        <v>-1</v>
      </c>
      <c r="O497" s="2">
        <v>0.36363636363636359</v>
      </c>
      <c r="P497" s="2">
        <v>0.30769230769230771</v>
      </c>
      <c r="Q497" s="2">
        <v>0.38167938931297712</v>
      </c>
      <c r="R497" s="2">
        <v>8.9738513208759196E-2</v>
      </c>
      <c r="S497" s="2">
        <v>1.6</v>
      </c>
      <c r="T497" s="2">
        <v>0.9</v>
      </c>
      <c r="U497" s="2">
        <v>1.42828568570857</v>
      </c>
      <c r="V497" s="2">
        <v>1.374772708486752</v>
      </c>
      <c r="W497" s="2">
        <v>0.8926785535678563</v>
      </c>
      <c r="X497" s="2">
        <v>1.527525231651947</v>
      </c>
      <c r="Y497" s="2">
        <v>0.47505915373420893</v>
      </c>
      <c r="Z497" s="2">
        <v>0.42515788200766569</v>
      </c>
      <c r="AA497" s="2">
        <v>0.3171742867057305</v>
      </c>
      <c r="AB497" s="2">
        <v>0.31297412286613818</v>
      </c>
      <c r="AC497" s="2">
        <v>0.66765219491631245</v>
      </c>
      <c r="AD497" s="2">
        <v>0.73613623576310694</v>
      </c>
      <c r="AE497" s="2">
        <v>0.24848215204084101</v>
      </c>
      <c r="AF497" s="2">
        <v>0.23694105567044621</v>
      </c>
      <c r="AG497" s="2">
        <v>0.12658923571053809</v>
      </c>
      <c r="AH497" s="2">
        <v>8.9675040894465069E-2</v>
      </c>
      <c r="AI497" s="2">
        <v>0.50945001349526187</v>
      </c>
      <c r="AJ497" s="2">
        <v>0.3784698293029945</v>
      </c>
    </row>
    <row r="498" spans="1:36" x14ac:dyDescent="0.25">
      <c r="A498" s="2" t="s">
        <v>264</v>
      </c>
      <c r="B498" s="2" t="s">
        <v>71</v>
      </c>
      <c r="C498" s="2" t="s">
        <v>214</v>
      </c>
      <c r="D498" s="2" t="s">
        <v>54</v>
      </c>
      <c r="E498" s="2">
        <v>1</v>
      </c>
      <c r="F498" s="2">
        <v>2</v>
      </c>
      <c r="G498" s="2">
        <v>3.2</v>
      </c>
      <c r="H498" s="2">
        <v>2.8</v>
      </c>
      <c r="I498" s="2">
        <v>2.6</v>
      </c>
      <c r="J498" s="2">
        <v>2.5</v>
      </c>
      <c r="K498" s="2">
        <v>1.53</v>
      </c>
      <c r="L498" s="2">
        <v>3</v>
      </c>
      <c r="M498" s="2" t="s">
        <v>49</v>
      </c>
      <c r="N498" s="2">
        <v>-1</v>
      </c>
      <c r="O498" s="2">
        <v>0.3125</v>
      </c>
      <c r="P498" s="2">
        <v>0.35714285714285721</v>
      </c>
      <c r="Q498" s="2">
        <v>0.38461538461538458</v>
      </c>
      <c r="R498" s="2">
        <v>8.4565179060242107E-2</v>
      </c>
      <c r="S498" s="2">
        <v>1</v>
      </c>
      <c r="T498" s="2">
        <v>1.7</v>
      </c>
      <c r="U498" s="2">
        <v>1.3416407864998741</v>
      </c>
      <c r="V498" s="2">
        <v>1.3453624047073709</v>
      </c>
      <c r="W498" s="2">
        <v>1.3416407864998741</v>
      </c>
      <c r="X498" s="2">
        <v>0.7913896498278653</v>
      </c>
      <c r="Y498" s="2">
        <v>0.4902316073098329</v>
      </c>
      <c r="Z498" s="2">
        <v>0.38799694029928677</v>
      </c>
      <c r="AA498" s="2">
        <v>0.59174902194268797</v>
      </c>
      <c r="AB498" s="2">
        <v>0.41612619942279211</v>
      </c>
      <c r="AC498" s="2">
        <v>1.2070805168804519</v>
      </c>
      <c r="AD498" s="2">
        <v>1.0724986622363759</v>
      </c>
      <c r="AE498" s="2">
        <v>0.30140771321251147</v>
      </c>
      <c r="AF498" s="2">
        <v>0.2459026971222093</v>
      </c>
      <c r="AG498" s="2">
        <v>0.17996806736933621</v>
      </c>
      <c r="AH498" s="2">
        <v>9.4877588539857324E-2</v>
      </c>
      <c r="AI498" s="2">
        <v>0.59709177794812207</v>
      </c>
      <c r="AJ498" s="2">
        <v>0.38583386701409322</v>
      </c>
    </row>
    <row r="499" spans="1:36" x14ac:dyDescent="0.25">
      <c r="A499" s="2" t="s">
        <v>264</v>
      </c>
      <c r="B499" s="2" t="s">
        <v>71</v>
      </c>
      <c r="C499" s="2" t="s">
        <v>48</v>
      </c>
      <c r="D499" s="2" t="s">
        <v>55</v>
      </c>
      <c r="E499" s="2">
        <v>0</v>
      </c>
      <c r="F499" s="2">
        <v>1</v>
      </c>
      <c r="G499" s="2">
        <v>2</v>
      </c>
      <c r="H499" s="2">
        <v>3.5</v>
      </c>
      <c r="I499" s="2">
        <v>3.75</v>
      </c>
      <c r="J499" s="2">
        <v>1.66</v>
      </c>
      <c r="K499" s="2">
        <v>2.2000000000000002</v>
      </c>
      <c r="L499" s="2">
        <v>1</v>
      </c>
      <c r="M499" s="2" t="s">
        <v>49</v>
      </c>
      <c r="N499" s="2">
        <v>-1</v>
      </c>
      <c r="O499" s="2">
        <v>0.5</v>
      </c>
      <c r="P499" s="2">
        <v>0.2857142857142857</v>
      </c>
      <c r="Q499" s="2">
        <v>0.26666666666666672</v>
      </c>
      <c r="R499" s="2">
        <v>0.30157615751948658</v>
      </c>
      <c r="S499" s="2">
        <v>1.3</v>
      </c>
      <c r="T499" s="2">
        <v>0.6</v>
      </c>
      <c r="U499" s="2">
        <v>1.1874342087037919</v>
      </c>
      <c r="V499" s="2">
        <v>0.91651513899116821</v>
      </c>
      <c r="W499" s="2">
        <v>0.91341092977214744</v>
      </c>
      <c r="X499" s="2">
        <v>1.527525231651947</v>
      </c>
      <c r="Y499" s="2">
        <v>0.43414728153374038</v>
      </c>
      <c r="Z499" s="2">
        <v>0.49548464576740819</v>
      </c>
      <c r="AA499" s="2">
        <v>0.22602632090944891</v>
      </c>
      <c r="AB499" s="2">
        <v>0.35878207854971378</v>
      </c>
      <c r="AC499" s="2">
        <v>0.52062129724952078</v>
      </c>
      <c r="AD499" s="2">
        <v>0.72410332310909653</v>
      </c>
      <c r="AE499" s="2">
        <v>0.33315971343321832</v>
      </c>
      <c r="AF499" s="2">
        <v>0.16871236532890671</v>
      </c>
      <c r="AG499" s="2">
        <v>0.12264983027494659</v>
      </c>
      <c r="AH499" s="2">
        <v>8.3930800282318113E-2</v>
      </c>
      <c r="AI499" s="2">
        <v>0.36814124076118721</v>
      </c>
      <c r="AJ499" s="2">
        <v>0.49747865320182122</v>
      </c>
    </row>
    <row r="500" spans="1:36" x14ac:dyDescent="0.25">
      <c r="A500" s="2" t="s">
        <v>264</v>
      </c>
      <c r="B500" s="2" t="s">
        <v>71</v>
      </c>
      <c r="C500" s="2" t="s">
        <v>65</v>
      </c>
      <c r="D500" s="2" t="s">
        <v>62</v>
      </c>
      <c r="E500" s="2">
        <v>1</v>
      </c>
      <c r="F500" s="2">
        <v>0</v>
      </c>
      <c r="G500" s="2">
        <v>1.85</v>
      </c>
      <c r="H500" s="2">
        <v>3.8</v>
      </c>
      <c r="I500" s="2">
        <v>4</v>
      </c>
      <c r="J500" s="2">
        <v>1.66</v>
      </c>
      <c r="K500" s="2">
        <v>2.2000000000000002</v>
      </c>
      <c r="L500" s="2">
        <v>1</v>
      </c>
      <c r="M500" s="2" t="s">
        <v>52</v>
      </c>
      <c r="N500" s="2">
        <v>0.85000000000000009</v>
      </c>
      <c r="O500" s="2">
        <v>0.54054054054054046</v>
      </c>
      <c r="P500" s="2">
        <v>0.26315789473684209</v>
      </c>
      <c r="Q500" s="2">
        <v>0.25</v>
      </c>
      <c r="R500" s="2">
        <v>0.38142369084650418</v>
      </c>
      <c r="S500" s="2">
        <v>1.6</v>
      </c>
      <c r="T500" s="2">
        <v>1.7</v>
      </c>
      <c r="U500" s="2">
        <v>1.42828568570857</v>
      </c>
      <c r="V500" s="2">
        <v>1.3453624047073709</v>
      </c>
      <c r="W500" s="2">
        <v>0.8926785535678563</v>
      </c>
      <c r="X500" s="2">
        <v>0.79138964982786542</v>
      </c>
      <c r="Y500" s="2">
        <v>0.25567447045707908</v>
      </c>
      <c r="Z500" s="2">
        <v>0.54207006189572604</v>
      </c>
      <c r="AA500" s="2">
        <v>0.31082438094766041</v>
      </c>
      <c r="AB500" s="2">
        <v>0.51359714875722018</v>
      </c>
      <c r="AC500" s="2">
        <v>1.215703626537243</v>
      </c>
      <c r="AD500" s="2">
        <v>0.94747373976173765</v>
      </c>
      <c r="AE500" s="2">
        <v>0.35249056837739068</v>
      </c>
      <c r="AF500" s="2">
        <v>0.17423017516185221</v>
      </c>
      <c r="AG500" s="2">
        <v>0.2330374287676269</v>
      </c>
      <c r="AH500" s="2">
        <v>9.1638299300113996E-2</v>
      </c>
      <c r="AI500" s="2">
        <v>0.66111677779170419</v>
      </c>
      <c r="AJ500" s="2">
        <v>0.52596112708367571</v>
      </c>
    </row>
    <row r="501" spans="1:36" x14ac:dyDescent="0.25">
      <c r="A501" s="2" t="s">
        <v>264</v>
      </c>
      <c r="B501" s="2" t="s">
        <v>61</v>
      </c>
      <c r="C501" s="2" t="s">
        <v>51</v>
      </c>
      <c r="D501" s="2" t="s">
        <v>74</v>
      </c>
      <c r="E501" s="2">
        <v>1</v>
      </c>
      <c r="F501" s="2">
        <v>1</v>
      </c>
      <c r="G501" s="2">
        <v>10</v>
      </c>
      <c r="H501" s="2">
        <v>6.5</v>
      </c>
      <c r="I501" s="2">
        <v>1.25</v>
      </c>
      <c r="J501" s="2">
        <v>1.44</v>
      </c>
      <c r="K501" s="2">
        <v>2.75</v>
      </c>
      <c r="L501" s="2">
        <v>2</v>
      </c>
      <c r="M501" s="2" t="s">
        <v>40</v>
      </c>
      <c r="N501" s="2">
        <v>-1</v>
      </c>
      <c r="O501" s="2">
        <v>0.1</v>
      </c>
      <c r="P501" s="2">
        <v>0.15384615384615391</v>
      </c>
      <c r="Q501" s="2">
        <v>0.8</v>
      </c>
      <c r="R501" s="2">
        <v>0.90540376661814204</v>
      </c>
      <c r="S501" s="2">
        <v>1.5</v>
      </c>
      <c r="T501" s="2">
        <v>2.5</v>
      </c>
      <c r="U501" s="2">
        <v>1.0246950765959599</v>
      </c>
      <c r="V501" s="2">
        <v>1.0246950765959599</v>
      </c>
      <c r="W501" s="2">
        <v>0.68313005106397329</v>
      </c>
      <c r="X501" s="2">
        <v>0.40987803063838402</v>
      </c>
      <c r="Y501" s="2">
        <v>0.43910717439224511</v>
      </c>
      <c r="Z501" s="2">
        <v>0.30389426871829611</v>
      </c>
      <c r="AA501" s="2">
        <v>0.31686756985265002</v>
      </c>
      <c r="AB501" s="2">
        <v>0.19961972918000881</v>
      </c>
      <c r="AC501" s="2">
        <v>0.72161783803969204</v>
      </c>
      <c r="AD501" s="2">
        <v>0.65687230635156302</v>
      </c>
      <c r="AE501" s="2">
        <v>0.29919789692057608</v>
      </c>
      <c r="AF501" s="2">
        <v>0.39398282121672179</v>
      </c>
      <c r="AG501" s="2">
        <v>0.12833491963729751</v>
      </c>
      <c r="AH501" s="2">
        <v>0.21128990952608309</v>
      </c>
      <c r="AI501" s="2">
        <v>0.42892988539743931</v>
      </c>
      <c r="AJ501" s="2">
        <v>0.5362921887648926</v>
      </c>
    </row>
    <row r="502" spans="1:36" x14ac:dyDescent="0.25">
      <c r="A502" s="2" t="s">
        <v>265</v>
      </c>
      <c r="B502" s="2" t="s">
        <v>42</v>
      </c>
      <c r="C502" s="2" t="s">
        <v>57</v>
      </c>
      <c r="D502" s="2" t="s">
        <v>69</v>
      </c>
      <c r="E502" s="2">
        <v>0</v>
      </c>
      <c r="F502" s="2">
        <v>0</v>
      </c>
      <c r="G502" s="2">
        <v>1.36</v>
      </c>
      <c r="H502" s="2">
        <v>4.75</v>
      </c>
      <c r="I502" s="2">
        <v>9</v>
      </c>
      <c r="J502" s="2">
        <v>1.8</v>
      </c>
      <c r="K502" s="2">
        <v>2</v>
      </c>
      <c r="L502" s="2">
        <v>0</v>
      </c>
      <c r="M502" s="2" t="s">
        <v>40</v>
      </c>
      <c r="N502" s="2">
        <v>-1</v>
      </c>
      <c r="O502" s="2">
        <v>0.73529411764705876</v>
      </c>
      <c r="P502" s="2">
        <v>0.2105263157894737</v>
      </c>
      <c r="Q502" s="2">
        <v>0.1111111111111111</v>
      </c>
      <c r="R502" s="2">
        <v>0.77725387769706433</v>
      </c>
      <c r="S502" s="2">
        <v>2.2000000000000002</v>
      </c>
      <c r="T502" s="2">
        <v>0.4</v>
      </c>
      <c r="U502" s="2">
        <v>1.248999599679679</v>
      </c>
      <c r="V502" s="2">
        <v>0.48989794855663532</v>
      </c>
      <c r="W502" s="2">
        <v>0.56772709076349048</v>
      </c>
      <c r="X502" s="2">
        <v>1.2247448713915881</v>
      </c>
      <c r="Y502" s="2">
        <v>0.42929717341482038</v>
      </c>
      <c r="Z502" s="2">
        <v>0.49108606657729831</v>
      </c>
      <c r="AA502" s="2">
        <v>0.27305205811055289</v>
      </c>
      <c r="AB502" s="2">
        <v>0.4502998946380723</v>
      </c>
      <c r="AC502" s="2">
        <v>0.63604438840949151</v>
      </c>
      <c r="AD502" s="2">
        <v>0.91694699826551451</v>
      </c>
      <c r="AE502" s="2">
        <v>0.33532430530563562</v>
      </c>
      <c r="AF502" s="2">
        <v>0.1486161986161986</v>
      </c>
      <c r="AG502" s="2">
        <v>0.20503541199609041</v>
      </c>
      <c r="AH502" s="2">
        <v>7.2781784481393455E-2</v>
      </c>
      <c r="AI502" s="2">
        <v>0.61145407222780424</v>
      </c>
      <c r="AJ502" s="2">
        <v>0.48972982191095088</v>
      </c>
    </row>
    <row r="503" spans="1:36" x14ac:dyDescent="0.25">
      <c r="A503" s="2" t="s">
        <v>265</v>
      </c>
      <c r="B503" s="2" t="s">
        <v>42</v>
      </c>
      <c r="C503" s="2" t="s">
        <v>43</v>
      </c>
      <c r="D503" s="2" t="s">
        <v>39</v>
      </c>
      <c r="E503" s="2">
        <v>1</v>
      </c>
      <c r="F503" s="2">
        <v>3</v>
      </c>
      <c r="G503" s="2">
        <v>6</v>
      </c>
      <c r="H503" s="2">
        <v>4.2</v>
      </c>
      <c r="I503" s="2">
        <v>1.53</v>
      </c>
      <c r="J503" s="2">
        <v>1.72</v>
      </c>
      <c r="K503" s="2">
        <v>2.1</v>
      </c>
      <c r="L503" s="2">
        <v>4</v>
      </c>
      <c r="M503" s="2" t="s">
        <v>49</v>
      </c>
      <c r="N503" s="2">
        <v>-1</v>
      </c>
      <c r="O503" s="2">
        <v>0.16666666666666671</v>
      </c>
      <c r="P503" s="2">
        <v>0.23809523809523811</v>
      </c>
      <c r="Q503" s="2">
        <v>0.65359477124183007</v>
      </c>
      <c r="R503" s="2">
        <v>0.60856745130629553</v>
      </c>
      <c r="S503" s="2">
        <v>1.6</v>
      </c>
      <c r="T503" s="2">
        <v>1.8</v>
      </c>
      <c r="U503" s="2">
        <v>1.2</v>
      </c>
      <c r="V503" s="2">
        <v>1.2489995996796801</v>
      </c>
      <c r="W503" s="2">
        <v>0.74999999999999978</v>
      </c>
      <c r="X503" s="2">
        <v>0.69388866648871095</v>
      </c>
      <c r="Y503" s="2">
        <v>0.69719120641807797</v>
      </c>
      <c r="Z503" s="2">
        <v>0.54280502313340395</v>
      </c>
      <c r="AA503" s="2">
        <v>0.36884589713164589</v>
      </c>
      <c r="AB503" s="2">
        <v>0.41273706482479527</v>
      </c>
      <c r="AC503" s="2">
        <v>0.52904553834900725</v>
      </c>
      <c r="AD503" s="2">
        <v>0.76037812333095867</v>
      </c>
      <c r="AE503" s="2">
        <v>0.248897512414683</v>
      </c>
      <c r="AF503" s="2">
        <v>0.26698808636728988</v>
      </c>
      <c r="AG503" s="2">
        <v>0.13566692383904719</v>
      </c>
      <c r="AH503" s="2">
        <v>0.17163966445608389</v>
      </c>
      <c r="AI503" s="2">
        <v>0.54507143330952745</v>
      </c>
      <c r="AJ503" s="2">
        <v>0.64287387048410405</v>
      </c>
    </row>
    <row r="504" spans="1:36" x14ac:dyDescent="0.25">
      <c r="A504" s="2" t="s">
        <v>265</v>
      </c>
      <c r="B504" s="2" t="s">
        <v>42</v>
      </c>
      <c r="C504" s="2" t="s">
        <v>58</v>
      </c>
      <c r="D504" s="2" t="s">
        <v>44</v>
      </c>
      <c r="E504" s="2">
        <v>1</v>
      </c>
      <c r="F504" s="2">
        <v>1</v>
      </c>
      <c r="G504" s="2">
        <v>2.5</v>
      </c>
      <c r="H504" s="2">
        <v>3.25</v>
      </c>
      <c r="I504" s="2">
        <v>2.9</v>
      </c>
      <c r="J504" s="2">
        <v>1.98</v>
      </c>
      <c r="K504" s="2">
        <v>1.92</v>
      </c>
      <c r="L504" s="2">
        <v>2</v>
      </c>
      <c r="M504" s="2" t="s">
        <v>40</v>
      </c>
      <c r="N504" s="2">
        <v>-1</v>
      </c>
      <c r="O504" s="2">
        <v>0.4</v>
      </c>
      <c r="P504" s="2">
        <v>0.30769230769230771</v>
      </c>
      <c r="Q504" s="2">
        <v>0.34482758620689657</v>
      </c>
      <c r="R504" s="2">
        <v>0.1080934752964532</v>
      </c>
      <c r="S504" s="2">
        <v>1.6</v>
      </c>
      <c r="T504" s="2">
        <v>1.5</v>
      </c>
      <c r="U504" s="2">
        <v>1.42828568570857</v>
      </c>
      <c r="V504" s="2">
        <v>1.0246950765959599</v>
      </c>
      <c r="W504" s="2">
        <v>0.89267855356785619</v>
      </c>
      <c r="X504" s="2">
        <v>0.68313005106397329</v>
      </c>
      <c r="Y504" s="2">
        <v>0.56658519430746923</v>
      </c>
      <c r="Z504" s="2">
        <v>0.56904076382432511</v>
      </c>
      <c r="AA504" s="2">
        <v>0.57480394000452406</v>
      </c>
      <c r="AB504" s="2">
        <v>0.47192022002974499</v>
      </c>
      <c r="AC504" s="2">
        <v>1.014505754438396</v>
      </c>
      <c r="AD504" s="2">
        <v>0.82932585858723606</v>
      </c>
      <c r="AE504" s="2">
        <v>0.2271225895676024</v>
      </c>
      <c r="AF504" s="2">
        <v>0.23617960628019169</v>
      </c>
      <c r="AG504" s="2">
        <v>0.16840694722151051</v>
      </c>
      <c r="AH504" s="2">
        <v>0.1242407431575748</v>
      </c>
      <c r="AI504" s="2">
        <v>0.74148039409961275</v>
      </c>
      <c r="AJ504" s="2">
        <v>0.52604348493231801</v>
      </c>
    </row>
    <row r="505" spans="1:36" x14ac:dyDescent="0.25">
      <c r="A505" s="2" t="s">
        <v>265</v>
      </c>
      <c r="B505" s="2" t="s">
        <v>53</v>
      </c>
      <c r="C505" s="2" t="s">
        <v>76</v>
      </c>
      <c r="D505" s="2" t="s">
        <v>66</v>
      </c>
      <c r="E505" s="2">
        <v>2</v>
      </c>
      <c r="F505" s="2">
        <v>0</v>
      </c>
      <c r="G505" s="2">
        <v>1.61</v>
      </c>
      <c r="H505" s="2">
        <v>4.2</v>
      </c>
      <c r="I505" s="2">
        <v>5</v>
      </c>
      <c r="J505" s="2">
        <v>1.94</v>
      </c>
      <c r="K505" s="2">
        <v>1.96</v>
      </c>
      <c r="L505" s="2">
        <v>2</v>
      </c>
      <c r="M505" s="2" t="s">
        <v>52</v>
      </c>
      <c r="N505" s="2">
        <v>0.6100000000000001</v>
      </c>
      <c r="O505" s="2">
        <v>0.6211180124223602</v>
      </c>
      <c r="P505" s="2">
        <v>0.23809523809523811</v>
      </c>
      <c r="Q505" s="2">
        <v>0.2</v>
      </c>
      <c r="R505" s="2">
        <v>0.53863033164498886</v>
      </c>
      <c r="S505" s="2">
        <v>1.7</v>
      </c>
      <c r="T505" s="2">
        <v>1.7</v>
      </c>
      <c r="U505" s="2">
        <v>1.1000000000000001</v>
      </c>
      <c r="V505" s="2">
        <v>1.3453624047073709</v>
      </c>
      <c r="W505" s="2">
        <v>0.6470588235294118</v>
      </c>
      <c r="X505" s="2">
        <v>0.7913896498278653</v>
      </c>
      <c r="Y505" s="2">
        <v>0.26718725718725722</v>
      </c>
      <c r="Z505" s="2">
        <v>0.51014258028792914</v>
      </c>
      <c r="AA505" s="2">
        <v>0.24503456219461919</v>
      </c>
      <c r="AB505" s="2">
        <v>0.5964343945053453</v>
      </c>
      <c r="AC505" s="2">
        <v>0.91708925333548963</v>
      </c>
      <c r="AD505" s="2">
        <v>1.1691523459357429</v>
      </c>
      <c r="AE505" s="2">
        <v>0.44727084344720208</v>
      </c>
      <c r="AF505" s="2">
        <v>0.31652156443371188</v>
      </c>
      <c r="AG505" s="2">
        <v>0.27222825033854509</v>
      </c>
      <c r="AH505" s="2">
        <v>0.18912536793462309</v>
      </c>
      <c r="AI505" s="2">
        <v>0.60864296058385969</v>
      </c>
      <c r="AJ505" s="2">
        <v>0.59751179441118629</v>
      </c>
    </row>
    <row r="506" spans="1:36" x14ac:dyDescent="0.25">
      <c r="A506" s="2" t="s">
        <v>266</v>
      </c>
      <c r="B506" s="2" t="s">
        <v>92</v>
      </c>
      <c r="C506" s="2" t="s">
        <v>69</v>
      </c>
      <c r="D506" s="2" t="s">
        <v>216</v>
      </c>
      <c r="E506" s="2">
        <v>0</v>
      </c>
      <c r="F506" s="2">
        <v>0</v>
      </c>
      <c r="G506" s="2">
        <v>2.2000000000000002</v>
      </c>
      <c r="H506" s="2">
        <v>3.25</v>
      </c>
      <c r="I506" s="2">
        <v>3.5</v>
      </c>
      <c r="J506" s="2">
        <v>2.1</v>
      </c>
      <c r="K506" s="2">
        <v>1.72</v>
      </c>
      <c r="L506" s="2">
        <v>0</v>
      </c>
      <c r="M506" s="2" t="s">
        <v>40</v>
      </c>
      <c r="N506" s="2">
        <v>-1</v>
      </c>
      <c r="O506" s="2">
        <v>0.45454545454545447</v>
      </c>
      <c r="P506" s="2">
        <v>0.30769230769230771</v>
      </c>
      <c r="Q506" s="2">
        <v>0.2857142857142857</v>
      </c>
      <c r="R506" s="2">
        <v>0.21455141584175971</v>
      </c>
      <c r="S506" s="2">
        <v>0.7</v>
      </c>
      <c r="T506" s="2">
        <v>0.77777777777777779</v>
      </c>
      <c r="U506" s="2">
        <v>0.89999999999999969</v>
      </c>
      <c r="V506" s="2">
        <v>1.227262335243029</v>
      </c>
      <c r="W506" s="2">
        <v>1.2857142857142849</v>
      </c>
      <c r="X506" s="2">
        <v>1.5779087167410371</v>
      </c>
      <c r="Y506" s="2">
        <v>0.35091733663162228</v>
      </c>
      <c r="Z506" s="2">
        <v>0.73470359297794419</v>
      </c>
      <c r="AA506" s="2">
        <v>0.41999529282685688</v>
      </c>
      <c r="AB506" s="2">
        <v>0.95814123945923524</v>
      </c>
      <c r="AC506" s="2">
        <v>1.1968496537056239</v>
      </c>
      <c r="AD506" s="2">
        <v>1.304119441658969</v>
      </c>
      <c r="AE506" s="2">
        <v>0.24388077076249121</v>
      </c>
      <c r="AF506" s="2">
        <v>0.1606637806637807</v>
      </c>
      <c r="AG506" s="2">
        <v>9.6398962738371424E-2</v>
      </c>
      <c r="AH506" s="2">
        <v>0.1082410993476926</v>
      </c>
      <c r="AI506" s="2">
        <v>0.39527086304090681</v>
      </c>
      <c r="AJ506" s="2">
        <v>0.67371189013787469</v>
      </c>
    </row>
    <row r="507" spans="1:36" x14ac:dyDescent="0.25">
      <c r="A507" s="2" t="s">
        <v>267</v>
      </c>
      <c r="B507" s="2" t="s">
        <v>243</v>
      </c>
      <c r="C507" s="2" t="s">
        <v>55</v>
      </c>
      <c r="D507" s="2" t="s">
        <v>38</v>
      </c>
      <c r="E507" s="2">
        <v>3</v>
      </c>
      <c r="F507" s="2">
        <v>1</v>
      </c>
      <c r="G507" s="2">
        <v>2.5</v>
      </c>
      <c r="H507" s="2">
        <v>3.25</v>
      </c>
      <c r="I507" s="2">
        <v>2.87</v>
      </c>
      <c r="J507" s="2">
        <v>1.91</v>
      </c>
      <c r="K507" s="2">
        <v>1.99</v>
      </c>
      <c r="L507" s="2">
        <v>4</v>
      </c>
      <c r="M507" s="2" t="s">
        <v>52</v>
      </c>
      <c r="N507" s="2">
        <v>1.5</v>
      </c>
      <c r="O507" s="2">
        <v>0.4</v>
      </c>
      <c r="P507" s="2">
        <v>0.30769230769230771</v>
      </c>
      <c r="Q507" s="2">
        <v>0.34843205574912889</v>
      </c>
      <c r="R507" s="2">
        <v>0.1072907318938168</v>
      </c>
      <c r="S507" s="2">
        <v>0.9</v>
      </c>
      <c r="T507" s="2">
        <v>0.6</v>
      </c>
      <c r="U507" s="2">
        <v>0.83066238629180733</v>
      </c>
      <c r="V507" s="2">
        <v>0.91651513899116777</v>
      </c>
      <c r="W507" s="2">
        <v>0.92295820699089703</v>
      </c>
      <c r="X507" s="2">
        <v>1.5275252316519461</v>
      </c>
      <c r="Y507" s="2">
        <v>0.56860125779134263</v>
      </c>
      <c r="Z507" s="2">
        <v>0.43787691074004959</v>
      </c>
      <c r="AA507" s="2">
        <v>0.34667141836272208</v>
      </c>
      <c r="AB507" s="2">
        <v>0.34134493157246742</v>
      </c>
      <c r="AC507" s="2">
        <v>0.6096916136086683</v>
      </c>
      <c r="AD507" s="2">
        <v>0.77954540008872597</v>
      </c>
      <c r="AE507" s="2">
        <v>0.28456846829523558</v>
      </c>
      <c r="AF507" s="2">
        <v>0.23102611674040241</v>
      </c>
      <c r="AG507" s="2">
        <v>0.1523870896056522</v>
      </c>
      <c r="AH507" s="2">
        <v>0.13324419459899289</v>
      </c>
      <c r="AI507" s="2">
        <v>0.53550237142771862</v>
      </c>
      <c r="AJ507" s="2">
        <v>0.57674948823520078</v>
      </c>
    </row>
    <row r="508" spans="1:36" x14ac:dyDescent="0.25">
      <c r="A508" s="2" t="s">
        <v>267</v>
      </c>
      <c r="B508" s="2" t="s">
        <v>243</v>
      </c>
      <c r="C508" s="2" t="s">
        <v>62</v>
      </c>
      <c r="D508" s="2" t="s">
        <v>216</v>
      </c>
      <c r="E508" s="2">
        <v>1</v>
      </c>
      <c r="F508" s="2">
        <v>0</v>
      </c>
      <c r="G508" s="2">
        <v>1.55</v>
      </c>
      <c r="H508" s="2">
        <v>4.2</v>
      </c>
      <c r="I508" s="2">
        <v>5.75</v>
      </c>
      <c r="J508" s="2">
        <v>1.72</v>
      </c>
      <c r="K508" s="2">
        <v>2.1</v>
      </c>
      <c r="L508" s="2">
        <v>1</v>
      </c>
      <c r="M508" s="2" t="s">
        <v>52</v>
      </c>
      <c r="N508" s="2">
        <v>0.55000000000000004</v>
      </c>
      <c r="O508" s="2">
        <v>0.64516129032258063</v>
      </c>
      <c r="P508" s="2">
        <v>0.23809523809523811</v>
      </c>
      <c r="Q508" s="2">
        <v>0.17391304347826089</v>
      </c>
      <c r="R508" s="2">
        <v>0.59216309061781935</v>
      </c>
      <c r="S508" s="2">
        <v>1.4</v>
      </c>
      <c r="T508" s="2">
        <v>0.8</v>
      </c>
      <c r="U508" s="2">
        <v>1.3564659966250541</v>
      </c>
      <c r="V508" s="2">
        <v>1.16619037896906</v>
      </c>
      <c r="W508" s="2">
        <v>0.96890428330361011</v>
      </c>
      <c r="X508" s="2">
        <v>1.457737973711325</v>
      </c>
      <c r="Y508" s="2">
        <v>0.62413204958096591</v>
      </c>
      <c r="Z508" s="2">
        <v>0.66123323368014975</v>
      </c>
      <c r="AA508" s="2">
        <v>0.56834859590391673</v>
      </c>
      <c r="AB508" s="2">
        <v>0.93531396575447034</v>
      </c>
      <c r="AC508" s="2">
        <v>0.91062235353159404</v>
      </c>
      <c r="AD508" s="2">
        <v>1.4144993296070449</v>
      </c>
      <c r="AE508" s="2">
        <v>0.31918718815050567</v>
      </c>
      <c r="AF508" s="2">
        <v>0.1606637806637807</v>
      </c>
      <c r="AG508" s="2">
        <v>0.15911819406914149</v>
      </c>
      <c r="AH508" s="2">
        <v>0.1082410993476926</v>
      </c>
      <c r="AI508" s="2">
        <v>0.49851059182899549</v>
      </c>
      <c r="AJ508" s="2">
        <v>0.67371189013787469</v>
      </c>
    </row>
    <row r="509" spans="1:36" x14ac:dyDescent="0.25">
      <c r="A509" s="2" t="s">
        <v>267</v>
      </c>
      <c r="B509" s="2" t="s">
        <v>46</v>
      </c>
      <c r="C509" s="2" t="s">
        <v>69</v>
      </c>
      <c r="D509" s="2" t="s">
        <v>65</v>
      </c>
      <c r="E509" s="2">
        <v>1</v>
      </c>
      <c r="F509" s="2">
        <v>1</v>
      </c>
      <c r="G509" s="2">
        <v>5.5</v>
      </c>
      <c r="H509" s="2">
        <v>4</v>
      </c>
      <c r="I509" s="2">
        <v>1.61</v>
      </c>
      <c r="J509" s="2">
        <v>1.85</v>
      </c>
      <c r="K509" s="2">
        <v>2.0499999999999998</v>
      </c>
      <c r="L509" s="2">
        <v>2</v>
      </c>
      <c r="M509" s="2" t="s">
        <v>40</v>
      </c>
      <c r="N509" s="2">
        <v>-1</v>
      </c>
      <c r="O509" s="2">
        <v>0.1818181818181818</v>
      </c>
      <c r="P509" s="2">
        <v>0.25</v>
      </c>
      <c r="Q509" s="2">
        <v>0.6211180124223602</v>
      </c>
      <c r="R509" s="2">
        <v>0.54998983652452627</v>
      </c>
      <c r="S509" s="2">
        <v>0.8</v>
      </c>
      <c r="T509" s="2">
        <v>1.8</v>
      </c>
      <c r="U509" s="2">
        <v>0.87177978870813444</v>
      </c>
      <c r="V509" s="2">
        <v>1.248999599679679</v>
      </c>
      <c r="W509" s="2">
        <v>1.089724735885168</v>
      </c>
      <c r="X509" s="2">
        <v>0.69388866648871084</v>
      </c>
      <c r="Y509" s="2">
        <v>0.30546279117707692</v>
      </c>
      <c r="Z509" s="2">
        <v>0.47296414069837489</v>
      </c>
      <c r="AA509" s="2">
        <v>0.43077877074765969</v>
      </c>
      <c r="AB509" s="2">
        <v>0.28966794824663478</v>
      </c>
      <c r="AC509" s="2">
        <v>1.410249572747265</v>
      </c>
      <c r="AD509" s="2">
        <v>0.61245224176808311</v>
      </c>
      <c r="AE509" s="2">
        <v>0.2242058021627914</v>
      </c>
      <c r="AF509" s="2">
        <v>0.38756322467144771</v>
      </c>
      <c r="AG509" s="2">
        <v>9.8389166447818532E-2</v>
      </c>
      <c r="AH509" s="2">
        <v>0.22898829975256391</v>
      </c>
      <c r="AI509" s="2">
        <v>0.43883416708538209</v>
      </c>
      <c r="AJ509" s="2">
        <v>0.59084114584578074</v>
      </c>
    </row>
    <row r="510" spans="1:36" x14ac:dyDescent="0.25">
      <c r="A510" s="2" t="s">
        <v>268</v>
      </c>
      <c r="B510" s="2" t="s">
        <v>243</v>
      </c>
      <c r="C510" s="2" t="s">
        <v>74</v>
      </c>
      <c r="D510" s="2" t="s">
        <v>214</v>
      </c>
      <c r="E510" s="2">
        <v>2</v>
      </c>
      <c r="F510" s="2">
        <v>0</v>
      </c>
      <c r="G510" s="2">
        <v>1.1000000000000001</v>
      </c>
      <c r="H510" s="2">
        <v>9.5</v>
      </c>
      <c r="I510" s="2">
        <v>23</v>
      </c>
      <c r="J510" s="2">
        <v>1.36</v>
      </c>
      <c r="K510" s="2">
        <v>3.2</v>
      </c>
      <c r="L510" s="2">
        <v>2</v>
      </c>
      <c r="M510" s="2" t="s">
        <v>52</v>
      </c>
      <c r="N510" s="2">
        <v>0.1000000000000001</v>
      </c>
      <c r="O510" s="2">
        <v>0.90909090909090906</v>
      </c>
      <c r="P510" s="2">
        <v>0.10526315789473679</v>
      </c>
      <c r="Q510" s="2">
        <v>4.3478260869565223E-2</v>
      </c>
      <c r="R510" s="2">
        <v>1.118225861517337</v>
      </c>
      <c r="S510" s="2">
        <v>2.5</v>
      </c>
      <c r="T510" s="2">
        <v>0.9</v>
      </c>
      <c r="U510" s="2">
        <v>1.0246950765959599</v>
      </c>
      <c r="V510" s="2">
        <v>1.1357816691600551</v>
      </c>
      <c r="W510" s="2">
        <v>0.40987803063838402</v>
      </c>
      <c r="X510" s="2">
        <v>1.2619796324000609</v>
      </c>
      <c r="Y510" s="2">
        <v>0.20606612685560061</v>
      </c>
      <c r="Z510" s="2">
        <v>0.57916732867851661</v>
      </c>
      <c r="AA510" s="2">
        <v>0.1727875335290128</v>
      </c>
      <c r="AB510" s="2">
        <v>0.46455526505895589</v>
      </c>
      <c r="AC510" s="2">
        <v>0.83850527093224059</v>
      </c>
      <c r="AD510" s="2">
        <v>0.8021088933295486</v>
      </c>
      <c r="AE510" s="2">
        <v>0.37990763022814478</v>
      </c>
      <c r="AF510" s="2">
        <v>0.1949815616482283</v>
      </c>
      <c r="AG510" s="2">
        <v>0.24514645243993691</v>
      </c>
      <c r="AH510" s="2">
        <v>9.7214226984115068E-2</v>
      </c>
      <c r="AI510" s="2">
        <v>0.6452790966391484</v>
      </c>
      <c r="AJ510" s="2">
        <v>0.49858164106564068</v>
      </c>
    </row>
    <row r="511" spans="1:36" x14ac:dyDescent="0.25">
      <c r="A511" s="2" t="s">
        <v>268</v>
      </c>
      <c r="B511" s="2" t="s">
        <v>243</v>
      </c>
      <c r="C511" s="2" t="s">
        <v>224</v>
      </c>
      <c r="D511" s="2" t="s">
        <v>43</v>
      </c>
      <c r="E511" s="2">
        <v>1</v>
      </c>
      <c r="F511" s="2">
        <v>1</v>
      </c>
      <c r="G511" s="2">
        <v>3.5</v>
      </c>
      <c r="H511" s="2">
        <v>3.25</v>
      </c>
      <c r="I511" s="2">
        <v>2.15</v>
      </c>
      <c r="J511" s="2">
        <v>2.1</v>
      </c>
      <c r="K511" s="2">
        <v>1.72</v>
      </c>
      <c r="L511" s="2">
        <v>2</v>
      </c>
      <c r="M511" s="2" t="s">
        <v>40</v>
      </c>
      <c r="N511" s="2">
        <v>-1</v>
      </c>
      <c r="O511" s="2">
        <v>0.2857142857142857</v>
      </c>
      <c r="P511" s="2">
        <v>0.30769230769230771</v>
      </c>
      <c r="Q511" s="2">
        <v>0.46511627906976738</v>
      </c>
      <c r="R511" s="2">
        <v>0.2264364513342747</v>
      </c>
      <c r="S511" s="2">
        <v>0.8</v>
      </c>
      <c r="T511" s="2">
        <v>0.7</v>
      </c>
      <c r="U511" s="2">
        <v>1.16619037896906</v>
      </c>
      <c r="V511" s="2">
        <v>0.89999999999999991</v>
      </c>
      <c r="W511" s="2">
        <v>1.457737973711325</v>
      </c>
      <c r="X511" s="2">
        <v>1.285714285714286</v>
      </c>
      <c r="Y511" s="2">
        <v>0.32780550585428631</v>
      </c>
      <c r="Z511" s="2">
        <v>0.58936245347173344</v>
      </c>
      <c r="AA511" s="2">
        <v>0.38442476483084348</v>
      </c>
      <c r="AB511" s="2">
        <v>0.65607491650455041</v>
      </c>
      <c r="AC511" s="2">
        <v>1.17272211102435</v>
      </c>
      <c r="AD511" s="2">
        <v>1.1131942875557079</v>
      </c>
      <c r="AE511" s="2">
        <v>0.25073567411460712</v>
      </c>
      <c r="AF511" s="2">
        <v>0.1146373769180787</v>
      </c>
      <c r="AG511" s="2">
        <v>0.1224312617614822</v>
      </c>
      <c r="AH511" s="2">
        <v>8.0422808506054155E-2</v>
      </c>
      <c r="AI511" s="2">
        <v>0.48828816319739538</v>
      </c>
      <c r="AJ511" s="2">
        <v>0.7015408993833252</v>
      </c>
    </row>
    <row r="512" spans="1:36" x14ac:dyDescent="0.25">
      <c r="A512" s="2" t="s">
        <v>268</v>
      </c>
      <c r="B512" s="2" t="s">
        <v>243</v>
      </c>
      <c r="C512" s="2" t="s">
        <v>66</v>
      </c>
      <c r="D512" s="2" t="s">
        <v>51</v>
      </c>
      <c r="E512" s="2">
        <v>2</v>
      </c>
      <c r="F512" s="2">
        <v>3</v>
      </c>
      <c r="G512" s="2">
        <v>1.6</v>
      </c>
      <c r="H512" s="2">
        <v>4</v>
      </c>
      <c r="I512" s="2">
        <v>5.5</v>
      </c>
      <c r="J512" s="2">
        <v>1.8</v>
      </c>
      <c r="K512" s="2">
        <v>2</v>
      </c>
      <c r="L512" s="2">
        <v>5</v>
      </c>
      <c r="M512" s="2" t="s">
        <v>49</v>
      </c>
      <c r="N512" s="2">
        <v>-1</v>
      </c>
      <c r="O512" s="2">
        <v>0.625</v>
      </c>
      <c r="P512" s="2">
        <v>0.25</v>
      </c>
      <c r="Q512" s="2">
        <v>0.1818181818181818</v>
      </c>
      <c r="R512" s="2">
        <v>0.55311058708007244</v>
      </c>
      <c r="S512" s="2">
        <v>2.2000000000000002</v>
      </c>
      <c r="T512" s="2">
        <v>0.9</v>
      </c>
      <c r="U512" s="2">
        <v>1.2489995996796801</v>
      </c>
      <c r="V512" s="2">
        <v>1.1357816691600551</v>
      </c>
      <c r="W512" s="2">
        <v>0.5677270907634907</v>
      </c>
      <c r="X512" s="2">
        <v>1.2619796324000609</v>
      </c>
      <c r="Y512" s="2">
        <v>0.44414528969482531</v>
      </c>
      <c r="Z512" s="2">
        <v>0.51669155646754827</v>
      </c>
      <c r="AA512" s="2">
        <v>0.36758680311103697</v>
      </c>
      <c r="AB512" s="2">
        <v>0.50263443895370752</v>
      </c>
      <c r="AC512" s="2">
        <v>0.82762738148953008</v>
      </c>
      <c r="AD512" s="2">
        <v>0.97279398639694314</v>
      </c>
      <c r="AE512" s="2">
        <v>0.28699497108568589</v>
      </c>
      <c r="AF512" s="2">
        <v>0.24694427081543119</v>
      </c>
      <c r="AG512" s="2">
        <v>0.18108642572588771</v>
      </c>
      <c r="AH512" s="2">
        <v>0.15003085833357449</v>
      </c>
      <c r="AI512" s="2">
        <v>0.63097421199001458</v>
      </c>
      <c r="AJ512" s="2">
        <v>0.60754945979576602</v>
      </c>
    </row>
    <row r="513" spans="1:36" x14ac:dyDescent="0.25">
      <c r="A513" s="2" t="s">
        <v>268</v>
      </c>
      <c r="B513" s="2" t="s">
        <v>46</v>
      </c>
      <c r="C513" s="2" t="s">
        <v>47</v>
      </c>
      <c r="D513" s="2" t="s">
        <v>48</v>
      </c>
      <c r="E513" s="2">
        <v>3</v>
      </c>
      <c r="F513" s="2">
        <v>3</v>
      </c>
      <c r="G513" s="2">
        <v>1.8</v>
      </c>
      <c r="H513" s="2">
        <v>3.8</v>
      </c>
      <c r="I513" s="2">
        <v>4.2</v>
      </c>
      <c r="J513" s="2">
        <v>1.72</v>
      </c>
      <c r="K513" s="2">
        <v>2.1</v>
      </c>
      <c r="L513" s="2">
        <v>6</v>
      </c>
      <c r="M513" s="2" t="s">
        <v>40</v>
      </c>
      <c r="N513" s="2">
        <v>-1</v>
      </c>
      <c r="O513" s="2">
        <v>0.55555555555555558</v>
      </c>
      <c r="P513" s="2">
        <v>0.26315789473684209</v>
      </c>
      <c r="Q513" s="2">
        <v>0.23809523809523811</v>
      </c>
      <c r="R513" s="2">
        <v>0.40908613542879407</v>
      </c>
      <c r="S513" s="2">
        <v>1.4</v>
      </c>
      <c r="T513" s="2">
        <v>0.9</v>
      </c>
      <c r="U513" s="2">
        <v>1.3564659966250541</v>
      </c>
      <c r="V513" s="2">
        <v>1.1357816691600551</v>
      </c>
      <c r="W513" s="2">
        <v>0.96890428330360978</v>
      </c>
      <c r="X513" s="2">
        <v>1.2619796324000609</v>
      </c>
      <c r="Y513" s="2">
        <v>0.62522389736282358</v>
      </c>
      <c r="Z513" s="2">
        <v>0.59493333752388289</v>
      </c>
      <c r="AA513" s="2">
        <v>0.20342621717127651</v>
      </c>
      <c r="AB513" s="2">
        <v>0.6186298197190514</v>
      </c>
      <c r="AC513" s="2">
        <v>0.32536538994962039</v>
      </c>
      <c r="AD513" s="2">
        <v>1.0398304830147751</v>
      </c>
      <c r="AE513" s="2">
        <v>0.24100436024148689</v>
      </c>
      <c r="AF513" s="2">
        <v>0.23168441289559299</v>
      </c>
      <c r="AG513" s="2">
        <v>0.11197085326735449</v>
      </c>
      <c r="AH513" s="2">
        <v>0.14799684913187261</v>
      </c>
      <c r="AI513" s="2">
        <v>0.46460094396283708</v>
      </c>
      <c r="AJ513" s="2">
        <v>0.63878638740607208</v>
      </c>
    </row>
    <row r="514" spans="1:36" x14ac:dyDescent="0.25">
      <c r="A514" s="2" t="s">
        <v>269</v>
      </c>
      <c r="B514" s="2" t="s">
        <v>243</v>
      </c>
      <c r="C514" s="2" t="s">
        <v>39</v>
      </c>
      <c r="D514" s="2" t="s">
        <v>58</v>
      </c>
      <c r="E514" s="2">
        <v>2</v>
      </c>
      <c r="F514" s="2">
        <v>0</v>
      </c>
      <c r="G514" s="2">
        <v>1.25</v>
      </c>
      <c r="H514" s="2">
        <v>6.5</v>
      </c>
      <c r="I514" s="2">
        <v>10</v>
      </c>
      <c r="J514" s="2">
        <v>1.33</v>
      </c>
      <c r="K514" s="2">
        <v>3.4</v>
      </c>
      <c r="L514" s="2">
        <v>2</v>
      </c>
      <c r="M514" s="2" t="s">
        <v>52</v>
      </c>
      <c r="N514" s="2">
        <v>0.25</v>
      </c>
      <c r="O514" s="2">
        <v>0.8</v>
      </c>
      <c r="P514" s="2">
        <v>0.15384615384615391</v>
      </c>
      <c r="Q514" s="2">
        <v>0.1</v>
      </c>
      <c r="R514" s="2">
        <v>0.90540376661814204</v>
      </c>
      <c r="S514" s="2">
        <v>2.4</v>
      </c>
      <c r="T514" s="2">
        <v>0.9</v>
      </c>
      <c r="U514" s="2">
        <v>0.91651513899116777</v>
      </c>
      <c r="V514" s="2">
        <v>1.1357816691600551</v>
      </c>
      <c r="W514" s="2">
        <v>0.38188130791298658</v>
      </c>
      <c r="X514" s="2">
        <v>1.2619796324000609</v>
      </c>
      <c r="Y514" s="2">
        <v>0.33112693315960112</v>
      </c>
      <c r="Z514" s="2">
        <v>0.73769087011899126</v>
      </c>
      <c r="AA514" s="2">
        <v>0.2268410815369595</v>
      </c>
      <c r="AB514" s="2">
        <v>0.6228305529249113</v>
      </c>
      <c r="AC514" s="2">
        <v>0.68505777942147505</v>
      </c>
      <c r="AD514" s="2">
        <v>0.84429749391428321</v>
      </c>
      <c r="AE514" s="2">
        <v>0.34488108805576428</v>
      </c>
      <c r="AF514" s="2">
        <v>0.25414731392310541</v>
      </c>
      <c r="AG514" s="2">
        <v>0.18677052194927959</v>
      </c>
      <c r="AH514" s="2">
        <v>0.1103946728809536</v>
      </c>
      <c r="AI514" s="2">
        <v>0.54155048919087267</v>
      </c>
      <c r="AJ514" s="2">
        <v>0.43437277056705192</v>
      </c>
    </row>
    <row r="515" spans="1:36" x14ac:dyDescent="0.25">
      <c r="A515" s="2" t="s">
        <v>269</v>
      </c>
      <c r="B515" s="2" t="s">
        <v>243</v>
      </c>
      <c r="C515" s="2" t="s">
        <v>54</v>
      </c>
      <c r="D515" s="2" t="s">
        <v>57</v>
      </c>
      <c r="E515" s="2">
        <v>0</v>
      </c>
      <c r="F515" s="2">
        <v>1</v>
      </c>
      <c r="G515" s="2">
        <v>3.5</v>
      </c>
      <c r="H515" s="2">
        <v>3.2</v>
      </c>
      <c r="I515" s="2">
        <v>2.2000000000000002</v>
      </c>
      <c r="J515" s="2">
        <v>2.2999999999999998</v>
      </c>
      <c r="K515" s="2">
        <v>1.61</v>
      </c>
      <c r="L515" s="2">
        <v>1</v>
      </c>
      <c r="M515" s="2" t="s">
        <v>49</v>
      </c>
      <c r="N515" s="2">
        <v>-1</v>
      </c>
      <c r="O515" s="2">
        <v>0.2857142857142857</v>
      </c>
      <c r="P515" s="2">
        <v>0.3125</v>
      </c>
      <c r="Q515" s="2">
        <v>0.45454545454545447</v>
      </c>
      <c r="R515" s="2">
        <v>0.2111188199581627</v>
      </c>
      <c r="S515" s="2">
        <v>1.4</v>
      </c>
      <c r="T515" s="2">
        <v>1.3</v>
      </c>
      <c r="U515" s="2">
        <v>1.3564659966250541</v>
      </c>
      <c r="V515" s="2">
        <v>1.4177446878757829</v>
      </c>
      <c r="W515" s="2">
        <v>0.96890428330360978</v>
      </c>
      <c r="X515" s="2">
        <v>1.0905728368275249</v>
      </c>
      <c r="Y515" s="2">
        <v>0.225140056022409</v>
      </c>
      <c r="Z515" s="2">
        <v>0.40668909264110509</v>
      </c>
      <c r="AA515" s="2">
        <v>0.30280896691715248</v>
      </c>
      <c r="AB515" s="2">
        <v>0.41118676517389119</v>
      </c>
      <c r="AC515" s="2">
        <v>1.344980419153013</v>
      </c>
      <c r="AD515" s="2">
        <v>1.011059240619357</v>
      </c>
      <c r="AE515" s="2">
        <v>0.25482830374134718</v>
      </c>
      <c r="AF515" s="2">
        <v>0.26267158582232553</v>
      </c>
      <c r="AG515" s="2">
        <v>7.3158930181022444E-2</v>
      </c>
      <c r="AH515" s="2">
        <v>0.1648049786470355</v>
      </c>
      <c r="AI515" s="2">
        <v>0.28709106919017652</v>
      </c>
      <c r="AJ515" s="2">
        <v>0.62741837161828296</v>
      </c>
    </row>
    <row r="516" spans="1:36" x14ac:dyDescent="0.25">
      <c r="A516" s="2" t="s">
        <v>270</v>
      </c>
      <c r="B516" s="2" t="s">
        <v>37</v>
      </c>
      <c r="C516" s="2" t="s">
        <v>65</v>
      </c>
      <c r="D516" s="2" t="s">
        <v>51</v>
      </c>
      <c r="E516" s="2">
        <v>1</v>
      </c>
      <c r="F516" s="2">
        <v>1</v>
      </c>
      <c r="G516" s="2">
        <v>1.6</v>
      </c>
      <c r="H516" s="2">
        <v>4</v>
      </c>
      <c r="I516" s="2">
        <v>5.5</v>
      </c>
      <c r="J516" s="2">
        <v>1.72</v>
      </c>
      <c r="K516" s="2">
        <v>2.1</v>
      </c>
      <c r="L516" s="2">
        <v>2</v>
      </c>
      <c r="M516" s="2" t="s">
        <v>40</v>
      </c>
      <c r="N516" s="2">
        <v>-1</v>
      </c>
      <c r="O516" s="2">
        <v>0.625</v>
      </c>
      <c r="P516" s="2">
        <v>0.25</v>
      </c>
      <c r="Q516" s="2">
        <v>0.1818181818181818</v>
      </c>
      <c r="R516" s="2">
        <v>0.55311058708007244</v>
      </c>
      <c r="S516" s="2">
        <v>1.6</v>
      </c>
      <c r="T516" s="2">
        <v>1.1000000000000001</v>
      </c>
      <c r="U516" s="2">
        <v>1.42828568570857</v>
      </c>
      <c r="V516" s="2">
        <v>1.3</v>
      </c>
      <c r="W516" s="2">
        <v>0.8926785535678563</v>
      </c>
      <c r="X516" s="2">
        <v>1.1818181818181821</v>
      </c>
      <c r="Y516" s="2">
        <v>0.1937179487179487</v>
      </c>
      <c r="Z516" s="2">
        <v>0.62419155646754831</v>
      </c>
      <c r="AA516" s="2">
        <v>0.23471305939345541</v>
      </c>
      <c r="AB516" s="2">
        <v>0.646188010242983</v>
      </c>
      <c r="AC516" s="2">
        <v>1.2116226758894451</v>
      </c>
      <c r="AD516" s="2">
        <v>1.035239909203383</v>
      </c>
      <c r="AE516" s="2">
        <v>0.42079416609275311</v>
      </c>
      <c r="AF516" s="2">
        <v>0.2300920753918072</v>
      </c>
      <c r="AG516" s="2">
        <v>0.21757240697897809</v>
      </c>
      <c r="AH516" s="2">
        <v>0.16284256935523431</v>
      </c>
      <c r="AI516" s="2">
        <v>0.51705186171953721</v>
      </c>
      <c r="AJ516" s="2">
        <v>0.70772784798407962</v>
      </c>
    </row>
    <row r="517" spans="1:36" x14ac:dyDescent="0.25">
      <c r="A517" s="2" t="s">
        <v>270</v>
      </c>
      <c r="B517" s="2" t="s">
        <v>71</v>
      </c>
      <c r="C517" s="2" t="s">
        <v>214</v>
      </c>
      <c r="D517" s="2" t="s">
        <v>43</v>
      </c>
      <c r="E517" s="2">
        <v>0</v>
      </c>
      <c r="F517" s="2">
        <v>0</v>
      </c>
      <c r="G517" s="2">
        <v>2.5499999999999998</v>
      </c>
      <c r="H517" s="2">
        <v>3.1</v>
      </c>
      <c r="I517" s="2">
        <v>3</v>
      </c>
      <c r="J517" s="2">
        <v>2.2999999999999998</v>
      </c>
      <c r="K517" s="2">
        <v>1.61</v>
      </c>
      <c r="L517" s="2">
        <v>0</v>
      </c>
      <c r="M517" s="2" t="s">
        <v>40</v>
      </c>
      <c r="N517" s="2">
        <v>-1</v>
      </c>
      <c r="O517" s="2">
        <v>0.39215686274509809</v>
      </c>
      <c r="P517" s="2">
        <v>0.32258064516129031</v>
      </c>
      <c r="Q517" s="2">
        <v>0.33333333333333331</v>
      </c>
      <c r="R517" s="2">
        <v>8.7534593035000038E-2</v>
      </c>
      <c r="S517" s="2">
        <v>1</v>
      </c>
      <c r="T517" s="2">
        <v>0.8</v>
      </c>
      <c r="U517" s="2">
        <v>1.3416407864998741</v>
      </c>
      <c r="V517" s="2">
        <v>0.87177978870813455</v>
      </c>
      <c r="W517" s="2">
        <v>1.3416407864998741</v>
      </c>
      <c r="X517" s="2">
        <v>1.089724735885168</v>
      </c>
      <c r="Y517" s="2">
        <v>0.52869314577137139</v>
      </c>
      <c r="Z517" s="2">
        <v>0.61793388204316202</v>
      </c>
      <c r="AA517" s="2">
        <v>0.5707629900390927</v>
      </c>
      <c r="AB517" s="2">
        <v>0.63569126182280034</v>
      </c>
      <c r="AC517" s="2">
        <v>1.07957327346535</v>
      </c>
      <c r="AD517" s="2">
        <v>1.028736698691654</v>
      </c>
      <c r="AE517" s="2">
        <v>0.30279424906094748</v>
      </c>
      <c r="AF517" s="2">
        <v>0.17305052727669351</v>
      </c>
      <c r="AG517" s="2">
        <v>0.1683846771092464</v>
      </c>
      <c r="AH517" s="2">
        <v>0.1498343667101284</v>
      </c>
      <c r="AI517" s="2">
        <v>0.55610262622706985</v>
      </c>
      <c r="AJ517" s="2">
        <v>0.86584172303939699</v>
      </c>
    </row>
    <row r="518" spans="1:36" x14ac:dyDescent="0.25">
      <c r="A518" s="2" t="s">
        <v>270</v>
      </c>
      <c r="B518" s="2" t="s">
        <v>71</v>
      </c>
      <c r="C518" s="2" t="s">
        <v>38</v>
      </c>
      <c r="D518" s="2" t="s">
        <v>48</v>
      </c>
      <c r="E518" s="2">
        <v>3</v>
      </c>
      <c r="F518" s="2">
        <v>0</v>
      </c>
      <c r="G518" s="2">
        <v>2.25</v>
      </c>
      <c r="H518" s="2">
        <v>3.5</v>
      </c>
      <c r="I518" s="2">
        <v>3</v>
      </c>
      <c r="J518" s="2">
        <v>1.66</v>
      </c>
      <c r="K518" s="2">
        <v>2.2000000000000002</v>
      </c>
      <c r="L518" s="2">
        <v>3</v>
      </c>
      <c r="M518" s="2" t="s">
        <v>52</v>
      </c>
      <c r="N518" s="2">
        <v>1.25</v>
      </c>
      <c r="O518" s="2">
        <v>0.44444444444444442</v>
      </c>
      <c r="P518" s="2">
        <v>0.2857142857142857</v>
      </c>
      <c r="Q518" s="2">
        <v>0.33333333333333331</v>
      </c>
      <c r="R518" s="2">
        <v>0.18760903119367961</v>
      </c>
      <c r="S518" s="2">
        <v>1.3</v>
      </c>
      <c r="T518" s="2">
        <v>1</v>
      </c>
      <c r="U518" s="2">
        <v>1.4177446878757829</v>
      </c>
      <c r="V518" s="2">
        <v>1.0954451150103319</v>
      </c>
      <c r="W518" s="2">
        <v>1.0905728368275249</v>
      </c>
      <c r="X518" s="2">
        <v>1.0954451150103319</v>
      </c>
      <c r="Y518" s="2">
        <v>0.45124962992468509</v>
      </c>
      <c r="Z518" s="2">
        <v>0.69624052706636663</v>
      </c>
      <c r="AA518" s="2">
        <v>0.3420315262463734</v>
      </c>
      <c r="AB518" s="2">
        <v>0.697822917144165</v>
      </c>
      <c r="AC518" s="2">
        <v>0.75796522271599309</v>
      </c>
      <c r="AD518" s="2">
        <v>1.0022727635296751</v>
      </c>
      <c r="AE518" s="2">
        <v>0.20675952511231241</v>
      </c>
      <c r="AF518" s="2">
        <v>0.21817756087942419</v>
      </c>
      <c r="AG518" s="2">
        <v>6.624104392774699E-2</v>
      </c>
      <c r="AH518" s="2">
        <v>0.1567108685964857</v>
      </c>
      <c r="AI518" s="2">
        <v>0.32037722998137402</v>
      </c>
      <c r="AJ518" s="2">
        <v>0.71827216311714082</v>
      </c>
    </row>
    <row r="519" spans="1:36" x14ac:dyDescent="0.25">
      <c r="A519" s="2" t="s">
        <v>270</v>
      </c>
      <c r="B519" s="2" t="s">
        <v>71</v>
      </c>
      <c r="C519" s="2" t="s">
        <v>216</v>
      </c>
      <c r="D519" s="2" t="s">
        <v>44</v>
      </c>
      <c r="E519" s="2">
        <v>0</v>
      </c>
      <c r="F519" s="2">
        <v>2</v>
      </c>
      <c r="G519" s="2">
        <v>3.5</v>
      </c>
      <c r="H519" s="2">
        <v>3.3</v>
      </c>
      <c r="I519" s="2">
        <v>2.0499999999999998</v>
      </c>
      <c r="J519" s="2">
        <v>2.2999999999999998</v>
      </c>
      <c r="K519" s="2">
        <v>1.61</v>
      </c>
      <c r="L519" s="2">
        <v>2</v>
      </c>
      <c r="M519" s="2" t="s">
        <v>49</v>
      </c>
      <c r="N519" s="2">
        <v>-1</v>
      </c>
      <c r="O519" s="2">
        <v>0.2857142857142857</v>
      </c>
      <c r="P519" s="2">
        <v>0.30303030303030298</v>
      </c>
      <c r="Q519" s="2">
        <v>0.48780487804878048</v>
      </c>
      <c r="R519" s="2">
        <v>0.2548659745441737</v>
      </c>
      <c r="S519" s="2">
        <v>0.4</v>
      </c>
      <c r="T519" s="2">
        <v>1.3</v>
      </c>
      <c r="U519" s="2">
        <v>0.91651513899116788</v>
      </c>
      <c r="V519" s="2">
        <v>0.9</v>
      </c>
      <c r="W519" s="2">
        <v>2.291287847477919</v>
      </c>
      <c r="X519" s="2">
        <v>0.69230769230769229</v>
      </c>
      <c r="Y519" s="2">
        <v>0.51404055714400543</v>
      </c>
      <c r="Z519" s="2">
        <v>0.54452463479206703</v>
      </c>
      <c r="AA519" s="2">
        <v>0.81070070435699881</v>
      </c>
      <c r="AB519" s="2">
        <v>0.47369367529891149</v>
      </c>
      <c r="AC519" s="2">
        <v>1.577114282307273</v>
      </c>
      <c r="AD519" s="2">
        <v>0.86992147835477973</v>
      </c>
      <c r="AE519" s="2">
        <v>0.19409159467982989</v>
      </c>
      <c r="AF519" s="2">
        <v>0.25377285047442111</v>
      </c>
      <c r="AG519" s="2">
        <v>0.15696035124694921</v>
      </c>
      <c r="AH519" s="2">
        <v>0.12834719698134001</v>
      </c>
      <c r="AI519" s="2">
        <v>0.80869216158416468</v>
      </c>
      <c r="AJ519" s="2">
        <v>0.50575621758355394</v>
      </c>
    </row>
    <row r="520" spans="1:36" x14ac:dyDescent="0.25">
      <c r="A520" s="2" t="s">
        <v>270</v>
      </c>
      <c r="B520" s="2" t="s">
        <v>61</v>
      </c>
      <c r="C520" s="2" t="s">
        <v>224</v>
      </c>
      <c r="D520" s="2" t="s">
        <v>74</v>
      </c>
      <c r="E520" s="2">
        <v>0</v>
      </c>
      <c r="F520" s="2">
        <v>4</v>
      </c>
      <c r="G520" s="2">
        <v>15</v>
      </c>
      <c r="H520" s="2">
        <v>8</v>
      </c>
      <c r="I520" s="2">
        <v>1.1599999999999999</v>
      </c>
      <c r="J520" s="2">
        <v>1.44</v>
      </c>
      <c r="K520" s="2">
        <v>2.75</v>
      </c>
      <c r="L520" s="2">
        <v>4</v>
      </c>
      <c r="M520" s="2" t="s">
        <v>49</v>
      </c>
      <c r="N520" s="2">
        <v>-1</v>
      </c>
      <c r="O520" s="2">
        <v>6.6666666666666666E-2</v>
      </c>
      <c r="P520" s="2">
        <v>0.125</v>
      </c>
      <c r="Q520" s="2">
        <v>0.86206896551724144</v>
      </c>
      <c r="R520" s="2">
        <v>1.0305938038753091</v>
      </c>
      <c r="S520" s="2">
        <v>0.9</v>
      </c>
      <c r="T520" s="2">
        <v>2.6</v>
      </c>
      <c r="U520" s="2">
        <v>1.1357816691600551</v>
      </c>
      <c r="V520" s="2">
        <v>0.8</v>
      </c>
      <c r="W520" s="2">
        <v>1.2619796324000609</v>
      </c>
      <c r="X520" s="2">
        <v>0.30769230769230771</v>
      </c>
      <c r="Y520" s="2">
        <v>0.32026307970720908</v>
      </c>
      <c r="Z520" s="2">
        <v>0.31389426871829612</v>
      </c>
      <c r="AA520" s="2">
        <v>0.38090066548756829</v>
      </c>
      <c r="AB520" s="2">
        <v>0.18619922369208239</v>
      </c>
      <c r="AC520" s="2">
        <v>1.189336797222444</v>
      </c>
      <c r="AD520" s="2">
        <v>0.59319089976499884</v>
      </c>
      <c r="AE520" s="2">
        <v>0.26343408681301977</v>
      </c>
      <c r="AF520" s="2">
        <v>0.43458453909504968</v>
      </c>
      <c r="AG520" s="2">
        <v>0.12210758140907441</v>
      </c>
      <c r="AH520" s="2">
        <v>0.2345539996095318</v>
      </c>
      <c r="AI520" s="2">
        <v>0.46352232881595118</v>
      </c>
      <c r="AJ520" s="2">
        <v>0.53972007402277056</v>
      </c>
    </row>
    <row r="521" spans="1:36" x14ac:dyDescent="0.25">
      <c r="A521" s="2" t="s">
        <v>271</v>
      </c>
      <c r="B521" s="2" t="s">
        <v>42</v>
      </c>
      <c r="C521" s="2" t="s">
        <v>69</v>
      </c>
      <c r="D521" s="2" t="s">
        <v>39</v>
      </c>
      <c r="E521" s="2">
        <v>0</v>
      </c>
      <c r="F521" s="2">
        <v>1</v>
      </c>
      <c r="G521" s="2">
        <v>10</v>
      </c>
      <c r="H521" s="2">
        <v>5.25</v>
      </c>
      <c r="I521" s="2">
        <v>1.28</v>
      </c>
      <c r="J521" s="2">
        <v>1.57</v>
      </c>
      <c r="K521" s="2">
        <v>2.37</v>
      </c>
      <c r="L521" s="2">
        <v>1</v>
      </c>
      <c r="M521" s="2" t="s">
        <v>49</v>
      </c>
      <c r="N521" s="2">
        <v>-1</v>
      </c>
      <c r="O521" s="2">
        <v>0.1</v>
      </c>
      <c r="P521" s="2">
        <v>0.19047619047619049</v>
      </c>
      <c r="Q521" s="2">
        <v>0.78125</v>
      </c>
      <c r="R521" s="2">
        <v>0.84560469197773214</v>
      </c>
      <c r="S521" s="2">
        <v>0.9</v>
      </c>
      <c r="T521" s="2">
        <v>1.8</v>
      </c>
      <c r="U521" s="2">
        <v>0.83066238629180722</v>
      </c>
      <c r="V521" s="2">
        <v>1.2489995996796801</v>
      </c>
      <c r="W521" s="2">
        <v>0.92295820699089692</v>
      </c>
      <c r="X521" s="2">
        <v>0.69388866648871095</v>
      </c>
      <c r="Y521" s="2">
        <v>0.3675745924193129</v>
      </c>
      <c r="Z521" s="2">
        <v>0.52352095846827695</v>
      </c>
      <c r="AA521" s="2">
        <v>0.4270193715323482</v>
      </c>
      <c r="AB521" s="2">
        <v>0.40977087219357611</v>
      </c>
      <c r="AC521" s="2">
        <v>1.1617216759237361</v>
      </c>
      <c r="AD521" s="2">
        <v>0.78272104595867165</v>
      </c>
      <c r="AE521" s="2">
        <v>0.21572827809386949</v>
      </c>
      <c r="AF521" s="2">
        <v>0.27003127895296619</v>
      </c>
      <c r="AG521" s="2">
        <v>8.9620400115117946E-2</v>
      </c>
      <c r="AH521" s="2">
        <v>0.1704951075981993</v>
      </c>
      <c r="AI521" s="2">
        <v>0.4154318613534827</v>
      </c>
      <c r="AJ521" s="2">
        <v>0.63139021619749447</v>
      </c>
    </row>
    <row r="522" spans="1:36" x14ac:dyDescent="0.25">
      <c r="A522" s="2" t="s">
        <v>271</v>
      </c>
      <c r="B522" s="2" t="s">
        <v>42</v>
      </c>
      <c r="C522" s="2" t="s">
        <v>55</v>
      </c>
      <c r="D522" s="2" t="s">
        <v>47</v>
      </c>
      <c r="E522" s="2">
        <v>1</v>
      </c>
      <c r="F522" s="2">
        <v>0</v>
      </c>
      <c r="G522" s="2">
        <v>2.7</v>
      </c>
      <c r="H522" s="2">
        <v>3.3</v>
      </c>
      <c r="I522" s="2">
        <v>2.62</v>
      </c>
      <c r="J522" s="2">
        <v>1.85</v>
      </c>
      <c r="K522" s="2">
        <v>2.0499999999999998</v>
      </c>
      <c r="L522" s="2">
        <v>1</v>
      </c>
      <c r="M522" s="2" t="s">
        <v>52</v>
      </c>
      <c r="N522" s="2">
        <v>1.7</v>
      </c>
      <c r="O522" s="2">
        <v>0.37037037037037029</v>
      </c>
      <c r="P522" s="2">
        <v>0.30303030303030298</v>
      </c>
      <c r="Q522" s="2">
        <v>0.38167938931297712</v>
      </c>
      <c r="R522" s="2">
        <v>9.8717596556306034E-2</v>
      </c>
      <c r="S522" s="2">
        <v>1.2</v>
      </c>
      <c r="T522" s="2">
        <v>1.2</v>
      </c>
      <c r="U522" s="2">
        <v>0.97979589711327109</v>
      </c>
      <c r="V522" s="2">
        <v>1.4696938456699069</v>
      </c>
      <c r="W522" s="2">
        <v>0.81649658092772592</v>
      </c>
      <c r="X522" s="2">
        <v>1.2247448713915889</v>
      </c>
      <c r="Y522" s="2">
        <v>0.5822217836069904</v>
      </c>
      <c r="Z522" s="2">
        <v>0.39700538933904411</v>
      </c>
      <c r="AA522" s="2">
        <v>0.3621132930341654</v>
      </c>
      <c r="AB522" s="2">
        <v>0.30446441252735101</v>
      </c>
      <c r="AC522" s="2">
        <v>0.62195078100787449</v>
      </c>
      <c r="AD522" s="2">
        <v>0.76690246707793985</v>
      </c>
      <c r="AE522" s="2">
        <v>0.28202217199893931</v>
      </c>
      <c r="AF522" s="2">
        <v>0.26132804498158269</v>
      </c>
      <c r="AG522" s="2">
        <v>0.15468409019108101</v>
      </c>
      <c r="AH522" s="2">
        <v>0.1017018946187155</v>
      </c>
      <c r="AI522" s="2">
        <v>0.54848201861115653</v>
      </c>
      <c r="AJ522" s="2">
        <v>0.38917328840799681</v>
      </c>
    </row>
    <row r="523" spans="1:36" x14ac:dyDescent="0.25">
      <c r="A523" s="2" t="s">
        <v>271</v>
      </c>
      <c r="B523" s="2" t="s">
        <v>42</v>
      </c>
      <c r="C523" s="2" t="s">
        <v>66</v>
      </c>
      <c r="D523" s="2" t="s">
        <v>54</v>
      </c>
      <c r="E523" s="2">
        <v>0</v>
      </c>
      <c r="F523" s="2">
        <v>2</v>
      </c>
      <c r="G523" s="2">
        <v>1.7</v>
      </c>
      <c r="H523" s="2">
        <v>3.6</v>
      </c>
      <c r="I523" s="2">
        <v>5.5</v>
      </c>
      <c r="J523" s="2">
        <v>2.2000000000000002</v>
      </c>
      <c r="K523" s="2">
        <v>1.66</v>
      </c>
      <c r="L523" s="2">
        <v>2</v>
      </c>
      <c r="M523" s="2" t="s">
        <v>49</v>
      </c>
      <c r="N523" s="2">
        <v>-1</v>
      </c>
      <c r="O523" s="2">
        <v>0.58823529411764708</v>
      </c>
      <c r="P523" s="2">
        <v>0.27777777777777779</v>
      </c>
      <c r="Q523" s="2">
        <v>0.1818181818181818</v>
      </c>
      <c r="R523" s="2">
        <v>0.49659975923637928</v>
      </c>
      <c r="S523" s="2">
        <v>1.9</v>
      </c>
      <c r="T523" s="2">
        <v>2</v>
      </c>
      <c r="U523" s="2">
        <v>1.374772708486752</v>
      </c>
      <c r="V523" s="2">
        <v>1.264911064067352</v>
      </c>
      <c r="W523" s="2">
        <v>0.72356458341408014</v>
      </c>
      <c r="X523" s="2">
        <v>0.63245553203367577</v>
      </c>
      <c r="Y523" s="2">
        <v>0.41800892605846168</v>
      </c>
      <c r="Z523" s="2">
        <v>0.45049694029928677</v>
      </c>
      <c r="AA523" s="2">
        <v>0.36306235609163873</v>
      </c>
      <c r="AB523" s="2">
        <v>0.39977199290176207</v>
      </c>
      <c r="AC523" s="2">
        <v>0.86855168265201532</v>
      </c>
      <c r="AD523" s="2">
        <v>0.88740223770704052</v>
      </c>
      <c r="AE523" s="2">
        <v>0.30333019835841307</v>
      </c>
      <c r="AF523" s="2">
        <v>0.23824626786299261</v>
      </c>
      <c r="AG523" s="2">
        <v>0.17670313415312749</v>
      </c>
      <c r="AH523" s="2">
        <v>8.9819357618411907E-2</v>
      </c>
      <c r="AI523" s="2">
        <v>0.58254382553871575</v>
      </c>
      <c r="AJ523" s="2">
        <v>0.37700216009286658</v>
      </c>
    </row>
    <row r="524" spans="1:36" x14ac:dyDescent="0.25">
      <c r="A524" s="2" t="s">
        <v>271</v>
      </c>
      <c r="B524" s="2" t="s">
        <v>53</v>
      </c>
      <c r="C524" s="2" t="s">
        <v>58</v>
      </c>
      <c r="D524" s="2" t="s">
        <v>62</v>
      </c>
      <c r="E524" s="2">
        <v>2</v>
      </c>
      <c r="F524" s="2">
        <v>2</v>
      </c>
      <c r="G524" s="2">
        <v>2.9</v>
      </c>
      <c r="H524" s="2">
        <v>3.5</v>
      </c>
      <c r="I524" s="2">
        <v>2.2999999999999998</v>
      </c>
      <c r="J524" s="2">
        <v>1.66</v>
      </c>
      <c r="K524" s="2">
        <v>2.2000000000000002</v>
      </c>
      <c r="L524" s="2">
        <v>4</v>
      </c>
      <c r="M524" s="2" t="s">
        <v>40</v>
      </c>
      <c r="N524" s="2">
        <v>-1</v>
      </c>
      <c r="O524" s="2">
        <v>0.34482758620689657</v>
      </c>
      <c r="P524" s="2">
        <v>0.2857142857142857</v>
      </c>
      <c r="Q524" s="2">
        <v>0.43478260869565222</v>
      </c>
      <c r="R524" s="2">
        <v>0.17259396499416099</v>
      </c>
      <c r="S524" s="2">
        <v>1.4</v>
      </c>
      <c r="T524" s="2">
        <v>1.6</v>
      </c>
      <c r="U524" s="2">
        <v>1.3564659966250541</v>
      </c>
      <c r="V524" s="2">
        <v>1.42828568570857</v>
      </c>
      <c r="W524" s="2">
        <v>0.96890428330361</v>
      </c>
      <c r="X524" s="2">
        <v>0.89267855356785619</v>
      </c>
      <c r="Y524" s="2">
        <v>0.58202033388053986</v>
      </c>
      <c r="Z524" s="2">
        <v>0.54207006189572604</v>
      </c>
      <c r="AA524" s="2">
        <v>0.56650963920293307</v>
      </c>
      <c r="AB524" s="2">
        <v>0.51359714875722018</v>
      </c>
      <c r="AC524" s="2">
        <v>0.97335025294702093</v>
      </c>
      <c r="AD524" s="2">
        <v>0.94747373976173765</v>
      </c>
      <c r="AE524" s="2">
        <v>0.19820692691700001</v>
      </c>
      <c r="AF524" s="2">
        <v>0.17423017516185221</v>
      </c>
      <c r="AG524" s="2">
        <v>0.1080474235710189</v>
      </c>
      <c r="AH524" s="2">
        <v>9.1638299300113996E-2</v>
      </c>
      <c r="AI524" s="2">
        <v>0.54512435691142236</v>
      </c>
      <c r="AJ524" s="2">
        <v>0.52596112708367571</v>
      </c>
    </row>
    <row r="525" spans="1:36" x14ac:dyDescent="0.25">
      <c r="A525" s="2" t="s">
        <v>272</v>
      </c>
      <c r="B525" s="2" t="s">
        <v>109</v>
      </c>
      <c r="C525" s="2" t="s">
        <v>65</v>
      </c>
      <c r="D525" s="2" t="s">
        <v>44</v>
      </c>
      <c r="E525" s="2">
        <v>2</v>
      </c>
      <c r="F525" s="2">
        <v>0</v>
      </c>
      <c r="G525" s="2">
        <v>1.72</v>
      </c>
      <c r="H525" s="2">
        <v>3.75</v>
      </c>
      <c r="I525" s="2">
        <v>4.75</v>
      </c>
      <c r="J525" s="2">
        <v>1.92</v>
      </c>
      <c r="K525" s="2">
        <v>1.98</v>
      </c>
      <c r="L525" s="2">
        <v>2</v>
      </c>
      <c r="M525" s="2" t="s">
        <v>52</v>
      </c>
      <c r="N525" s="2">
        <v>0.72</v>
      </c>
      <c r="O525" s="2">
        <v>0.58139534883720934</v>
      </c>
      <c r="P525" s="2">
        <v>0.26666666666666672</v>
      </c>
      <c r="Q525" s="2">
        <v>0.2105263157894737</v>
      </c>
      <c r="R525" s="2">
        <v>0.46254283047622768</v>
      </c>
      <c r="S525" s="2">
        <v>1.4</v>
      </c>
      <c r="T525" s="2">
        <v>1.3</v>
      </c>
      <c r="U525" s="2">
        <v>1.3564659966250541</v>
      </c>
      <c r="V525" s="2">
        <v>0.9</v>
      </c>
      <c r="W525" s="2">
        <v>0.96890428330361</v>
      </c>
      <c r="X525" s="2">
        <v>0.69230769230769229</v>
      </c>
      <c r="Y525" s="2">
        <v>0.18523310023310019</v>
      </c>
      <c r="Z525" s="2">
        <v>0.56595320622063849</v>
      </c>
      <c r="AA525" s="2">
        <v>0.23345285711726821</v>
      </c>
      <c r="AB525" s="2">
        <v>0.46956118181327289</v>
      </c>
      <c r="AC525" s="2">
        <v>1.260319331822916</v>
      </c>
      <c r="AD525" s="2">
        <v>0.82968198899153012</v>
      </c>
      <c r="AE525" s="2">
        <v>0.48965009829614292</v>
      </c>
      <c r="AF525" s="2">
        <v>0.23655073168834781</v>
      </c>
      <c r="AG525" s="2">
        <v>0.20559995766426981</v>
      </c>
      <c r="AH525" s="2">
        <v>0.11892673959439071</v>
      </c>
      <c r="AI525" s="2">
        <v>0.41989158866648862</v>
      </c>
      <c r="AJ525" s="2">
        <v>0.50275363236278203</v>
      </c>
    </row>
    <row r="526" spans="1:36" x14ac:dyDescent="0.25">
      <c r="A526" s="2" t="s">
        <v>273</v>
      </c>
      <c r="B526" s="2" t="s">
        <v>37</v>
      </c>
      <c r="C526" s="2" t="s">
        <v>62</v>
      </c>
      <c r="D526" s="2" t="s">
        <v>55</v>
      </c>
      <c r="E526" s="2">
        <v>1</v>
      </c>
      <c r="F526" s="2">
        <v>1</v>
      </c>
      <c r="G526" s="2">
        <v>1.7</v>
      </c>
      <c r="H526" s="2">
        <v>4</v>
      </c>
      <c r="I526" s="2">
        <v>4.75</v>
      </c>
      <c r="J526" s="2">
        <v>1.8</v>
      </c>
      <c r="K526" s="2">
        <v>2</v>
      </c>
      <c r="L526" s="2">
        <v>2</v>
      </c>
      <c r="M526" s="2" t="s">
        <v>40</v>
      </c>
      <c r="N526" s="2">
        <v>-1</v>
      </c>
      <c r="O526" s="2">
        <v>0.58823529411764708</v>
      </c>
      <c r="P526" s="2">
        <v>0.25</v>
      </c>
      <c r="Q526" s="2">
        <v>0.2105263157894737</v>
      </c>
      <c r="R526" s="2">
        <v>0.48490735454861528</v>
      </c>
      <c r="S526" s="2">
        <v>1.6</v>
      </c>
      <c r="T526" s="2">
        <v>0.6</v>
      </c>
      <c r="U526" s="2">
        <v>1.42828568570857</v>
      </c>
      <c r="V526" s="2">
        <v>0.91651513899116821</v>
      </c>
      <c r="W526" s="2">
        <v>0.89267855356785641</v>
      </c>
      <c r="X526" s="2">
        <v>1.527525231651947</v>
      </c>
      <c r="Y526" s="2">
        <v>0.61075412315956124</v>
      </c>
      <c r="Z526" s="2">
        <v>0.44792367015765222</v>
      </c>
      <c r="AA526" s="2">
        <v>0.57714596236270399</v>
      </c>
      <c r="AB526" s="2">
        <v>0.32157823336309882</v>
      </c>
      <c r="AC526" s="2">
        <v>0.94497268291371483</v>
      </c>
      <c r="AD526" s="2">
        <v>0.71793087703964265</v>
      </c>
      <c r="AE526" s="2">
        <v>0.35144525266663468</v>
      </c>
      <c r="AF526" s="2">
        <v>0.18516258177912309</v>
      </c>
      <c r="AG526" s="2">
        <v>0.1868228490606513</v>
      </c>
      <c r="AH526" s="2">
        <v>9.0012450163465471E-2</v>
      </c>
      <c r="AI526" s="2">
        <v>0.53158450041111549</v>
      </c>
      <c r="AJ526" s="2">
        <v>0.48612656671011201</v>
      </c>
    </row>
    <row r="527" spans="1:36" x14ac:dyDescent="0.25">
      <c r="A527" s="2" t="s">
        <v>273</v>
      </c>
      <c r="B527" s="2" t="s">
        <v>71</v>
      </c>
      <c r="C527" s="2" t="s">
        <v>57</v>
      </c>
      <c r="D527" s="2" t="s">
        <v>214</v>
      </c>
      <c r="E527" s="2">
        <v>2</v>
      </c>
      <c r="F527" s="2">
        <v>1</v>
      </c>
      <c r="G527" s="2">
        <v>1.44</v>
      </c>
      <c r="H527" s="2">
        <v>4.2</v>
      </c>
      <c r="I527" s="2">
        <v>8</v>
      </c>
      <c r="J527" s="2">
        <v>1.97</v>
      </c>
      <c r="K527" s="2">
        <v>1.93</v>
      </c>
      <c r="L527" s="2">
        <v>3</v>
      </c>
      <c r="M527" s="2" t="s">
        <v>52</v>
      </c>
      <c r="N527" s="2">
        <v>0.43999999999999989</v>
      </c>
      <c r="O527" s="2">
        <v>0.69444444444444442</v>
      </c>
      <c r="P527" s="2">
        <v>0.23809523809523811</v>
      </c>
      <c r="Q527" s="2">
        <v>0.125</v>
      </c>
      <c r="R527" s="2">
        <v>0.69827404117738601</v>
      </c>
      <c r="S527" s="2">
        <v>2.2999999999999998</v>
      </c>
      <c r="T527" s="2">
        <v>0.8</v>
      </c>
      <c r="U527" s="2">
        <v>1.1000000000000001</v>
      </c>
      <c r="V527" s="2">
        <v>1.16619037896906</v>
      </c>
      <c r="W527" s="2">
        <v>0.47826086956521729</v>
      </c>
      <c r="X527" s="2">
        <v>1.457737973711325</v>
      </c>
      <c r="Y527" s="2">
        <v>0.42929717341482038</v>
      </c>
      <c r="Z527" s="2">
        <v>0.52788527739646529</v>
      </c>
      <c r="AA527" s="2">
        <v>0.27305205811055289</v>
      </c>
      <c r="AB527" s="2">
        <v>0.49627113050600991</v>
      </c>
      <c r="AC527" s="2">
        <v>0.63604438840949151</v>
      </c>
      <c r="AD527" s="2">
        <v>0.94011170941084654</v>
      </c>
      <c r="AE527" s="2">
        <v>0.33532430530563562</v>
      </c>
      <c r="AF527" s="2">
        <v>0.18361883946679269</v>
      </c>
      <c r="AG527" s="2">
        <v>0.20503541199609041</v>
      </c>
      <c r="AH527" s="2">
        <v>0.1006077866197814</v>
      </c>
      <c r="AI527" s="2">
        <v>0.61145407222780424</v>
      </c>
      <c r="AJ527" s="2">
        <v>0.54791647149025913</v>
      </c>
    </row>
    <row r="528" spans="1:36" x14ac:dyDescent="0.25">
      <c r="A528" s="2" t="s">
        <v>273</v>
      </c>
      <c r="B528" s="2" t="s">
        <v>71</v>
      </c>
      <c r="C528" s="2" t="s">
        <v>47</v>
      </c>
      <c r="D528" s="2" t="s">
        <v>216</v>
      </c>
      <c r="E528" s="2">
        <v>0</v>
      </c>
      <c r="F528" s="2">
        <v>1</v>
      </c>
      <c r="G528" s="2">
        <v>1.65</v>
      </c>
      <c r="H528" s="2">
        <v>3.6</v>
      </c>
      <c r="I528" s="2">
        <v>5.75</v>
      </c>
      <c r="J528" s="2">
        <v>2.0099999999999998</v>
      </c>
      <c r="K528" s="2">
        <v>1.89</v>
      </c>
      <c r="L528" s="2">
        <v>1</v>
      </c>
      <c r="M528" s="2" t="s">
        <v>49</v>
      </c>
      <c r="N528" s="2">
        <v>-1</v>
      </c>
      <c r="O528" s="2">
        <v>0.60606060606060608</v>
      </c>
      <c r="P528" s="2">
        <v>0.27777777777777779</v>
      </c>
      <c r="Q528" s="2">
        <v>0.17391304347826089</v>
      </c>
      <c r="R528" s="2">
        <v>0.52237958190794131</v>
      </c>
      <c r="S528" s="2">
        <v>1.2</v>
      </c>
      <c r="T528" s="2">
        <v>0.8</v>
      </c>
      <c r="U528" s="2">
        <v>1.248999599679679</v>
      </c>
      <c r="V528" s="2">
        <v>1.16619037896906</v>
      </c>
      <c r="W528" s="2">
        <v>1.0408329997330661</v>
      </c>
      <c r="X528" s="2">
        <v>1.457737973711325</v>
      </c>
      <c r="Y528" s="2">
        <v>0.65046309234797683</v>
      </c>
      <c r="Z528" s="2">
        <v>0.66123323368014975</v>
      </c>
      <c r="AA528" s="2">
        <v>0.19715662900401951</v>
      </c>
      <c r="AB528" s="2">
        <v>0.93531396575447034</v>
      </c>
      <c r="AC528" s="2">
        <v>0.30310194586497308</v>
      </c>
      <c r="AD528" s="2">
        <v>1.4144993296070449</v>
      </c>
      <c r="AE528" s="2">
        <v>0.23174510098222759</v>
      </c>
      <c r="AF528" s="2">
        <v>0.1606637806637807</v>
      </c>
      <c r="AG528" s="2">
        <v>0.1123747645428279</v>
      </c>
      <c r="AH528" s="2">
        <v>0.1082410993476926</v>
      </c>
      <c r="AI528" s="2">
        <v>0.48490675343961581</v>
      </c>
      <c r="AJ528" s="2">
        <v>0.67371189013787469</v>
      </c>
    </row>
    <row r="529" spans="1:36" x14ac:dyDescent="0.25">
      <c r="A529" s="2" t="s">
        <v>273</v>
      </c>
      <c r="B529" s="2" t="s">
        <v>71</v>
      </c>
      <c r="C529" s="2" t="s">
        <v>44</v>
      </c>
      <c r="D529" s="2" t="s">
        <v>69</v>
      </c>
      <c r="E529" s="2">
        <v>0</v>
      </c>
      <c r="F529" s="2">
        <v>3</v>
      </c>
      <c r="G529" s="2">
        <v>1.66</v>
      </c>
      <c r="H529" s="2">
        <v>3.5</v>
      </c>
      <c r="I529" s="2">
        <v>6</v>
      </c>
      <c r="J529" s="2">
        <v>2.2000000000000002</v>
      </c>
      <c r="K529" s="2">
        <v>1.66</v>
      </c>
      <c r="L529" s="2">
        <v>3</v>
      </c>
      <c r="M529" s="2" t="s">
        <v>49</v>
      </c>
      <c r="N529" s="2">
        <v>-1</v>
      </c>
      <c r="O529" s="2">
        <v>0.60240963855421692</v>
      </c>
      <c r="P529" s="2">
        <v>0.2857142857142857</v>
      </c>
      <c r="Q529" s="2">
        <v>0.16666666666666671</v>
      </c>
      <c r="R529" s="2">
        <v>0.52301413679274289</v>
      </c>
      <c r="S529" s="2">
        <v>1.1000000000000001</v>
      </c>
      <c r="T529" s="2">
        <v>0.5</v>
      </c>
      <c r="U529" s="2">
        <v>1.0440306508910551</v>
      </c>
      <c r="V529" s="2">
        <v>0.49999999999999972</v>
      </c>
      <c r="W529" s="2">
        <v>0.94911877353732266</v>
      </c>
      <c r="X529" s="2">
        <v>0.99999999999999944</v>
      </c>
      <c r="Y529" s="2">
        <v>0.29289688279896348</v>
      </c>
      <c r="Z529" s="2">
        <v>0.49108606657729831</v>
      </c>
      <c r="AA529" s="2">
        <v>0.2903535153115977</v>
      </c>
      <c r="AB529" s="2">
        <v>0.4502998946380723</v>
      </c>
      <c r="AC529" s="2">
        <v>0.99131650885778966</v>
      </c>
      <c r="AD529" s="2">
        <v>0.91694699826551451</v>
      </c>
      <c r="AE529" s="2">
        <v>0.31810282481991953</v>
      </c>
      <c r="AF529" s="2">
        <v>0.1486161986161986</v>
      </c>
      <c r="AG529" s="2">
        <v>0.1825765079589933</v>
      </c>
      <c r="AH529" s="2">
        <v>7.2781784481393455E-2</v>
      </c>
      <c r="AI529" s="2">
        <v>0.57395437485458134</v>
      </c>
      <c r="AJ529" s="2">
        <v>0.48972982191095088</v>
      </c>
    </row>
    <row r="530" spans="1:36" x14ac:dyDescent="0.25">
      <c r="A530" s="2" t="s">
        <v>273</v>
      </c>
      <c r="B530" s="2" t="s">
        <v>71</v>
      </c>
      <c r="C530" s="2" t="s">
        <v>43</v>
      </c>
      <c r="D530" s="2" t="s">
        <v>76</v>
      </c>
      <c r="E530" s="2">
        <v>0</v>
      </c>
      <c r="F530" s="2">
        <v>1</v>
      </c>
      <c r="G530" s="2">
        <v>5.5</v>
      </c>
      <c r="H530" s="2">
        <v>3.8</v>
      </c>
      <c r="I530" s="2">
        <v>1.65</v>
      </c>
      <c r="J530" s="2">
        <v>2.0499999999999998</v>
      </c>
      <c r="K530" s="2">
        <v>1.85</v>
      </c>
      <c r="L530" s="2">
        <v>1</v>
      </c>
      <c r="M530" s="2" t="s">
        <v>49</v>
      </c>
      <c r="N530" s="2">
        <v>-1</v>
      </c>
      <c r="O530" s="2">
        <v>0.1818181818181818</v>
      </c>
      <c r="P530" s="2">
        <v>0.26315789473684209</v>
      </c>
      <c r="Q530" s="2">
        <v>0.60606060606060608</v>
      </c>
      <c r="R530" s="2">
        <v>0.52474401238942203</v>
      </c>
      <c r="S530" s="2">
        <v>1.3</v>
      </c>
      <c r="T530" s="2">
        <v>2</v>
      </c>
      <c r="U530" s="2">
        <v>1.1874342087037919</v>
      </c>
      <c r="V530" s="2">
        <v>1.264911064067352</v>
      </c>
      <c r="W530" s="2">
        <v>0.91341092977214744</v>
      </c>
      <c r="X530" s="2">
        <v>0.63245553203367577</v>
      </c>
      <c r="Y530" s="2">
        <v>0.60465594670015566</v>
      </c>
      <c r="Z530" s="2">
        <v>0.31413737964821548</v>
      </c>
      <c r="AA530" s="2">
        <v>0.2234394627919864</v>
      </c>
      <c r="AB530" s="2">
        <v>0.22548667530090841</v>
      </c>
      <c r="AC530" s="2">
        <v>0.36953157247751067</v>
      </c>
      <c r="AD530" s="2">
        <v>0.71779638435075122</v>
      </c>
      <c r="AE530" s="2">
        <v>0.25762767114484159</v>
      </c>
      <c r="AF530" s="2">
        <v>0.34029256967634292</v>
      </c>
      <c r="AG530" s="2">
        <v>0.1270093113364828</v>
      </c>
      <c r="AH530" s="2">
        <v>0.1667704438954479</v>
      </c>
      <c r="AI530" s="2">
        <v>0.49299561173720557</v>
      </c>
      <c r="AJ530" s="2">
        <v>0.49007959255197869</v>
      </c>
    </row>
    <row r="531" spans="1:36" x14ac:dyDescent="0.25">
      <c r="A531" s="2" t="s">
        <v>273</v>
      </c>
      <c r="B531" s="2" t="s">
        <v>71</v>
      </c>
      <c r="C531" s="2" t="s">
        <v>39</v>
      </c>
      <c r="D531" s="2" t="s">
        <v>224</v>
      </c>
      <c r="E531" s="2">
        <v>3</v>
      </c>
      <c r="F531" s="2">
        <v>1</v>
      </c>
      <c r="G531" s="2">
        <v>1.1000000000000001</v>
      </c>
      <c r="H531" s="2">
        <v>9</v>
      </c>
      <c r="I531" s="2">
        <v>23</v>
      </c>
      <c r="J531" s="2">
        <v>1.36</v>
      </c>
      <c r="K531" s="2">
        <v>3.2</v>
      </c>
      <c r="L531" s="2">
        <v>4</v>
      </c>
      <c r="M531" s="2" t="s">
        <v>52</v>
      </c>
      <c r="N531" s="2">
        <v>0.1000000000000001</v>
      </c>
      <c r="O531" s="2">
        <v>0.90909090909090906</v>
      </c>
      <c r="P531" s="2">
        <v>0.1111111111111111</v>
      </c>
      <c r="Q531" s="2">
        <v>4.3478260869565223E-2</v>
      </c>
      <c r="R531" s="2">
        <v>1.108651066083179</v>
      </c>
      <c r="S531" s="2">
        <v>2.4</v>
      </c>
      <c r="T531" s="2">
        <v>0.8</v>
      </c>
      <c r="U531" s="2">
        <v>0.91651513899116777</v>
      </c>
      <c r="V531" s="2">
        <v>1.16619037896906</v>
      </c>
      <c r="W531" s="2">
        <v>0.38188130791298658</v>
      </c>
      <c r="X531" s="2">
        <v>1.457737973711325</v>
      </c>
      <c r="Y531" s="2">
        <v>0.33574231777498559</v>
      </c>
      <c r="Z531" s="2">
        <v>0.32628205128205129</v>
      </c>
      <c r="AA531" s="2">
        <v>0.22363397390892001</v>
      </c>
      <c r="AB531" s="2">
        <v>0.54871532769563336</v>
      </c>
      <c r="AC531" s="2">
        <v>0.66608813387295251</v>
      </c>
      <c r="AD531" s="2">
        <v>1.68172084716147</v>
      </c>
      <c r="AE531" s="2">
        <v>0.34250820669983212</v>
      </c>
      <c r="AF531" s="2">
        <v>0.14408522234609189</v>
      </c>
      <c r="AG531" s="2">
        <v>0.18590242162747689</v>
      </c>
      <c r="AH531" s="2">
        <v>7.9429710935044764E-2</v>
      </c>
      <c r="AI531" s="2">
        <v>0.54276778772310819</v>
      </c>
      <c r="AJ531" s="2">
        <v>0.55126896181105256</v>
      </c>
    </row>
    <row r="532" spans="1:36" x14ac:dyDescent="0.25">
      <c r="A532" s="2" t="s">
        <v>273</v>
      </c>
      <c r="B532" s="2" t="s">
        <v>71</v>
      </c>
      <c r="C532" s="2" t="s">
        <v>51</v>
      </c>
      <c r="D532" s="2" t="s">
        <v>38</v>
      </c>
      <c r="E532" s="2">
        <v>2</v>
      </c>
      <c r="F532" s="2">
        <v>0</v>
      </c>
      <c r="G532" s="2">
        <v>2.1</v>
      </c>
      <c r="H532" s="2">
        <v>3.5</v>
      </c>
      <c r="I532" s="2">
        <v>3.5</v>
      </c>
      <c r="J532" s="2">
        <v>1.72</v>
      </c>
      <c r="K532" s="2">
        <v>2.1</v>
      </c>
      <c r="L532" s="2">
        <v>2</v>
      </c>
      <c r="M532" s="2" t="s">
        <v>52</v>
      </c>
      <c r="N532" s="2">
        <v>1.1000000000000001</v>
      </c>
      <c r="O532" s="2">
        <v>0.47619047619047622</v>
      </c>
      <c r="P532" s="2">
        <v>0.2857142857142857</v>
      </c>
      <c r="Q532" s="2">
        <v>0.2857142857142857</v>
      </c>
      <c r="R532" s="2">
        <v>0.25712973861329003</v>
      </c>
      <c r="S532" s="2">
        <v>1.5</v>
      </c>
      <c r="T532" s="2">
        <v>0.5</v>
      </c>
      <c r="U532" s="2">
        <v>1.0246950765959599</v>
      </c>
      <c r="V532" s="2">
        <v>0.92195444572928831</v>
      </c>
      <c r="W532" s="2">
        <v>0.68313005106397329</v>
      </c>
      <c r="X532" s="2">
        <v>1.8439088914585771</v>
      </c>
      <c r="Y532" s="2">
        <v>0.45541290687632152</v>
      </c>
      <c r="Z532" s="2">
        <v>0.39348872508604121</v>
      </c>
      <c r="AA532" s="2">
        <v>0.33052935502557718</v>
      </c>
      <c r="AB532" s="2">
        <v>0.31337759288096811</v>
      </c>
      <c r="AC532" s="2">
        <v>0.72577950698121196</v>
      </c>
      <c r="AD532" s="2">
        <v>0.79640806178739731</v>
      </c>
      <c r="AE532" s="2">
        <v>0.28897062419330338</v>
      </c>
      <c r="AF532" s="2">
        <v>0.25699260089503989</v>
      </c>
      <c r="AG532" s="2">
        <v>0.14001064269683661</v>
      </c>
      <c r="AH532" s="2">
        <v>0.13585723355556309</v>
      </c>
      <c r="AI532" s="2">
        <v>0.48451514089950609</v>
      </c>
      <c r="AJ532" s="2">
        <v>0.52864258769476991</v>
      </c>
    </row>
    <row r="533" spans="1:36" x14ac:dyDescent="0.25">
      <c r="A533" s="2" t="s">
        <v>273</v>
      </c>
      <c r="B533" s="2" t="s">
        <v>61</v>
      </c>
      <c r="C533" s="2" t="s">
        <v>74</v>
      </c>
      <c r="D533" s="2" t="s">
        <v>66</v>
      </c>
      <c r="E533" s="2">
        <v>2</v>
      </c>
      <c r="F533" s="2">
        <v>3</v>
      </c>
      <c r="G533" s="2">
        <v>1.28</v>
      </c>
      <c r="H533" s="2">
        <v>6</v>
      </c>
      <c r="I533" s="2">
        <v>10</v>
      </c>
      <c r="J533" s="2">
        <v>1.57</v>
      </c>
      <c r="K533" s="2">
        <v>2.37</v>
      </c>
      <c r="L533" s="2">
        <v>5</v>
      </c>
      <c r="M533" s="2" t="s">
        <v>49</v>
      </c>
      <c r="N533" s="2">
        <v>-1</v>
      </c>
      <c r="O533" s="2">
        <v>0.78125</v>
      </c>
      <c r="P533" s="2">
        <v>0.16666666666666671</v>
      </c>
      <c r="Q533" s="2">
        <v>0.1</v>
      </c>
      <c r="R533" s="2">
        <v>0.8778591103757637</v>
      </c>
      <c r="S533" s="2">
        <v>2.5</v>
      </c>
      <c r="T533" s="2">
        <v>1.4</v>
      </c>
      <c r="U533" s="2">
        <v>1.0246950765959599</v>
      </c>
      <c r="V533" s="2">
        <v>1.3564659966250541</v>
      </c>
      <c r="W533" s="2">
        <v>0.40987803063838402</v>
      </c>
      <c r="X533" s="2">
        <v>0.96890428330360978</v>
      </c>
      <c r="Y533" s="2">
        <v>0.17309511236284689</v>
      </c>
      <c r="Z533" s="2">
        <v>0.31014258028792913</v>
      </c>
      <c r="AA533" s="2">
        <v>0.16047396989103019</v>
      </c>
      <c r="AB533" s="2">
        <v>0.34610839207411542</v>
      </c>
      <c r="AC533" s="2">
        <v>0.92708550634659193</v>
      </c>
      <c r="AD533" s="2">
        <v>1.115965410982253</v>
      </c>
      <c r="AE533" s="2">
        <v>0.41672581204632658</v>
      </c>
      <c r="AF533" s="2">
        <v>0.35664889587973447</v>
      </c>
      <c r="AG533" s="2">
        <v>0.2310684628086932</v>
      </c>
      <c r="AH533" s="2">
        <v>0.17452331217621031</v>
      </c>
      <c r="AI533" s="2">
        <v>0.55448560211337661</v>
      </c>
      <c r="AJ533" s="2">
        <v>0.48934207898140042</v>
      </c>
    </row>
    <row r="534" spans="1:36" x14ac:dyDescent="0.25">
      <c r="A534" s="2" t="s">
        <v>274</v>
      </c>
      <c r="B534" s="2" t="s">
        <v>42</v>
      </c>
      <c r="C534" s="2" t="s">
        <v>48</v>
      </c>
      <c r="D534" s="2" t="s">
        <v>65</v>
      </c>
      <c r="E534" s="2">
        <v>2</v>
      </c>
      <c r="F534" s="2">
        <v>4</v>
      </c>
      <c r="G534" s="2">
        <v>3.9</v>
      </c>
      <c r="H534" s="2">
        <v>3.8</v>
      </c>
      <c r="I534" s="2">
        <v>1.85</v>
      </c>
      <c r="J534" s="2">
        <v>1.61</v>
      </c>
      <c r="K534" s="2">
        <v>2.2999999999999998</v>
      </c>
      <c r="L534" s="2">
        <v>6</v>
      </c>
      <c r="M534" s="2" t="s">
        <v>49</v>
      </c>
      <c r="N534" s="2">
        <v>-1</v>
      </c>
      <c r="O534" s="2">
        <v>0.25641025641025639</v>
      </c>
      <c r="P534" s="2">
        <v>0.26315789473684209</v>
      </c>
      <c r="Q534" s="2">
        <v>0.54054054054054046</v>
      </c>
      <c r="R534" s="2">
        <v>0.37461780906731729</v>
      </c>
      <c r="S534" s="2">
        <v>1.2</v>
      </c>
      <c r="T534" s="2">
        <v>1.6</v>
      </c>
      <c r="U534" s="2">
        <v>1.2489995996796801</v>
      </c>
      <c r="V534" s="2">
        <v>1.2</v>
      </c>
      <c r="W534" s="2">
        <v>1.040832999733067</v>
      </c>
      <c r="X534" s="2">
        <v>0.74999999999999989</v>
      </c>
      <c r="Y534" s="2">
        <v>0.36748061486707378</v>
      </c>
      <c r="Z534" s="2">
        <v>0.47114595888019312</v>
      </c>
      <c r="AA534" s="2">
        <v>0.2451230569723522</v>
      </c>
      <c r="AB534" s="2">
        <v>0.2914272965643363</v>
      </c>
      <c r="AC534" s="2">
        <v>0.6670367008638507</v>
      </c>
      <c r="AD534" s="2">
        <v>0.61854992295167466</v>
      </c>
      <c r="AE534" s="2">
        <v>0.34843336959549298</v>
      </c>
      <c r="AF534" s="2">
        <v>0.39253216877082658</v>
      </c>
      <c r="AG534" s="2">
        <v>0.12175299717753089</v>
      </c>
      <c r="AH534" s="2">
        <v>0.23342041113071699</v>
      </c>
      <c r="AI534" s="2">
        <v>0.34942978429097549</v>
      </c>
      <c r="AJ534" s="2">
        <v>0.59465294745561503</v>
      </c>
    </row>
    <row r="535" spans="1:36" x14ac:dyDescent="0.25">
      <c r="A535" s="2" t="s">
        <v>274</v>
      </c>
      <c r="B535" s="2" t="s">
        <v>53</v>
      </c>
      <c r="C535" s="2" t="s">
        <v>54</v>
      </c>
      <c r="D535" s="2" t="s">
        <v>58</v>
      </c>
      <c r="E535" s="2">
        <v>2</v>
      </c>
      <c r="F535" s="2">
        <v>1</v>
      </c>
      <c r="G535" s="2">
        <v>2.25</v>
      </c>
      <c r="H535" s="2">
        <v>3.3</v>
      </c>
      <c r="I535" s="2">
        <v>3.25</v>
      </c>
      <c r="J535" s="2">
        <v>2.1</v>
      </c>
      <c r="K535" s="2">
        <v>1.72</v>
      </c>
      <c r="L535" s="2">
        <v>3</v>
      </c>
      <c r="M535" s="2" t="s">
        <v>52</v>
      </c>
      <c r="N535" s="2">
        <v>1.25</v>
      </c>
      <c r="O535" s="2">
        <v>0.44444444444444442</v>
      </c>
      <c r="P535" s="2">
        <v>0.30303030303030298</v>
      </c>
      <c r="Q535" s="2">
        <v>0.30769230769230771</v>
      </c>
      <c r="R535" s="2">
        <v>0.1864881176505922</v>
      </c>
      <c r="S535" s="2">
        <v>1.4</v>
      </c>
      <c r="T535" s="2">
        <v>0.9</v>
      </c>
      <c r="U535" s="2">
        <v>1.3564659966250541</v>
      </c>
      <c r="V535" s="2">
        <v>1.1357816691600551</v>
      </c>
      <c r="W535" s="2">
        <v>0.96890428330360978</v>
      </c>
      <c r="X535" s="2">
        <v>1.2619796324000609</v>
      </c>
      <c r="Y535" s="2">
        <v>0.225140056022409</v>
      </c>
      <c r="Z535" s="2">
        <v>0.67886734070722654</v>
      </c>
      <c r="AA535" s="2">
        <v>0.30280896691715248</v>
      </c>
      <c r="AB535" s="2">
        <v>0.6607895089286725</v>
      </c>
      <c r="AC535" s="2">
        <v>1.344980419153013</v>
      </c>
      <c r="AD535" s="2">
        <v>0.97337059732506648</v>
      </c>
      <c r="AE535" s="2">
        <v>0.25482830374134718</v>
      </c>
      <c r="AF535" s="2">
        <v>0.26016368213678381</v>
      </c>
      <c r="AG535" s="2">
        <v>7.3158930181022444E-2</v>
      </c>
      <c r="AH535" s="2">
        <v>0.11480037563890209</v>
      </c>
      <c r="AI535" s="2">
        <v>0.28709106919017652</v>
      </c>
      <c r="AJ535" s="2">
        <v>0.44126211120637721</v>
      </c>
    </row>
    <row r="536" spans="1:36" x14ac:dyDescent="0.25">
      <c r="A536" s="2" t="s">
        <v>275</v>
      </c>
      <c r="B536" s="2" t="s">
        <v>121</v>
      </c>
      <c r="C536" s="2" t="s">
        <v>69</v>
      </c>
      <c r="D536" s="2" t="s">
        <v>66</v>
      </c>
      <c r="E536" s="2">
        <v>1</v>
      </c>
      <c r="F536" s="2">
        <v>0</v>
      </c>
      <c r="G536" s="2">
        <v>4.5999999999999996</v>
      </c>
      <c r="H536" s="2">
        <v>3.8</v>
      </c>
      <c r="I536" s="2">
        <v>1.75</v>
      </c>
      <c r="J536" s="2">
        <v>2.1</v>
      </c>
      <c r="K536" s="2">
        <v>1.72</v>
      </c>
      <c r="L536" s="2">
        <v>1</v>
      </c>
      <c r="M536" s="2" t="s">
        <v>52</v>
      </c>
      <c r="N536" s="2">
        <v>3.6</v>
      </c>
      <c r="O536" s="2">
        <v>0.21739130434782611</v>
      </c>
      <c r="P536" s="2">
        <v>0.26315789473684209</v>
      </c>
      <c r="Q536" s="2">
        <v>0.5714285714285714</v>
      </c>
      <c r="R536" s="2">
        <v>0.44836013904864169</v>
      </c>
      <c r="S536" s="2">
        <v>0.9</v>
      </c>
      <c r="T536" s="2">
        <v>1.4</v>
      </c>
      <c r="U536" s="2">
        <v>0.83066238629180722</v>
      </c>
      <c r="V536" s="2">
        <v>1.3564659966250541</v>
      </c>
      <c r="W536" s="2">
        <v>0.92295820699089692</v>
      </c>
      <c r="X536" s="2">
        <v>0.96890428330360978</v>
      </c>
      <c r="Y536" s="2">
        <v>0.3675745924193129</v>
      </c>
      <c r="Z536" s="2">
        <v>0.51326758028792907</v>
      </c>
      <c r="AA536" s="2">
        <v>0.4270193715323482</v>
      </c>
      <c r="AB536" s="2">
        <v>0.70148885340193268</v>
      </c>
      <c r="AC536" s="2">
        <v>1.1617216759237361</v>
      </c>
      <c r="AD536" s="2">
        <v>1.366711789995418</v>
      </c>
      <c r="AE536" s="2">
        <v>0.21572827809386949</v>
      </c>
      <c r="AF536" s="2">
        <v>0.29128246561968718</v>
      </c>
      <c r="AG536" s="2">
        <v>8.9620400115117946E-2</v>
      </c>
      <c r="AH536" s="2">
        <v>0.2069226024404249</v>
      </c>
      <c r="AI536" s="2">
        <v>0.4154318613534827</v>
      </c>
      <c r="AJ536" s="2">
        <v>0.71038468450275083</v>
      </c>
    </row>
    <row r="537" spans="1:36" x14ac:dyDescent="0.25">
      <c r="A537" s="2" t="s">
        <v>275</v>
      </c>
      <c r="B537" s="2" t="s">
        <v>121</v>
      </c>
      <c r="C537" s="2" t="s">
        <v>216</v>
      </c>
      <c r="D537" s="2" t="s">
        <v>43</v>
      </c>
      <c r="E537" s="2">
        <v>1</v>
      </c>
      <c r="F537" s="2">
        <v>4</v>
      </c>
      <c r="G537" s="2">
        <v>3.1</v>
      </c>
      <c r="H537" s="2">
        <v>3.3</v>
      </c>
      <c r="I537" s="2">
        <v>2.2999999999999998</v>
      </c>
      <c r="J537" s="2">
        <v>2.2000000000000002</v>
      </c>
      <c r="K537" s="2">
        <v>1.66</v>
      </c>
      <c r="L537" s="2">
        <v>5</v>
      </c>
      <c r="M537" s="2" t="s">
        <v>49</v>
      </c>
      <c r="N537" s="2">
        <v>-1</v>
      </c>
      <c r="O537" s="2">
        <v>0.32258064516129031</v>
      </c>
      <c r="P537" s="2">
        <v>0.30303030303030298</v>
      </c>
      <c r="Q537" s="2">
        <v>0.43478260869565222</v>
      </c>
      <c r="R537" s="2">
        <v>0.1642367405086447</v>
      </c>
      <c r="S537" s="2">
        <v>0.4</v>
      </c>
      <c r="T537" s="2">
        <v>0.8</v>
      </c>
      <c r="U537" s="2">
        <v>0.91651513899116788</v>
      </c>
      <c r="V537" s="2">
        <v>0.87177978870813455</v>
      </c>
      <c r="W537" s="2">
        <v>2.291287847477919</v>
      </c>
      <c r="X537" s="2">
        <v>1.089724735885168</v>
      </c>
      <c r="Y537" s="2">
        <v>0.51404055714400543</v>
      </c>
      <c r="Z537" s="2">
        <v>0.48890162397864589</v>
      </c>
      <c r="AA537" s="2">
        <v>0.81070070435699881</v>
      </c>
      <c r="AB537" s="2">
        <v>0.61678815552307775</v>
      </c>
      <c r="AC537" s="2">
        <v>1.577114282307273</v>
      </c>
      <c r="AD537" s="2">
        <v>1.261579273359128</v>
      </c>
      <c r="AE537" s="2">
        <v>0.19409159467982989</v>
      </c>
      <c r="AF537" s="2">
        <v>0.19227601734741681</v>
      </c>
      <c r="AG537" s="2">
        <v>0.15696035124694921</v>
      </c>
      <c r="AH537" s="2">
        <v>0.15723450043216791</v>
      </c>
      <c r="AI537" s="2">
        <v>0.80869216158416468</v>
      </c>
      <c r="AJ537" s="2">
        <v>0.81775409435523305</v>
      </c>
    </row>
    <row r="538" spans="1:36" x14ac:dyDescent="0.25">
      <c r="A538" s="2" t="s">
        <v>275</v>
      </c>
      <c r="B538" s="2" t="s">
        <v>243</v>
      </c>
      <c r="C538" s="2" t="s">
        <v>39</v>
      </c>
      <c r="D538" s="2" t="s">
        <v>48</v>
      </c>
      <c r="E538" s="2">
        <v>6</v>
      </c>
      <c r="F538" s="2">
        <v>0</v>
      </c>
      <c r="G538" s="2">
        <v>1.1599999999999999</v>
      </c>
      <c r="H538" s="2">
        <v>8</v>
      </c>
      <c r="I538" s="2">
        <v>15</v>
      </c>
      <c r="J538" s="2">
        <v>1.28</v>
      </c>
      <c r="K538" s="2">
        <v>3.75</v>
      </c>
      <c r="L538" s="2">
        <v>6</v>
      </c>
      <c r="M538" s="2" t="s">
        <v>52</v>
      </c>
      <c r="N538" s="2">
        <v>0.15999999999999989</v>
      </c>
      <c r="O538" s="2">
        <v>0.86206896551724144</v>
      </c>
      <c r="P538" s="2">
        <v>0.125</v>
      </c>
      <c r="Q538" s="2">
        <v>6.6666666666666666E-2</v>
      </c>
      <c r="R538" s="2">
        <v>1.030593803875308</v>
      </c>
      <c r="S538" s="2">
        <v>2.6</v>
      </c>
      <c r="T538" s="2">
        <v>0.9</v>
      </c>
      <c r="U538" s="2">
        <v>0.79999999999999971</v>
      </c>
      <c r="V538" s="2">
        <v>1.1357816691600551</v>
      </c>
      <c r="W538" s="2">
        <v>0.3076923076923076</v>
      </c>
      <c r="X538" s="2">
        <v>1.2619796324000609</v>
      </c>
      <c r="Y538" s="2">
        <v>0.31430303741516558</v>
      </c>
      <c r="Z538" s="2">
        <v>0.66398246255023741</v>
      </c>
      <c r="AA538" s="2">
        <v>0.23186068173216931</v>
      </c>
      <c r="AB538" s="2">
        <v>0.72140776082857538</v>
      </c>
      <c r="AC538" s="2">
        <v>0.73769787157959443</v>
      </c>
      <c r="AD538" s="2">
        <v>1.086486167206552</v>
      </c>
      <c r="AE538" s="2">
        <v>0.3319949104722501</v>
      </c>
      <c r="AF538" s="2">
        <v>0.18046641361858751</v>
      </c>
      <c r="AG538" s="2">
        <v>0.18486203716595201</v>
      </c>
      <c r="AH538" s="2">
        <v>0.1367348943450169</v>
      </c>
      <c r="AI538" s="2">
        <v>0.55682190098333983</v>
      </c>
      <c r="AJ538" s="2">
        <v>0.75767502441758294</v>
      </c>
    </row>
    <row r="539" spans="1:36" x14ac:dyDescent="0.25">
      <c r="A539" s="2" t="s">
        <v>276</v>
      </c>
      <c r="B539" s="2" t="s">
        <v>243</v>
      </c>
      <c r="C539" s="2" t="s">
        <v>57</v>
      </c>
      <c r="D539" s="2" t="s">
        <v>54</v>
      </c>
      <c r="E539" s="2">
        <v>2</v>
      </c>
      <c r="F539" s="2">
        <v>1</v>
      </c>
      <c r="G539" s="2">
        <v>1.65</v>
      </c>
      <c r="H539" s="2">
        <v>3.8</v>
      </c>
      <c r="I539" s="2">
        <v>5.5</v>
      </c>
      <c r="J539" s="2">
        <v>2.2000000000000002</v>
      </c>
      <c r="K539" s="2">
        <v>1.66</v>
      </c>
      <c r="L539" s="2">
        <v>3</v>
      </c>
      <c r="M539" s="2" t="s">
        <v>52</v>
      </c>
      <c r="N539" s="2">
        <v>0.64999999999999991</v>
      </c>
      <c r="O539" s="2">
        <v>0.60606060606060608</v>
      </c>
      <c r="P539" s="2">
        <v>0.26315789473684209</v>
      </c>
      <c r="Q539" s="2">
        <v>0.1818181818181818</v>
      </c>
      <c r="R539" s="2">
        <v>0.52474401238942203</v>
      </c>
      <c r="S539" s="2">
        <v>2.2999999999999998</v>
      </c>
      <c r="T539" s="2">
        <v>2</v>
      </c>
      <c r="U539" s="2">
        <v>1.1000000000000001</v>
      </c>
      <c r="V539" s="2">
        <v>1.264911064067352</v>
      </c>
      <c r="W539" s="2">
        <v>0.47826086956521729</v>
      </c>
      <c r="X539" s="2">
        <v>0.63245553203367577</v>
      </c>
      <c r="Y539" s="2">
        <v>0.43763050674815379</v>
      </c>
      <c r="Z539" s="2">
        <v>0.50932046971105149</v>
      </c>
      <c r="AA539" s="2">
        <v>0.26609256157574102</v>
      </c>
      <c r="AB539" s="2">
        <v>0.45515275132056698</v>
      </c>
      <c r="AC539" s="2">
        <v>0.60803019321701701</v>
      </c>
      <c r="AD539" s="2">
        <v>0.89364708152960159</v>
      </c>
      <c r="AE539" s="2">
        <v>0.2998304781451418</v>
      </c>
      <c r="AF539" s="2">
        <v>0.21948724910397391</v>
      </c>
      <c r="AG539" s="2">
        <v>0.1691058759895763</v>
      </c>
      <c r="AH539" s="2">
        <v>0.10382732038019971</v>
      </c>
      <c r="AI539" s="2">
        <v>0.56400495718689281</v>
      </c>
      <c r="AJ539" s="2">
        <v>0.47304488440244402</v>
      </c>
    </row>
    <row r="540" spans="1:36" x14ac:dyDescent="0.25">
      <c r="A540" s="2" t="s">
        <v>277</v>
      </c>
      <c r="B540" s="2" t="s">
        <v>46</v>
      </c>
      <c r="C540" s="2" t="s">
        <v>51</v>
      </c>
      <c r="D540" s="2" t="s">
        <v>224</v>
      </c>
      <c r="E540" s="2">
        <v>2</v>
      </c>
      <c r="F540" s="2">
        <v>0</v>
      </c>
      <c r="G540" s="2">
        <v>1.53</v>
      </c>
      <c r="H540" s="2">
        <v>4.33</v>
      </c>
      <c r="I540" s="2">
        <v>6</v>
      </c>
      <c r="J540" s="2">
        <v>1.72</v>
      </c>
      <c r="K540" s="2">
        <v>2.1</v>
      </c>
      <c r="L540" s="2">
        <v>2</v>
      </c>
      <c r="M540" s="2" t="s">
        <v>52</v>
      </c>
      <c r="N540" s="2">
        <v>0.53</v>
      </c>
      <c r="O540" s="2">
        <v>0.65359477124183007</v>
      </c>
      <c r="P540" s="2">
        <v>0.23094688221709009</v>
      </c>
      <c r="Q540" s="2">
        <v>0.16666666666666671</v>
      </c>
      <c r="R540" s="2">
        <v>0.61640276749596556</v>
      </c>
      <c r="S540" s="2">
        <v>1.7</v>
      </c>
      <c r="T540" s="2">
        <v>0.8</v>
      </c>
      <c r="U540" s="2">
        <v>1.1000000000000001</v>
      </c>
      <c r="V540" s="2">
        <v>1.16619037896906</v>
      </c>
      <c r="W540" s="2">
        <v>0.6470588235294118</v>
      </c>
      <c r="X540" s="2">
        <v>1.457737973711325</v>
      </c>
      <c r="Y540" s="2">
        <v>0.51255576401917868</v>
      </c>
      <c r="Z540" s="2">
        <v>0.41719114219114217</v>
      </c>
      <c r="AA540" s="2">
        <v>0.29426216249863152</v>
      </c>
      <c r="AB540" s="2">
        <v>0.56226743353441089</v>
      </c>
      <c r="AC540" s="2">
        <v>0.57410760575823094</v>
      </c>
      <c r="AD540" s="2">
        <v>1.34774537776931</v>
      </c>
      <c r="AE540" s="2">
        <v>0.2833178035157406</v>
      </c>
      <c r="AF540" s="2">
        <v>0.1189334819769602</v>
      </c>
      <c r="AG540" s="2">
        <v>0.1329680646801927</v>
      </c>
      <c r="AH540" s="2">
        <v>8.1422597386764828E-2</v>
      </c>
      <c r="AI540" s="2">
        <v>0.46932477602949241</v>
      </c>
      <c r="AJ540" s="2">
        <v>0.68460618518289063</v>
      </c>
    </row>
    <row r="541" spans="1:36" x14ac:dyDescent="0.25">
      <c r="A541" s="2" t="s">
        <v>278</v>
      </c>
      <c r="B541" s="2" t="s">
        <v>37</v>
      </c>
      <c r="C541" s="2" t="s">
        <v>48</v>
      </c>
      <c r="D541" s="2" t="s">
        <v>66</v>
      </c>
      <c r="E541" s="2">
        <v>0</v>
      </c>
      <c r="F541" s="2">
        <v>4</v>
      </c>
      <c r="G541" s="2">
        <v>4.2</v>
      </c>
      <c r="H541" s="2">
        <v>3.6</v>
      </c>
      <c r="I541" s="2">
        <v>1.85</v>
      </c>
      <c r="J541" s="2">
        <v>1.61</v>
      </c>
      <c r="K541" s="2">
        <v>2.2999999999999998</v>
      </c>
      <c r="L541" s="2">
        <v>4</v>
      </c>
      <c r="M541" s="2" t="s">
        <v>49</v>
      </c>
      <c r="N541" s="2">
        <v>-1</v>
      </c>
      <c r="O541" s="2">
        <v>0.23809523809523811</v>
      </c>
      <c r="P541" s="2">
        <v>0.27777777777777779</v>
      </c>
      <c r="Q541" s="2">
        <v>0.54054054054054046</v>
      </c>
      <c r="R541" s="2">
        <v>0.38110706942584821</v>
      </c>
      <c r="S541" s="2">
        <v>1.2</v>
      </c>
      <c r="T541" s="2">
        <v>1.4</v>
      </c>
      <c r="U541" s="2">
        <v>1.2489995996796801</v>
      </c>
      <c r="V541" s="2">
        <v>1.3564659966250541</v>
      </c>
      <c r="W541" s="2">
        <v>1.040832999733067</v>
      </c>
      <c r="X541" s="2">
        <v>0.96890428330360978</v>
      </c>
      <c r="Y541" s="2">
        <v>0.4755887229751819</v>
      </c>
      <c r="Z541" s="2">
        <v>0.51326758028792907</v>
      </c>
      <c r="AA541" s="2">
        <v>0.29294421367989709</v>
      </c>
      <c r="AB541" s="2">
        <v>0.70148885340193268</v>
      </c>
      <c r="AC541" s="2">
        <v>0.61596122769122952</v>
      </c>
      <c r="AD541" s="2">
        <v>1.366711789995418</v>
      </c>
      <c r="AE541" s="2">
        <v>0.32396356499656359</v>
      </c>
      <c r="AF541" s="2">
        <v>0.29128246561968718</v>
      </c>
      <c r="AG541" s="2">
        <v>0.13404057215203299</v>
      </c>
      <c r="AH541" s="2">
        <v>0.2069226024404249</v>
      </c>
      <c r="AI541" s="2">
        <v>0.4137519975539683</v>
      </c>
      <c r="AJ541" s="2">
        <v>0.71038468450275083</v>
      </c>
    </row>
    <row r="542" spans="1:36" x14ac:dyDescent="0.25">
      <c r="A542" s="2" t="s">
        <v>278</v>
      </c>
      <c r="B542" s="2" t="s">
        <v>71</v>
      </c>
      <c r="C542" s="2" t="s">
        <v>214</v>
      </c>
      <c r="D542" s="2" t="s">
        <v>55</v>
      </c>
      <c r="E542" s="2">
        <v>0</v>
      </c>
      <c r="F542" s="2">
        <v>2</v>
      </c>
      <c r="G542" s="2">
        <v>2.5</v>
      </c>
      <c r="H542" s="2">
        <v>3.2</v>
      </c>
      <c r="I542" s="2">
        <v>3</v>
      </c>
      <c r="J542" s="2">
        <v>2.2999999999999998</v>
      </c>
      <c r="K542" s="2">
        <v>1.61</v>
      </c>
      <c r="L542" s="2">
        <v>2</v>
      </c>
      <c r="M542" s="2" t="s">
        <v>49</v>
      </c>
      <c r="N542" s="2">
        <v>-1</v>
      </c>
      <c r="O542" s="2">
        <v>0.4</v>
      </c>
      <c r="P542" s="2">
        <v>0.3125</v>
      </c>
      <c r="Q542" s="2">
        <v>0.33333333333333331</v>
      </c>
      <c r="R542" s="2">
        <v>0.1070520226497562</v>
      </c>
      <c r="S542" s="2">
        <v>1</v>
      </c>
      <c r="T542" s="2">
        <v>0.7</v>
      </c>
      <c r="U542" s="2">
        <v>1.3416407864998741</v>
      </c>
      <c r="V542" s="2">
        <v>0.90000000000000013</v>
      </c>
      <c r="W542" s="2">
        <v>1.3416407864998741</v>
      </c>
      <c r="X542" s="2">
        <v>1.285714285714286</v>
      </c>
      <c r="Y542" s="2">
        <v>0.32179659404723338</v>
      </c>
      <c r="Z542" s="2">
        <v>0.50674719956941683</v>
      </c>
      <c r="AA542" s="2">
        <v>0.2714257800766266</v>
      </c>
      <c r="AB542" s="2">
        <v>0.28610754326573412</v>
      </c>
      <c r="AC542" s="2">
        <v>0.84347002142846383</v>
      </c>
      <c r="AD542" s="2">
        <v>0.56459620005564848</v>
      </c>
      <c r="AE542" s="2">
        <v>0.33924784926693319</v>
      </c>
      <c r="AF542" s="2">
        <v>0.18833304853041691</v>
      </c>
      <c r="AG542" s="2">
        <v>0.1475566514329435</v>
      </c>
      <c r="AH542" s="2">
        <v>8.4615743525209175E-2</v>
      </c>
      <c r="AI542" s="2">
        <v>0.4349523563724651</v>
      </c>
      <c r="AJ542" s="2">
        <v>0.44928781318772748</v>
      </c>
    </row>
    <row r="543" spans="1:36" x14ac:dyDescent="0.25">
      <c r="A543" s="2" t="s">
        <v>278</v>
      </c>
      <c r="B543" s="2" t="s">
        <v>71</v>
      </c>
      <c r="C543" s="2" t="s">
        <v>43</v>
      </c>
      <c r="D543" s="2" t="s">
        <v>69</v>
      </c>
      <c r="E543" s="2">
        <v>1</v>
      </c>
      <c r="F543" s="2">
        <v>1</v>
      </c>
      <c r="G543" s="2">
        <v>1.9</v>
      </c>
      <c r="H543" s="2">
        <v>3.6</v>
      </c>
      <c r="I543" s="2">
        <v>4</v>
      </c>
      <c r="J543" s="2">
        <v>2.2000000000000002</v>
      </c>
      <c r="K543" s="2">
        <v>1.66</v>
      </c>
      <c r="L543" s="2">
        <v>2</v>
      </c>
      <c r="M543" s="2" t="s">
        <v>40</v>
      </c>
      <c r="N543" s="2">
        <v>-1</v>
      </c>
      <c r="O543" s="2">
        <v>0.52631578947368418</v>
      </c>
      <c r="P543" s="2">
        <v>0.27777777777777779</v>
      </c>
      <c r="Q543" s="2">
        <v>0.25</v>
      </c>
      <c r="R543" s="2">
        <v>0.35355849144392121</v>
      </c>
      <c r="S543" s="2">
        <v>1.2</v>
      </c>
      <c r="T543" s="2">
        <v>0.8</v>
      </c>
      <c r="U543" s="2">
        <v>1.2489995996796801</v>
      </c>
      <c r="V543" s="2">
        <v>0.87177978870813455</v>
      </c>
      <c r="W543" s="2">
        <v>1.040832999733067</v>
      </c>
      <c r="X543" s="2">
        <v>1.089724735885168</v>
      </c>
      <c r="Y543" s="2">
        <v>0.56383962016954348</v>
      </c>
      <c r="Z543" s="2">
        <v>0.61298542873179873</v>
      </c>
      <c r="AA543" s="2">
        <v>0.28453324063308028</v>
      </c>
      <c r="AB543" s="2">
        <v>0.60015826520682625</v>
      </c>
      <c r="AC543" s="2">
        <v>0.50463506013912729</v>
      </c>
      <c r="AD543" s="2">
        <v>0.97907427660799295</v>
      </c>
      <c r="AE543" s="2">
        <v>0.25041067403190298</v>
      </c>
      <c r="AF543" s="2">
        <v>0.1245421245421245</v>
      </c>
      <c r="AG543" s="2">
        <v>0.13192000833928841</v>
      </c>
      <c r="AH543" s="2">
        <v>7.5637017944084395E-2</v>
      </c>
      <c r="AI543" s="2">
        <v>0.52681463699299591</v>
      </c>
      <c r="AJ543" s="2">
        <v>0.60732076172750116</v>
      </c>
    </row>
    <row r="544" spans="1:36" x14ac:dyDescent="0.25">
      <c r="A544" s="2" t="s">
        <v>278</v>
      </c>
      <c r="B544" s="2" t="s">
        <v>71</v>
      </c>
      <c r="C544" s="2" t="s">
        <v>65</v>
      </c>
      <c r="D544" s="2" t="s">
        <v>216</v>
      </c>
      <c r="E544" s="2">
        <v>0</v>
      </c>
      <c r="F544" s="2">
        <v>0</v>
      </c>
      <c r="G544" s="2">
        <v>1.3</v>
      </c>
      <c r="H544" s="2">
        <v>5.5</v>
      </c>
      <c r="I544" s="2">
        <v>9.5</v>
      </c>
      <c r="J544" s="2">
        <v>1.61</v>
      </c>
      <c r="K544" s="2">
        <v>2.2999999999999998</v>
      </c>
      <c r="L544" s="2">
        <v>0</v>
      </c>
      <c r="M544" s="2" t="s">
        <v>40</v>
      </c>
      <c r="N544" s="2">
        <v>-1</v>
      </c>
      <c r="O544" s="2">
        <v>0.76923076923076916</v>
      </c>
      <c r="P544" s="2">
        <v>0.1818181818181818</v>
      </c>
      <c r="Q544" s="2">
        <v>0.10526315789473679</v>
      </c>
      <c r="R544" s="2">
        <v>0.84237699376445729</v>
      </c>
      <c r="S544" s="2">
        <v>1.7</v>
      </c>
      <c r="T544" s="2">
        <v>1.1000000000000001</v>
      </c>
      <c r="U544" s="2">
        <v>1.3453624047073709</v>
      </c>
      <c r="V544" s="2">
        <v>1.3</v>
      </c>
      <c r="W544" s="2">
        <v>0.79138964982786542</v>
      </c>
      <c r="X544" s="2">
        <v>1.1818181818181821</v>
      </c>
      <c r="Y544" s="2">
        <v>0.227338363390995</v>
      </c>
      <c r="Z544" s="2">
        <v>0.72183929428621041</v>
      </c>
      <c r="AA544" s="2">
        <v>0.23421643474538881</v>
      </c>
      <c r="AB544" s="2">
        <v>0.9097915051838541</v>
      </c>
      <c r="AC544" s="2">
        <v>1.030254776412568</v>
      </c>
      <c r="AD544" s="2">
        <v>1.2603795780936251</v>
      </c>
      <c r="AE544" s="2">
        <v>0.46122832345649462</v>
      </c>
      <c r="AF544" s="2">
        <v>0.16287199113286069</v>
      </c>
      <c r="AG544" s="2">
        <v>0.2026804457129481</v>
      </c>
      <c r="AH544" s="2">
        <v>9.8933448796196616E-2</v>
      </c>
      <c r="AI544" s="2">
        <v>0.4394362518633701</v>
      </c>
      <c r="AJ544" s="2">
        <v>0.60743070744123806</v>
      </c>
    </row>
    <row r="545" spans="1:36" x14ac:dyDescent="0.25">
      <c r="A545" s="2" t="s">
        <v>278</v>
      </c>
      <c r="B545" s="2" t="s">
        <v>279</v>
      </c>
      <c r="C545" s="2" t="s">
        <v>44</v>
      </c>
      <c r="D545" s="2" t="s">
        <v>47</v>
      </c>
      <c r="E545" s="2">
        <v>0</v>
      </c>
      <c r="F545" s="2">
        <v>2</v>
      </c>
      <c r="G545" s="2">
        <v>2.2000000000000002</v>
      </c>
      <c r="H545" s="2">
        <v>3.3</v>
      </c>
      <c r="I545" s="2">
        <v>3.5</v>
      </c>
      <c r="J545" s="2">
        <v>2.1</v>
      </c>
      <c r="K545" s="2">
        <v>1.72</v>
      </c>
      <c r="L545" s="2">
        <v>2</v>
      </c>
      <c r="M545" s="2" t="s">
        <v>49</v>
      </c>
      <c r="N545" s="2">
        <v>-1</v>
      </c>
      <c r="O545" s="2">
        <v>0.45454545454545447</v>
      </c>
      <c r="P545" s="2">
        <v>0.30303030303030298</v>
      </c>
      <c r="Q545" s="2">
        <v>0.2857142857142857</v>
      </c>
      <c r="R545" s="2">
        <v>0.21806943308665411</v>
      </c>
      <c r="S545" s="2">
        <v>1.1000000000000001</v>
      </c>
      <c r="T545" s="2">
        <v>1.2</v>
      </c>
      <c r="U545" s="2">
        <v>1.0440306508910551</v>
      </c>
      <c r="V545" s="2">
        <v>1.4696938456699069</v>
      </c>
      <c r="W545" s="2">
        <v>0.94911877353732266</v>
      </c>
      <c r="X545" s="2">
        <v>1.2247448713915889</v>
      </c>
      <c r="Y545" s="2">
        <v>0.29289688279896348</v>
      </c>
      <c r="Z545" s="2">
        <v>0.39700538933904411</v>
      </c>
      <c r="AA545" s="2">
        <v>0.2903535153115977</v>
      </c>
      <c r="AB545" s="2">
        <v>0.30446441252735101</v>
      </c>
      <c r="AC545" s="2">
        <v>0.99131650885778966</v>
      </c>
      <c r="AD545" s="2">
        <v>0.76690246707793985</v>
      </c>
      <c r="AE545" s="2">
        <v>0.31810282481991953</v>
      </c>
      <c r="AF545" s="2">
        <v>0.26132804498158269</v>
      </c>
      <c r="AG545" s="2">
        <v>0.1825765079589933</v>
      </c>
      <c r="AH545" s="2">
        <v>0.1017018946187155</v>
      </c>
      <c r="AI545" s="2">
        <v>0.57395437485458134</v>
      </c>
      <c r="AJ545" s="2">
        <v>0.38917328840799681</v>
      </c>
    </row>
    <row r="546" spans="1:36" x14ac:dyDescent="0.25">
      <c r="A546" s="2" t="s">
        <v>278</v>
      </c>
      <c r="B546" s="2" t="s">
        <v>61</v>
      </c>
      <c r="C546" s="2" t="s">
        <v>38</v>
      </c>
      <c r="D546" s="2" t="s">
        <v>74</v>
      </c>
      <c r="E546" s="2">
        <v>0</v>
      </c>
      <c r="F546" s="2">
        <v>1</v>
      </c>
      <c r="G546" s="2">
        <v>10</v>
      </c>
      <c r="H546" s="2">
        <v>5.75</v>
      </c>
      <c r="I546" s="2">
        <v>1.28</v>
      </c>
      <c r="J546" s="2">
        <v>1.57</v>
      </c>
      <c r="K546" s="2">
        <v>2.37</v>
      </c>
      <c r="L546" s="2">
        <v>1</v>
      </c>
      <c r="M546" s="2" t="s">
        <v>49</v>
      </c>
      <c r="N546" s="2">
        <v>-1</v>
      </c>
      <c r="O546" s="2">
        <v>0.1</v>
      </c>
      <c r="P546" s="2">
        <v>0.17391304347826089</v>
      </c>
      <c r="Q546" s="2">
        <v>0.78125</v>
      </c>
      <c r="R546" s="2">
        <v>0.86778469973457417</v>
      </c>
      <c r="S546" s="2">
        <v>1.3</v>
      </c>
      <c r="T546" s="2">
        <v>2.6</v>
      </c>
      <c r="U546" s="2">
        <v>1.4177446878757829</v>
      </c>
      <c r="V546" s="2">
        <v>0.8</v>
      </c>
      <c r="W546" s="2">
        <v>1.0905728368275249</v>
      </c>
      <c r="X546" s="2">
        <v>0.30769230769230771</v>
      </c>
      <c r="Y546" s="2">
        <v>0.47624962992468511</v>
      </c>
      <c r="Z546" s="2">
        <v>0.32389426871829607</v>
      </c>
      <c r="AA546" s="2">
        <v>0.37087475439855622</v>
      </c>
      <c r="AB546" s="2">
        <v>0.1806255764350706</v>
      </c>
      <c r="AC546" s="2">
        <v>0.77874024691044264</v>
      </c>
      <c r="AD546" s="2">
        <v>0.55766833155102213</v>
      </c>
      <c r="AE546" s="2">
        <v>0.20286088963472959</v>
      </c>
      <c r="AF546" s="2">
        <v>0.39244199571705712</v>
      </c>
      <c r="AG546" s="2">
        <v>6.8726194563544049E-2</v>
      </c>
      <c r="AH546" s="2">
        <v>0.232257941393126</v>
      </c>
      <c r="AI546" s="2">
        <v>0.33878484259480529</v>
      </c>
      <c r="AJ546" s="2">
        <v>0.59182743928501313</v>
      </c>
    </row>
    <row r="547" spans="1:36" x14ac:dyDescent="0.25">
      <c r="A547" s="2" t="s">
        <v>280</v>
      </c>
      <c r="B547" s="2" t="s">
        <v>42</v>
      </c>
      <c r="C547" s="2" t="s">
        <v>62</v>
      </c>
      <c r="D547" s="2" t="s">
        <v>54</v>
      </c>
      <c r="E547" s="2">
        <v>1</v>
      </c>
      <c r="F547" s="2">
        <v>0</v>
      </c>
      <c r="G547" s="2">
        <v>2.0499999999999998</v>
      </c>
      <c r="H547" s="2">
        <v>3.3</v>
      </c>
      <c r="I547" s="2">
        <v>3.8</v>
      </c>
      <c r="J547" s="2">
        <v>2.2999999999999998</v>
      </c>
      <c r="K547" s="2">
        <v>1.61</v>
      </c>
      <c r="L547" s="2">
        <v>1</v>
      </c>
      <c r="M547" s="2" t="s">
        <v>52</v>
      </c>
      <c r="N547" s="2">
        <v>1.05</v>
      </c>
      <c r="O547" s="2">
        <v>0.48780487804878048</v>
      </c>
      <c r="P547" s="2">
        <v>0.30303030303030298</v>
      </c>
      <c r="Q547" s="2">
        <v>0.26315789473684209</v>
      </c>
      <c r="R547" s="2">
        <v>0.27855446903707481</v>
      </c>
      <c r="S547" s="2">
        <v>1.7</v>
      </c>
      <c r="T547" s="2">
        <v>1.7</v>
      </c>
      <c r="U547" s="2">
        <v>1.3453624047073709</v>
      </c>
      <c r="V547" s="2">
        <v>1.3453624047073709</v>
      </c>
      <c r="W547" s="2">
        <v>0.79138964982786553</v>
      </c>
      <c r="X547" s="2">
        <v>0.7913896498278653</v>
      </c>
      <c r="Y547" s="2">
        <v>0.57466389759565151</v>
      </c>
      <c r="Z547" s="2">
        <v>0.53175859138581438</v>
      </c>
      <c r="AA547" s="2">
        <v>0.58962576043423509</v>
      </c>
      <c r="AB547" s="2">
        <v>0.45383609220506549</v>
      </c>
      <c r="AC547" s="2">
        <v>1.026035849652611</v>
      </c>
      <c r="AD547" s="2">
        <v>0.85346264180203413</v>
      </c>
      <c r="AE547" s="2">
        <v>0.38717409385669038</v>
      </c>
      <c r="AF547" s="2">
        <v>0.1944408669147345</v>
      </c>
      <c r="AG547" s="2">
        <v>0.19437384979284719</v>
      </c>
      <c r="AH547" s="2">
        <v>8.7455646376213572E-2</v>
      </c>
      <c r="AI547" s="2">
        <v>0.50203216815635698</v>
      </c>
      <c r="AJ547" s="2">
        <v>0.44978017103042589</v>
      </c>
    </row>
    <row r="548" spans="1:36" x14ac:dyDescent="0.25">
      <c r="A548" s="2" t="s">
        <v>281</v>
      </c>
      <c r="B548" s="2" t="s">
        <v>243</v>
      </c>
      <c r="C548" s="2" t="s">
        <v>69</v>
      </c>
      <c r="D548" s="2" t="s">
        <v>58</v>
      </c>
      <c r="E548" s="2">
        <v>0</v>
      </c>
      <c r="F548" s="2">
        <v>2</v>
      </c>
      <c r="G548" s="2">
        <v>2.9</v>
      </c>
      <c r="H548" s="2">
        <v>3.4</v>
      </c>
      <c r="I548" s="2">
        <v>2.4</v>
      </c>
      <c r="J548" s="2">
        <v>2.02</v>
      </c>
      <c r="K548" s="2">
        <v>1.88</v>
      </c>
      <c r="L548" s="2">
        <v>2</v>
      </c>
      <c r="M548" s="2" t="s">
        <v>49</v>
      </c>
      <c r="N548" s="2">
        <v>-1</v>
      </c>
      <c r="O548" s="2">
        <v>0.34482758620689657</v>
      </c>
      <c r="P548" s="2">
        <v>0.29411764705882348</v>
      </c>
      <c r="Q548" s="2">
        <v>0.41666666666666669</v>
      </c>
      <c r="R548" s="2">
        <v>0.14288685586529021</v>
      </c>
      <c r="S548" s="2">
        <v>1.2</v>
      </c>
      <c r="T548" s="2">
        <v>0.9</v>
      </c>
      <c r="U548" s="2">
        <v>0.97979589711327109</v>
      </c>
      <c r="V548" s="2">
        <v>1.1357816691600551</v>
      </c>
      <c r="W548" s="2">
        <v>0.81649658092772592</v>
      </c>
      <c r="X548" s="2">
        <v>1.2619796324000609</v>
      </c>
      <c r="Y548" s="2">
        <v>0.38390112303155782</v>
      </c>
      <c r="Z548" s="2">
        <v>0.68331178515167101</v>
      </c>
      <c r="AA548" s="2">
        <v>0.43135819048810059</v>
      </c>
      <c r="AB548" s="2">
        <v>0.65904607735854659</v>
      </c>
      <c r="AC548" s="2">
        <v>1.1236179438126881</v>
      </c>
      <c r="AD548" s="2">
        <v>0.96448808827768384</v>
      </c>
      <c r="AE548" s="2">
        <v>0.19469040993117659</v>
      </c>
      <c r="AF548" s="2">
        <v>0.2539476759207776</v>
      </c>
      <c r="AG548" s="2">
        <v>7.284429752317674E-2</v>
      </c>
      <c r="AH548" s="2">
        <v>0.11046204076639179</v>
      </c>
      <c r="AI548" s="2">
        <v>0.37415452332206461</v>
      </c>
      <c r="AJ548" s="2">
        <v>0.4349795301960232</v>
      </c>
    </row>
    <row r="549" spans="1:36" x14ac:dyDescent="0.25">
      <c r="A549" s="2" t="s">
        <v>282</v>
      </c>
      <c r="B549" s="2" t="s">
        <v>37</v>
      </c>
      <c r="C549" s="2" t="s">
        <v>58</v>
      </c>
      <c r="D549" s="2" t="s">
        <v>48</v>
      </c>
      <c r="E549" s="2">
        <v>1</v>
      </c>
      <c r="F549" s="2">
        <v>0</v>
      </c>
      <c r="G549" s="2">
        <v>1.75</v>
      </c>
      <c r="H549" s="2">
        <v>4</v>
      </c>
      <c r="I549" s="2">
        <v>4.2</v>
      </c>
      <c r="J549" s="2">
        <v>1.53</v>
      </c>
      <c r="K549" s="2">
        <v>2.5</v>
      </c>
      <c r="L549" s="2">
        <v>1</v>
      </c>
      <c r="M549" s="2" t="s">
        <v>52</v>
      </c>
      <c r="N549" s="2">
        <v>0.75</v>
      </c>
      <c r="O549" s="2">
        <v>0.5714285714285714</v>
      </c>
      <c r="P549" s="2">
        <v>0.25</v>
      </c>
      <c r="Q549" s="2">
        <v>0.23809523809523811</v>
      </c>
      <c r="R549" s="2">
        <v>0.43719272940098242</v>
      </c>
      <c r="S549" s="2">
        <v>1.5</v>
      </c>
      <c r="T549" s="2">
        <v>0.8</v>
      </c>
      <c r="U549" s="2">
        <v>1.2845232578665129</v>
      </c>
      <c r="V549" s="2">
        <v>1.16619037896906</v>
      </c>
      <c r="W549" s="2">
        <v>0.85634883857767541</v>
      </c>
      <c r="X549" s="2">
        <v>1.457737973711325</v>
      </c>
      <c r="Y549" s="2">
        <v>0.66897685561967035</v>
      </c>
      <c r="Z549" s="2">
        <v>0.63064912921690419</v>
      </c>
      <c r="AA549" s="2">
        <v>0.5364374835292085</v>
      </c>
      <c r="AB549" s="2">
        <v>0.74328489333823122</v>
      </c>
      <c r="AC549" s="2">
        <v>0.80187749250653639</v>
      </c>
      <c r="AD549" s="2">
        <v>1.178602901206238</v>
      </c>
      <c r="AE549" s="2">
        <v>0.1949827851903061</v>
      </c>
      <c r="AF549" s="2">
        <v>0.12960317460317461</v>
      </c>
      <c r="AG549" s="2">
        <v>0.1014284508996857</v>
      </c>
      <c r="AH549" s="2">
        <v>8.3146275316561088E-2</v>
      </c>
      <c r="AI549" s="2">
        <v>0.5201918251433838</v>
      </c>
      <c r="AJ549" s="2">
        <v>0.64154505143213103</v>
      </c>
    </row>
    <row r="550" spans="1:36" x14ac:dyDescent="0.25">
      <c r="A550" s="2" t="s">
        <v>282</v>
      </c>
      <c r="B550" s="2" t="s">
        <v>71</v>
      </c>
      <c r="C550" s="2" t="s">
        <v>47</v>
      </c>
      <c r="D550" s="2" t="s">
        <v>51</v>
      </c>
      <c r="E550" s="2">
        <v>4</v>
      </c>
      <c r="F550" s="2">
        <v>0</v>
      </c>
      <c r="G550" s="2">
        <v>2.2999999999999998</v>
      </c>
      <c r="H550" s="2">
        <v>3.5</v>
      </c>
      <c r="I550" s="2">
        <v>3</v>
      </c>
      <c r="J550" s="2">
        <v>1.86</v>
      </c>
      <c r="K550" s="2">
        <v>2.04</v>
      </c>
      <c r="L550" s="2">
        <v>4</v>
      </c>
      <c r="M550" s="2" t="s">
        <v>52</v>
      </c>
      <c r="N550" s="2">
        <v>1.3</v>
      </c>
      <c r="O550" s="2">
        <v>0.43478260869565222</v>
      </c>
      <c r="P550" s="2">
        <v>0.2857142857142857</v>
      </c>
      <c r="Q550" s="2">
        <v>0.33333333333333331</v>
      </c>
      <c r="R550" s="2">
        <v>0.17697002789608729</v>
      </c>
      <c r="S550" s="2">
        <v>1.1000000000000001</v>
      </c>
      <c r="T550" s="2">
        <v>1.1000000000000001</v>
      </c>
      <c r="U550" s="2">
        <v>1.3</v>
      </c>
      <c r="V550" s="2">
        <v>1.3</v>
      </c>
      <c r="W550" s="2">
        <v>1.1818181818181821</v>
      </c>
      <c r="X550" s="2">
        <v>1.1818181818181821</v>
      </c>
      <c r="Y550" s="2">
        <v>0.62414730287429276</v>
      </c>
      <c r="Z550" s="2">
        <v>0.68669155646754831</v>
      </c>
      <c r="AA550" s="2">
        <v>0.25590605195195087</v>
      </c>
      <c r="AB550" s="2">
        <v>0.61212029048491923</v>
      </c>
      <c r="AC550" s="2">
        <v>0.41000906480483817</v>
      </c>
      <c r="AD550" s="2">
        <v>0.89140500523082644</v>
      </c>
      <c r="AE550" s="2">
        <v>0.20051449966686261</v>
      </c>
      <c r="AF550" s="2">
        <v>0.22405783869510401</v>
      </c>
      <c r="AG550" s="2">
        <v>6.5404158714042482E-2</v>
      </c>
      <c r="AH550" s="2">
        <v>0.153159634638244</v>
      </c>
      <c r="AI550" s="2">
        <v>0.32618169171160089</v>
      </c>
      <c r="AJ550" s="2">
        <v>0.68357186488200627</v>
      </c>
    </row>
    <row r="551" spans="1:36" x14ac:dyDescent="0.25">
      <c r="A551" s="2" t="s">
        <v>282</v>
      </c>
      <c r="B551" s="2" t="s">
        <v>71</v>
      </c>
      <c r="C551" s="2" t="s">
        <v>69</v>
      </c>
      <c r="D551" s="2" t="s">
        <v>76</v>
      </c>
      <c r="E551" s="2">
        <v>0</v>
      </c>
      <c r="F551" s="2">
        <v>4</v>
      </c>
      <c r="G551" s="2">
        <v>6.5</v>
      </c>
      <c r="H551" s="2">
        <v>4.33</v>
      </c>
      <c r="I551" s="2">
        <v>1.5</v>
      </c>
      <c r="J551" s="2">
        <v>2.1</v>
      </c>
      <c r="K551" s="2">
        <v>1.72</v>
      </c>
      <c r="L551" s="2">
        <v>4</v>
      </c>
      <c r="M551" s="2" t="s">
        <v>49</v>
      </c>
      <c r="N551" s="2">
        <v>-1</v>
      </c>
      <c r="O551" s="2">
        <v>0.15384615384615391</v>
      </c>
      <c r="P551" s="2">
        <v>0.23094688221709009</v>
      </c>
      <c r="Q551" s="2">
        <v>0.66666666666666663</v>
      </c>
      <c r="R551" s="2">
        <v>0.64418430736206622</v>
      </c>
      <c r="S551" s="2">
        <v>1.1000000000000001</v>
      </c>
      <c r="T551" s="2">
        <v>2</v>
      </c>
      <c r="U551" s="2">
        <v>1.0440306508910551</v>
      </c>
      <c r="V551" s="2">
        <v>1.264911064067352</v>
      </c>
      <c r="W551" s="2">
        <v>0.94911877353732255</v>
      </c>
      <c r="X551" s="2">
        <v>0.63245553203367577</v>
      </c>
      <c r="Y551" s="2">
        <v>0.33945667858711343</v>
      </c>
      <c r="Z551" s="2">
        <v>0.27231919783003372</v>
      </c>
      <c r="AA551" s="2">
        <v>0.44549527237548991</v>
      </c>
      <c r="AB551" s="2">
        <v>0.20657825066467739</v>
      </c>
      <c r="AC551" s="2">
        <v>1.312377397403788</v>
      </c>
      <c r="AD551" s="2">
        <v>0.75858864270601989</v>
      </c>
      <c r="AE551" s="2">
        <v>0.1627178511236482</v>
      </c>
      <c r="AF551" s="2">
        <v>0.39154034151235001</v>
      </c>
      <c r="AG551" s="2">
        <v>3.9008230138677817E-2</v>
      </c>
      <c r="AH551" s="2">
        <v>0.1772439371982423</v>
      </c>
      <c r="AI551" s="2">
        <v>0.23972926061465569</v>
      </c>
      <c r="AJ551" s="2">
        <v>0.4526837171199935</v>
      </c>
    </row>
    <row r="552" spans="1:36" x14ac:dyDescent="0.25">
      <c r="A552" s="2" t="s">
        <v>282</v>
      </c>
      <c r="B552" s="2" t="s">
        <v>71</v>
      </c>
      <c r="C552" s="2" t="s">
        <v>55</v>
      </c>
      <c r="D552" s="2" t="s">
        <v>44</v>
      </c>
      <c r="E552" s="2">
        <v>2</v>
      </c>
      <c r="F552" s="2">
        <v>1</v>
      </c>
      <c r="G552" s="2">
        <v>2.75</v>
      </c>
      <c r="H552" s="2">
        <v>3.2</v>
      </c>
      <c r="I552" s="2">
        <v>2.62</v>
      </c>
      <c r="J552" s="2">
        <v>2.2999999999999998</v>
      </c>
      <c r="K552" s="2">
        <v>1.61</v>
      </c>
      <c r="L552" s="2">
        <v>3</v>
      </c>
      <c r="M552" s="2" t="s">
        <v>52</v>
      </c>
      <c r="N552" s="2">
        <v>1.75</v>
      </c>
      <c r="O552" s="2">
        <v>0.36363636363636359</v>
      </c>
      <c r="P552" s="2">
        <v>0.3125</v>
      </c>
      <c r="Q552" s="2">
        <v>0.38167938931297712</v>
      </c>
      <c r="R552" s="2">
        <v>8.3094983911355905E-2</v>
      </c>
      <c r="S552" s="2">
        <v>1.4</v>
      </c>
      <c r="T552" s="2">
        <v>1.2</v>
      </c>
      <c r="U552" s="2">
        <v>1.113552872566004</v>
      </c>
      <c r="V552" s="2">
        <v>0.9797958971132712</v>
      </c>
      <c r="W552" s="2">
        <v>0.7953949089757173</v>
      </c>
      <c r="X552" s="2">
        <v>0.81649658092772603</v>
      </c>
      <c r="Y552" s="2">
        <v>0.54896115110971666</v>
      </c>
      <c r="Z552" s="2">
        <v>0.53369514170450949</v>
      </c>
      <c r="AA552" s="2">
        <v>0.36372710145136927</v>
      </c>
      <c r="AB552" s="2">
        <v>0.4955344625301395</v>
      </c>
      <c r="AC552" s="2">
        <v>0.66257348214186107</v>
      </c>
      <c r="AD552" s="2">
        <v>0.92849723335968015</v>
      </c>
      <c r="AE552" s="2">
        <v>0.30095221315120269</v>
      </c>
      <c r="AF552" s="2">
        <v>0.2120346554572371</v>
      </c>
      <c r="AG552" s="2">
        <v>0.1539109263170671</v>
      </c>
      <c r="AH552" s="2">
        <v>0.106563480392351</v>
      </c>
      <c r="AI552" s="2">
        <v>0.51141317322607649</v>
      </c>
      <c r="AJ552" s="2">
        <v>0.50257577075103466</v>
      </c>
    </row>
    <row r="553" spans="1:36" x14ac:dyDescent="0.25">
      <c r="A553" s="2" t="s">
        <v>282</v>
      </c>
      <c r="B553" s="2" t="s">
        <v>71</v>
      </c>
      <c r="C553" s="2" t="s">
        <v>224</v>
      </c>
      <c r="D553" s="2" t="s">
        <v>214</v>
      </c>
      <c r="E553" s="2">
        <v>1</v>
      </c>
      <c r="F553" s="2">
        <v>3</v>
      </c>
      <c r="G553" s="2">
        <v>2.9</v>
      </c>
      <c r="H553" s="2">
        <v>3.1</v>
      </c>
      <c r="I553" s="2">
        <v>2.5</v>
      </c>
      <c r="J553" s="2">
        <v>2.2999999999999998</v>
      </c>
      <c r="K553" s="2">
        <v>1.61</v>
      </c>
      <c r="L553" s="2">
        <v>4</v>
      </c>
      <c r="M553" s="2" t="s">
        <v>49</v>
      </c>
      <c r="N553" s="2">
        <v>-1</v>
      </c>
      <c r="O553" s="2">
        <v>0.34482758620689657</v>
      </c>
      <c r="P553" s="2">
        <v>0.32258064516129031</v>
      </c>
      <c r="Q553" s="2">
        <v>0.4</v>
      </c>
      <c r="R553" s="2">
        <v>9.1469628915009649E-2</v>
      </c>
      <c r="S553" s="2">
        <v>0.9</v>
      </c>
      <c r="T553" s="2">
        <v>0.5</v>
      </c>
      <c r="U553" s="2">
        <v>1.1357816691600551</v>
      </c>
      <c r="V553" s="2">
        <v>0.92195444572928886</v>
      </c>
      <c r="W553" s="2">
        <v>1.2619796324000609</v>
      </c>
      <c r="X553" s="2">
        <v>1.8439088914585779</v>
      </c>
      <c r="Y553" s="2">
        <v>0.29169165113578038</v>
      </c>
      <c r="Z553" s="2">
        <v>0.48804010435457101</v>
      </c>
      <c r="AA553" s="2">
        <v>0.39294589009681502</v>
      </c>
      <c r="AB553" s="2">
        <v>0.46427132298485613</v>
      </c>
      <c r="AC553" s="2">
        <v>1.3471276554086269</v>
      </c>
      <c r="AD553" s="2">
        <v>0.95129748322394747</v>
      </c>
      <c r="AE553" s="2">
        <v>0.2130135387488328</v>
      </c>
      <c r="AF553" s="2">
        <v>0.18778550613345929</v>
      </c>
      <c r="AG553" s="2">
        <v>7.6984858650920737E-2</v>
      </c>
      <c r="AH553" s="2">
        <v>9.7529014256598254E-2</v>
      </c>
      <c r="AI553" s="2">
        <v>0.36140828936556302</v>
      </c>
      <c r="AJ553" s="2">
        <v>0.51936390760256168</v>
      </c>
    </row>
    <row r="554" spans="1:36" x14ac:dyDescent="0.25">
      <c r="A554" s="2" t="s">
        <v>282</v>
      </c>
      <c r="B554" s="2" t="s">
        <v>71</v>
      </c>
      <c r="C554" s="2" t="s">
        <v>54</v>
      </c>
      <c r="D554" s="2" t="s">
        <v>43</v>
      </c>
      <c r="E554" s="2">
        <v>0</v>
      </c>
      <c r="F554" s="2">
        <v>2</v>
      </c>
      <c r="G554" s="2">
        <v>2.2999999999999998</v>
      </c>
      <c r="H554" s="2">
        <v>3.1</v>
      </c>
      <c r="I554" s="2">
        <v>3.4</v>
      </c>
      <c r="J554" s="2">
        <v>2.62</v>
      </c>
      <c r="K554" s="2">
        <v>1.5</v>
      </c>
      <c r="L554" s="2">
        <v>2</v>
      </c>
      <c r="M554" s="2" t="s">
        <v>49</v>
      </c>
      <c r="N554" s="2">
        <v>-1</v>
      </c>
      <c r="O554" s="2">
        <v>0.43478260869565222</v>
      </c>
      <c r="P554" s="2">
        <v>0.32258064516129031</v>
      </c>
      <c r="Q554" s="2">
        <v>0.29411764705882348</v>
      </c>
      <c r="R554" s="2">
        <v>0.17325126776698269</v>
      </c>
      <c r="S554" s="2">
        <v>1.7</v>
      </c>
      <c r="T554" s="2">
        <v>1.1000000000000001</v>
      </c>
      <c r="U554" s="2">
        <v>1.3453624047073709</v>
      </c>
      <c r="V554" s="2">
        <v>1.0440306508910551</v>
      </c>
      <c r="W554" s="2">
        <v>0.79138964982786542</v>
      </c>
      <c r="X554" s="2">
        <v>0.94911877353732255</v>
      </c>
      <c r="Y554" s="2">
        <v>0.28667851756087048</v>
      </c>
      <c r="Z554" s="2">
        <v>0.61793388204316202</v>
      </c>
      <c r="AA554" s="2">
        <v>0.31315581636864948</v>
      </c>
      <c r="AB554" s="2">
        <v>0.63569126182280034</v>
      </c>
      <c r="AC554" s="2">
        <v>1.092358852114397</v>
      </c>
      <c r="AD554" s="2">
        <v>1.028736698691654</v>
      </c>
      <c r="AE554" s="2">
        <v>0.24830708743752219</v>
      </c>
      <c r="AF554" s="2">
        <v>0.17834595648516621</v>
      </c>
      <c r="AG554" s="2">
        <v>6.6722472230204916E-2</v>
      </c>
      <c r="AH554" s="2">
        <v>0.14687570623917989</v>
      </c>
      <c r="AI554" s="2">
        <v>0.26870949564415192</v>
      </c>
      <c r="AJ554" s="2">
        <v>0.82354379731281546</v>
      </c>
    </row>
    <row r="555" spans="1:36" x14ac:dyDescent="0.25">
      <c r="A555" s="2" t="s">
        <v>282</v>
      </c>
      <c r="B555" s="2" t="s">
        <v>61</v>
      </c>
      <c r="C555" s="2" t="s">
        <v>39</v>
      </c>
      <c r="D555" s="2" t="s">
        <v>62</v>
      </c>
      <c r="E555" s="2">
        <v>1</v>
      </c>
      <c r="F555" s="2">
        <v>0</v>
      </c>
      <c r="G555" s="2">
        <v>1.28</v>
      </c>
      <c r="H555" s="2">
        <v>5.75</v>
      </c>
      <c r="I555" s="2">
        <v>9.5</v>
      </c>
      <c r="J555" s="2">
        <v>1.5</v>
      </c>
      <c r="K555" s="2">
        <v>2.62</v>
      </c>
      <c r="L555" s="2">
        <v>1</v>
      </c>
      <c r="M555" s="2" t="s">
        <v>52</v>
      </c>
      <c r="N555" s="2">
        <v>0.28000000000000003</v>
      </c>
      <c r="O555" s="2">
        <v>0.78125</v>
      </c>
      <c r="P555" s="2">
        <v>0.17391304347826089</v>
      </c>
      <c r="Q555" s="2">
        <v>0.10526315789473679</v>
      </c>
      <c r="R555" s="2">
        <v>0.85940327071072165</v>
      </c>
      <c r="S555" s="2">
        <v>2.6</v>
      </c>
      <c r="T555" s="2">
        <v>1.4</v>
      </c>
      <c r="U555" s="2">
        <v>0.79999999999999971</v>
      </c>
      <c r="V555" s="2">
        <v>1.3564659966250541</v>
      </c>
      <c r="W555" s="2">
        <v>0.3076923076923076</v>
      </c>
      <c r="X555" s="2">
        <v>0.96890428330360978</v>
      </c>
      <c r="Y555" s="2">
        <v>0.33122611433824251</v>
      </c>
      <c r="Z555" s="2">
        <v>0.54436891247043862</v>
      </c>
      <c r="AA555" s="2">
        <v>0.23132140509497279</v>
      </c>
      <c r="AB555" s="2">
        <v>0.51420078917695144</v>
      </c>
      <c r="AC555" s="2">
        <v>0.69837912858148421</v>
      </c>
      <c r="AD555" s="2">
        <v>0.94458147296365791</v>
      </c>
      <c r="AE555" s="2">
        <v>0.3185849487864264</v>
      </c>
      <c r="AF555" s="2">
        <v>0.17342502218278619</v>
      </c>
      <c r="AG555" s="2">
        <v>0.19299356409263849</v>
      </c>
      <c r="AH555" s="2">
        <v>9.1233422471655085E-2</v>
      </c>
      <c r="AI555" s="2">
        <v>0.60578368447034814</v>
      </c>
      <c r="AJ555" s="2">
        <v>0.52606839153520213</v>
      </c>
    </row>
    <row r="556" spans="1:36" x14ac:dyDescent="0.25">
      <c r="A556" s="2" t="s">
        <v>283</v>
      </c>
      <c r="B556" s="2" t="s">
        <v>42</v>
      </c>
      <c r="C556" s="2" t="s">
        <v>216</v>
      </c>
      <c r="D556" s="2" t="s">
        <v>57</v>
      </c>
      <c r="E556" s="2">
        <v>2</v>
      </c>
      <c r="F556" s="2">
        <v>3</v>
      </c>
      <c r="G556" s="2">
        <v>6</v>
      </c>
      <c r="H556" s="2">
        <v>4</v>
      </c>
      <c r="I556" s="2">
        <v>1.57</v>
      </c>
      <c r="J556" s="2">
        <v>2.0499999999999998</v>
      </c>
      <c r="K556" s="2">
        <v>1.85</v>
      </c>
      <c r="L556" s="2">
        <v>5</v>
      </c>
      <c r="M556" s="2" t="s">
        <v>49</v>
      </c>
      <c r="N556" s="2">
        <v>-1</v>
      </c>
      <c r="O556" s="2">
        <v>0.16666666666666671</v>
      </c>
      <c r="P556" s="2">
        <v>0.25</v>
      </c>
      <c r="Q556" s="2">
        <v>0.63694267515923564</v>
      </c>
      <c r="R556" s="2">
        <v>0.58340185180417403</v>
      </c>
      <c r="S556" s="2">
        <v>0.3</v>
      </c>
      <c r="T556" s="2">
        <v>1.6</v>
      </c>
      <c r="U556" s="2">
        <v>0.89999999999999991</v>
      </c>
      <c r="V556" s="2">
        <v>1.42828568570857</v>
      </c>
      <c r="W556" s="2">
        <v>3</v>
      </c>
      <c r="X556" s="2">
        <v>0.89267855356785619</v>
      </c>
      <c r="Y556" s="2">
        <v>0.52721578771054034</v>
      </c>
      <c r="Z556" s="2">
        <v>0.43526052121253372</v>
      </c>
      <c r="AA556" s="2">
        <v>0.80823121373129603</v>
      </c>
      <c r="AB556" s="2">
        <v>0.39138487184270437</v>
      </c>
      <c r="AC556" s="2">
        <v>1.533017850700334</v>
      </c>
      <c r="AD556" s="2">
        <v>0.89919680919463585</v>
      </c>
      <c r="AE556" s="2">
        <v>0.16769863280299721</v>
      </c>
      <c r="AF556" s="2">
        <v>0.29008213849705822</v>
      </c>
      <c r="AG556" s="2">
        <v>0.11693847964583221</v>
      </c>
      <c r="AH556" s="2">
        <v>0.16669917243531809</v>
      </c>
      <c r="AI556" s="2">
        <v>0.69731325587612192</v>
      </c>
      <c r="AJ556" s="2">
        <v>0.57466196746549636</v>
      </c>
    </row>
    <row r="557" spans="1:36" x14ac:dyDescent="0.25">
      <c r="A557" s="2" t="s">
        <v>283</v>
      </c>
      <c r="B557" s="2" t="s">
        <v>53</v>
      </c>
      <c r="C557" s="2" t="s">
        <v>74</v>
      </c>
      <c r="D557" s="2" t="s">
        <v>65</v>
      </c>
      <c r="E557" s="2">
        <v>4</v>
      </c>
      <c r="F557" s="2">
        <v>1</v>
      </c>
      <c r="G557" s="2">
        <v>1.4</v>
      </c>
      <c r="H557" s="2">
        <v>4.75</v>
      </c>
      <c r="I557" s="2">
        <v>7.5</v>
      </c>
      <c r="J557" s="2">
        <v>1.61</v>
      </c>
      <c r="K557" s="2">
        <v>2.2999999999999998</v>
      </c>
      <c r="L557" s="2">
        <v>5</v>
      </c>
      <c r="M557" s="2" t="s">
        <v>52</v>
      </c>
      <c r="N557" s="2">
        <v>0.39999999999999991</v>
      </c>
      <c r="O557" s="2">
        <v>0.7142857142857143</v>
      </c>
      <c r="P557" s="2">
        <v>0.2105263157894737</v>
      </c>
      <c r="Q557" s="2">
        <v>0.1333333333333333</v>
      </c>
      <c r="R557" s="2">
        <v>0.73034551615314824</v>
      </c>
      <c r="S557" s="2">
        <v>2.4</v>
      </c>
      <c r="T557" s="2">
        <v>1.6</v>
      </c>
      <c r="U557" s="2">
        <v>1.2</v>
      </c>
      <c r="V557" s="2">
        <v>1.2</v>
      </c>
      <c r="W557" s="2">
        <v>0.5</v>
      </c>
      <c r="X557" s="2">
        <v>0.74999999999999989</v>
      </c>
      <c r="Y557" s="2">
        <v>0.1930951123628469</v>
      </c>
      <c r="Z557" s="2">
        <v>0.52752068500087756</v>
      </c>
      <c r="AA557" s="2">
        <v>0.14976010990271529</v>
      </c>
      <c r="AB557" s="2">
        <v>0.3353948077022344</v>
      </c>
      <c r="AC557" s="2">
        <v>0.77557690647964028</v>
      </c>
      <c r="AD557" s="2">
        <v>0.63579460908092433</v>
      </c>
      <c r="AE557" s="2">
        <v>0.41382572181895699</v>
      </c>
      <c r="AF557" s="2">
        <v>0.37747425371291149</v>
      </c>
      <c r="AG557" s="2">
        <v>0.21800780661804939</v>
      </c>
      <c r="AH557" s="2">
        <v>0.24442312657545071</v>
      </c>
      <c r="AI557" s="2">
        <v>0.52681067203798593</v>
      </c>
      <c r="AJ557" s="2">
        <v>0.64752264338893695</v>
      </c>
    </row>
    <row r="558" spans="1:36" x14ac:dyDescent="0.25">
      <c r="A558" s="2" t="s">
        <v>284</v>
      </c>
      <c r="B558" s="2" t="s">
        <v>46</v>
      </c>
      <c r="C558" s="2" t="s">
        <v>66</v>
      </c>
      <c r="D558" s="2" t="s">
        <v>38</v>
      </c>
      <c r="E558" s="2">
        <v>5</v>
      </c>
      <c r="F558" s="2">
        <v>0</v>
      </c>
      <c r="G558" s="2">
        <v>1.57</v>
      </c>
      <c r="H558" s="2">
        <v>3.8</v>
      </c>
      <c r="I558" s="2">
        <v>5.75</v>
      </c>
      <c r="J558" s="2">
        <v>1.72</v>
      </c>
      <c r="K558" s="2">
        <v>2.1</v>
      </c>
      <c r="L558" s="2">
        <v>5</v>
      </c>
      <c r="M558" s="2" t="s">
        <v>52</v>
      </c>
      <c r="N558" s="2">
        <v>0.57000000000000006</v>
      </c>
      <c r="O558" s="2">
        <v>0.63694267515923564</v>
      </c>
      <c r="P558" s="2">
        <v>0.26315789473684209</v>
      </c>
      <c r="Q558" s="2">
        <v>0.17391304347826089</v>
      </c>
      <c r="R558" s="2">
        <v>0.5602607139981467</v>
      </c>
      <c r="S558" s="2">
        <v>1.6</v>
      </c>
      <c r="T558" s="2">
        <v>0.2</v>
      </c>
      <c r="U558" s="2">
        <v>1.42828568570857</v>
      </c>
      <c r="V558" s="2">
        <v>0.39999999999999891</v>
      </c>
      <c r="W558" s="2">
        <v>0.8926785535678563</v>
      </c>
      <c r="X558" s="2">
        <v>1.999999999999994</v>
      </c>
      <c r="Y558" s="2">
        <v>0.40689781494735061</v>
      </c>
      <c r="Z558" s="2">
        <v>0.30653220334691078</v>
      </c>
      <c r="AA558" s="2">
        <v>0.37382527598491438</v>
      </c>
      <c r="AB558" s="2">
        <v>0.28889883016605888</v>
      </c>
      <c r="AC558" s="2">
        <v>0.91872028369895398</v>
      </c>
      <c r="AD558" s="2">
        <v>0.94247464707355499</v>
      </c>
      <c r="AE558" s="2">
        <v>0.2416210670314638</v>
      </c>
      <c r="AF558" s="2">
        <v>0.27457217579168802</v>
      </c>
      <c r="AG558" s="2">
        <v>7.2252568086055777E-2</v>
      </c>
      <c r="AH558" s="2">
        <v>0.13917649125997519</v>
      </c>
      <c r="AI558" s="2">
        <v>0.29903256770506309</v>
      </c>
      <c r="AJ558" s="2">
        <v>0.50688490506614703</v>
      </c>
    </row>
    <row r="559" spans="1:36" x14ac:dyDescent="0.25">
      <c r="A559" s="2" t="s">
        <v>285</v>
      </c>
      <c r="B559" s="2" t="s">
        <v>121</v>
      </c>
      <c r="C559" s="2" t="s">
        <v>224</v>
      </c>
      <c r="D559" s="2" t="s">
        <v>76</v>
      </c>
      <c r="E559" s="2">
        <v>1</v>
      </c>
      <c r="F559" s="2">
        <v>3</v>
      </c>
      <c r="G559" s="2">
        <v>11</v>
      </c>
      <c r="H559" s="2">
        <v>4.75</v>
      </c>
      <c r="I559" s="2">
        <v>1.3</v>
      </c>
      <c r="J559" s="2">
        <v>1.72</v>
      </c>
      <c r="K559" s="2">
        <v>2.1</v>
      </c>
      <c r="L559" s="2">
        <v>4</v>
      </c>
      <c r="M559" s="2" t="s">
        <v>49</v>
      </c>
      <c r="N559" s="2">
        <v>-1</v>
      </c>
      <c r="O559" s="2">
        <v>9.0909090909090912E-2</v>
      </c>
      <c r="P559" s="2">
        <v>0.2105263157894737</v>
      </c>
      <c r="Q559" s="2">
        <v>0.76923076923076916</v>
      </c>
      <c r="R559" s="2">
        <v>0.82835626043096344</v>
      </c>
      <c r="S559" s="2">
        <v>0.8</v>
      </c>
      <c r="T559" s="2">
        <v>2</v>
      </c>
      <c r="U559" s="2">
        <v>1.16619037896906</v>
      </c>
      <c r="V559" s="2">
        <v>1.264911064067352</v>
      </c>
      <c r="W559" s="2">
        <v>1.457737973711325</v>
      </c>
      <c r="X559" s="2">
        <v>0.63245553203367577</v>
      </c>
      <c r="Y559" s="2">
        <v>0.33169165113578047</v>
      </c>
      <c r="Z559" s="2">
        <v>0.31847304398387988</v>
      </c>
      <c r="AA559" s="2">
        <v>0.38140679130439692</v>
      </c>
      <c r="AB559" s="2">
        <v>0.2256328832196112</v>
      </c>
      <c r="AC559" s="2">
        <v>1.1498836042402081</v>
      </c>
      <c r="AD559" s="2">
        <v>0.70848345717771954</v>
      </c>
      <c r="AE559" s="2">
        <v>0.2393763482404456</v>
      </c>
      <c r="AF559" s="2">
        <v>0.33275584045077888</v>
      </c>
      <c r="AG559" s="2">
        <v>8.6725576771596424E-2</v>
      </c>
      <c r="AH559" s="2">
        <v>0.1635635312145855</v>
      </c>
      <c r="AI559" s="2">
        <v>0.36229801903604719</v>
      </c>
      <c r="AJ559" s="2">
        <v>0.49154217997498922</v>
      </c>
    </row>
    <row r="560" spans="1:36" x14ac:dyDescent="0.25">
      <c r="A560" s="2" t="s">
        <v>285</v>
      </c>
      <c r="B560" s="2" t="s">
        <v>121</v>
      </c>
      <c r="C560" s="2" t="s">
        <v>51</v>
      </c>
      <c r="D560" s="2" t="s">
        <v>55</v>
      </c>
      <c r="E560" s="2">
        <v>1</v>
      </c>
      <c r="F560" s="2">
        <v>2</v>
      </c>
      <c r="G560" s="2">
        <v>2</v>
      </c>
      <c r="H560" s="2">
        <v>3.75</v>
      </c>
      <c r="I560" s="2">
        <v>3.5</v>
      </c>
      <c r="J560" s="2">
        <v>1.8</v>
      </c>
      <c r="K560" s="2">
        <v>2</v>
      </c>
      <c r="L560" s="2">
        <v>3</v>
      </c>
      <c r="M560" s="2" t="s">
        <v>49</v>
      </c>
      <c r="N560" s="2">
        <v>-1</v>
      </c>
      <c r="O560" s="2">
        <v>0.5</v>
      </c>
      <c r="P560" s="2">
        <v>0.26666666666666672</v>
      </c>
      <c r="Q560" s="2">
        <v>0.2857142857142857</v>
      </c>
      <c r="R560" s="2">
        <v>0.30157615751948669</v>
      </c>
      <c r="S560" s="2">
        <v>2</v>
      </c>
      <c r="T560" s="2">
        <v>1</v>
      </c>
      <c r="U560" s="2">
        <v>1</v>
      </c>
      <c r="V560" s="2">
        <v>1.0954451150103319</v>
      </c>
      <c r="W560" s="2">
        <v>0.50000000000000011</v>
      </c>
      <c r="X560" s="2">
        <v>1.0954451150103319</v>
      </c>
      <c r="Y560" s="2">
        <v>0.54588909735251201</v>
      </c>
      <c r="Z560" s="2">
        <v>0.5020014368575525</v>
      </c>
      <c r="AA560" s="2">
        <v>0.24983962057773329</v>
      </c>
      <c r="AB560" s="2">
        <v>0.28076033374000098</v>
      </c>
      <c r="AC560" s="2">
        <v>0.45767468482045442</v>
      </c>
      <c r="AD560" s="2">
        <v>0.5592819325329329</v>
      </c>
      <c r="AE560" s="2">
        <v>0.28766576172625802</v>
      </c>
      <c r="AF560" s="2">
        <v>0.20083304853041689</v>
      </c>
      <c r="AG560" s="2">
        <v>0.1268171844338139</v>
      </c>
      <c r="AH560" s="2">
        <v>7.2193590475403163E-2</v>
      </c>
      <c r="AI560" s="2">
        <v>0.4408490731493197</v>
      </c>
      <c r="AJ560" s="2">
        <v>0.35947066981094578</v>
      </c>
    </row>
    <row r="561" spans="1:36" x14ac:dyDescent="0.25">
      <c r="A561" s="2" t="s">
        <v>285</v>
      </c>
      <c r="B561" s="2" t="s">
        <v>121</v>
      </c>
      <c r="C561" s="2" t="s">
        <v>54</v>
      </c>
      <c r="D561" s="2" t="s">
        <v>216</v>
      </c>
      <c r="E561" s="2">
        <v>4</v>
      </c>
      <c r="F561" s="2">
        <v>0</v>
      </c>
      <c r="G561" s="2">
        <v>1.75</v>
      </c>
      <c r="H561" s="2">
        <v>3.6</v>
      </c>
      <c r="I561" s="2">
        <v>4.5</v>
      </c>
      <c r="J561" s="2">
        <v>2.2999999999999998</v>
      </c>
      <c r="K561" s="2">
        <v>1.61</v>
      </c>
      <c r="L561" s="2">
        <v>4</v>
      </c>
      <c r="M561" s="2" t="s">
        <v>52</v>
      </c>
      <c r="N561" s="2">
        <v>0.75</v>
      </c>
      <c r="O561" s="2">
        <v>0.5714285714285714</v>
      </c>
      <c r="P561" s="2">
        <v>0.27777777777777779</v>
      </c>
      <c r="Q561" s="2">
        <v>0.22222222222222221</v>
      </c>
      <c r="R561" s="2">
        <v>0.42899058475763718</v>
      </c>
      <c r="S561" s="2">
        <v>1.7</v>
      </c>
      <c r="T561" s="2">
        <v>0.9</v>
      </c>
      <c r="U561" s="2">
        <v>1.3453624047073709</v>
      </c>
      <c r="V561" s="2">
        <v>1.1357816691600551</v>
      </c>
      <c r="W561" s="2">
        <v>0.79138964982786542</v>
      </c>
      <c r="X561" s="2">
        <v>1.2619796324000609</v>
      </c>
      <c r="Y561" s="2">
        <v>0.28667851756087048</v>
      </c>
      <c r="Z561" s="2">
        <v>0.58230441056528015</v>
      </c>
      <c r="AA561" s="2">
        <v>0.31315581636864948</v>
      </c>
      <c r="AB561" s="2">
        <v>0.9027703392150207</v>
      </c>
      <c r="AC561" s="2">
        <v>1.092358852114397</v>
      </c>
      <c r="AD561" s="2">
        <v>1.550340891868986</v>
      </c>
      <c r="AE561" s="2">
        <v>0.24830708743752219</v>
      </c>
      <c r="AF561" s="2">
        <v>0.17639877031181381</v>
      </c>
      <c r="AG561" s="2">
        <v>6.6722472230204916E-2</v>
      </c>
      <c r="AH561" s="2">
        <v>0.1031869672929418</v>
      </c>
      <c r="AI561" s="2">
        <v>0.26870949564415192</v>
      </c>
      <c r="AJ561" s="2">
        <v>0.5849642098442176</v>
      </c>
    </row>
    <row r="562" spans="1:36" x14ac:dyDescent="0.25">
      <c r="A562" s="2" t="s">
        <v>285</v>
      </c>
      <c r="B562" s="2" t="s">
        <v>243</v>
      </c>
      <c r="C562" s="2" t="s">
        <v>48</v>
      </c>
      <c r="D562" s="2" t="s">
        <v>47</v>
      </c>
      <c r="E562" s="2">
        <v>0</v>
      </c>
      <c r="F562" s="2">
        <v>3</v>
      </c>
      <c r="G562" s="2">
        <v>2.7</v>
      </c>
      <c r="H562" s="2">
        <v>3.5</v>
      </c>
      <c r="I562" s="2">
        <v>2.5</v>
      </c>
      <c r="J562" s="2">
        <v>1.72</v>
      </c>
      <c r="K562" s="2">
        <v>2.1</v>
      </c>
      <c r="L562" s="2">
        <v>3</v>
      </c>
      <c r="M562" s="2" t="s">
        <v>49</v>
      </c>
      <c r="N562" s="2">
        <v>-1</v>
      </c>
      <c r="O562" s="2">
        <v>0.37037037037037029</v>
      </c>
      <c r="P562" s="2">
        <v>0.2857142857142857</v>
      </c>
      <c r="Q562" s="2">
        <v>0.4</v>
      </c>
      <c r="R562" s="2">
        <v>0.13756314470325071</v>
      </c>
      <c r="S562" s="2">
        <v>1.2</v>
      </c>
      <c r="T562" s="2">
        <v>1.2</v>
      </c>
      <c r="U562" s="2">
        <v>1.2489995996796801</v>
      </c>
      <c r="V562" s="2">
        <v>1.4696938456699069</v>
      </c>
      <c r="W562" s="2">
        <v>1.040832999733067</v>
      </c>
      <c r="X562" s="2">
        <v>1.2247448713915889</v>
      </c>
      <c r="Y562" s="2">
        <v>0.43114427853073739</v>
      </c>
      <c r="Z562" s="2">
        <v>0.4143850684834291</v>
      </c>
      <c r="AA562" s="2">
        <v>0.32613259637784492</v>
      </c>
      <c r="AB562" s="2">
        <v>0.32737708660257753</v>
      </c>
      <c r="AC562" s="2">
        <v>0.7564349398054091</v>
      </c>
      <c r="AD562" s="2">
        <v>0.79003108823567336</v>
      </c>
      <c r="AE562" s="2">
        <v>0.32279234395446738</v>
      </c>
      <c r="AF562" s="2">
        <v>0.26387906538974598</v>
      </c>
      <c r="AG562" s="2">
        <v>0.1421280708626374</v>
      </c>
      <c r="AH562" s="2">
        <v>9.8421391728970506E-2</v>
      </c>
      <c r="AI562" s="2">
        <v>0.44030806035066861</v>
      </c>
      <c r="AJ562" s="2">
        <v>0.37297915840198759</v>
      </c>
    </row>
    <row r="563" spans="1:36" x14ac:dyDescent="0.25">
      <c r="A563" s="2" t="s">
        <v>286</v>
      </c>
      <c r="B563" s="2" t="s">
        <v>37</v>
      </c>
      <c r="C563" s="2" t="s">
        <v>44</v>
      </c>
      <c r="D563" s="2" t="s">
        <v>39</v>
      </c>
      <c r="E563" s="2">
        <v>0</v>
      </c>
      <c r="F563" s="2">
        <v>2</v>
      </c>
      <c r="G563" s="2">
        <v>6</v>
      </c>
      <c r="H563" s="2">
        <v>4.33</v>
      </c>
      <c r="I563" s="2">
        <v>1.5</v>
      </c>
      <c r="J563" s="2">
        <v>1.72</v>
      </c>
      <c r="K563" s="2">
        <v>2.1</v>
      </c>
      <c r="L563" s="2">
        <v>2</v>
      </c>
      <c r="M563" s="2" t="s">
        <v>49</v>
      </c>
      <c r="N563" s="2">
        <v>-1</v>
      </c>
      <c r="O563" s="2">
        <v>0.16666666666666671</v>
      </c>
      <c r="P563" s="2">
        <v>0.23094688221709009</v>
      </c>
      <c r="Q563" s="2">
        <v>0.66666666666666663</v>
      </c>
      <c r="R563" s="2">
        <v>0.62607665865448137</v>
      </c>
      <c r="S563" s="2">
        <v>0.8</v>
      </c>
      <c r="T563" s="2">
        <v>2</v>
      </c>
      <c r="U563" s="2">
        <v>0.87177978870813477</v>
      </c>
      <c r="V563" s="2">
        <v>1.264911064067352</v>
      </c>
      <c r="W563" s="2">
        <v>1.089724735885168</v>
      </c>
      <c r="X563" s="2">
        <v>0.63245553203367588</v>
      </c>
      <c r="Y563" s="2">
        <v>0.22016961007169081</v>
      </c>
      <c r="Z563" s="2">
        <v>0.49066381561113409</v>
      </c>
      <c r="AA563" s="2">
        <v>0.26215745006495722</v>
      </c>
      <c r="AB563" s="2">
        <v>0.42879836142990901</v>
      </c>
      <c r="AC563" s="2">
        <v>1.1907067918210621</v>
      </c>
      <c r="AD563" s="2">
        <v>0.87391478194867478</v>
      </c>
      <c r="AE563" s="2">
        <v>0.34468635274686638</v>
      </c>
      <c r="AF563" s="2">
        <v>0.33129405034504789</v>
      </c>
      <c r="AG563" s="2">
        <v>0.1891055624986844</v>
      </c>
      <c r="AH563" s="2">
        <v>0.23275450888489899</v>
      </c>
      <c r="AI563" s="2">
        <v>0.54863083783755529</v>
      </c>
      <c r="AJ563" s="2">
        <v>0.70256169298084747</v>
      </c>
    </row>
    <row r="564" spans="1:36" x14ac:dyDescent="0.25">
      <c r="A564" s="2" t="s">
        <v>286</v>
      </c>
      <c r="B564" s="2" t="s">
        <v>71</v>
      </c>
      <c r="C564" s="2" t="s">
        <v>214</v>
      </c>
      <c r="D564" s="2" t="s">
        <v>69</v>
      </c>
      <c r="E564" s="2">
        <v>2</v>
      </c>
      <c r="F564" s="2">
        <v>0</v>
      </c>
      <c r="G564" s="2">
        <v>2.15</v>
      </c>
      <c r="H564" s="2">
        <v>3.2</v>
      </c>
      <c r="I564" s="2">
        <v>3.6</v>
      </c>
      <c r="J564" s="2">
        <v>2.2999999999999998</v>
      </c>
      <c r="K564" s="2">
        <v>1.61</v>
      </c>
      <c r="L564" s="2">
        <v>2</v>
      </c>
      <c r="M564" s="2" t="s">
        <v>52</v>
      </c>
      <c r="N564" s="2">
        <v>1.1499999999999999</v>
      </c>
      <c r="O564" s="2">
        <v>0.46511627906976738</v>
      </c>
      <c r="P564" s="2">
        <v>0.3125</v>
      </c>
      <c r="Q564" s="2">
        <v>0.27777777777777779</v>
      </c>
      <c r="R564" s="2">
        <v>0.23130405958357861</v>
      </c>
      <c r="S564" s="2">
        <v>1</v>
      </c>
      <c r="T564" s="2">
        <v>0.8</v>
      </c>
      <c r="U564" s="2">
        <v>1.3416407864998741</v>
      </c>
      <c r="V564" s="2">
        <v>0.87177978870813455</v>
      </c>
      <c r="W564" s="2">
        <v>1.3416407864998741</v>
      </c>
      <c r="X564" s="2">
        <v>1.089724735885168</v>
      </c>
      <c r="Y564" s="2">
        <v>0.32179659404723338</v>
      </c>
      <c r="Z564" s="2">
        <v>0.53822847264731988</v>
      </c>
      <c r="AA564" s="2">
        <v>0.2714257800766266</v>
      </c>
      <c r="AB564" s="2">
        <v>0.55827737981637471</v>
      </c>
      <c r="AC564" s="2">
        <v>0.84347002142846383</v>
      </c>
      <c r="AD564" s="2">
        <v>1.0372498078194241</v>
      </c>
      <c r="AE564" s="2">
        <v>0.33924784926693319</v>
      </c>
      <c r="AF564" s="2">
        <v>0.15231990231990231</v>
      </c>
      <c r="AG564" s="2">
        <v>0.1475566514329435</v>
      </c>
      <c r="AH564" s="2">
        <v>8.5379188831087402E-2</v>
      </c>
      <c r="AI564" s="2">
        <v>0.4349523563724651</v>
      </c>
      <c r="AJ564" s="2">
        <v>0.56052549621371206</v>
      </c>
    </row>
    <row r="565" spans="1:36" x14ac:dyDescent="0.25">
      <c r="A565" s="2" t="s">
        <v>286</v>
      </c>
      <c r="B565" s="2" t="s">
        <v>61</v>
      </c>
      <c r="C565" s="2" t="s">
        <v>65</v>
      </c>
      <c r="D565" s="2" t="s">
        <v>66</v>
      </c>
      <c r="E565" s="2">
        <v>3</v>
      </c>
      <c r="F565" s="2">
        <v>2</v>
      </c>
      <c r="G565" s="2">
        <v>2.2000000000000002</v>
      </c>
      <c r="H565" s="2">
        <v>3.4</v>
      </c>
      <c r="I565" s="2">
        <v>3.25</v>
      </c>
      <c r="J565" s="2">
        <v>1.72</v>
      </c>
      <c r="K565" s="2">
        <v>2.1</v>
      </c>
      <c r="L565" s="2">
        <v>5</v>
      </c>
      <c r="M565" s="2" t="s">
        <v>52</v>
      </c>
      <c r="N565" s="2">
        <v>1.2</v>
      </c>
      <c r="O565" s="2">
        <v>0.45454545454545447</v>
      </c>
      <c r="P565" s="2">
        <v>0.29411764705882348</v>
      </c>
      <c r="Q565" s="2">
        <v>0.30769230769230771</v>
      </c>
      <c r="R565" s="2">
        <v>0.20629002045442321</v>
      </c>
      <c r="S565" s="2">
        <v>1.7</v>
      </c>
      <c r="T565" s="2">
        <v>1.7</v>
      </c>
      <c r="U565" s="2">
        <v>1.3453624047073709</v>
      </c>
      <c r="V565" s="2">
        <v>1.3453624047073709</v>
      </c>
      <c r="W565" s="2">
        <v>0.79138964982786542</v>
      </c>
      <c r="X565" s="2">
        <v>0.7913896498278653</v>
      </c>
      <c r="Y565" s="2">
        <v>0.21400503005766161</v>
      </c>
      <c r="Z565" s="2">
        <v>0.56199404761904759</v>
      </c>
      <c r="AA565" s="2">
        <v>0.24282532632816251</v>
      </c>
      <c r="AB565" s="2">
        <v>0.71327592375095494</v>
      </c>
      <c r="AC565" s="2">
        <v>1.134671116201033</v>
      </c>
      <c r="AD565" s="2">
        <v>1.26918768405614</v>
      </c>
      <c r="AE565" s="2">
        <v>0.42315718196361152</v>
      </c>
      <c r="AF565" s="2">
        <v>0.26618594052316208</v>
      </c>
      <c r="AG565" s="2">
        <v>0.1943708848691113</v>
      </c>
      <c r="AH565" s="2">
        <v>0.21504796021770689</v>
      </c>
      <c r="AI565" s="2">
        <v>0.45933495437122418</v>
      </c>
      <c r="AJ565" s="2">
        <v>0.80788624596419845</v>
      </c>
    </row>
    <row r="566" spans="1:36" x14ac:dyDescent="0.25">
      <c r="A566" s="2" t="s">
        <v>287</v>
      </c>
      <c r="B566" s="2" t="s">
        <v>42</v>
      </c>
      <c r="C566" s="2" t="s">
        <v>76</v>
      </c>
      <c r="D566" s="2" t="s">
        <v>55</v>
      </c>
      <c r="E566" s="2">
        <v>1</v>
      </c>
      <c r="F566" s="2">
        <v>0</v>
      </c>
      <c r="G566" s="2">
        <v>1.3</v>
      </c>
      <c r="H566" s="2">
        <v>5.25</v>
      </c>
      <c r="I566" s="2">
        <v>11</v>
      </c>
      <c r="J566" s="2">
        <v>1.72</v>
      </c>
      <c r="K566" s="2">
        <v>2.1</v>
      </c>
      <c r="L566" s="2">
        <v>1</v>
      </c>
      <c r="M566" s="2" t="s">
        <v>52</v>
      </c>
      <c r="N566" s="2">
        <v>0.3</v>
      </c>
      <c r="O566" s="2">
        <v>0.76923076923076916</v>
      </c>
      <c r="P566" s="2">
        <v>0.19047619047619049</v>
      </c>
      <c r="Q566" s="2">
        <v>9.0909090909090912E-2</v>
      </c>
      <c r="R566" s="2">
        <v>0.85398731295337504</v>
      </c>
      <c r="S566" s="2">
        <v>1.7</v>
      </c>
      <c r="T566" s="2">
        <v>1.2</v>
      </c>
      <c r="U566" s="2">
        <v>1.1000000000000001</v>
      </c>
      <c r="V566" s="2">
        <v>1.2489995996796801</v>
      </c>
      <c r="W566" s="2">
        <v>0.6470588235294118</v>
      </c>
      <c r="X566" s="2">
        <v>1.040832999733067</v>
      </c>
      <c r="Y566" s="2">
        <v>0.27991452991452992</v>
      </c>
      <c r="Z566" s="2">
        <v>0.55654689140300706</v>
      </c>
      <c r="AA566" s="2">
        <v>0.24827566632064521</v>
      </c>
      <c r="AB566" s="2">
        <v>0.316900943914183</v>
      </c>
      <c r="AC566" s="2">
        <v>0.8869695560157399</v>
      </c>
      <c r="AD566" s="2">
        <v>0.56940564902860724</v>
      </c>
      <c r="AE566" s="2">
        <v>0.45284221450770368</v>
      </c>
      <c r="AF566" s="2">
        <v>0.1808114035087719</v>
      </c>
      <c r="AG566" s="2">
        <v>0.26883912248822373</v>
      </c>
      <c r="AH566" s="2">
        <v>6.2655120203960121E-2</v>
      </c>
      <c r="AI566" s="2">
        <v>0.59367062936145565</v>
      </c>
      <c r="AJ566" s="2">
        <v>0.34652195043063461</v>
      </c>
    </row>
    <row r="567" spans="1:36" x14ac:dyDescent="0.25">
      <c r="A567" s="2" t="s">
        <v>287</v>
      </c>
      <c r="B567" s="2" t="s">
        <v>42</v>
      </c>
      <c r="C567" s="2" t="s">
        <v>38</v>
      </c>
      <c r="D567" s="2" t="s">
        <v>54</v>
      </c>
      <c r="E567" s="2">
        <v>0</v>
      </c>
      <c r="F567" s="2">
        <v>1</v>
      </c>
      <c r="G567" s="2">
        <v>2.2999999999999998</v>
      </c>
      <c r="H567" s="2">
        <v>3.2</v>
      </c>
      <c r="I567" s="2">
        <v>3.3</v>
      </c>
      <c r="J567" s="2">
        <v>2.2999999999999998</v>
      </c>
      <c r="K567" s="2">
        <v>1.61</v>
      </c>
      <c r="L567" s="2">
        <v>1</v>
      </c>
      <c r="M567" s="2" t="s">
        <v>49</v>
      </c>
      <c r="N567" s="2">
        <v>-1</v>
      </c>
      <c r="O567" s="2">
        <v>0.43478260869565222</v>
      </c>
      <c r="P567" s="2">
        <v>0.3125</v>
      </c>
      <c r="Q567" s="2">
        <v>0.30303030303030298</v>
      </c>
      <c r="R567" s="2">
        <v>0.17138115291394621</v>
      </c>
      <c r="S567" s="2">
        <v>1</v>
      </c>
      <c r="T567" s="2">
        <v>1.4</v>
      </c>
      <c r="U567" s="2">
        <v>1.3416407864998741</v>
      </c>
      <c r="V567" s="2">
        <v>1.3564659966250541</v>
      </c>
      <c r="W567" s="2">
        <v>1.3416407864998741</v>
      </c>
      <c r="X567" s="2">
        <v>0.96890428330360978</v>
      </c>
      <c r="Y567" s="2">
        <v>0.41624962992468512</v>
      </c>
      <c r="Z567" s="2">
        <v>0.39222370766488412</v>
      </c>
      <c r="AA567" s="2">
        <v>0.3938248837251801</v>
      </c>
      <c r="AB567" s="2">
        <v>0.37442639262753169</v>
      </c>
      <c r="AC567" s="2">
        <v>0.94612668795990895</v>
      </c>
      <c r="AD567" s="2">
        <v>0.95462458110115467</v>
      </c>
      <c r="AE567" s="2">
        <v>0.20399129934509311</v>
      </c>
      <c r="AF567" s="2">
        <v>0.21097466219417441</v>
      </c>
      <c r="AG567" s="2">
        <v>7.4172501685311087E-2</v>
      </c>
      <c r="AH567" s="2">
        <v>8.3723794263426327E-2</v>
      </c>
      <c r="AI567" s="2">
        <v>0.36360620243823788</v>
      </c>
      <c r="AJ567" s="2">
        <v>0.39684288811122542</v>
      </c>
    </row>
    <row r="568" spans="1:36" x14ac:dyDescent="0.25">
      <c r="A568" s="2" t="s">
        <v>287</v>
      </c>
      <c r="B568" s="2" t="s">
        <v>42</v>
      </c>
      <c r="C568" s="2" t="s">
        <v>48</v>
      </c>
      <c r="D568" s="2" t="s">
        <v>224</v>
      </c>
      <c r="E568" s="2">
        <v>2</v>
      </c>
      <c r="F568" s="2">
        <v>1</v>
      </c>
      <c r="G568" s="2">
        <v>1.55</v>
      </c>
      <c r="H568" s="2">
        <v>4.2</v>
      </c>
      <c r="I568" s="2">
        <v>5.75</v>
      </c>
      <c r="J568" s="2">
        <v>1.66</v>
      </c>
      <c r="K568" s="2">
        <v>2.2000000000000002</v>
      </c>
      <c r="L568" s="2">
        <v>3</v>
      </c>
      <c r="M568" s="2" t="s">
        <v>52</v>
      </c>
      <c r="N568" s="2">
        <v>0.55000000000000004</v>
      </c>
      <c r="O568" s="2">
        <v>0.64516129032258063</v>
      </c>
      <c r="P568" s="2">
        <v>0.23809523809523811</v>
      </c>
      <c r="Q568" s="2">
        <v>0.17391304347826089</v>
      </c>
      <c r="R568" s="2">
        <v>0.59216309061781935</v>
      </c>
      <c r="S568" s="2">
        <v>0.9</v>
      </c>
      <c r="T568" s="2">
        <v>0.8</v>
      </c>
      <c r="U568" s="2">
        <v>1.1357816691600551</v>
      </c>
      <c r="V568" s="2">
        <v>1.16619037896906</v>
      </c>
      <c r="W568" s="2">
        <v>1.2619796324000609</v>
      </c>
      <c r="X568" s="2">
        <v>1.457737973711325</v>
      </c>
      <c r="Y568" s="2">
        <v>0.41009164695179012</v>
      </c>
      <c r="Z568" s="2">
        <v>0.41719114219114217</v>
      </c>
      <c r="AA568" s="2">
        <v>0.34589097627189391</v>
      </c>
      <c r="AB568" s="2">
        <v>0.56226743353441089</v>
      </c>
      <c r="AC568" s="2">
        <v>0.8434479922790441</v>
      </c>
      <c r="AD568" s="2">
        <v>1.34774537776931</v>
      </c>
      <c r="AE568" s="2">
        <v>0.28487192250258458</v>
      </c>
      <c r="AF568" s="2">
        <v>0.1189334819769602</v>
      </c>
      <c r="AG568" s="2">
        <v>0.1076219838695526</v>
      </c>
      <c r="AH568" s="2">
        <v>8.1422597386764828E-2</v>
      </c>
      <c r="AI568" s="2">
        <v>0.37779077321520238</v>
      </c>
      <c r="AJ568" s="2">
        <v>0.68460618518289063</v>
      </c>
    </row>
    <row r="569" spans="1:36" x14ac:dyDescent="0.25">
      <c r="A569" s="2" t="s">
        <v>287</v>
      </c>
      <c r="B569" s="2" t="s">
        <v>42</v>
      </c>
      <c r="C569" s="2" t="s">
        <v>51</v>
      </c>
      <c r="D569" s="2" t="s">
        <v>216</v>
      </c>
      <c r="E569" s="2">
        <v>1</v>
      </c>
      <c r="F569" s="2">
        <v>2</v>
      </c>
      <c r="G569" s="2">
        <v>1.6</v>
      </c>
      <c r="H569" s="2">
        <v>4.2</v>
      </c>
      <c r="I569" s="2">
        <v>5.25</v>
      </c>
      <c r="J569" s="2">
        <v>1.8</v>
      </c>
      <c r="K569" s="2">
        <v>2</v>
      </c>
      <c r="L569" s="2">
        <v>3</v>
      </c>
      <c r="M569" s="2" t="s">
        <v>49</v>
      </c>
      <c r="N569" s="2">
        <v>-1</v>
      </c>
      <c r="O569" s="2">
        <v>0.625</v>
      </c>
      <c r="P569" s="2">
        <v>0.23809523809523811</v>
      </c>
      <c r="Q569" s="2">
        <v>0.19047619047619049</v>
      </c>
      <c r="R569" s="2">
        <v>0.55407572067550115</v>
      </c>
      <c r="S569" s="2">
        <v>1.7</v>
      </c>
      <c r="T569" s="2">
        <v>0.9</v>
      </c>
      <c r="U569" s="2">
        <v>1.1000000000000001</v>
      </c>
      <c r="V569" s="2">
        <v>1.1357816691600551</v>
      </c>
      <c r="W569" s="2">
        <v>0.64705882352941202</v>
      </c>
      <c r="X569" s="2">
        <v>1.2619796324000609</v>
      </c>
      <c r="Y569" s="2">
        <v>0.54112719259060715</v>
      </c>
      <c r="Z569" s="2">
        <v>0.58230441056528015</v>
      </c>
      <c r="AA569" s="2">
        <v>0.25426021759761253</v>
      </c>
      <c r="AB569" s="2">
        <v>0.9027703392150207</v>
      </c>
      <c r="AC569" s="2">
        <v>0.46987144811621873</v>
      </c>
      <c r="AD569" s="2">
        <v>1.550340891868986</v>
      </c>
      <c r="AE569" s="2">
        <v>0.29418750085669282</v>
      </c>
      <c r="AF569" s="2">
        <v>0.17639877031181381</v>
      </c>
      <c r="AG569" s="2">
        <v>0.13558875836344961</v>
      </c>
      <c r="AH569" s="2">
        <v>0.1031869672929418</v>
      </c>
      <c r="AI569" s="2">
        <v>0.46089231516840962</v>
      </c>
      <c r="AJ569" s="2">
        <v>0.5849642098442176</v>
      </c>
    </row>
    <row r="570" spans="1:36" x14ac:dyDescent="0.25">
      <c r="A570" s="2" t="s">
        <v>287</v>
      </c>
      <c r="B570" s="2" t="s">
        <v>42</v>
      </c>
      <c r="C570" s="2" t="s">
        <v>62</v>
      </c>
      <c r="D570" s="2" t="s">
        <v>47</v>
      </c>
      <c r="E570" s="2">
        <v>2</v>
      </c>
      <c r="F570" s="2">
        <v>1</v>
      </c>
      <c r="G570" s="2">
        <v>2.25</v>
      </c>
      <c r="H570" s="2">
        <v>3.3</v>
      </c>
      <c r="I570" s="2">
        <v>3.3</v>
      </c>
      <c r="J570" s="2">
        <v>2.0099999999999998</v>
      </c>
      <c r="K570" s="2">
        <v>1.89</v>
      </c>
      <c r="L570" s="2">
        <v>3</v>
      </c>
      <c r="M570" s="2" t="s">
        <v>52</v>
      </c>
      <c r="N570" s="2">
        <v>1.25</v>
      </c>
      <c r="O570" s="2">
        <v>0.44444444444444442</v>
      </c>
      <c r="P570" s="2">
        <v>0.30303030303030298</v>
      </c>
      <c r="Q570" s="2">
        <v>0.30303030303030298</v>
      </c>
      <c r="R570" s="2">
        <v>0.1903749026271474</v>
      </c>
      <c r="S570" s="2">
        <v>2</v>
      </c>
      <c r="T570" s="2">
        <v>1.5</v>
      </c>
      <c r="U570" s="2">
        <v>1.264911064067352</v>
      </c>
      <c r="V570" s="2">
        <v>1.5</v>
      </c>
      <c r="W570" s="2">
        <v>0.63245553203367599</v>
      </c>
      <c r="X570" s="2">
        <v>1</v>
      </c>
      <c r="Y570" s="2">
        <v>0.57992705549038837</v>
      </c>
      <c r="Z570" s="2">
        <v>0.47787713197549259</v>
      </c>
      <c r="AA570" s="2">
        <v>0.58657891001123386</v>
      </c>
      <c r="AB570" s="2">
        <v>0.3889797446028404</v>
      </c>
      <c r="AC570" s="2">
        <v>1.0114701572514511</v>
      </c>
      <c r="AD570" s="2">
        <v>0.81397438499482078</v>
      </c>
      <c r="AE570" s="2">
        <v>0.37881172451871142</v>
      </c>
      <c r="AF570" s="2">
        <v>0.2409098777146759</v>
      </c>
      <c r="AG570" s="2">
        <v>0.18795996511100541</v>
      </c>
      <c r="AH570" s="2">
        <v>0.10706615025213639</v>
      </c>
      <c r="AI570" s="2">
        <v>0.49618307181440252</v>
      </c>
      <c r="AJ570" s="2">
        <v>0.44442407786592009</v>
      </c>
    </row>
    <row r="571" spans="1:36" x14ac:dyDescent="0.25">
      <c r="A571" s="2" t="s">
        <v>287</v>
      </c>
      <c r="B571" s="2" t="s">
        <v>53</v>
      </c>
      <c r="C571" s="2" t="s">
        <v>57</v>
      </c>
      <c r="D571" s="2" t="s">
        <v>58</v>
      </c>
      <c r="E571" s="2">
        <v>2</v>
      </c>
      <c r="F571" s="2">
        <v>0</v>
      </c>
      <c r="G571" s="2">
        <v>1.5</v>
      </c>
      <c r="H571" s="2">
        <v>4.5</v>
      </c>
      <c r="I571" s="2">
        <v>6</v>
      </c>
      <c r="J571" s="2">
        <v>1.61</v>
      </c>
      <c r="K571" s="2">
        <v>2.2999999999999998</v>
      </c>
      <c r="L571" s="2">
        <v>2</v>
      </c>
      <c r="M571" s="2" t="s">
        <v>52</v>
      </c>
      <c r="N571" s="2">
        <v>0.5</v>
      </c>
      <c r="O571" s="2">
        <v>0.66666666666666663</v>
      </c>
      <c r="P571" s="2">
        <v>0.22222222222222221</v>
      </c>
      <c r="Q571" s="2">
        <v>0.16666666666666671</v>
      </c>
      <c r="R571" s="2">
        <v>0.63594978808392477</v>
      </c>
      <c r="S571" s="2">
        <v>2.2999999999999998</v>
      </c>
      <c r="T571" s="2">
        <v>0.9</v>
      </c>
      <c r="U571" s="2">
        <v>1.1000000000000001</v>
      </c>
      <c r="V571" s="2">
        <v>1.1357816691600551</v>
      </c>
      <c r="W571" s="2">
        <v>0.47826086956521729</v>
      </c>
      <c r="X571" s="2">
        <v>1.2619796324000609</v>
      </c>
      <c r="Y571" s="2">
        <v>0.38827985739750442</v>
      </c>
      <c r="Z571" s="2">
        <v>0.70783285794860595</v>
      </c>
      <c r="AA571" s="2">
        <v>0.22653524415137871</v>
      </c>
      <c r="AB571" s="2">
        <v>0.65424667540700299</v>
      </c>
      <c r="AC571" s="2">
        <v>0.58343290241672652</v>
      </c>
      <c r="AD571" s="2">
        <v>0.9242954294366853</v>
      </c>
      <c r="AE571" s="2">
        <v>0.31627398296073961</v>
      </c>
      <c r="AF571" s="2">
        <v>0.24706579403889581</v>
      </c>
      <c r="AG571" s="2">
        <v>0.16123939177450561</v>
      </c>
      <c r="AH571" s="2">
        <v>0.1111579259590931</v>
      </c>
      <c r="AI571" s="2">
        <v>0.50980921751796737</v>
      </c>
      <c r="AJ571" s="2">
        <v>0.44991224459664969</v>
      </c>
    </row>
    <row r="572" spans="1:36" x14ac:dyDescent="0.25">
      <c r="A572" s="2" t="s">
        <v>288</v>
      </c>
      <c r="B572" s="2" t="s">
        <v>46</v>
      </c>
      <c r="C572" s="2" t="s">
        <v>43</v>
      </c>
      <c r="D572" s="2" t="s">
        <v>74</v>
      </c>
      <c r="E572" s="2">
        <v>0</v>
      </c>
      <c r="F572" s="2">
        <v>0</v>
      </c>
      <c r="G572" s="2">
        <v>10</v>
      </c>
      <c r="H572" s="2">
        <v>5</v>
      </c>
      <c r="I572" s="2">
        <v>1.33</v>
      </c>
      <c r="J572" s="2">
        <v>1.72</v>
      </c>
      <c r="K572" s="2">
        <v>2.1</v>
      </c>
      <c r="L572" s="2">
        <v>0</v>
      </c>
      <c r="M572" s="2" t="s">
        <v>40</v>
      </c>
      <c r="N572" s="2">
        <v>-1</v>
      </c>
      <c r="O572" s="2">
        <v>0.1</v>
      </c>
      <c r="P572" s="2">
        <v>0.2</v>
      </c>
      <c r="Q572" s="2">
        <v>0.75187969924812026</v>
      </c>
      <c r="R572" s="2">
        <v>0.81753885478770028</v>
      </c>
      <c r="S572" s="2">
        <v>1.2</v>
      </c>
      <c r="T572" s="2">
        <v>2.6</v>
      </c>
      <c r="U572" s="2">
        <v>1.2489995996796801</v>
      </c>
      <c r="V572" s="2">
        <v>0.8</v>
      </c>
      <c r="W572" s="2">
        <v>1.040832999733067</v>
      </c>
      <c r="X572" s="2">
        <v>0.30769230769230771</v>
      </c>
      <c r="Y572" s="2">
        <v>0.50188309843041301</v>
      </c>
      <c r="Z572" s="2">
        <v>0.29572632978699842</v>
      </c>
      <c r="AA572" s="2">
        <v>0.2786095315639921</v>
      </c>
      <c r="AB572" s="2">
        <v>0.19107882776262811</v>
      </c>
      <c r="AC572" s="2">
        <v>0.5551283405145826</v>
      </c>
      <c r="AD572" s="2">
        <v>0.64613397089212754</v>
      </c>
      <c r="AE572" s="2">
        <v>0.29096905924224059</v>
      </c>
      <c r="AF572" s="2">
        <v>0.43420335935342069</v>
      </c>
      <c r="AG572" s="2">
        <v>0.15275337769986441</v>
      </c>
      <c r="AH572" s="2">
        <v>0.25929506324435841</v>
      </c>
      <c r="AI572" s="2">
        <v>0.52498151555245798</v>
      </c>
      <c r="AJ572" s="2">
        <v>0.5971742448756705</v>
      </c>
    </row>
    <row r="573" spans="1:36" x14ac:dyDescent="0.25">
      <c r="A573" s="2" t="s">
        <v>289</v>
      </c>
      <c r="B573" s="2" t="s">
        <v>121</v>
      </c>
      <c r="C573" s="2" t="s">
        <v>44</v>
      </c>
      <c r="D573" s="2" t="s">
        <v>66</v>
      </c>
      <c r="E573" s="2">
        <v>0</v>
      </c>
      <c r="F573" s="2">
        <v>2</v>
      </c>
      <c r="G573" s="2">
        <v>3.3</v>
      </c>
      <c r="H573" s="2">
        <v>3.3</v>
      </c>
      <c r="I573" s="2">
        <v>2.25</v>
      </c>
      <c r="J573" s="2">
        <v>2</v>
      </c>
      <c r="K573" s="2">
        <v>1.8</v>
      </c>
      <c r="L573" s="2">
        <v>2</v>
      </c>
      <c r="M573" s="2" t="s">
        <v>49</v>
      </c>
      <c r="N573" s="2">
        <v>-1</v>
      </c>
      <c r="O573" s="2">
        <v>0.30303030303030298</v>
      </c>
      <c r="P573" s="2">
        <v>0.30303030303030298</v>
      </c>
      <c r="Q573" s="2">
        <v>0.44444444444444442</v>
      </c>
      <c r="R573" s="2">
        <v>0.19037490262714729</v>
      </c>
      <c r="S573" s="2">
        <v>0.7</v>
      </c>
      <c r="T573" s="2">
        <v>1.4</v>
      </c>
      <c r="U573" s="2">
        <v>0.90000000000000013</v>
      </c>
      <c r="V573" s="2">
        <v>1.3564659966250541</v>
      </c>
      <c r="W573" s="2">
        <v>1.285714285714286</v>
      </c>
      <c r="X573" s="2">
        <v>0.96890428330360978</v>
      </c>
      <c r="Y573" s="2">
        <v>0.22016961007169081</v>
      </c>
      <c r="Z573" s="2">
        <v>0.5671888528138529</v>
      </c>
      <c r="AA573" s="2">
        <v>0.26215745006495722</v>
      </c>
      <c r="AB573" s="2">
        <v>0.71559199167528109</v>
      </c>
      <c r="AC573" s="2">
        <v>1.1907067918210621</v>
      </c>
      <c r="AD573" s="2">
        <v>1.261646783298354</v>
      </c>
      <c r="AE573" s="2">
        <v>0.34468635274686638</v>
      </c>
      <c r="AF573" s="2">
        <v>0.26472669516147779</v>
      </c>
      <c r="AG573" s="2">
        <v>0.1891055624986844</v>
      </c>
      <c r="AH573" s="2">
        <v>0.21577437762602711</v>
      </c>
      <c r="AI573" s="2">
        <v>0.54863083783755529</v>
      </c>
      <c r="AJ573" s="2">
        <v>0.81508356191433273</v>
      </c>
    </row>
    <row r="574" spans="1:36" x14ac:dyDescent="0.25">
      <c r="A574" s="2" t="s">
        <v>289</v>
      </c>
      <c r="B574" s="2" t="s">
        <v>109</v>
      </c>
      <c r="C574" s="2" t="s">
        <v>57</v>
      </c>
      <c r="D574" s="2" t="s">
        <v>39</v>
      </c>
      <c r="E574" s="2">
        <v>0</v>
      </c>
      <c r="F574" s="2">
        <v>2</v>
      </c>
      <c r="G574" s="2">
        <v>3.5</v>
      </c>
      <c r="H574" s="2">
        <v>4</v>
      </c>
      <c r="I574" s="2">
        <v>1.9</v>
      </c>
      <c r="J574" s="2">
        <v>1.72</v>
      </c>
      <c r="K574" s="2">
        <v>2.1</v>
      </c>
      <c r="L574" s="2">
        <v>2</v>
      </c>
      <c r="M574" s="2" t="s">
        <v>49</v>
      </c>
      <c r="N574" s="2">
        <v>-1</v>
      </c>
      <c r="O574" s="2">
        <v>0.2857142857142857</v>
      </c>
      <c r="P574" s="2">
        <v>0.25</v>
      </c>
      <c r="Q574" s="2">
        <v>0.52631578947368418</v>
      </c>
      <c r="R574" s="2">
        <v>0.34662260684565033</v>
      </c>
      <c r="S574" s="2">
        <v>2.5</v>
      </c>
      <c r="T574" s="2">
        <v>2</v>
      </c>
      <c r="U574" s="2">
        <v>1.024695076595959</v>
      </c>
      <c r="V574" s="2">
        <v>1.264911064067352</v>
      </c>
      <c r="W574" s="2">
        <v>0.40987803063838379</v>
      </c>
      <c r="X574" s="2">
        <v>0.63245553203367588</v>
      </c>
      <c r="Y574" s="2">
        <v>0.38827985739750448</v>
      </c>
      <c r="Z574" s="2">
        <v>0.4651736195327027</v>
      </c>
      <c r="AA574" s="2">
        <v>0.22653524415137871</v>
      </c>
      <c r="AB574" s="2">
        <v>0.42981572027142029</v>
      </c>
      <c r="AC574" s="2">
        <v>0.58343290241672641</v>
      </c>
      <c r="AD574" s="2">
        <v>0.92398988726660436</v>
      </c>
      <c r="AE574" s="2">
        <v>0.31858879777555438</v>
      </c>
      <c r="AF574" s="2">
        <v>0.35162264962101558</v>
      </c>
      <c r="AG574" s="2">
        <v>0.16131812129296211</v>
      </c>
      <c r="AH574" s="2">
        <v>0.2238862511508469</v>
      </c>
      <c r="AI574" s="2">
        <v>0.50635214552211161</v>
      </c>
      <c r="AJ574" s="2">
        <v>0.63672306488832553</v>
      </c>
    </row>
    <row r="575" spans="1:36" x14ac:dyDescent="0.25">
      <c r="A575" s="2" t="s">
        <v>290</v>
      </c>
      <c r="B575" s="2" t="s">
        <v>243</v>
      </c>
      <c r="C575" s="2" t="s">
        <v>38</v>
      </c>
      <c r="D575" s="2" t="s">
        <v>55</v>
      </c>
      <c r="E575" s="2">
        <v>1</v>
      </c>
      <c r="F575" s="2">
        <v>0</v>
      </c>
      <c r="G575" s="2">
        <v>2.4</v>
      </c>
      <c r="H575" s="2">
        <v>3.25</v>
      </c>
      <c r="I575" s="2">
        <v>3.1</v>
      </c>
      <c r="J575" s="2">
        <v>1.9</v>
      </c>
      <c r="K575" s="2">
        <v>2</v>
      </c>
      <c r="L575" s="2">
        <v>1</v>
      </c>
      <c r="M575" s="2" t="s">
        <v>52</v>
      </c>
      <c r="N575" s="2">
        <v>1.4</v>
      </c>
      <c r="O575" s="2">
        <v>0.41666666666666669</v>
      </c>
      <c r="P575" s="2">
        <v>0.30769230769230771</v>
      </c>
      <c r="Q575" s="2">
        <v>0.32258064516129031</v>
      </c>
      <c r="R575" s="2">
        <v>0.13824920262388921</v>
      </c>
      <c r="S575" s="2">
        <v>0.7</v>
      </c>
      <c r="T575" s="2">
        <v>1.2</v>
      </c>
      <c r="U575" s="2">
        <v>1.1874342087037919</v>
      </c>
      <c r="V575" s="2">
        <v>1.2489995996796801</v>
      </c>
      <c r="W575" s="2">
        <v>1.696334583862561</v>
      </c>
      <c r="X575" s="2">
        <v>1.040832999733067</v>
      </c>
      <c r="Y575" s="2">
        <v>0.38146702122903292</v>
      </c>
      <c r="Z575" s="2">
        <v>0.49443509016077097</v>
      </c>
      <c r="AA575" s="2">
        <v>0.41321472201688181</v>
      </c>
      <c r="AB575" s="2">
        <v>0.35654709880492719</v>
      </c>
      <c r="AC575" s="2">
        <v>1.0832252829761331</v>
      </c>
      <c r="AD575" s="2">
        <v>0.72112013467529579</v>
      </c>
      <c r="AE575" s="2">
        <v>0.1826777579718756</v>
      </c>
      <c r="AF575" s="2">
        <v>0.1794307196562836</v>
      </c>
      <c r="AG575" s="2">
        <v>6.2259695889892358E-2</v>
      </c>
      <c r="AH575" s="2">
        <v>6.6867203769595554E-2</v>
      </c>
      <c r="AI575" s="2">
        <v>0.34081705721107891</v>
      </c>
      <c r="AJ575" s="2">
        <v>0.37266307518403752</v>
      </c>
    </row>
    <row r="576" spans="1:36" x14ac:dyDescent="0.25">
      <c r="A576" s="2" t="s">
        <v>291</v>
      </c>
      <c r="B576" s="2" t="s">
        <v>46</v>
      </c>
      <c r="C576" s="2" t="s">
        <v>54</v>
      </c>
      <c r="D576" s="2" t="s">
        <v>48</v>
      </c>
      <c r="E576" s="2">
        <v>2</v>
      </c>
      <c r="F576" s="2">
        <v>3</v>
      </c>
      <c r="G576" s="2">
        <v>2.1</v>
      </c>
      <c r="H576" s="2">
        <v>3.5</v>
      </c>
      <c r="I576" s="2">
        <v>3.4</v>
      </c>
      <c r="J576" s="2">
        <v>1.99</v>
      </c>
      <c r="K576" s="2">
        <v>1.91</v>
      </c>
      <c r="L576" s="2">
        <v>5</v>
      </c>
      <c r="M576" s="2" t="s">
        <v>49</v>
      </c>
      <c r="N576" s="2">
        <v>-1</v>
      </c>
      <c r="O576" s="2">
        <v>0.47619047619047622</v>
      </c>
      <c r="P576" s="2">
        <v>0.2857142857142857</v>
      </c>
      <c r="Q576" s="2">
        <v>0.29411764705882348</v>
      </c>
      <c r="R576" s="2">
        <v>0.2496470783204762</v>
      </c>
      <c r="S576" s="2">
        <v>1.7</v>
      </c>
      <c r="T576" s="2">
        <v>0.8</v>
      </c>
      <c r="U576" s="2">
        <v>1.3453624047073709</v>
      </c>
      <c r="V576" s="2">
        <v>1.16619037896906</v>
      </c>
      <c r="W576" s="2">
        <v>0.79138964982786542</v>
      </c>
      <c r="X576" s="2">
        <v>1.457737973711325</v>
      </c>
      <c r="Y576" s="2">
        <v>0.33747216835452132</v>
      </c>
      <c r="Z576" s="2">
        <v>0.63064912921690419</v>
      </c>
      <c r="AA576" s="2">
        <v>0.36175067016689122</v>
      </c>
      <c r="AB576" s="2">
        <v>0.74328489333823122</v>
      </c>
      <c r="AC576" s="2">
        <v>1.071942234320387</v>
      </c>
      <c r="AD576" s="2">
        <v>1.178602901206238</v>
      </c>
      <c r="AE576" s="2">
        <v>0.2147667147667148</v>
      </c>
      <c r="AF576" s="2">
        <v>0.12960317460317461</v>
      </c>
      <c r="AG576" s="2">
        <v>6.9107232514509093E-2</v>
      </c>
      <c r="AH576" s="2">
        <v>8.3146275316561088E-2</v>
      </c>
      <c r="AI576" s="2">
        <v>0.32177813302948349</v>
      </c>
      <c r="AJ576" s="2">
        <v>0.64154505143213103</v>
      </c>
    </row>
    <row r="577" spans="1:36" x14ac:dyDescent="0.25">
      <c r="A577" s="2" t="s">
        <v>292</v>
      </c>
      <c r="B577" s="2" t="s">
        <v>37</v>
      </c>
      <c r="C577" s="2" t="s">
        <v>47</v>
      </c>
      <c r="D577" s="2" t="s">
        <v>57</v>
      </c>
      <c r="E577" s="2">
        <v>0</v>
      </c>
      <c r="F577" s="2">
        <v>1</v>
      </c>
      <c r="G577" s="2">
        <v>3</v>
      </c>
      <c r="H577" s="2">
        <v>3.3</v>
      </c>
      <c r="I577" s="2">
        <v>2.4</v>
      </c>
      <c r="J577" s="2">
        <v>1.92</v>
      </c>
      <c r="K577" s="2">
        <v>1.98</v>
      </c>
      <c r="L577" s="2">
        <v>1</v>
      </c>
      <c r="M577" s="2" t="s">
        <v>49</v>
      </c>
      <c r="N577" s="2">
        <v>-1</v>
      </c>
      <c r="O577" s="2">
        <v>0.33333333333333331</v>
      </c>
      <c r="P577" s="2">
        <v>0.30303030303030298</v>
      </c>
      <c r="Q577" s="2">
        <v>0.41666666666666669</v>
      </c>
      <c r="R577" s="2">
        <v>0.13687983878014709</v>
      </c>
      <c r="S577" s="2">
        <v>1.1000000000000001</v>
      </c>
      <c r="T577" s="2">
        <v>1.9</v>
      </c>
      <c r="U577" s="2">
        <v>1.3</v>
      </c>
      <c r="V577" s="2">
        <v>1.374772708486752</v>
      </c>
      <c r="W577" s="2">
        <v>1.1818181818181821</v>
      </c>
      <c r="X577" s="2">
        <v>0.72356458341408003</v>
      </c>
      <c r="Y577" s="2">
        <v>0.65748063620762609</v>
      </c>
      <c r="Z577" s="2">
        <v>0.48526052121253371</v>
      </c>
      <c r="AA577" s="2">
        <v>0.31708792771198602</v>
      </c>
      <c r="AB577" s="2">
        <v>0.36353275751447323</v>
      </c>
      <c r="AC577" s="2">
        <v>0.48227721129699203</v>
      </c>
      <c r="AD577" s="2">
        <v>0.74914966625783608</v>
      </c>
      <c r="AE577" s="2">
        <v>0.1971596955874208</v>
      </c>
      <c r="AF577" s="2">
        <v>0.28036114931656081</v>
      </c>
      <c r="AG577" s="2">
        <v>6.9146405266327801E-2</v>
      </c>
      <c r="AH577" s="2">
        <v>0.1580396176400837</v>
      </c>
      <c r="AI577" s="2">
        <v>0.35071268019719681</v>
      </c>
      <c r="AJ577" s="2">
        <v>0.563700134720301</v>
      </c>
    </row>
    <row r="578" spans="1:36" x14ac:dyDescent="0.25">
      <c r="A578" s="2" t="s">
        <v>293</v>
      </c>
      <c r="B578" s="2" t="s">
        <v>42</v>
      </c>
      <c r="C578" s="2" t="s">
        <v>58</v>
      </c>
      <c r="D578" s="2" t="s">
        <v>214</v>
      </c>
      <c r="E578" s="2">
        <v>2</v>
      </c>
      <c r="F578" s="2">
        <v>1</v>
      </c>
      <c r="G578" s="2">
        <v>2.15</v>
      </c>
      <c r="H578" s="2">
        <v>3.4</v>
      </c>
      <c r="I578" s="2">
        <v>3.4</v>
      </c>
      <c r="J578" s="2">
        <v>1.91</v>
      </c>
      <c r="K578" s="2">
        <v>1.99</v>
      </c>
      <c r="L578" s="2">
        <v>3</v>
      </c>
      <c r="M578" s="2" t="s">
        <v>52</v>
      </c>
      <c r="N578" s="2">
        <v>1.1499999999999999</v>
      </c>
      <c r="O578" s="2">
        <v>0.46511627906976738</v>
      </c>
      <c r="P578" s="2">
        <v>0.29411764705882348</v>
      </c>
      <c r="Q578" s="2">
        <v>0.29411764705882348</v>
      </c>
      <c r="R578" s="2">
        <v>0.22958012376186601</v>
      </c>
      <c r="S578" s="2">
        <v>1.7</v>
      </c>
      <c r="T578" s="2">
        <v>0.5</v>
      </c>
      <c r="U578" s="2">
        <v>1.3453624047073709</v>
      </c>
      <c r="V578" s="2">
        <v>0.92195444572928886</v>
      </c>
      <c r="W578" s="2">
        <v>0.79138964982786542</v>
      </c>
      <c r="X578" s="2">
        <v>1.8439088914585779</v>
      </c>
      <c r="Y578" s="2">
        <v>0.65945304609586075</v>
      </c>
      <c r="Z578" s="2">
        <v>0.47720266593092558</v>
      </c>
      <c r="AA578" s="2">
        <v>0.54311574292601139</v>
      </c>
      <c r="AB578" s="2">
        <v>0.44990202636055598</v>
      </c>
      <c r="AC578" s="2">
        <v>0.82358516067429299</v>
      </c>
      <c r="AD578" s="2">
        <v>0.94279026183327874</v>
      </c>
      <c r="AE578" s="2">
        <v>0.2266024394214253</v>
      </c>
      <c r="AF578" s="2">
        <v>0.19246386870655879</v>
      </c>
      <c r="AG578" s="2">
        <v>0.1584161577740151</v>
      </c>
      <c r="AH578" s="2">
        <v>9.4070213525865892E-2</v>
      </c>
      <c r="AI578" s="2">
        <v>0.69909290552428571</v>
      </c>
      <c r="AJ578" s="2">
        <v>0.48876817325796679</v>
      </c>
    </row>
    <row r="579" spans="1:36" x14ac:dyDescent="0.25">
      <c r="A579" s="2" t="s">
        <v>293</v>
      </c>
      <c r="B579" s="2" t="s">
        <v>53</v>
      </c>
      <c r="C579" s="2" t="s">
        <v>66</v>
      </c>
      <c r="D579" s="2" t="s">
        <v>62</v>
      </c>
      <c r="E579" s="2">
        <v>3</v>
      </c>
      <c r="F579" s="2">
        <v>1</v>
      </c>
      <c r="G579" s="2">
        <v>1.72</v>
      </c>
      <c r="H579" s="2">
        <v>3.8</v>
      </c>
      <c r="I579" s="2">
        <v>4.75</v>
      </c>
      <c r="J579" s="2">
        <v>1.72</v>
      </c>
      <c r="K579" s="2">
        <v>2.1</v>
      </c>
      <c r="L579" s="2">
        <v>4</v>
      </c>
      <c r="M579" s="2" t="s">
        <v>52</v>
      </c>
      <c r="N579" s="2">
        <v>0.72</v>
      </c>
      <c r="O579" s="2">
        <v>0.58139534883720934</v>
      </c>
      <c r="P579" s="2">
        <v>0.26315789473684209</v>
      </c>
      <c r="Q579" s="2">
        <v>0.2105263157894737</v>
      </c>
      <c r="R579" s="2">
        <v>0.4658577971538061</v>
      </c>
      <c r="S579" s="2">
        <v>1.9</v>
      </c>
      <c r="T579" s="2">
        <v>1.1000000000000001</v>
      </c>
      <c r="U579" s="2">
        <v>1.374772708486752</v>
      </c>
      <c r="V579" s="2">
        <v>1.3</v>
      </c>
      <c r="W579" s="2">
        <v>0.72356458341408014</v>
      </c>
      <c r="X579" s="2">
        <v>1.1818181818181821</v>
      </c>
      <c r="Y579" s="2">
        <v>0.49385433668648099</v>
      </c>
      <c r="Z579" s="2">
        <v>0.50436891247043869</v>
      </c>
      <c r="AA579" s="2">
        <v>0.37018026641051549</v>
      </c>
      <c r="AB579" s="2">
        <v>0.53884317253523295</v>
      </c>
      <c r="AC579" s="2">
        <v>0.74957378909385008</v>
      </c>
      <c r="AD579" s="2">
        <v>1.0683512786225</v>
      </c>
      <c r="AE579" s="2">
        <v>0.22734200053151171</v>
      </c>
      <c r="AF579" s="2">
        <v>0.13668145519077199</v>
      </c>
      <c r="AG579" s="2">
        <v>7.7428170431837876E-2</v>
      </c>
      <c r="AH579" s="2">
        <v>4.3447745157717717E-2</v>
      </c>
      <c r="AI579" s="2">
        <v>0.34058014027683198</v>
      </c>
      <c r="AJ579" s="2">
        <v>0.31787593347668058</v>
      </c>
    </row>
    <row r="580" spans="1:36" x14ac:dyDescent="0.25">
      <c r="A580" s="2" t="s">
        <v>294</v>
      </c>
      <c r="B580" s="2" t="s">
        <v>37</v>
      </c>
      <c r="C580" s="2" t="s">
        <v>39</v>
      </c>
      <c r="D580" s="2" t="s">
        <v>216</v>
      </c>
      <c r="E580" s="2">
        <v>2</v>
      </c>
      <c r="F580" s="2">
        <v>0</v>
      </c>
      <c r="G580" s="2">
        <v>1.1200000000000001</v>
      </c>
      <c r="H580" s="2">
        <v>9.5</v>
      </c>
      <c r="I580" s="2">
        <v>17</v>
      </c>
      <c r="J580" s="2">
        <v>1.36</v>
      </c>
      <c r="K580" s="2">
        <v>3.2</v>
      </c>
      <c r="L580" s="2">
        <v>2</v>
      </c>
      <c r="M580" s="2" t="s">
        <v>52</v>
      </c>
      <c r="N580" s="2">
        <v>0.12000000000000011</v>
      </c>
      <c r="O580" s="2">
        <v>0.89285714285714279</v>
      </c>
      <c r="P580" s="2">
        <v>0.10526315789473679</v>
      </c>
      <c r="Q580" s="2">
        <v>5.8823529411764712E-2</v>
      </c>
      <c r="R580" s="2">
        <v>1.086220069529521</v>
      </c>
      <c r="S580" s="2">
        <v>2.8</v>
      </c>
      <c r="T580" s="2">
        <v>0.9</v>
      </c>
      <c r="U580" s="2">
        <v>0.59999999999999964</v>
      </c>
      <c r="V580" s="2">
        <v>1.1357816691600551</v>
      </c>
      <c r="W580" s="2">
        <v>0.21428571428571419</v>
      </c>
      <c r="X580" s="2">
        <v>1.2619796324000609</v>
      </c>
      <c r="Y580" s="2">
        <v>0.2584190967943828</v>
      </c>
      <c r="Z580" s="2">
        <v>0.40427410753497711</v>
      </c>
      <c r="AA580" s="2">
        <v>0.1676409570577882</v>
      </c>
      <c r="AB580" s="2">
        <v>0.47813336252619598</v>
      </c>
      <c r="AC580" s="2">
        <v>0.64871737088058801</v>
      </c>
      <c r="AD580" s="2">
        <v>1.182695981797026</v>
      </c>
      <c r="AE580" s="2">
        <v>0.37928834599896988</v>
      </c>
      <c r="AF580" s="2">
        <v>0.18817366208670561</v>
      </c>
      <c r="AG580" s="2">
        <v>0.22996362707383941</v>
      </c>
      <c r="AH580" s="2">
        <v>8.8906385769031038E-2</v>
      </c>
      <c r="AI580" s="2">
        <v>0.60630290780003004</v>
      </c>
      <c r="AJ580" s="2">
        <v>0.47246987056065942</v>
      </c>
    </row>
    <row r="581" spans="1:36" x14ac:dyDescent="0.25">
      <c r="A581" s="2" t="s">
        <v>294</v>
      </c>
      <c r="B581" s="2" t="s">
        <v>71</v>
      </c>
      <c r="C581" s="2" t="s">
        <v>44</v>
      </c>
      <c r="D581" s="2" t="s">
        <v>224</v>
      </c>
      <c r="E581" s="2">
        <v>0</v>
      </c>
      <c r="F581" s="2">
        <v>0</v>
      </c>
      <c r="G581" s="2">
        <v>1.5</v>
      </c>
      <c r="H581" s="2">
        <v>4</v>
      </c>
      <c r="I581" s="2">
        <v>7</v>
      </c>
      <c r="J581" s="2">
        <v>2</v>
      </c>
      <c r="K581" s="2">
        <v>1.8</v>
      </c>
      <c r="L581" s="2">
        <v>0</v>
      </c>
      <c r="M581" s="2" t="s">
        <v>40</v>
      </c>
      <c r="N581" s="2">
        <v>-1</v>
      </c>
      <c r="O581" s="2">
        <v>0.66666666666666663</v>
      </c>
      <c r="P581" s="2">
        <v>0.25</v>
      </c>
      <c r="Q581" s="2">
        <v>0.14285714285714279</v>
      </c>
      <c r="R581" s="2">
        <v>0.63975913912300042</v>
      </c>
      <c r="S581" s="2">
        <v>0.7</v>
      </c>
      <c r="T581" s="2">
        <v>0.7</v>
      </c>
      <c r="U581" s="2">
        <v>0.90000000000000013</v>
      </c>
      <c r="V581" s="2">
        <v>1.1874342087037919</v>
      </c>
      <c r="W581" s="2">
        <v>1.285714285714286</v>
      </c>
      <c r="X581" s="2">
        <v>1.6963345838625601</v>
      </c>
      <c r="Y581" s="2">
        <v>0.14874103864311941</v>
      </c>
      <c r="Z581" s="2">
        <v>0.48170727122340029</v>
      </c>
      <c r="AA581" s="2">
        <v>0.2098973108064551</v>
      </c>
      <c r="AB581" s="2">
        <v>0.54751669366303179</v>
      </c>
      <c r="AC581" s="2">
        <v>1.4111593728350289</v>
      </c>
      <c r="AD581" s="2">
        <v>1.136617041865476</v>
      </c>
      <c r="AE581" s="2">
        <v>0.39960794093358298</v>
      </c>
      <c r="AF581" s="2">
        <v>0.12992939427722039</v>
      </c>
      <c r="AG581" s="2">
        <v>0.1721024054601602</v>
      </c>
      <c r="AH581" s="2">
        <v>7.6074646508714122E-2</v>
      </c>
      <c r="AI581" s="2">
        <v>0.43067814182592667</v>
      </c>
      <c r="AJ581" s="2">
        <v>0.58550758996381913</v>
      </c>
    </row>
    <row r="582" spans="1:36" x14ac:dyDescent="0.25">
      <c r="A582" s="2" t="s">
        <v>294</v>
      </c>
      <c r="B582" s="2" t="s">
        <v>71</v>
      </c>
      <c r="C582" s="2" t="s">
        <v>69</v>
      </c>
      <c r="D582" s="2" t="s">
        <v>74</v>
      </c>
      <c r="E582" s="2">
        <v>0</v>
      </c>
      <c r="F582" s="2">
        <v>2</v>
      </c>
      <c r="G582" s="2">
        <v>15</v>
      </c>
      <c r="H582" s="2">
        <v>6.5</v>
      </c>
      <c r="I582" s="2">
        <v>1.2</v>
      </c>
      <c r="J582" s="2">
        <v>1.57</v>
      </c>
      <c r="K582" s="2">
        <v>2.37</v>
      </c>
      <c r="L582" s="2">
        <v>2</v>
      </c>
      <c r="M582" s="2" t="s">
        <v>49</v>
      </c>
      <c r="N582" s="2">
        <v>-1</v>
      </c>
      <c r="O582" s="2">
        <v>6.6666666666666666E-2</v>
      </c>
      <c r="P582" s="2">
        <v>0.15384615384615391</v>
      </c>
      <c r="Q582" s="2">
        <v>0.83333333333333337</v>
      </c>
      <c r="R582" s="2">
        <v>0.97561145627025536</v>
      </c>
      <c r="S582" s="2">
        <v>1.1000000000000001</v>
      </c>
      <c r="T582" s="2">
        <v>2.6</v>
      </c>
      <c r="U582" s="2">
        <v>1.0440306508910551</v>
      </c>
      <c r="V582" s="2">
        <v>0.8</v>
      </c>
      <c r="W582" s="2">
        <v>0.94911877353732255</v>
      </c>
      <c r="X582" s="2">
        <v>0.30769230769230771</v>
      </c>
      <c r="Y582" s="2">
        <v>0.33945667858711343</v>
      </c>
      <c r="Z582" s="2">
        <v>0.22603991863717271</v>
      </c>
      <c r="AA582" s="2">
        <v>0.44549527237548991</v>
      </c>
      <c r="AB582" s="2">
        <v>0.15591400431488961</v>
      </c>
      <c r="AC582" s="2">
        <v>1.312377397403788</v>
      </c>
      <c r="AD582" s="2">
        <v>0.68976314119611137</v>
      </c>
      <c r="AE582" s="2">
        <v>0.1627178511236482</v>
      </c>
      <c r="AF582" s="2">
        <v>0.45930002891120819</v>
      </c>
      <c r="AG582" s="2">
        <v>3.9008230138677817E-2</v>
      </c>
      <c r="AH582" s="2">
        <v>0.26154528908194169</v>
      </c>
      <c r="AI582" s="2">
        <v>0.23972926061465569</v>
      </c>
      <c r="AJ582" s="2">
        <v>0.56944322364173772</v>
      </c>
    </row>
    <row r="583" spans="1:36" x14ac:dyDescent="0.25">
      <c r="A583" s="2" t="s">
        <v>294</v>
      </c>
      <c r="B583" s="2" t="s">
        <v>71</v>
      </c>
      <c r="C583" s="2" t="s">
        <v>76</v>
      </c>
      <c r="D583" s="2" t="s">
        <v>214</v>
      </c>
      <c r="E583" s="2">
        <v>1</v>
      </c>
      <c r="F583" s="2">
        <v>4</v>
      </c>
      <c r="G583" s="2">
        <v>1.33</v>
      </c>
      <c r="H583" s="2">
        <v>5</v>
      </c>
      <c r="I583" s="2">
        <v>10</v>
      </c>
      <c r="J583" s="2">
        <v>1.91</v>
      </c>
      <c r="K583" s="2">
        <v>1.99</v>
      </c>
      <c r="L583" s="2">
        <v>5</v>
      </c>
      <c r="M583" s="2" t="s">
        <v>49</v>
      </c>
      <c r="N583" s="2">
        <v>-1</v>
      </c>
      <c r="O583" s="2">
        <v>0.75187969924812026</v>
      </c>
      <c r="P583" s="2">
        <v>0.2</v>
      </c>
      <c r="Q583" s="2">
        <v>0.1</v>
      </c>
      <c r="R583" s="2">
        <v>0.81753885478770028</v>
      </c>
      <c r="S583" s="2">
        <v>2</v>
      </c>
      <c r="T583" s="2">
        <v>0.5</v>
      </c>
      <c r="U583" s="2">
        <v>1</v>
      </c>
      <c r="V583" s="2">
        <v>0.92195444572928886</v>
      </c>
      <c r="W583" s="2">
        <v>0.50000000000000011</v>
      </c>
      <c r="X583" s="2">
        <v>1.8439088914585779</v>
      </c>
      <c r="Y583" s="2">
        <v>0.28900543900543901</v>
      </c>
      <c r="Z583" s="2">
        <v>0.48525275537636392</v>
      </c>
      <c r="AA583" s="2">
        <v>0.23936426853333351</v>
      </c>
      <c r="AB583" s="2">
        <v>0.44889241137699171</v>
      </c>
      <c r="AC583" s="2">
        <v>0.82823447668342598</v>
      </c>
      <c r="AD583" s="2">
        <v>0.92506926834208092</v>
      </c>
      <c r="AE583" s="2">
        <v>0.48448106998001023</v>
      </c>
      <c r="AF583" s="2">
        <v>0.18087741594363541</v>
      </c>
      <c r="AG583" s="2">
        <v>0.272132653282534</v>
      </c>
      <c r="AH583" s="2">
        <v>7.452429440999378E-2</v>
      </c>
      <c r="AI583" s="2">
        <v>0.56169924924778225</v>
      </c>
      <c r="AJ583" s="2">
        <v>0.41201547479657091</v>
      </c>
    </row>
    <row r="584" spans="1:36" x14ac:dyDescent="0.25">
      <c r="A584" s="2" t="s">
        <v>294</v>
      </c>
      <c r="B584" s="2" t="s">
        <v>71</v>
      </c>
      <c r="C584" s="2" t="s">
        <v>48</v>
      </c>
      <c r="D584" s="2" t="s">
        <v>51</v>
      </c>
      <c r="E584" s="2">
        <v>1</v>
      </c>
      <c r="F584" s="2">
        <v>1</v>
      </c>
      <c r="G584" s="2">
        <v>2.37</v>
      </c>
      <c r="H584" s="2">
        <v>3.75</v>
      </c>
      <c r="I584" s="2">
        <v>2.75</v>
      </c>
      <c r="J584" s="2">
        <v>1.61</v>
      </c>
      <c r="K584" s="2">
        <v>2.2999999999999998</v>
      </c>
      <c r="L584" s="2">
        <v>2</v>
      </c>
      <c r="M584" s="2" t="s">
        <v>40</v>
      </c>
      <c r="N584" s="2">
        <v>-1</v>
      </c>
      <c r="O584" s="2">
        <v>0.42194092827004209</v>
      </c>
      <c r="P584" s="2">
        <v>0.26666666666666672</v>
      </c>
      <c r="Q584" s="2">
        <v>0.36363636363636359</v>
      </c>
      <c r="R584" s="2">
        <v>0.18258753132157909</v>
      </c>
      <c r="S584" s="2">
        <v>1.1000000000000001</v>
      </c>
      <c r="T584" s="2">
        <v>1.1000000000000001</v>
      </c>
      <c r="U584" s="2">
        <v>1.3</v>
      </c>
      <c r="V584" s="2">
        <v>1.3</v>
      </c>
      <c r="W584" s="2">
        <v>1.1818181818181821</v>
      </c>
      <c r="X584" s="2">
        <v>1.1818181818181821</v>
      </c>
      <c r="Y584" s="2">
        <v>0.41003105007252938</v>
      </c>
      <c r="Z584" s="2">
        <v>0.61316214470284236</v>
      </c>
      <c r="AA584" s="2">
        <v>0.34590182606017938</v>
      </c>
      <c r="AB584" s="2">
        <v>0.64513795742146496</v>
      </c>
      <c r="AC584" s="2">
        <v>0.84359910304108354</v>
      </c>
      <c r="AD584" s="2">
        <v>1.0521490326740881</v>
      </c>
      <c r="AE584" s="2">
        <v>0.27143106228753078</v>
      </c>
      <c r="AF584" s="2">
        <v>0.2401930854928172</v>
      </c>
      <c r="AG584" s="2">
        <v>9.5517340232889297E-2</v>
      </c>
      <c r="AH584" s="2">
        <v>0.15724575981731301</v>
      </c>
      <c r="AI584" s="2">
        <v>0.3519027609732685</v>
      </c>
      <c r="AJ584" s="2">
        <v>0.65466397375546126</v>
      </c>
    </row>
    <row r="585" spans="1:36" x14ac:dyDescent="0.25">
      <c r="A585" s="2" t="s">
        <v>294</v>
      </c>
      <c r="B585" s="2" t="s">
        <v>71</v>
      </c>
      <c r="C585" s="2" t="s">
        <v>54</v>
      </c>
      <c r="D585" s="2" t="s">
        <v>47</v>
      </c>
      <c r="E585" s="2">
        <v>2</v>
      </c>
      <c r="F585" s="2">
        <v>1</v>
      </c>
      <c r="G585" s="2">
        <v>3</v>
      </c>
      <c r="H585" s="2">
        <v>3.1</v>
      </c>
      <c r="I585" s="2">
        <v>2.5499999999999998</v>
      </c>
      <c r="J585" s="2">
        <v>2.37</v>
      </c>
      <c r="K585" s="2">
        <v>1.57</v>
      </c>
      <c r="L585" s="2">
        <v>3</v>
      </c>
      <c r="M585" s="2" t="s">
        <v>52</v>
      </c>
      <c r="N585" s="2">
        <v>2</v>
      </c>
      <c r="O585" s="2">
        <v>0.33333333333333331</v>
      </c>
      <c r="P585" s="2">
        <v>0.32258064516129031</v>
      </c>
      <c r="Q585" s="2">
        <v>0.39215686274509809</v>
      </c>
      <c r="R585" s="2">
        <v>8.7534593035000038E-2</v>
      </c>
      <c r="S585" s="2">
        <v>1.4</v>
      </c>
      <c r="T585" s="2">
        <v>1.5</v>
      </c>
      <c r="U585" s="2">
        <v>1.3564659966250541</v>
      </c>
      <c r="V585" s="2">
        <v>1.5</v>
      </c>
      <c r="W585" s="2">
        <v>0.96890428330360978</v>
      </c>
      <c r="X585" s="2">
        <v>1</v>
      </c>
      <c r="Y585" s="2">
        <v>0.33915284062342888</v>
      </c>
      <c r="Z585" s="2">
        <v>0.46767676767676758</v>
      </c>
      <c r="AA585" s="2">
        <v>0.36287102030505819</v>
      </c>
      <c r="AB585" s="2">
        <v>0.38838482352661707</v>
      </c>
      <c r="AC585" s="2">
        <v>1.069933601729623</v>
      </c>
      <c r="AD585" s="2">
        <v>0.83045567017570399</v>
      </c>
      <c r="AE585" s="2">
        <v>0.21693121693121689</v>
      </c>
      <c r="AF585" s="2">
        <v>0.25018631556254239</v>
      </c>
      <c r="AG585" s="2">
        <v>6.9632524344390045E-2</v>
      </c>
      <c r="AH585" s="2">
        <v>0.1092119712563476</v>
      </c>
      <c r="AI585" s="2">
        <v>0.3209889536851151</v>
      </c>
      <c r="AJ585" s="2">
        <v>0.43652256123915167</v>
      </c>
    </row>
    <row r="586" spans="1:36" x14ac:dyDescent="0.25">
      <c r="A586" s="2" t="s">
        <v>294</v>
      </c>
      <c r="B586" s="2" t="s">
        <v>61</v>
      </c>
      <c r="C586" s="2" t="s">
        <v>65</v>
      </c>
      <c r="D586" s="2" t="s">
        <v>58</v>
      </c>
      <c r="E586" s="2">
        <v>1</v>
      </c>
      <c r="F586" s="2">
        <v>1</v>
      </c>
      <c r="G586" s="2">
        <v>1.5</v>
      </c>
      <c r="H586" s="2">
        <v>4.5</v>
      </c>
      <c r="I586" s="2">
        <v>6</v>
      </c>
      <c r="J586" s="2">
        <v>1.57</v>
      </c>
      <c r="K586" s="2">
        <v>2.37</v>
      </c>
      <c r="L586" s="2">
        <v>2</v>
      </c>
      <c r="M586" s="2" t="s">
        <v>40</v>
      </c>
      <c r="N586" s="2">
        <v>-1</v>
      </c>
      <c r="O586" s="2">
        <v>0.66666666666666663</v>
      </c>
      <c r="P586" s="2">
        <v>0.22222222222222221</v>
      </c>
      <c r="Q586" s="2">
        <v>0.16666666666666671</v>
      </c>
      <c r="R586" s="2">
        <v>0.63594978808392477</v>
      </c>
      <c r="S586" s="2">
        <v>2</v>
      </c>
      <c r="T586" s="2">
        <v>0.9</v>
      </c>
      <c r="U586" s="2">
        <v>1.264911064067352</v>
      </c>
      <c r="V586" s="2">
        <v>1.1357816691600551</v>
      </c>
      <c r="W586" s="2">
        <v>0.63245553203367588</v>
      </c>
      <c r="X586" s="2">
        <v>1.2619796324000609</v>
      </c>
      <c r="Y586" s="2">
        <v>0.30631272236535401</v>
      </c>
      <c r="Z586" s="2">
        <v>0.67079582091156875</v>
      </c>
      <c r="AA586" s="2">
        <v>0.31006758731799228</v>
      </c>
      <c r="AB586" s="2">
        <v>0.68218883939533459</v>
      </c>
      <c r="AC586" s="2">
        <v>1.012258272929845</v>
      </c>
      <c r="AD586" s="2">
        <v>1.016984331339875</v>
      </c>
      <c r="AE586" s="2">
        <v>0.38435117761383147</v>
      </c>
      <c r="AF586" s="2">
        <v>0.23249447283921229</v>
      </c>
      <c r="AG586" s="2">
        <v>0.2035149331831535</v>
      </c>
      <c r="AH586" s="2">
        <v>0.1094974175628313</v>
      </c>
      <c r="AI586" s="2">
        <v>0.52950256181504596</v>
      </c>
      <c r="AJ586" s="2">
        <v>0.470967830872079</v>
      </c>
    </row>
    <row r="587" spans="1:36" x14ac:dyDescent="0.25">
      <c r="A587" s="2" t="s">
        <v>295</v>
      </c>
      <c r="B587" s="2" t="s">
        <v>42</v>
      </c>
      <c r="C587" s="2" t="s">
        <v>62</v>
      </c>
      <c r="D587" s="2" t="s">
        <v>38</v>
      </c>
      <c r="E587" s="2">
        <v>2</v>
      </c>
      <c r="F587" s="2">
        <v>1</v>
      </c>
      <c r="G587" s="2">
        <v>1.75</v>
      </c>
      <c r="H587" s="2">
        <v>3.8</v>
      </c>
      <c r="I587" s="2">
        <v>4.5</v>
      </c>
      <c r="J587" s="2">
        <v>2</v>
      </c>
      <c r="K587" s="2">
        <v>1.9</v>
      </c>
      <c r="L587" s="2">
        <v>3</v>
      </c>
      <c r="M587" s="2" t="s">
        <v>52</v>
      </c>
      <c r="N587" s="2">
        <v>0.75</v>
      </c>
      <c r="O587" s="2">
        <v>0.5714285714285714</v>
      </c>
      <c r="P587" s="2">
        <v>0.26315789473684209</v>
      </c>
      <c r="Q587" s="2">
        <v>0.22222222222222221</v>
      </c>
      <c r="R587" s="2">
        <v>0.44246606533067318</v>
      </c>
      <c r="S587" s="2">
        <v>2</v>
      </c>
      <c r="T587" s="2">
        <v>0.2</v>
      </c>
      <c r="U587" s="2">
        <v>1.264911064067352</v>
      </c>
      <c r="V587" s="2">
        <v>0.39999999999999891</v>
      </c>
      <c r="W587" s="2">
        <v>0.63245553203367599</v>
      </c>
      <c r="X587" s="2">
        <v>1.999999999999994</v>
      </c>
      <c r="Y587" s="2">
        <v>0.60719978276311559</v>
      </c>
      <c r="Z587" s="2">
        <v>0.30653220334691078</v>
      </c>
      <c r="AA587" s="2">
        <v>0.58079124122432169</v>
      </c>
      <c r="AB587" s="2">
        <v>0.28889883016605888</v>
      </c>
      <c r="AC587" s="2">
        <v>0.95650765647737956</v>
      </c>
      <c r="AD587" s="2">
        <v>0.94247464707355499</v>
      </c>
      <c r="AE587" s="2">
        <v>0.35755568587136832</v>
      </c>
      <c r="AF587" s="2">
        <v>0.27457217579168802</v>
      </c>
      <c r="AG587" s="2">
        <v>0.1923951208865349</v>
      </c>
      <c r="AH587" s="2">
        <v>0.13917649125997519</v>
      </c>
      <c r="AI587" s="2">
        <v>0.53808435577710156</v>
      </c>
      <c r="AJ587" s="2">
        <v>0.50688490506614703</v>
      </c>
    </row>
    <row r="588" spans="1:36" x14ac:dyDescent="0.25">
      <c r="A588" s="2" t="s">
        <v>295</v>
      </c>
      <c r="B588" s="2" t="s">
        <v>53</v>
      </c>
      <c r="C588" s="2" t="s">
        <v>66</v>
      </c>
      <c r="D588" s="2" t="s">
        <v>55</v>
      </c>
      <c r="E588" s="2">
        <v>5</v>
      </c>
      <c r="F588" s="2">
        <v>1</v>
      </c>
      <c r="G588" s="2">
        <v>1.5</v>
      </c>
      <c r="H588" s="2">
        <v>4.33</v>
      </c>
      <c r="I588" s="2">
        <v>6.5</v>
      </c>
      <c r="J588" s="2">
        <v>1.8</v>
      </c>
      <c r="K588" s="2">
        <v>2</v>
      </c>
      <c r="L588" s="2">
        <v>6</v>
      </c>
      <c r="M588" s="2" t="s">
        <v>52</v>
      </c>
      <c r="N588" s="2">
        <v>0.5</v>
      </c>
      <c r="O588" s="2">
        <v>0.66666666666666663</v>
      </c>
      <c r="P588" s="2">
        <v>0.23094688221709009</v>
      </c>
      <c r="Q588" s="2">
        <v>0.15384615384615391</v>
      </c>
      <c r="R588" s="2">
        <v>0.64418430736206622</v>
      </c>
      <c r="S588" s="2">
        <v>1.9</v>
      </c>
      <c r="T588" s="2">
        <v>1.1000000000000001</v>
      </c>
      <c r="U588" s="2">
        <v>1.374772708486752</v>
      </c>
      <c r="V588" s="2">
        <v>1.3</v>
      </c>
      <c r="W588" s="2">
        <v>0.72356458341408014</v>
      </c>
      <c r="X588" s="2">
        <v>1.1818181818181821</v>
      </c>
      <c r="Y588" s="2">
        <v>0.49818870201155829</v>
      </c>
      <c r="Z588" s="2">
        <v>0.44180351121340261</v>
      </c>
      <c r="AA588" s="2">
        <v>0.37151133662807101</v>
      </c>
      <c r="AB588" s="2">
        <v>0.3856173213213826</v>
      </c>
      <c r="AC588" s="2">
        <v>0.74572413049112396</v>
      </c>
      <c r="AD588" s="2">
        <v>0.87282538851330993</v>
      </c>
      <c r="AE588" s="2">
        <v>0.22180490197115729</v>
      </c>
      <c r="AF588" s="2">
        <v>0.1676691729323308</v>
      </c>
      <c r="AG588" s="2">
        <v>7.8042644286471785E-2</v>
      </c>
      <c r="AH588" s="2">
        <v>6.5177364889307865E-2</v>
      </c>
      <c r="AI588" s="2">
        <v>0.35185265786695807</v>
      </c>
      <c r="AJ588" s="2">
        <v>0.38872598790484059</v>
      </c>
    </row>
    <row r="589" spans="1:36" x14ac:dyDescent="0.25">
      <c r="A589" s="2" t="s">
        <v>296</v>
      </c>
      <c r="B589" s="2" t="s">
        <v>46</v>
      </c>
      <c r="C589" s="2" t="s">
        <v>43</v>
      </c>
      <c r="D589" s="2" t="s">
        <v>57</v>
      </c>
      <c r="E589" s="2">
        <v>3</v>
      </c>
      <c r="F589" s="2">
        <v>0</v>
      </c>
      <c r="G589" s="2">
        <v>4</v>
      </c>
      <c r="H589" s="2">
        <v>3.4</v>
      </c>
      <c r="I589" s="2">
        <v>1.95</v>
      </c>
      <c r="J589" s="2">
        <v>2.1</v>
      </c>
      <c r="K589" s="2">
        <v>1.72</v>
      </c>
      <c r="L589" s="2">
        <v>3</v>
      </c>
      <c r="M589" s="2" t="s">
        <v>52</v>
      </c>
      <c r="N589" s="2">
        <v>3</v>
      </c>
      <c r="O589" s="2">
        <v>0.25</v>
      </c>
      <c r="P589" s="2">
        <v>0.29411764705882348</v>
      </c>
      <c r="Q589" s="2">
        <v>0.51282051282051289</v>
      </c>
      <c r="R589" s="2">
        <v>0.32617715869604319</v>
      </c>
      <c r="S589" s="2">
        <v>1.2</v>
      </c>
      <c r="T589" s="2">
        <v>1.9</v>
      </c>
      <c r="U589" s="2">
        <v>1.2489995996796801</v>
      </c>
      <c r="V589" s="2">
        <v>1.374772708486752</v>
      </c>
      <c r="W589" s="2">
        <v>1.040832999733067</v>
      </c>
      <c r="X589" s="2">
        <v>0.72356458341408003</v>
      </c>
      <c r="Y589" s="2">
        <v>0.47688309843041299</v>
      </c>
      <c r="Z589" s="2">
        <v>0.49227806507218269</v>
      </c>
      <c r="AA589" s="2">
        <v>0.3095842793163564</v>
      </c>
      <c r="AB589" s="2">
        <v>0.35983614220531379</v>
      </c>
      <c r="AC589" s="2">
        <v>0.64918274590838976</v>
      </c>
      <c r="AD589" s="2">
        <v>0.7309611533322149</v>
      </c>
      <c r="AE589" s="2">
        <v>0.2615507179633102</v>
      </c>
      <c r="AF589" s="2">
        <v>0.26834191854733003</v>
      </c>
      <c r="AG589" s="2">
        <v>0.1358725302116823</v>
      </c>
      <c r="AH589" s="2">
        <v>0.14282782863632371</v>
      </c>
      <c r="AI589" s="2">
        <v>0.51948827083985372</v>
      </c>
      <c r="AJ589" s="2">
        <v>0.53226059278968652</v>
      </c>
    </row>
    <row r="590" spans="1:36" x14ac:dyDescent="0.25">
      <c r="A590" s="2" t="s">
        <v>297</v>
      </c>
      <c r="B590" s="2" t="s">
        <v>121</v>
      </c>
      <c r="C590" s="2" t="s">
        <v>69</v>
      </c>
      <c r="D590" s="2" t="s">
        <v>38</v>
      </c>
      <c r="E590" s="2">
        <v>3</v>
      </c>
      <c r="F590" s="2">
        <v>2</v>
      </c>
      <c r="G590" s="2">
        <v>2.62</v>
      </c>
      <c r="H590" s="2">
        <v>3.1</v>
      </c>
      <c r="I590" s="2">
        <v>2.87</v>
      </c>
      <c r="J590" s="2">
        <v>2.2000000000000002</v>
      </c>
      <c r="K590" s="2">
        <v>1.66</v>
      </c>
      <c r="L590" s="2">
        <v>5</v>
      </c>
      <c r="M590" s="2" t="s">
        <v>52</v>
      </c>
      <c r="N590" s="2">
        <v>1.62</v>
      </c>
      <c r="O590" s="2">
        <v>0.38167938931297712</v>
      </c>
      <c r="P590" s="2">
        <v>0.32258064516129031</v>
      </c>
      <c r="Q590" s="2">
        <v>0.34843205574912889</v>
      </c>
      <c r="R590" s="2">
        <v>6.8937126563293871E-2</v>
      </c>
      <c r="S590" s="2">
        <v>1</v>
      </c>
      <c r="T590" s="2">
        <v>0.1</v>
      </c>
      <c r="U590" s="2">
        <v>1.0954451150103319</v>
      </c>
      <c r="V590" s="2">
        <v>0.29999999999999832</v>
      </c>
      <c r="W590" s="2">
        <v>1.0954451150103319</v>
      </c>
      <c r="X590" s="2">
        <v>2.9999999999999831</v>
      </c>
      <c r="Y590" s="2">
        <v>0.33945667858711343</v>
      </c>
      <c r="Z590" s="2">
        <v>0.29470954324838861</v>
      </c>
      <c r="AA590" s="2">
        <v>0.44549527237548991</v>
      </c>
      <c r="AB590" s="2">
        <v>0.27506625823451208</v>
      </c>
      <c r="AC590" s="2">
        <v>1.312377397403788</v>
      </c>
      <c r="AD590" s="2">
        <v>0.93334696665278816</v>
      </c>
      <c r="AE590" s="2">
        <v>0.1627178511236482</v>
      </c>
      <c r="AF590" s="2">
        <v>0.2893869906065028</v>
      </c>
      <c r="AG590" s="2">
        <v>3.9008230138677817E-2</v>
      </c>
      <c r="AH590" s="2">
        <v>0.1276034279244315</v>
      </c>
      <c r="AI590" s="2">
        <v>0.23972926061465569</v>
      </c>
      <c r="AJ590" s="2">
        <v>0.44094389888432012</v>
      </c>
    </row>
    <row r="591" spans="1:36" x14ac:dyDescent="0.25">
      <c r="A591" s="2" t="s">
        <v>298</v>
      </c>
      <c r="B591" s="2" t="s">
        <v>46</v>
      </c>
      <c r="C591" s="2" t="s">
        <v>55</v>
      </c>
      <c r="D591" s="2" t="s">
        <v>54</v>
      </c>
      <c r="E591" s="2">
        <v>1</v>
      </c>
      <c r="F591" s="2">
        <v>0</v>
      </c>
      <c r="G591" s="2">
        <v>2.25</v>
      </c>
      <c r="H591" s="2">
        <v>3.1</v>
      </c>
      <c r="I591" s="2">
        <v>3.4</v>
      </c>
      <c r="J591" s="2">
        <v>2.37</v>
      </c>
      <c r="K591" s="2">
        <v>1.57</v>
      </c>
      <c r="L591" s="2">
        <v>1</v>
      </c>
      <c r="M591" s="2" t="s">
        <v>52</v>
      </c>
      <c r="N591" s="2">
        <v>1.25</v>
      </c>
      <c r="O591" s="2">
        <v>0.44444444444444442</v>
      </c>
      <c r="P591" s="2">
        <v>0.32258064516129031</v>
      </c>
      <c r="Q591" s="2">
        <v>0.29411764705882348</v>
      </c>
      <c r="R591" s="2">
        <v>0.18432889541648129</v>
      </c>
      <c r="S591" s="2">
        <v>1.6</v>
      </c>
      <c r="T591" s="2">
        <v>1.6</v>
      </c>
      <c r="U591" s="2">
        <v>1.2</v>
      </c>
      <c r="V591" s="2">
        <v>1.42828568570857</v>
      </c>
      <c r="W591" s="2">
        <v>0.74999999999999967</v>
      </c>
      <c r="X591" s="2">
        <v>0.89267855356785619</v>
      </c>
      <c r="Y591" s="2">
        <v>0.58181876810274691</v>
      </c>
      <c r="Z591" s="2">
        <v>0.39403530186778268</v>
      </c>
      <c r="AA591" s="2">
        <v>0.36675706080378762</v>
      </c>
      <c r="AB591" s="2">
        <v>0.37458406506914971</v>
      </c>
      <c r="AC591" s="2">
        <v>0.63036306305440404</v>
      </c>
      <c r="AD591" s="2">
        <v>0.95063580164916328</v>
      </c>
      <c r="AE591" s="2">
        <v>0.28411719631618593</v>
      </c>
      <c r="AF591" s="2">
        <v>0.20340770340770339</v>
      </c>
      <c r="AG591" s="2">
        <v>0.15768843384235359</v>
      </c>
      <c r="AH591" s="2">
        <v>7.2219797759292895E-2</v>
      </c>
      <c r="AI591" s="2">
        <v>0.55501193129776838</v>
      </c>
      <c r="AJ591" s="2">
        <v>0.35504947231294393</v>
      </c>
    </row>
    <row r="592" spans="1:36" x14ac:dyDescent="0.25">
      <c r="A592" s="2" t="s">
        <v>299</v>
      </c>
      <c r="B592" s="2" t="s">
        <v>37</v>
      </c>
      <c r="C592" s="2" t="s">
        <v>38</v>
      </c>
      <c r="D592" s="2" t="s">
        <v>65</v>
      </c>
      <c r="E592" s="2">
        <v>1</v>
      </c>
      <c r="F592" s="2">
        <v>0</v>
      </c>
      <c r="G592" s="2">
        <v>4.5999999999999996</v>
      </c>
      <c r="H592" s="2">
        <v>3.75</v>
      </c>
      <c r="I592" s="2">
        <v>1.75</v>
      </c>
      <c r="J592" s="2">
        <v>1.85</v>
      </c>
      <c r="K592" s="2">
        <v>2.0499999999999998</v>
      </c>
      <c r="L592" s="2">
        <v>1</v>
      </c>
      <c r="M592" s="2" t="s">
        <v>52</v>
      </c>
      <c r="N592" s="2">
        <v>3.6</v>
      </c>
      <c r="O592" s="2">
        <v>0.21739130434782611</v>
      </c>
      <c r="P592" s="2">
        <v>0.26666666666666672</v>
      </c>
      <c r="Q592" s="2">
        <v>0.5714285714285714</v>
      </c>
      <c r="R592" s="2">
        <v>0.44504049265090068</v>
      </c>
      <c r="S592" s="2">
        <v>1</v>
      </c>
      <c r="T592" s="2">
        <v>1.6</v>
      </c>
      <c r="U592" s="2">
        <v>1.3416407864998741</v>
      </c>
      <c r="V592" s="2">
        <v>1.2</v>
      </c>
      <c r="W592" s="2">
        <v>1.3416407864998741</v>
      </c>
      <c r="X592" s="2">
        <v>0.74999999999999989</v>
      </c>
      <c r="Y592" s="2">
        <v>0.41372508574516192</v>
      </c>
      <c r="Z592" s="2">
        <v>0.5418063992865918</v>
      </c>
      <c r="AA592" s="2">
        <v>0.39433599311407802</v>
      </c>
      <c r="AB592" s="2">
        <v>0.33997194408993159</v>
      </c>
      <c r="AC592" s="2">
        <v>0.95313532270792301</v>
      </c>
      <c r="AD592" s="2">
        <v>0.6274786428096456</v>
      </c>
      <c r="AE592" s="2">
        <v>0.22167590942100751</v>
      </c>
      <c r="AF592" s="2">
        <v>0.36641734314380592</v>
      </c>
      <c r="AG592" s="2">
        <v>0.1040889228456388</v>
      </c>
      <c r="AH592" s="2">
        <v>0.25258017631248469</v>
      </c>
      <c r="AI592" s="2">
        <v>0.46955450918192831</v>
      </c>
      <c r="AJ592" s="2">
        <v>0.68932374801199281</v>
      </c>
    </row>
    <row r="593" spans="1:36" x14ac:dyDescent="0.25">
      <c r="A593" s="2" t="s">
        <v>299</v>
      </c>
      <c r="B593" s="2" t="s">
        <v>71</v>
      </c>
      <c r="C593" s="2" t="s">
        <v>57</v>
      </c>
      <c r="D593" s="2" t="s">
        <v>44</v>
      </c>
      <c r="E593" s="2">
        <v>1</v>
      </c>
      <c r="F593" s="2">
        <v>2</v>
      </c>
      <c r="G593" s="2">
        <v>1.61</v>
      </c>
      <c r="H593" s="2">
        <v>3.8</v>
      </c>
      <c r="I593" s="2">
        <v>5.75</v>
      </c>
      <c r="J593" s="2">
        <v>2.04</v>
      </c>
      <c r="K593" s="2">
        <v>1.86</v>
      </c>
      <c r="L593" s="2">
        <v>3</v>
      </c>
      <c r="M593" s="2" t="s">
        <v>49</v>
      </c>
      <c r="N593" s="2">
        <v>-1</v>
      </c>
      <c r="O593" s="2">
        <v>0.6211180124223602</v>
      </c>
      <c r="P593" s="2">
        <v>0.26315789473684209</v>
      </c>
      <c r="Q593" s="2">
        <v>0.17391304347826089</v>
      </c>
      <c r="R593" s="2">
        <v>0.5478556015951046</v>
      </c>
      <c r="S593" s="2">
        <v>2.2000000000000002</v>
      </c>
      <c r="T593" s="2">
        <v>1.1000000000000001</v>
      </c>
      <c r="U593" s="2">
        <v>1.248999599679679</v>
      </c>
      <c r="V593" s="2">
        <v>1.0440306508910551</v>
      </c>
      <c r="W593" s="2">
        <v>0.56772709076349048</v>
      </c>
      <c r="X593" s="2">
        <v>0.94911877353732255</v>
      </c>
      <c r="Y593" s="2">
        <v>0.31685128596893303</v>
      </c>
      <c r="Z593" s="2">
        <v>0.57005877806814576</v>
      </c>
      <c r="AA593" s="2">
        <v>0.22508735841872429</v>
      </c>
      <c r="AB593" s="2">
        <v>0.46759067342853511</v>
      </c>
      <c r="AC593" s="2">
        <v>0.71038802235063025</v>
      </c>
      <c r="AD593" s="2">
        <v>0.82024993109155941</v>
      </c>
      <c r="AE593" s="2">
        <v>0.3356437271878448</v>
      </c>
      <c r="AF593" s="2">
        <v>0.23324024718920461</v>
      </c>
      <c r="AG593" s="2">
        <v>0.16327474616226881</v>
      </c>
      <c r="AH593" s="2">
        <v>0.1143855029235997</v>
      </c>
      <c r="AI593" s="2">
        <v>0.48645254755764072</v>
      </c>
      <c r="AJ593" s="2">
        <v>0.49041923210967142</v>
      </c>
    </row>
    <row r="594" spans="1:36" x14ac:dyDescent="0.25">
      <c r="A594" s="2" t="s">
        <v>299</v>
      </c>
      <c r="B594" s="2" t="s">
        <v>71</v>
      </c>
      <c r="C594" s="2" t="s">
        <v>51</v>
      </c>
      <c r="D594" s="2" t="s">
        <v>76</v>
      </c>
      <c r="E594" s="2">
        <v>0</v>
      </c>
      <c r="F594" s="2">
        <v>6</v>
      </c>
      <c r="G594" s="2">
        <v>3.8</v>
      </c>
      <c r="H594" s="2">
        <v>3.6</v>
      </c>
      <c r="I594" s="2">
        <v>1.95</v>
      </c>
      <c r="J594" s="2">
        <v>1.95</v>
      </c>
      <c r="K594" s="2">
        <v>1.95</v>
      </c>
      <c r="L594" s="2">
        <v>6</v>
      </c>
      <c r="M594" s="2" t="s">
        <v>49</v>
      </c>
      <c r="N594" s="2">
        <v>-1</v>
      </c>
      <c r="O594" s="2">
        <v>0.26315789473684209</v>
      </c>
      <c r="P594" s="2">
        <v>0.27777777777777779</v>
      </c>
      <c r="Q594" s="2">
        <v>0.51282051282051289</v>
      </c>
      <c r="R594" s="2">
        <v>0.32569758400389093</v>
      </c>
      <c r="S594" s="2">
        <v>1.6</v>
      </c>
      <c r="T594" s="2">
        <v>2</v>
      </c>
      <c r="U594" s="2">
        <v>1.2</v>
      </c>
      <c r="V594" s="2">
        <v>1.264911064067352</v>
      </c>
      <c r="W594" s="2">
        <v>0.75000000000000011</v>
      </c>
      <c r="X594" s="2">
        <v>0.63245553203367577</v>
      </c>
      <c r="Y594" s="2">
        <v>0.50889276035617503</v>
      </c>
      <c r="Z594" s="2">
        <v>0.31045165360954841</v>
      </c>
      <c r="AA594" s="2">
        <v>0.27536282491965552</v>
      </c>
      <c r="AB594" s="2">
        <v>0.225690756632901</v>
      </c>
      <c r="AC594" s="2">
        <v>0.54110187129981679</v>
      </c>
      <c r="AD594" s="2">
        <v>0.72697553389987668</v>
      </c>
      <c r="AE594" s="2">
        <v>0.33104647521566721</v>
      </c>
      <c r="AF594" s="2">
        <v>0.33416986760010009</v>
      </c>
      <c r="AG594" s="2">
        <v>0.16681338778075899</v>
      </c>
      <c r="AH594" s="2">
        <v>0.1628469343624416</v>
      </c>
      <c r="AI594" s="2">
        <v>0.50389718746313472</v>
      </c>
      <c r="AJ594" s="2">
        <v>0.48731782889928282</v>
      </c>
    </row>
    <row r="595" spans="1:36" x14ac:dyDescent="0.25">
      <c r="A595" s="2" t="s">
        <v>299</v>
      </c>
      <c r="B595" s="2" t="s">
        <v>71</v>
      </c>
      <c r="C595" s="2" t="s">
        <v>216</v>
      </c>
      <c r="D595" s="2" t="s">
        <v>48</v>
      </c>
      <c r="E595" s="2">
        <v>0</v>
      </c>
      <c r="F595" s="2">
        <v>3</v>
      </c>
      <c r="G595" s="2">
        <v>2.7</v>
      </c>
      <c r="H595" s="2">
        <v>3.4</v>
      </c>
      <c r="I595" s="2">
        <v>2.5499999999999998</v>
      </c>
      <c r="J595" s="2">
        <v>1.72</v>
      </c>
      <c r="K595" s="2">
        <v>2.1</v>
      </c>
      <c r="L595" s="2">
        <v>3</v>
      </c>
      <c r="M595" s="2" t="s">
        <v>49</v>
      </c>
      <c r="N595" s="2">
        <v>-1</v>
      </c>
      <c r="O595" s="2">
        <v>0.37037037037037029</v>
      </c>
      <c r="P595" s="2">
        <v>0.29411764705882348</v>
      </c>
      <c r="Q595" s="2">
        <v>0.39215686274509809</v>
      </c>
      <c r="R595" s="2">
        <v>0.11933852477103329</v>
      </c>
      <c r="S595" s="2">
        <v>0.3</v>
      </c>
      <c r="T595" s="2">
        <v>0.8</v>
      </c>
      <c r="U595" s="2">
        <v>0.89999999999999991</v>
      </c>
      <c r="V595" s="2">
        <v>1.16619037896906</v>
      </c>
      <c r="W595" s="2">
        <v>3</v>
      </c>
      <c r="X595" s="2">
        <v>1.457737973711325</v>
      </c>
      <c r="Y595" s="2">
        <v>0.65460432274238745</v>
      </c>
      <c r="Z595" s="2">
        <v>0.71468274266228238</v>
      </c>
      <c r="AA595" s="2">
        <v>0.81545432176388088</v>
      </c>
      <c r="AB595" s="2">
        <v>0.78031973620822703</v>
      </c>
      <c r="AC595" s="2">
        <v>1.245720954526593</v>
      </c>
      <c r="AD595" s="2">
        <v>1.0918407422312151</v>
      </c>
      <c r="AE595" s="2">
        <v>0.1536377495580532</v>
      </c>
      <c r="AF595" s="2">
        <v>0.10159197012138189</v>
      </c>
      <c r="AG595" s="2">
        <v>0.11128364153386899</v>
      </c>
      <c r="AH595" s="2">
        <v>6.3038295145450549E-2</v>
      </c>
      <c r="AI595" s="2">
        <v>0.72432486061519419</v>
      </c>
      <c r="AJ595" s="2">
        <v>0.62050470199694441</v>
      </c>
    </row>
    <row r="596" spans="1:36" x14ac:dyDescent="0.25">
      <c r="A596" s="2" t="s">
        <v>299</v>
      </c>
      <c r="B596" s="2" t="s">
        <v>61</v>
      </c>
      <c r="C596" s="2" t="s">
        <v>47</v>
      </c>
      <c r="D596" s="2" t="s">
        <v>66</v>
      </c>
      <c r="E596" s="2">
        <v>0</v>
      </c>
      <c r="F596" s="2">
        <v>4</v>
      </c>
      <c r="G596" s="2">
        <v>3.2</v>
      </c>
      <c r="H596" s="2">
        <v>3.4</v>
      </c>
      <c r="I596" s="2">
        <v>2.25</v>
      </c>
      <c r="J596" s="2">
        <v>1.86</v>
      </c>
      <c r="K596" s="2">
        <v>2.04</v>
      </c>
      <c r="L596" s="2">
        <v>4</v>
      </c>
      <c r="M596" s="2" t="s">
        <v>49</v>
      </c>
      <c r="N596" s="2">
        <v>-1</v>
      </c>
      <c r="O596" s="2">
        <v>0.3125</v>
      </c>
      <c r="P596" s="2">
        <v>0.29411764705882348</v>
      </c>
      <c r="Q596" s="2">
        <v>0.44444444444444442</v>
      </c>
      <c r="R596" s="2">
        <v>0.1911034837510541</v>
      </c>
      <c r="S596" s="2">
        <v>1.1000000000000001</v>
      </c>
      <c r="T596" s="2">
        <v>1.7</v>
      </c>
      <c r="U596" s="2">
        <v>1.3</v>
      </c>
      <c r="V596" s="2">
        <v>1.3453624047073709</v>
      </c>
      <c r="W596" s="2">
        <v>1.1818181818181821</v>
      </c>
      <c r="X596" s="2">
        <v>0.7913896498278653</v>
      </c>
      <c r="Y596" s="2">
        <v>0.60033777906476904</v>
      </c>
      <c r="Z596" s="2">
        <v>0.62779491341991345</v>
      </c>
      <c r="AA596" s="2">
        <v>0.37385429072267901</v>
      </c>
      <c r="AB596" s="2">
        <v>0.69020256867967988</v>
      </c>
      <c r="AC596" s="2">
        <v>0.62273990370068766</v>
      </c>
      <c r="AD596" s="2">
        <v>1.0994077109032321</v>
      </c>
      <c r="AE596" s="2">
        <v>0.192734890093988</v>
      </c>
      <c r="AF596" s="2">
        <v>0.25865462759872698</v>
      </c>
      <c r="AG596" s="2">
        <v>7.2129525151076165E-2</v>
      </c>
      <c r="AH596" s="2">
        <v>0.2003211822576911</v>
      </c>
      <c r="AI596" s="2">
        <v>0.3742421785484813</v>
      </c>
      <c r="AJ596" s="2">
        <v>0.77447360643578522</v>
      </c>
    </row>
    <row r="597" spans="1:36" x14ac:dyDescent="0.25">
      <c r="A597" s="2" t="s">
        <v>300</v>
      </c>
      <c r="B597" s="2" t="s">
        <v>42</v>
      </c>
      <c r="C597" s="2" t="s">
        <v>214</v>
      </c>
      <c r="D597" s="2" t="s">
        <v>62</v>
      </c>
      <c r="E597" s="2">
        <v>2</v>
      </c>
      <c r="F597" s="2">
        <v>0</v>
      </c>
      <c r="G597" s="2">
        <v>2.62</v>
      </c>
      <c r="H597" s="2">
        <v>3.3</v>
      </c>
      <c r="I597" s="2">
        <v>2.62</v>
      </c>
      <c r="J597" s="2">
        <v>2.1</v>
      </c>
      <c r="K597" s="2">
        <v>1.72</v>
      </c>
      <c r="L597" s="2">
        <v>2</v>
      </c>
      <c r="M597" s="2" t="s">
        <v>52</v>
      </c>
      <c r="N597" s="2">
        <v>1.62</v>
      </c>
      <c r="O597" s="2">
        <v>0.38167938931297712</v>
      </c>
      <c r="P597" s="2">
        <v>0.30303030303030298</v>
      </c>
      <c r="Q597" s="2">
        <v>0.38167938931297712</v>
      </c>
      <c r="R597" s="2">
        <v>0.1043020848604885</v>
      </c>
      <c r="S597" s="2">
        <v>1.3</v>
      </c>
      <c r="T597" s="2">
        <v>0.8</v>
      </c>
      <c r="U597" s="2">
        <v>1.4177446878757829</v>
      </c>
      <c r="V597" s="2">
        <v>1.16619037896906</v>
      </c>
      <c r="W597" s="2">
        <v>1.0905728368275249</v>
      </c>
      <c r="X597" s="2">
        <v>1.457737973711325</v>
      </c>
      <c r="Y597" s="2">
        <v>0.34031511256575192</v>
      </c>
      <c r="Z597" s="2">
        <v>0.41965130449701682</v>
      </c>
      <c r="AA597" s="2">
        <v>0.28028093512759739</v>
      </c>
      <c r="AB597" s="2">
        <v>0.44536857724843237</v>
      </c>
      <c r="AC597" s="2">
        <v>0.82359238475912411</v>
      </c>
      <c r="AD597" s="2">
        <v>1.06128248018254</v>
      </c>
      <c r="AE597" s="2">
        <v>0.31794481358434851</v>
      </c>
      <c r="AF597" s="2">
        <v>0.1583785550833606</v>
      </c>
      <c r="AG597" s="2">
        <v>0.15062549629637159</v>
      </c>
      <c r="AH597" s="2">
        <v>4.7618907281927393E-2</v>
      </c>
      <c r="AI597" s="2">
        <v>0.47374729783542058</v>
      </c>
      <c r="AJ597" s="2">
        <v>0.30066512007805463</v>
      </c>
    </row>
    <row r="598" spans="1:36" x14ac:dyDescent="0.25">
      <c r="A598" s="2" t="s">
        <v>300</v>
      </c>
      <c r="B598" s="2" t="s">
        <v>42</v>
      </c>
      <c r="C598" s="2" t="s">
        <v>58</v>
      </c>
      <c r="D598" s="2" t="s">
        <v>43</v>
      </c>
      <c r="E598" s="2">
        <v>2</v>
      </c>
      <c r="F598" s="2">
        <v>1</v>
      </c>
      <c r="G598" s="2">
        <v>2.37</v>
      </c>
      <c r="H598" s="2">
        <v>3.3</v>
      </c>
      <c r="I598" s="2">
        <v>2.9</v>
      </c>
      <c r="J598" s="2">
        <v>1.99</v>
      </c>
      <c r="K598" s="2">
        <v>1.91</v>
      </c>
      <c r="L598" s="2">
        <v>3</v>
      </c>
      <c r="M598" s="2" t="s">
        <v>52</v>
      </c>
      <c r="N598" s="2">
        <v>1.37</v>
      </c>
      <c r="O598" s="2">
        <v>0.42194092827004209</v>
      </c>
      <c r="P598" s="2">
        <v>0.30303030303030298</v>
      </c>
      <c r="Q598" s="2">
        <v>0.34482758620689657</v>
      </c>
      <c r="R598" s="2">
        <v>0.138120058650231</v>
      </c>
      <c r="S598" s="2">
        <v>1.7</v>
      </c>
      <c r="T598" s="2">
        <v>1.3</v>
      </c>
      <c r="U598" s="2">
        <v>1.3453624047073709</v>
      </c>
      <c r="V598" s="2">
        <v>1.187434208703791</v>
      </c>
      <c r="W598" s="2">
        <v>0.79138964982786542</v>
      </c>
      <c r="X598" s="2">
        <v>0.91341092977214722</v>
      </c>
      <c r="Y598" s="2">
        <v>0.52315462428811332</v>
      </c>
      <c r="Z598" s="2">
        <v>0.5798904037822924</v>
      </c>
      <c r="AA598" s="2">
        <v>0.33172064595471951</v>
      </c>
      <c r="AB598" s="2">
        <v>0.6074842790276016</v>
      </c>
      <c r="AC598" s="2">
        <v>0.63407763317797461</v>
      </c>
      <c r="AD598" s="2">
        <v>1.047584638520193</v>
      </c>
      <c r="AE598" s="2">
        <v>0.24674363543471431</v>
      </c>
      <c r="AF598" s="2">
        <v>0.18896687151784591</v>
      </c>
      <c r="AG598" s="2">
        <v>0.14725684669662439</v>
      </c>
      <c r="AH598" s="2">
        <v>0.14183881791970629</v>
      </c>
      <c r="AI598" s="2">
        <v>0.59680099321381275</v>
      </c>
      <c r="AJ598" s="2">
        <v>0.75060150374723855</v>
      </c>
    </row>
    <row r="599" spans="1:36" x14ac:dyDescent="0.25">
      <c r="A599" s="2" t="s">
        <v>300</v>
      </c>
      <c r="B599" s="2" t="s">
        <v>42</v>
      </c>
      <c r="C599" s="2" t="s">
        <v>224</v>
      </c>
      <c r="D599" s="2" t="s">
        <v>69</v>
      </c>
      <c r="E599" s="2">
        <v>2</v>
      </c>
      <c r="F599" s="2">
        <v>0</v>
      </c>
      <c r="G599" s="2">
        <v>2.87</v>
      </c>
      <c r="H599" s="2">
        <v>3.2</v>
      </c>
      <c r="I599" s="2">
        <v>2.5499999999999998</v>
      </c>
      <c r="J599" s="2">
        <v>2.2999999999999998</v>
      </c>
      <c r="K599" s="2">
        <v>1.61</v>
      </c>
      <c r="L599" s="2">
        <v>2</v>
      </c>
      <c r="M599" s="2" t="s">
        <v>52</v>
      </c>
      <c r="N599" s="2">
        <v>1.87</v>
      </c>
      <c r="O599" s="2">
        <v>0.34843205574912889</v>
      </c>
      <c r="P599" s="2">
        <v>0.3125</v>
      </c>
      <c r="Q599" s="2">
        <v>0.39215686274509809</v>
      </c>
      <c r="R599" s="2">
        <v>9.2788770229869796E-2</v>
      </c>
      <c r="S599" s="2">
        <v>0.8</v>
      </c>
      <c r="T599" s="2">
        <v>0.8</v>
      </c>
      <c r="U599" s="2">
        <v>1.16619037896906</v>
      </c>
      <c r="V599" s="2">
        <v>0.87177978870813455</v>
      </c>
      <c r="W599" s="2">
        <v>1.457737973711325</v>
      </c>
      <c r="X599" s="2">
        <v>1.089724735885168</v>
      </c>
      <c r="Y599" s="2">
        <v>0.36099568043980979</v>
      </c>
      <c r="Z599" s="2">
        <v>0.53822847264731999</v>
      </c>
      <c r="AA599" s="2">
        <v>0.40208018014045371</v>
      </c>
      <c r="AB599" s="2">
        <v>0.55827737981637471</v>
      </c>
      <c r="AC599" s="2">
        <v>1.1138088401794439</v>
      </c>
      <c r="AD599" s="2">
        <v>1.0372498078194241</v>
      </c>
      <c r="AE599" s="2">
        <v>0.19873463701049909</v>
      </c>
      <c r="AF599" s="2">
        <v>0.15231990231990231</v>
      </c>
      <c r="AG599" s="2">
        <v>9.8380690764509532E-2</v>
      </c>
      <c r="AH599" s="2">
        <v>8.5379188831087402E-2</v>
      </c>
      <c r="AI599" s="2">
        <v>0.49503545151674849</v>
      </c>
      <c r="AJ599" s="2">
        <v>0.56052549621371206</v>
      </c>
    </row>
    <row r="600" spans="1:36" x14ac:dyDescent="0.25">
      <c r="A600" s="2" t="s">
        <v>300</v>
      </c>
      <c r="B600" s="2" t="s">
        <v>53</v>
      </c>
      <c r="C600" s="2" t="s">
        <v>74</v>
      </c>
      <c r="D600" s="2" t="s">
        <v>39</v>
      </c>
      <c r="E600" s="2">
        <v>2</v>
      </c>
      <c r="F600" s="2">
        <v>2</v>
      </c>
      <c r="G600" s="2">
        <v>2</v>
      </c>
      <c r="H600" s="2">
        <v>3.75</v>
      </c>
      <c r="I600" s="2">
        <v>3.5</v>
      </c>
      <c r="J600" s="2">
        <v>1.72</v>
      </c>
      <c r="K600" s="2">
        <v>2.1</v>
      </c>
      <c r="L600" s="2">
        <v>4</v>
      </c>
      <c r="M600" s="2" t="s">
        <v>40</v>
      </c>
      <c r="N600" s="2">
        <v>-1</v>
      </c>
      <c r="O600" s="2">
        <v>0.5</v>
      </c>
      <c r="P600" s="2">
        <v>0.26666666666666672</v>
      </c>
      <c r="Q600" s="2">
        <v>0.2857142857142857</v>
      </c>
      <c r="R600" s="2">
        <v>0.30157615751948669</v>
      </c>
      <c r="S600" s="2">
        <v>2.4</v>
      </c>
      <c r="T600" s="2">
        <v>2</v>
      </c>
      <c r="U600" s="2">
        <v>1.2</v>
      </c>
      <c r="V600" s="2">
        <v>1.264911064067352</v>
      </c>
      <c r="W600" s="2">
        <v>0.5</v>
      </c>
      <c r="X600" s="2">
        <v>0.63245553203367588</v>
      </c>
      <c r="Y600" s="2">
        <v>0.23590212990670659</v>
      </c>
      <c r="Z600" s="2">
        <v>0.36102615409491468</v>
      </c>
      <c r="AA600" s="2">
        <v>0.17720160621568981</v>
      </c>
      <c r="AB600" s="2">
        <v>0.20807581648003781</v>
      </c>
      <c r="AC600" s="2">
        <v>0.75116577491593095</v>
      </c>
      <c r="AD600" s="2">
        <v>0.5763455476007816</v>
      </c>
      <c r="AE600" s="2">
        <v>0.38406381705705228</v>
      </c>
      <c r="AF600" s="2">
        <v>0.37076140560187693</v>
      </c>
      <c r="AG600" s="2">
        <v>0.22950582941783901</v>
      </c>
      <c r="AH600" s="2">
        <v>0.2075473992517391</v>
      </c>
      <c r="AI600" s="2">
        <v>0.59757212011395022</v>
      </c>
      <c r="AJ600" s="2">
        <v>0.55978695763874398</v>
      </c>
    </row>
    <row r="601" spans="1:36" x14ac:dyDescent="0.25">
      <c r="A601" s="2" t="s">
        <v>301</v>
      </c>
      <c r="B601" s="2" t="s">
        <v>37</v>
      </c>
      <c r="C601" s="2" t="s">
        <v>66</v>
      </c>
      <c r="D601" s="2" t="s">
        <v>44</v>
      </c>
      <c r="E601" s="2">
        <v>0</v>
      </c>
      <c r="F601" s="2">
        <v>1</v>
      </c>
      <c r="G601" s="2">
        <v>1.53</v>
      </c>
      <c r="H601" s="2">
        <v>4</v>
      </c>
      <c r="I601" s="2">
        <v>6.5</v>
      </c>
      <c r="J601" s="2">
        <v>1.9</v>
      </c>
      <c r="K601" s="2">
        <v>2</v>
      </c>
      <c r="L601" s="2">
        <v>1</v>
      </c>
      <c r="M601" s="2" t="s">
        <v>49</v>
      </c>
      <c r="N601" s="2">
        <v>-1</v>
      </c>
      <c r="O601" s="2">
        <v>0.65359477124183007</v>
      </c>
      <c r="P601" s="2">
        <v>0.25</v>
      </c>
      <c r="Q601" s="2">
        <v>0.15384615384615391</v>
      </c>
      <c r="R601" s="2">
        <v>0.61424253782605687</v>
      </c>
      <c r="S601" s="2">
        <v>2.2000000000000002</v>
      </c>
      <c r="T601" s="2">
        <v>1.3</v>
      </c>
      <c r="U601" s="2">
        <v>1.2489995996796801</v>
      </c>
      <c r="V601" s="2">
        <v>1.1874342087037919</v>
      </c>
      <c r="W601" s="2">
        <v>0.5677270907634907</v>
      </c>
      <c r="X601" s="2">
        <v>0.91341092977214744</v>
      </c>
      <c r="Y601" s="2">
        <v>0.57511177893463528</v>
      </c>
      <c r="Z601" s="2">
        <v>0.53034795432310955</v>
      </c>
      <c r="AA601" s="2">
        <v>0.33857155140222939</v>
      </c>
      <c r="AB601" s="2">
        <v>0.38458961086515558</v>
      </c>
      <c r="AC601" s="2">
        <v>0.58870564610833676</v>
      </c>
      <c r="AD601" s="2">
        <v>0.72516469184087395</v>
      </c>
      <c r="AE601" s="2">
        <v>0.21197472767806569</v>
      </c>
      <c r="AF601" s="2">
        <v>0.23930212009890359</v>
      </c>
      <c r="AG601" s="2">
        <v>7.8657317336619029E-2</v>
      </c>
      <c r="AH601" s="2">
        <v>0.10478463554192211</v>
      </c>
      <c r="AI601" s="2">
        <v>0.37106931660305731</v>
      </c>
      <c r="AJ601" s="2">
        <v>0.43787591810141341</v>
      </c>
    </row>
    <row r="602" spans="1:36" x14ac:dyDescent="0.25">
      <c r="A602" s="2" t="s">
        <v>301</v>
      </c>
      <c r="B602" s="2" t="s">
        <v>71</v>
      </c>
      <c r="C602" s="2" t="s">
        <v>65</v>
      </c>
      <c r="D602" s="2" t="s">
        <v>224</v>
      </c>
      <c r="E602" s="2">
        <v>3</v>
      </c>
      <c r="F602" s="2">
        <v>2</v>
      </c>
      <c r="G602" s="2">
        <v>1.25</v>
      </c>
      <c r="H602" s="2">
        <v>6.5</v>
      </c>
      <c r="I602" s="2">
        <v>10</v>
      </c>
      <c r="J602" s="2">
        <v>1.5</v>
      </c>
      <c r="K602" s="2">
        <v>2.62</v>
      </c>
      <c r="L602" s="2">
        <v>5</v>
      </c>
      <c r="M602" s="2" t="s">
        <v>52</v>
      </c>
      <c r="N602" s="2">
        <v>0.25</v>
      </c>
      <c r="O602" s="2">
        <v>0.8</v>
      </c>
      <c r="P602" s="2">
        <v>0.15384615384615391</v>
      </c>
      <c r="Q602" s="2">
        <v>0.1</v>
      </c>
      <c r="R602" s="2">
        <v>0.90540376661814204</v>
      </c>
      <c r="S602" s="2">
        <v>2.1</v>
      </c>
      <c r="T602" s="2">
        <v>0.8</v>
      </c>
      <c r="U602" s="2">
        <v>1.1357816691600551</v>
      </c>
      <c r="V602" s="2">
        <v>1.16619037896906</v>
      </c>
      <c r="W602" s="2">
        <v>0.54084841388574034</v>
      </c>
      <c r="X602" s="2">
        <v>1.457737973711325</v>
      </c>
      <c r="Y602" s="2">
        <v>0.32297938903202061</v>
      </c>
      <c r="Z602" s="2">
        <v>0.48170727122340029</v>
      </c>
      <c r="AA602" s="2">
        <v>0.29737431736173131</v>
      </c>
      <c r="AB602" s="2">
        <v>0.54751669366303179</v>
      </c>
      <c r="AC602" s="2">
        <v>0.92072227349544322</v>
      </c>
      <c r="AD602" s="2">
        <v>1.136617041865476</v>
      </c>
      <c r="AE602" s="2">
        <v>0.41964061374543588</v>
      </c>
      <c r="AF602" s="2">
        <v>0.12992939427722039</v>
      </c>
      <c r="AG602" s="2">
        <v>0.2120340707112458</v>
      </c>
      <c r="AH602" s="2">
        <v>7.6074646508714122E-2</v>
      </c>
      <c r="AI602" s="2">
        <v>0.50527538032786967</v>
      </c>
      <c r="AJ602" s="2">
        <v>0.58550758996381913</v>
      </c>
    </row>
    <row r="603" spans="1:36" x14ac:dyDescent="0.25">
      <c r="A603" s="2" t="s">
        <v>301</v>
      </c>
      <c r="B603" s="2" t="s">
        <v>71</v>
      </c>
      <c r="C603" s="2" t="s">
        <v>51</v>
      </c>
      <c r="D603" s="2" t="s">
        <v>57</v>
      </c>
      <c r="E603" s="2">
        <v>1</v>
      </c>
      <c r="F603" s="2">
        <v>0</v>
      </c>
      <c r="G603" s="2">
        <v>3.8</v>
      </c>
      <c r="H603" s="2">
        <v>3.6</v>
      </c>
      <c r="I603" s="2">
        <v>1.95</v>
      </c>
      <c r="J603" s="2">
        <v>1.9</v>
      </c>
      <c r="K603" s="2">
        <v>2</v>
      </c>
      <c r="L603" s="2">
        <v>1</v>
      </c>
      <c r="M603" s="2" t="s">
        <v>52</v>
      </c>
      <c r="N603" s="2">
        <v>2.8</v>
      </c>
      <c r="O603" s="2">
        <v>0.26315789473684209</v>
      </c>
      <c r="P603" s="2">
        <v>0.27777777777777779</v>
      </c>
      <c r="Q603" s="2">
        <v>0.51282051282051289</v>
      </c>
      <c r="R603" s="2">
        <v>0.32569758400389093</v>
      </c>
      <c r="S603" s="2">
        <v>1.3</v>
      </c>
      <c r="T603" s="2">
        <v>1.8</v>
      </c>
      <c r="U603" s="2">
        <v>1.1874342087037919</v>
      </c>
      <c r="V603" s="2">
        <v>1.4696938456699069</v>
      </c>
      <c r="W603" s="2">
        <v>0.91341092977214755</v>
      </c>
      <c r="X603" s="2">
        <v>0.81649658092772603</v>
      </c>
      <c r="Y603" s="2">
        <v>0.48222609368950831</v>
      </c>
      <c r="Z603" s="2">
        <v>0.49227806507218269</v>
      </c>
      <c r="AA603" s="2">
        <v>0.30845325471537283</v>
      </c>
      <c r="AB603" s="2">
        <v>0.35983614220531379</v>
      </c>
      <c r="AC603" s="2">
        <v>0.63964447123837542</v>
      </c>
      <c r="AD603" s="2">
        <v>0.7309611533322149</v>
      </c>
      <c r="AE603" s="2">
        <v>0.31084935992623991</v>
      </c>
      <c r="AF603" s="2">
        <v>0.26834191854733003</v>
      </c>
      <c r="AG603" s="2">
        <v>0.16382712822689419</v>
      </c>
      <c r="AH603" s="2">
        <v>0.14282782863632371</v>
      </c>
      <c r="AI603" s="2">
        <v>0.52703061143754026</v>
      </c>
      <c r="AJ603" s="2">
        <v>0.53226059278968652</v>
      </c>
    </row>
    <row r="604" spans="1:36" x14ac:dyDescent="0.25">
      <c r="A604" s="2" t="s">
        <v>301</v>
      </c>
      <c r="B604" s="2" t="s">
        <v>71</v>
      </c>
      <c r="C604" s="2" t="s">
        <v>216</v>
      </c>
      <c r="D604" s="2" t="s">
        <v>214</v>
      </c>
      <c r="E604" s="2">
        <v>1</v>
      </c>
      <c r="F604" s="2">
        <v>2</v>
      </c>
      <c r="G604" s="2">
        <v>2.7</v>
      </c>
      <c r="H604" s="2">
        <v>3.3</v>
      </c>
      <c r="I604" s="2">
        <v>2.5499999999999998</v>
      </c>
      <c r="J604" s="2">
        <v>2.1</v>
      </c>
      <c r="K604" s="2">
        <v>1.72</v>
      </c>
      <c r="L604" s="2">
        <v>3</v>
      </c>
      <c r="M604" s="2" t="s">
        <v>49</v>
      </c>
      <c r="N604" s="2">
        <v>-1</v>
      </c>
      <c r="O604" s="2">
        <v>0.37037037037037029</v>
      </c>
      <c r="P604" s="2">
        <v>0.30303030303030298</v>
      </c>
      <c r="Q604" s="2">
        <v>0.39215686274509809</v>
      </c>
      <c r="R604" s="2">
        <v>0.1068086089112167</v>
      </c>
      <c r="S604" s="2">
        <v>0.3</v>
      </c>
      <c r="T604" s="2">
        <v>0.7</v>
      </c>
      <c r="U604" s="2">
        <v>0.89999999999999991</v>
      </c>
      <c r="V604" s="2">
        <v>1.1874342087037919</v>
      </c>
      <c r="W604" s="2">
        <v>3</v>
      </c>
      <c r="X604" s="2">
        <v>1.6963345838625601</v>
      </c>
      <c r="Y604" s="2">
        <v>0.65460432274238745</v>
      </c>
      <c r="Z604" s="2">
        <v>0.67150081828171893</v>
      </c>
      <c r="AA604" s="2">
        <v>0.81545432176388088</v>
      </c>
      <c r="AB604" s="2">
        <v>0.8714740245479502</v>
      </c>
      <c r="AC604" s="2">
        <v>1.245720954526593</v>
      </c>
      <c r="AD604" s="2">
        <v>1.2978003910374021</v>
      </c>
      <c r="AE604" s="2">
        <v>0.1536377495580532</v>
      </c>
      <c r="AF604" s="2">
        <v>0.1644679509230593</v>
      </c>
      <c r="AG604" s="2">
        <v>0.11128364153386899</v>
      </c>
      <c r="AH604" s="2">
        <v>9.3726766029382513E-2</v>
      </c>
      <c r="AI604" s="2">
        <v>0.72432486061519419</v>
      </c>
      <c r="AJ604" s="2">
        <v>0.56987860250797051</v>
      </c>
    </row>
    <row r="605" spans="1:36" x14ac:dyDescent="0.25">
      <c r="A605" s="2" t="s">
        <v>302</v>
      </c>
      <c r="B605" s="2" t="s">
        <v>90</v>
      </c>
      <c r="C605" s="2" t="s">
        <v>55</v>
      </c>
      <c r="D605" s="2" t="s">
        <v>58</v>
      </c>
      <c r="E605" s="2">
        <v>2</v>
      </c>
      <c r="F605" s="2">
        <v>1</v>
      </c>
      <c r="G605" s="2">
        <v>2.2000000000000002</v>
      </c>
      <c r="H605" s="2">
        <v>3.4</v>
      </c>
      <c r="I605" s="2">
        <v>3.3</v>
      </c>
      <c r="J605" s="2">
        <v>1.99</v>
      </c>
      <c r="K605" s="2">
        <v>1.91</v>
      </c>
      <c r="L605" s="2">
        <v>3</v>
      </c>
      <c r="M605" s="2" t="s">
        <v>52</v>
      </c>
      <c r="N605" s="2">
        <v>1.2</v>
      </c>
      <c r="O605" s="2">
        <v>0.45454545454545447</v>
      </c>
      <c r="P605" s="2">
        <v>0.29411764705882348</v>
      </c>
      <c r="Q605" s="2">
        <v>0.30303030303030298</v>
      </c>
      <c r="R605" s="2">
        <v>0.2099917236163367</v>
      </c>
      <c r="S605" s="2">
        <v>1.9</v>
      </c>
      <c r="T605" s="2">
        <v>0.9</v>
      </c>
      <c r="U605" s="2">
        <v>1.135781669160054</v>
      </c>
      <c r="V605" s="2">
        <v>1.1357816691600551</v>
      </c>
      <c r="W605" s="2">
        <v>0.59777982587371281</v>
      </c>
      <c r="X605" s="2">
        <v>1.2619796324000609</v>
      </c>
      <c r="Y605" s="2">
        <v>0.51366955719887319</v>
      </c>
      <c r="Z605" s="2">
        <v>0.67294635854597751</v>
      </c>
      <c r="AA605" s="2">
        <v>0.35019492569854899</v>
      </c>
      <c r="AB605" s="2">
        <v>0.68213853421358817</v>
      </c>
      <c r="AC605" s="2">
        <v>0.68175137262994734</v>
      </c>
      <c r="AD605" s="2">
        <v>1.0136595964163799</v>
      </c>
      <c r="AE605" s="2">
        <v>0.31762689649255271</v>
      </c>
      <c r="AF605" s="2">
        <v>0.22615389312906731</v>
      </c>
      <c r="AG605" s="2">
        <v>0.1561463356544564</v>
      </c>
      <c r="AH605" s="2">
        <v>0.11163615363198751</v>
      </c>
      <c r="AI605" s="2">
        <v>0.49160300144203151</v>
      </c>
      <c r="AJ605" s="2">
        <v>0.49362914822021692</v>
      </c>
    </row>
    <row r="606" spans="1:36" x14ac:dyDescent="0.25">
      <c r="A606" s="2" t="s">
        <v>302</v>
      </c>
      <c r="B606" s="2" t="s">
        <v>90</v>
      </c>
      <c r="C606" s="2" t="s">
        <v>62</v>
      </c>
      <c r="D606" s="2" t="s">
        <v>69</v>
      </c>
      <c r="E606" s="2">
        <v>1</v>
      </c>
      <c r="F606" s="2">
        <v>1</v>
      </c>
      <c r="G606" s="2">
        <v>1.7</v>
      </c>
      <c r="H606" s="2">
        <v>3.8</v>
      </c>
      <c r="I606" s="2">
        <v>5</v>
      </c>
      <c r="J606" s="2">
        <v>1.95</v>
      </c>
      <c r="K606" s="2">
        <v>1.95</v>
      </c>
      <c r="L606" s="2">
        <v>2</v>
      </c>
      <c r="M606" s="2" t="s">
        <v>40</v>
      </c>
      <c r="N606" s="2">
        <v>-1</v>
      </c>
      <c r="O606" s="2">
        <v>0.58823529411764708</v>
      </c>
      <c r="P606" s="2">
        <v>0.26315789473684209</v>
      </c>
      <c r="Q606" s="2">
        <v>0.2</v>
      </c>
      <c r="R606" s="2">
        <v>0.48534183126827068</v>
      </c>
      <c r="S606" s="2">
        <v>2</v>
      </c>
      <c r="T606" s="2">
        <v>0.7</v>
      </c>
      <c r="U606" s="2">
        <v>1.264911064067352</v>
      </c>
      <c r="V606" s="2">
        <v>0.89999999999999991</v>
      </c>
      <c r="W606" s="2">
        <v>0.63245553203367599</v>
      </c>
      <c r="X606" s="2">
        <v>1.285714285714286</v>
      </c>
      <c r="Y606" s="2">
        <v>0.47517363897226589</v>
      </c>
      <c r="Z606" s="2">
        <v>0.43566437008321729</v>
      </c>
      <c r="AA606" s="2">
        <v>0.43422857597694259</v>
      </c>
      <c r="AB606" s="2">
        <v>0.55350350213444854</v>
      </c>
      <c r="AC606" s="2">
        <v>0.91383136681596699</v>
      </c>
      <c r="AD606" s="2">
        <v>1.270481453483842</v>
      </c>
      <c r="AE606" s="2">
        <v>0.37910957058314781</v>
      </c>
      <c r="AF606" s="2">
        <v>0.1571428571428572</v>
      </c>
      <c r="AG606" s="2">
        <v>0.16973123053831829</v>
      </c>
      <c r="AH606" s="2">
        <v>9.2779101651178961E-2</v>
      </c>
      <c r="AI606" s="2">
        <v>0.44771022339857341</v>
      </c>
      <c r="AJ606" s="2">
        <v>0.59041246505295697</v>
      </c>
    </row>
    <row r="607" spans="1:36" x14ac:dyDescent="0.25">
      <c r="A607" s="2" t="s">
        <v>303</v>
      </c>
      <c r="B607" s="2" t="s">
        <v>46</v>
      </c>
      <c r="C607" s="2" t="s">
        <v>39</v>
      </c>
      <c r="D607" s="2" t="s">
        <v>65</v>
      </c>
      <c r="E607" s="2">
        <v>4</v>
      </c>
      <c r="F607" s="2">
        <v>0</v>
      </c>
      <c r="G607" s="2">
        <v>1.4</v>
      </c>
      <c r="H607" s="2">
        <v>5</v>
      </c>
      <c r="I607" s="2">
        <v>7</v>
      </c>
      <c r="J607" s="2">
        <v>1.5</v>
      </c>
      <c r="K607" s="2">
        <v>2.62</v>
      </c>
      <c r="L607" s="2">
        <v>4</v>
      </c>
      <c r="M607" s="2" t="s">
        <v>52</v>
      </c>
      <c r="N607" s="2">
        <v>0.39999999999999991</v>
      </c>
      <c r="O607" s="2">
        <v>0.7142857142857143</v>
      </c>
      <c r="P607" s="2">
        <v>0.2</v>
      </c>
      <c r="Q607" s="2">
        <v>0.14285714285714279</v>
      </c>
      <c r="R607" s="2">
        <v>0.72922905747200228</v>
      </c>
      <c r="S607" s="2">
        <v>3</v>
      </c>
      <c r="T607" s="2">
        <v>1.3</v>
      </c>
      <c r="U607" s="2">
        <v>0</v>
      </c>
      <c r="V607" s="2">
        <v>1.1874342087037919</v>
      </c>
      <c r="W607" s="2">
        <v>0</v>
      </c>
      <c r="X607" s="2">
        <v>0.91341092977214744</v>
      </c>
      <c r="Y607" s="2">
        <v>0.25479918729212042</v>
      </c>
      <c r="Z607" s="2">
        <v>0.43727678256185321</v>
      </c>
      <c r="AA607" s="2">
        <v>0.1702307650403064</v>
      </c>
      <c r="AB607" s="2">
        <v>0.32963571527116953</v>
      </c>
      <c r="AC607" s="2">
        <v>0.66809775513585701</v>
      </c>
      <c r="AD607" s="2">
        <v>0.75383767996999063</v>
      </c>
      <c r="AE607" s="2">
        <v>0.38294759658444999</v>
      </c>
      <c r="AF607" s="2">
        <v>0.39150293948311599</v>
      </c>
      <c r="AG607" s="2">
        <v>0.23071052063583969</v>
      </c>
      <c r="AH607" s="2">
        <v>0.25415035176655337</v>
      </c>
      <c r="AI607" s="2">
        <v>0.60245976915267574</v>
      </c>
      <c r="AJ607" s="2">
        <v>0.6491658839192801</v>
      </c>
    </row>
    <row r="608" spans="1:36" x14ac:dyDescent="0.25">
      <c r="A608" s="2" t="s">
        <v>304</v>
      </c>
      <c r="B608" s="2" t="s">
        <v>243</v>
      </c>
      <c r="C608" s="2" t="s">
        <v>76</v>
      </c>
      <c r="D608" s="2" t="s">
        <v>57</v>
      </c>
      <c r="E608" s="2">
        <v>2</v>
      </c>
      <c r="F608" s="2">
        <v>4</v>
      </c>
      <c r="G608" s="2">
        <v>1.83</v>
      </c>
      <c r="H608" s="2">
        <v>3.6</v>
      </c>
      <c r="I608" s="2">
        <v>4.33</v>
      </c>
      <c r="J608" s="2">
        <v>2.1</v>
      </c>
      <c r="K608" s="2">
        <v>1.8</v>
      </c>
      <c r="L608" s="2">
        <v>6</v>
      </c>
      <c r="M608" s="2" t="s">
        <v>49</v>
      </c>
      <c r="N608" s="2">
        <v>-1</v>
      </c>
      <c r="O608" s="2">
        <v>0.54644808743169393</v>
      </c>
      <c r="P608" s="2">
        <v>0.27777777777777779</v>
      </c>
      <c r="Q608" s="2">
        <v>0.23094688221709009</v>
      </c>
      <c r="R608" s="2">
        <v>0.39522876813375613</v>
      </c>
      <c r="S608" s="2">
        <v>1.7</v>
      </c>
      <c r="T608" s="2">
        <v>1.5</v>
      </c>
      <c r="U608" s="2">
        <v>1.1000000000000001</v>
      </c>
      <c r="V608" s="2">
        <v>1.5</v>
      </c>
      <c r="W608" s="2">
        <v>0.6470588235294118</v>
      </c>
      <c r="X608" s="2">
        <v>1</v>
      </c>
      <c r="Y608" s="2">
        <v>0.2656721056721057</v>
      </c>
      <c r="Z608" s="2">
        <v>0.40894473173884938</v>
      </c>
      <c r="AA608" s="2">
        <v>0.24520729593929849</v>
      </c>
      <c r="AB608" s="2">
        <v>0.36761325401433909</v>
      </c>
      <c r="AC608" s="2">
        <v>0.9229696708992664</v>
      </c>
      <c r="AD608" s="2">
        <v>0.8989313848138667</v>
      </c>
      <c r="AE608" s="2">
        <v>0.53515923598325355</v>
      </c>
      <c r="AF608" s="2">
        <v>0.28178847435772508</v>
      </c>
      <c r="AG608" s="2">
        <v>0.27001422855989399</v>
      </c>
      <c r="AH608" s="2">
        <v>0.14787685838786871</v>
      </c>
      <c r="AI608" s="2">
        <v>0.50454931991184671</v>
      </c>
      <c r="AJ608" s="2">
        <v>0.52477965511159186</v>
      </c>
    </row>
    <row r="609" spans="1:36" x14ac:dyDescent="0.25">
      <c r="A609" s="2" t="s">
        <v>304</v>
      </c>
      <c r="B609" s="2" t="s">
        <v>243</v>
      </c>
      <c r="C609" s="2" t="s">
        <v>38</v>
      </c>
      <c r="D609" s="2" t="s">
        <v>58</v>
      </c>
      <c r="E609" s="2">
        <v>1</v>
      </c>
      <c r="F609" s="2">
        <v>1</v>
      </c>
      <c r="G609" s="2">
        <v>2.25</v>
      </c>
      <c r="H609" s="2">
        <v>3.4</v>
      </c>
      <c r="I609" s="2">
        <v>3.25</v>
      </c>
      <c r="J609" s="2">
        <v>1.92</v>
      </c>
      <c r="K609" s="2">
        <v>1.98</v>
      </c>
      <c r="L609" s="2">
        <v>2</v>
      </c>
      <c r="M609" s="2" t="s">
        <v>40</v>
      </c>
      <c r="N609" s="2">
        <v>-1</v>
      </c>
      <c r="O609" s="2">
        <v>0.44444444444444442</v>
      </c>
      <c r="P609" s="2">
        <v>0.29411764705882348</v>
      </c>
      <c r="Q609" s="2">
        <v>0.30769230769230771</v>
      </c>
      <c r="R609" s="2">
        <v>0.19467076484502319</v>
      </c>
      <c r="S609" s="2">
        <v>1.3</v>
      </c>
      <c r="T609" s="2">
        <v>0.6</v>
      </c>
      <c r="U609" s="2">
        <v>1.4177446878757829</v>
      </c>
      <c r="V609" s="2">
        <v>0.91651513899116765</v>
      </c>
      <c r="W609" s="2">
        <v>1.0905728368275249</v>
      </c>
      <c r="X609" s="2">
        <v>1.5275252316519461</v>
      </c>
      <c r="Y609" s="2">
        <v>0.43450430652438271</v>
      </c>
      <c r="Z609" s="2">
        <v>0.64206502613792749</v>
      </c>
      <c r="AA609" s="2">
        <v>0.39661725930737679</v>
      </c>
      <c r="AB609" s="2">
        <v>0.68433309001108444</v>
      </c>
      <c r="AC609" s="2">
        <v>0.9128039776634993</v>
      </c>
      <c r="AD609" s="2">
        <v>1.065831437864484</v>
      </c>
      <c r="AE609" s="2">
        <v>0.20740274297392799</v>
      </c>
      <c r="AF609" s="2">
        <v>0.24088453285970701</v>
      </c>
      <c r="AG609" s="2">
        <v>9.7625563552392006E-2</v>
      </c>
      <c r="AH609" s="2">
        <v>0.1130246985041755</v>
      </c>
      <c r="AI609" s="2">
        <v>0.47070526721367528</v>
      </c>
      <c r="AJ609" s="2">
        <v>0.46920695638852788</v>
      </c>
    </row>
    <row r="610" spans="1:36" x14ac:dyDescent="0.25">
      <c r="A610" s="2" t="s">
        <v>304</v>
      </c>
      <c r="B610" s="2" t="s">
        <v>243</v>
      </c>
      <c r="C610" s="2" t="s">
        <v>55</v>
      </c>
      <c r="D610" s="2" t="s">
        <v>43</v>
      </c>
      <c r="E610" s="2">
        <v>1</v>
      </c>
      <c r="F610" s="2">
        <v>0</v>
      </c>
      <c r="G610" s="2">
        <v>2.25</v>
      </c>
      <c r="H610" s="2">
        <v>3.4</v>
      </c>
      <c r="I610" s="2">
        <v>3.25</v>
      </c>
      <c r="J610" s="2">
        <v>2.2000000000000002</v>
      </c>
      <c r="K610" s="2">
        <v>1.66</v>
      </c>
      <c r="L610" s="2">
        <v>1</v>
      </c>
      <c r="M610" s="2" t="s">
        <v>52</v>
      </c>
      <c r="N610" s="2">
        <v>1.25</v>
      </c>
      <c r="O610" s="2">
        <v>0.44444444444444442</v>
      </c>
      <c r="P610" s="2">
        <v>0.29411764705882348</v>
      </c>
      <c r="Q610" s="2">
        <v>0.30769230769230771</v>
      </c>
      <c r="R610" s="2">
        <v>0.19467076484502319</v>
      </c>
      <c r="S610" s="2">
        <v>2.2000000000000002</v>
      </c>
      <c r="T610" s="2">
        <v>1</v>
      </c>
      <c r="U610" s="2">
        <v>0.97979589711327053</v>
      </c>
      <c r="V610" s="2">
        <v>1.0954451150103319</v>
      </c>
      <c r="W610" s="2">
        <v>0.44536177141512301</v>
      </c>
      <c r="X610" s="2">
        <v>1.0954451150103319</v>
      </c>
      <c r="Y610" s="2">
        <v>0.57427561780493375</v>
      </c>
      <c r="Z610" s="2">
        <v>0.44664590011806837</v>
      </c>
      <c r="AA610" s="2">
        <v>0.30566543899256138</v>
      </c>
      <c r="AB610" s="2">
        <v>0.46457924284132018</v>
      </c>
      <c r="AC610" s="2">
        <v>0.53226260965233574</v>
      </c>
      <c r="AD610" s="2">
        <v>1.0401511414713791</v>
      </c>
      <c r="AE610" s="2">
        <v>0.3085914795705702</v>
      </c>
      <c r="AF610" s="2">
        <v>0.2420521709733813</v>
      </c>
      <c r="AG610" s="2">
        <v>0.1505930249217047</v>
      </c>
      <c r="AH610" s="2">
        <v>0.13015272784738929</v>
      </c>
      <c r="AI610" s="2">
        <v>0.48800124077070112</v>
      </c>
      <c r="AJ610" s="2">
        <v>0.53770526958711862</v>
      </c>
    </row>
    <row r="611" spans="1:36" x14ac:dyDescent="0.25">
      <c r="A611" s="2" t="s">
        <v>304</v>
      </c>
      <c r="B611" s="2" t="s">
        <v>46</v>
      </c>
      <c r="C611" s="2" t="s">
        <v>74</v>
      </c>
      <c r="D611" s="2" t="s">
        <v>44</v>
      </c>
      <c r="E611" s="2">
        <v>3</v>
      </c>
      <c r="F611" s="2">
        <v>0</v>
      </c>
      <c r="G611" s="2">
        <v>1.1599999999999999</v>
      </c>
      <c r="H611" s="2">
        <v>7</v>
      </c>
      <c r="I611" s="2">
        <v>17</v>
      </c>
      <c r="J611" s="2">
        <v>1.61</v>
      </c>
      <c r="K611" s="2">
        <v>2.2999999999999998</v>
      </c>
      <c r="L611" s="2">
        <v>3</v>
      </c>
      <c r="M611" s="2" t="s">
        <v>52</v>
      </c>
      <c r="N611" s="2">
        <v>0.15999999999999989</v>
      </c>
      <c r="O611" s="2">
        <v>0.86206896551724144</v>
      </c>
      <c r="P611" s="2">
        <v>0.14285714285714279</v>
      </c>
      <c r="Q611" s="2">
        <v>5.8823529411764712E-2</v>
      </c>
      <c r="R611" s="2">
        <v>1.0166380390654319</v>
      </c>
      <c r="S611" s="2">
        <v>2.5</v>
      </c>
      <c r="T611" s="2">
        <v>1.6</v>
      </c>
      <c r="U611" s="2">
        <v>1.0246950765959599</v>
      </c>
      <c r="V611" s="2">
        <v>1.2</v>
      </c>
      <c r="W611" s="2">
        <v>0.40987803063838402</v>
      </c>
      <c r="X611" s="2">
        <v>0.75000000000000011</v>
      </c>
      <c r="Y611" s="2">
        <v>0.29304498704956372</v>
      </c>
      <c r="Z611" s="2">
        <v>0.59570743144729266</v>
      </c>
      <c r="AA611" s="2">
        <v>0.18392368235100101</v>
      </c>
      <c r="AB611" s="2">
        <v>0.34209558614231528</v>
      </c>
      <c r="AC611" s="2">
        <v>0.62762951246080634</v>
      </c>
      <c r="AD611" s="2">
        <v>0.57426778328277983</v>
      </c>
      <c r="AE611" s="2">
        <v>0.3706574353513471</v>
      </c>
      <c r="AF611" s="2">
        <v>0.22980701273748699</v>
      </c>
      <c r="AG611" s="2">
        <v>0.2214118623675001</v>
      </c>
      <c r="AH611" s="2">
        <v>0.1023772258524409</v>
      </c>
      <c r="AI611" s="2">
        <v>0.59734903781877002</v>
      </c>
      <c r="AJ611" s="2">
        <v>0.44549217464215668</v>
      </c>
    </row>
    <row r="612" spans="1:36" x14ac:dyDescent="0.25">
      <c r="A612" s="2" t="s">
        <v>305</v>
      </c>
      <c r="B612" s="2" t="s">
        <v>243</v>
      </c>
      <c r="C612" s="2" t="s">
        <v>69</v>
      </c>
      <c r="D612" s="2" t="s">
        <v>51</v>
      </c>
      <c r="E612" s="2">
        <v>2</v>
      </c>
      <c r="F612" s="2">
        <v>0</v>
      </c>
      <c r="G612" s="2">
        <v>2.75</v>
      </c>
      <c r="H612" s="2">
        <v>3.25</v>
      </c>
      <c r="I612" s="2">
        <v>2.62</v>
      </c>
      <c r="J612" s="2">
        <v>1.98</v>
      </c>
      <c r="K612" s="2">
        <v>1.92</v>
      </c>
      <c r="L612" s="2">
        <v>2</v>
      </c>
      <c r="M612" s="2" t="s">
        <v>52</v>
      </c>
      <c r="N612" s="2">
        <v>1.75</v>
      </c>
      <c r="O612" s="2">
        <v>0.36363636363636359</v>
      </c>
      <c r="P612" s="2">
        <v>0.30769230769230771</v>
      </c>
      <c r="Q612" s="2">
        <v>0.38167938931297712</v>
      </c>
      <c r="R612" s="2">
        <v>8.9738513208759196E-2</v>
      </c>
      <c r="S612" s="2">
        <v>1</v>
      </c>
      <c r="T612" s="2">
        <v>0.9</v>
      </c>
      <c r="U612" s="2">
        <v>1.0954451150103319</v>
      </c>
      <c r="V612" s="2">
        <v>1.1357816691600551</v>
      </c>
      <c r="W612" s="2">
        <v>1.0954451150103319</v>
      </c>
      <c r="X612" s="2">
        <v>1.2619796324000609</v>
      </c>
      <c r="Y612" s="2">
        <v>0.33489538622094289</v>
      </c>
      <c r="Z612" s="2">
        <v>0.62410623752984651</v>
      </c>
      <c r="AA612" s="2">
        <v>0.43794759720499649</v>
      </c>
      <c r="AB612" s="2">
        <v>0.64085879394278933</v>
      </c>
      <c r="AC612" s="2">
        <v>1.3077146333573739</v>
      </c>
      <c r="AD612" s="2">
        <v>1.026842475536293</v>
      </c>
      <c r="AE612" s="2">
        <v>0.16247318484844761</v>
      </c>
      <c r="AF612" s="2">
        <v>0.23002933619863319</v>
      </c>
      <c r="AG612" s="2">
        <v>3.9226391652020777E-2</v>
      </c>
      <c r="AH612" s="2">
        <v>0.1462549880195454</v>
      </c>
      <c r="AI612" s="2">
        <v>0.2414330197848373</v>
      </c>
      <c r="AJ612" s="2">
        <v>0.63581015550665421</v>
      </c>
    </row>
    <row r="613" spans="1:36" x14ac:dyDescent="0.25">
      <c r="A613" s="2" t="s">
        <v>306</v>
      </c>
      <c r="B613" s="2" t="s">
        <v>37</v>
      </c>
      <c r="C613" s="2" t="s">
        <v>57</v>
      </c>
      <c r="D613" s="2" t="s">
        <v>65</v>
      </c>
      <c r="E613" s="2">
        <v>3</v>
      </c>
      <c r="F613" s="2">
        <v>1</v>
      </c>
      <c r="G613" s="2">
        <v>2.0499999999999998</v>
      </c>
      <c r="H613" s="2">
        <v>3.5</v>
      </c>
      <c r="I613" s="2">
        <v>3.5</v>
      </c>
      <c r="J613" s="2">
        <v>1.81</v>
      </c>
      <c r="K613" s="2">
        <v>2.09</v>
      </c>
      <c r="L613" s="2">
        <v>4</v>
      </c>
      <c r="M613" s="2" t="s">
        <v>52</v>
      </c>
      <c r="N613" s="2">
        <v>1.05</v>
      </c>
      <c r="O613" s="2">
        <v>0.48780487804878048</v>
      </c>
      <c r="P613" s="2">
        <v>0.2857142857142857</v>
      </c>
      <c r="Q613" s="2">
        <v>0.2857142857142857</v>
      </c>
      <c r="R613" s="2">
        <v>0.26981706124223531</v>
      </c>
      <c r="S613" s="2">
        <v>1.9</v>
      </c>
      <c r="T613" s="2">
        <v>1.3</v>
      </c>
      <c r="U613" s="2">
        <v>1.374772708486752</v>
      </c>
      <c r="V613" s="2">
        <v>1.1874342087037919</v>
      </c>
      <c r="W613" s="2">
        <v>0.72356458341407992</v>
      </c>
      <c r="X613" s="2">
        <v>0.91341092977214744</v>
      </c>
      <c r="Y613" s="2">
        <v>0.32247788443440623</v>
      </c>
      <c r="Z613" s="2">
        <v>0.42189216717723782</v>
      </c>
      <c r="AA613" s="2">
        <v>0.2206978976225194</v>
      </c>
      <c r="AB613" s="2">
        <v>0.34570337678297258</v>
      </c>
      <c r="AC613" s="2">
        <v>0.68438149800443338</v>
      </c>
      <c r="AD613" s="2">
        <v>0.81941169729691121</v>
      </c>
      <c r="AE613" s="2">
        <v>0.32137171403475751</v>
      </c>
      <c r="AF613" s="2">
        <v>0.35423391036678142</v>
      </c>
      <c r="AG613" s="2">
        <v>0.1291388554692422</v>
      </c>
      <c r="AH613" s="2">
        <v>0.24528682533817001</v>
      </c>
      <c r="AI613" s="2">
        <v>0.40183640883614102</v>
      </c>
      <c r="AJ613" s="2">
        <v>0.69244309525362713</v>
      </c>
    </row>
    <row r="614" spans="1:36" x14ac:dyDescent="0.25">
      <c r="A614" s="2" t="s">
        <v>306</v>
      </c>
      <c r="B614" s="2" t="s">
        <v>71</v>
      </c>
      <c r="C614" s="2" t="s">
        <v>58</v>
      </c>
      <c r="D614" s="2" t="s">
        <v>47</v>
      </c>
      <c r="E614" s="2">
        <v>0</v>
      </c>
      <c r="F614" s="2">
        <v>0</v>
      </c>
      <c r="G614" s="2">
        <v>2.8</v>
      </c>
      <c r="H614" s="2">
        <v>3.4</v>
      </c>
      <c r="I614" s="2">
        <v>2.5</v>
      </c>
      <c r="J614" s="2">
        <v>1.85</v>
      </c>
      <c r="K614" s="2">
        <v>2.0499999999999998</v>
      </c>
      <c r="L614" s="2">
        <v>0</v>
      </c>
      <c r="M614" s="2" t="s">
        <v>40</v>
      </c>
      <c r="N614" s="2">
        <v>-1</v>
      </c>
      <c r="O614" s="2">
        <v>0.35714285714285721</v>
      </c>
      <c r="P614" s="2">
        <v>0.29411764705882348</v>
      </c>
      <c r="Q614" s="2">
        <v>0.4</v>
      </c>
      <c r="R614" s="2">
        <v>0.1240992712991425</v>
      </c>
      <c r="S614" s="2">
        <v>2</v>
      </c>
      <c r="T614" s="2">
        <v>1.5</v>
      </c>
      <c r="U614" s="2">
        <v>1.264911064067352</v>
      </c>
      <c r="V614" s="2">
        <v>1.5</v>
      </c>
      <c r="W614" s="2">
        <v>0.63245553203367599</v>
      </c>
      <c r="X614" s="2">
        <v>1</v>
      </c>
      <c r="Y614" s="2">
        <v>0.59212014152949255</v>
      </c>
      <c r="Z614" s="2">
        <v>0.50101010101010102</v>
      </c>
      <c r="AA614" s="2">
        <v>0.28405195219441243</v>
      </c>
      <c r="AB614" s="2">
        <v>0.36008932220679668</v>
      </c>
      <c r="AC614" s="2">
        <v>0.47972013156094312</v>
      </c>
      <c r="AD614" s="2">
        <v>0.71872667134017887</v>
      </c>
      <c r="AE614" s="2">
        <v>0.2427688386236373</v>
      </c>
      <c r="AF614" s="2">
        <v>0.26793263396036182</v>
      </c>
      <c r="AG614" s="2">
        <v>0.13928953055093479</v>
      </c>
      <c r="AH614" s="2">
        <v>0.11243162610770439</v>
      </c>
      <c r="AI614" s="2">
        <v>0.57375374591165862</v>
      </c>
      <c r="AJ614" s="2">
        <v>0.41962647269140663</v>
      </c>
    </row>
    <row r="615" spans="1:36" x14ac:dyDescent="0.25">
      <c r="A615" s="2" t="s">
        <v>306</v>
      </c>
      <c r="B615" s="2" t="s">
        <v>71</v>
      </c>
      <c r="C615" s="2" t="s">
        <v>74</v>
      </c>
      <c r="D615" s="2" t="s">
        <v>216</v>
      </c>
      <c r="E615" s="2">
        <v>5</v>
      </c>
      <c r="F615" s="2">
        <v>1</v>
      </c>
      <c r="G615" s="2">
        <v>1.1000000000000001</v>
      </c>
      <c r="H615" s="2">
        <v>10</v>
      </c>
      <c r="I615" s="2">
        <v>26</v>
      </c>
      <c r="J615" s="2">
        <v>1.36</v>
      </c>
      <c r="K615" s="2">
        <v>3.2</v>
      </c>
      <c r="L615" s="2">
        <v>6</v>
      </c>
      <c r="M615" s="2" t="s">
        <v>52</v>
      </c>
      <c r="N615" s="2">
        <v>0.1000000000000001</v>
      </c>
      <c r="O615" s="2">
        <v>0.90909090909090906</v>
      </c>
      <c r="P615" s="2">
        <v>0.1</v>
      </c>
      <c r="Q615" s="2">
        <v>3.8461538461538457E-2</v>
      </c>
      <c r="R615" s="2">
        <v>1.1361058746445489</v>
      </c>
      <c r="S615" s="2">
        <v>2.5</v>
      </c>
      <c r="T615" s="2">
        <v>0.9</v>
      </c>
      <c r="U615" s="2">
        <v>1.0246950765959599</v>
      </c>
      <c r="V615" s="2">
        <v>1.1357816691600551</v>
      </c>
      <c r="W615" s="2">
        <v>0.40987803063838402</v>
      </c>
      <c r="X615" s="2">
        <v>1.2619796324000609</v>
      </c>
      <c r="Y615" s="2">
        <v>0.29490257218888261</v>
      </c>
      <c r="Z615" s="2">
        <v>0.40427410753497711</v>
      </c>
      <c r="AA615" s="2">
        <v>0.18263863320715881</v>
      </c>
      <c r="AB615" s="2">
        <v>0.47813336252619598</v>
      </c>
      <c r="AC615" s="2">
        <v>0.61931854934849551</v>
      </c>
      <c r="AD615" s="2">
        <v>1.182695981797026</v>
      </c>
      <c r="AE615" s="2">
        <v>0.37015330145338371</v>
      </c>
      <c r="AF615" s="2">
        <v>0.18817366208670561</v>
      </c>
      <c r="AG615" s="2">
        <v>0.2215951420187415</v>
      </c>
      <c r="AH615" s="2">
        <v>8.8906385769031038E-2</v>
      </c>
      <c r="AI615" s="2">
        <v>0.59865774842115982</v>
      </c>
      <c r="AJ615" s="2">
        <v>0.47246987056065942</v>
      </c>
    </row>
    <row r="616" spans="1:36" x14ac:dyDescent="0.25">
      <c r="A616" s="2" t="s">
        <v>306</v>
      </c>
      <c r="B616" s="2" t="s">
        <v>71</v>
      </c>
      <c r="C616" s="2" t="s">
        <v>224</v>
      </c>
      <c r="D616" s="2" t="s">
        <v>55</v>
      </c>
      <c r="E616" s="2">
        <v>0</v>
      </c>
      <c r="F616" s="2">
        <v>3</v>
      </c>
      <c r="G616" s="2">
        <v>3.5</v>
      </c>
      <c r="H616" s="2">
        <v>3.3</v>
      </c>
      <c r="I616" s="2">
        <v>2.15</v>
      </c>
      <c r="J616" s="2">
        <v>1.98</v>
      </c>
      <c r="K616" s="2">
        <v>1.92</v>
      </c>
      <c r="L616" s="2">
        <v>3</v>
      </c>
      <c r="M616" s="2" t="s">
        <v>49</v>
      </c>
      <c r="N616" s="2">
        <v>-1</v>
      </c>
      <c r="O616" s="2">
        <v>0.2857142857142857</v>
      </c>
      <c r="P616" s="2">
        <v>0.30303030303030298</v>
      </c>
      <c r="Q616" s="2">
        <v>0.46511627906976738</v>
      </c>
      <c r="R616" s="2">
        <v>0.2300094754044239</v>
      </c>
      <c r="S616" s="2">
        <v>0.8</v>
      </c>
      <c r="T616" s="2">
        <v>1</v>
      </c>
      <c r="U616" s="2">
        <v>1.16619037896906</v>
      </c>
      <c r="V616" s="2">
        <v>1.3416407864998741</v>
      </c>
      <c r="W616" s="2">
        <v>1.457737973711325</v>
      </c>
      <c r="X616" s="2">
        <v>1.3416407864998741</v>
      </c>
      <c r="Y616" s="2">
        <v>0.34186607737907332</v>
      </c>
      <c r="Z616" s="2">
        <v>0.44477591036414571</v>
      </c>
      <c r="AA616" s="2">
        <v>0.37609480197868089</v>
      </c>
      <c r="AB616" s="2">
        <v>0.38722125184945511</v>
      </c>
      <c r="AC616" s="2">
        <v>1.1001231969607019</v>
      </c>
      <c r="AD616" s="2">
        <v>0.87059852574396479</v>
      </c>
      <c r="AE616" s="2">
        <v>0.20580006480763419</v>
      </c>
      <c r="AF616" s="2">
        <v>0.1655324207955787</v>
      </c>
      <c r="AG616" s="2">
        <v>9.5040884731207281E-2</v>
      </c>
      <c r="AH616" s="2">
        <v>6.5385026246030431E-2</v>
      </c>
      <c r="AI616" s="2">
        <v>0.46181173373314571</v>
      </c>
      <c r="AJ616" s="2">
        <v>0.39499830868042762</v>
      </c>
    </row>
    <row r="617" spans="1:36" x14ac:dyDescent="0.25">
      <c r="A617" s="2" t="s">
        <v>306</v>
      </c>
      <c r="B617" s="2" t="s">
        <v>61</v>
      </c>
      <c r="C617" s="2" t="s">
        <v>214</v>
      </c>
      <c r="D617" s="2" t="s">
        <v>66</v>
      </c>
      <c r="E617" s="2">
        <v>0</v>
      </c>
      <c r="F617" s="2">
        <v>0</v>
      </c>
      <c r="G617" s="2">
        <v>4.33</v>
      </c>
      <c r="H617" s="2">
        <v>3.5</v>
      </c>
      <c r="I617" s="2">
        <v>1.85</v>
      </c>
      <c r="J617" s="2">
        <v>1.89</v>
      </c>
      <c r="K617" s="2">
        <v>2.0099999999999998</v>
      </c>
      <c r="L617" s="2">
        <v>0</v>
      </c>
      <c r="M617" s="2" t="s">
        <v>40</v>
      </c>
      <c r="N617" s="2">
        <v>-1</v>
      </c>
      <c r="O617" s="2">
        <v>0.23094688221709009</v>
      </c>
      <c r="P617" s="2">
        <v>0.2857142857142857</v>
      </c>
      <c r="Q617" s="2">
        <v>0.54054054054054046</v>
      </c>
      <c r="R617" s="2">
        <v>0.38280538816568488</v>
      </c>
      <c r="S617" s="2">
        <v>1.6</v>
      </c>
      <c r="T617" s="2">
        <v>1.9</v>
      </c>
      <c r="U617" s="2">
        <v>1.42828568570857</v>
      </c>
      <c r="V617" s="2">
        <v>1.374772708486752</v>
      </c>
      <c r="W617" s="2">
        <v>0.89267855356785619</v>
      </c>
      <c r="X617" s="2">
        <v>0.72356458341408003</v>
      </c>
      <c r="Y617" s="2">
        <v>0.39925968608052131</v>
      </c>
      <c r="Z617" s="2">
        <v>0.75279491341991345</v>
      </c>
      <c r="AA617" s="2">
        <v>0.30035074384603772</v>
      </c>
      <c r="AB617" s="2">
        <v>0.67827417572619542</v>
      </c>
      <c r="AC617" s="2">
        <v>0.75226914791859067</v>
      </c>
      <c r="AD617" s="2">
        <v>0.90100791548235404</v>
      </c>
      <c r="AE617" s="2">
        <v>0.25592191282098969</v>
      </c>
      <c r="AF617" s="2">
        <v>0.24021168803777501</v>
      </c>
      <c r="AG617" s="2">
        <v>8.7636606148753862E-2</v>
      </c>
      <c r="AH617" s="2">
        <v>0.1936323789840472</v>
      </c>
      <c r="AI617" s="2">
        <v>0.34243494502971011</v>
      </c>
      <c r="AJ617" s="2">
        <v>0.80609058021188862</v>
      </c>
    </row>
    <row r="618" spans="1:36" x14ac:dyDescent="0.25">
      <c r="A618" s="2" t="s">
        <v>307</v>
      </c>
      <c r="B618" s="2" t="s">
        <v>42</v>
      </c>
      <c r="C618" s="2" t="s">
        <v>44</v>
      </c>
      <c r="D618" s="2" t="s">
        <v>51</v>
      </c>
      <c r="E618" s="2">
        <v>2</v>
      </c>
      <c r="F618" s="2">
        <v>2</v>
      </c>
      <c r="G618" s="2">
        <v>2.1</v>
      </c>
      <c r="H618" s="2">
        <v>3.4</v>
      </c>
      <c r="I618" s="2">
        <v>3.6</v>
      </c>
      <c r="J618" s="2">
        <v>2.02</v>
      </c>
      <c r="K618" s="2">
        <v>1.88</v>
      </c>
      <c r="L618" s="2">
        <v>4</v>
      </c>
      <c r="M618" s="2" t="s">
        <v>40</v>
      </c>
      <c r="N618" s="2">
        <v>-1</v>
      </c>
      <c r="O618" s="2">
        <v>0.47619047619047622</v>
      </c>
      <c r="P618" s="2">
        <v>0.29411764705882348</v>
      </c>
      <c r="Q618" s="2">
        <v>0.27777777777777779</v>
      </c>
      <c r="R618" s="2">
        <v>0.25740938593281648</v>
      </c>
      <c r="S618" s="2">
        <v>0.7</v>
      </c>
      <c r="T618" s="2">
        <v>0.9</v>
      </c>
      <c r="U618" s="2">
        <v>0.90000000000000013</v>
      </c>
      <c r="V618" s="2">
        <v>1.1357816691600551</v>
      </c>
      <c r="W618" s="2">
        <v>1.285714285714286</v>
      </c>
      <c r="X618" s="2">
        <v>1.2619796324000609</v>
      </c>
      <c r="Y618" s="2">
        <v>0.13207437197645269</v>
      </c>
      <c r="Z618" s="2">
        <v>0.59632845975206883</v>
      </c>
      <c r="AA618" s="2">
        <v>0.2143813428208326</v>
      </c>
      <c r="AB618" s="2">
        <v>0.66097269853185081</v>
      </c>
      <c r="AC618" s="2">
        <v>1.623186539619164</v>
      </c>
      <c r="AD618" s="2">
        <v>1.108403745826015</v>
      </c>
      <c r="AE618" s="2">
        <v>0.32049636285836541</v>
      </c>
      <c r="AF618" s="2">
        <v>0.1870667458902753</v>
      </c>
      <c r="AG618" s="2">
        <v>0.1202403848326045</v>
      </c>
      <c r="AH618" s="2">
        <v>0.10970469123364909</v>
      </c>
      <c r="AI618" s="2">
        <v>0.37516926482482887</v>
      </c>
      <c r="AJ618" s="2">
        <v>0.5864467824655315</v>
      </c>
    </row>
    <row r="619" spans="1:36" x14ac:dyDescent="0.25">
      <c r="A619" s="2" t="s">
        <v>307</v>
      </c>
      <c r="B619" s="2" t="s">
        <v>42</v>
      </c>
      <c r="C619" s="2" t="s">
        <v>69</v>
      </c>
      <c r="D619" s="2" t="s">
        <v>54</v>
      </c>
      <c r="E619" s="2">
        <v>1</v>
      </c>
      <c r="F619" s="2">
        <v>0</v>
      </c>
      <c r="G619" s="2">
        <v>2.7</v>
      </c>
      <c r="H619" s="2">
        <v>3</v>
      </c>
      <c r="I619" s="2">
        <v>2.87</v>
      </c>
      <c r="J619" s="2">
        <v>2.37</v>
      </c>
      <c r="K619" s="2">
        <v>1.57</v>
      </c>
      <c r="L619" s="2">
        <v>1</v>
      </c>
      <c r="M619" s="2" t="s">
        <v>52</v>
      </c>
      <c r="N619" s="2">
        <v>1.7</v>
      </c>
      <c r="O619" s="2">
        <v>0.37037037037037029</v>
      </c>
      <c r="P619" s="2">
        <v>0.33333333333333331</v>
      </c>
      <c r="Q619" s="2">
        <v>0.34843205574912889</v>
      </c>
      <c r="R619" s="2">
        <v>4.3357535708753857E-2</v>
      </c>
      <c r="S619" s="2">
        <v>1.2</v>
      </c>
      <c r="T619" s="2">
        <v>1.6</v>
      </c>
      <c r="U619" s="2">
        <v>1.2489995996796801</v>
      </c>
      <c r="V619" s="2">
        <v>1.42828568570857</v>
      </c>
      <c r="W619" s="2">
        <v>1.040832999733067</v>
      </c>
      <c r="X619" s="2">
        <v>0.89267855356785619</v>
      </c>
      <c r="Y619" s="2">
        <v>0.30012015297242722</v>
      </c>
      <c r="Z619" s="2">
        <v>0.39403530186778268</v>
      </c>
      <c r="AA619" s="2">
        <v>0.3856109227661807</v>
      </c>
      <c r="AB619" s="2">
        <v>0.37458406506914971</v>
      </c>
      <c r="AC619" s="2">
        <v>1.284855145337767</v>
      </c>
      <c r="AD619" s="2">
        <v>0.95063580164916328</v>
      </c>
      <c r="AE619" s="2">
        <v>0.17706353277212891</v>
      </c>
      <c r="AF619" s="2">
        <v>0.20340770340770339</v>
      </c>
      <c r="AG619" s="2">
        <v>3.2230715352119278E-2</v>
      </c>
      <c r="AH619" s="2">
        <v>7.2219797759292895E-2</v>
      </c>
      <c r="AI619" s="2">
        <v>0.18202909908952539</v>
      </c>
      <c r="AJ619" s="2">
        <v>0.35504947231294393</v>
      </c>
    </row>
    <row r="620" spans="1:36" x14ac:dyDescent="0.25">
      <c r="A620" s="2" t="s">
        <v>307</v>
      </c>
      <c r="B620" s="2" t="s">
        <v>42</v>
      </c>
      <c r="C620" s="2" t="s">
        <v>76</v>
      </c>
      <c r="D620" s="2" t="s">
        <v>62</v>
      </c>
      <c r="E620" s="2">
        <v>1</v>
      </c>
      <c r="F620" s="2">
        <v>0</v>
      </c>
      <c r="G620" s="2">
        <v>1.5</v>
      </c>
      <c r="H620" s="2">
        <v>4.33</v>
      </c>
      <c r="I620" s="2">
        <v>6.5</v>
      </c>
      <c r="J620" s="2">
        <v>1.83</v>
      </c>
      <c r="K620" s="2">
        <v>2.0699999999999998</v>
      </c>
      <c r="L620" s="2">
        <v>1</v>
      </c>
      <c r="M620" s="2" t="s">
        <v>52</v>
      </c>
      <c r="N620" s="2">
        <v>0.5</v>
      </c>
      <c r="O620" s="2">
        <v>0.66666666666666663</v>
      </c>
      <c r="P620" s="2">
        <v>0.23094688221709009</v>
      </c>
      <c r="Q620" s="2">
        <v>0.15384615384615391</v>
      </c>
      <c r="R620" s="2">
        <v>0.64418430736206622</v>
      </c>
      <c r="S620" s="2">
        <v>1.4</v>
      </c>
      <c r="T620" s="2">
        <v>0.8</v>
      </c>
      <c r="U620" s="2">
        <v>1.113552872566004</v>
      </c>
      <c r="V620" s="2">
        <v>1.16619037896906</v>
      </c>
      <c r="W620" s="2">
        <v>0.79539490897571752</v>
      </c>
      <c r="X620" s="2">
        <v>1.457737973711325</v>
      </c>
      <c r="Y620" s="2">
        <v>0.26519481544885698</v>
      </c>
      <c r="Z620" s="2">
        <v>0.41965130449701682</v>
      </c>
      <c r="AA620" s="2">
        <v>0.2448199394610249</v>
      </c>
      <c r="AB620" s="2">
        <v>0.44536857724843237</v>
      </c>
      <c r="AC620" s="2">
        <v>0.92317015717917972</v>
      </c>
      <c r="AD620" s="2">
        <v>1.06128248018254</v>
      </c>
      <c r="AE620" s="2">
        <v>0.55037510282457203</v>
      </c>
      <c r="AF620" s="2">
        <v>0.1583785550833606</v>
      </c>
      <c r="AG620" s="2">
        <v>0.2497794886906102</v>
      </c>
      <c r="AH620" s="2">
        <v>4.7618907281927393E-2</v>
      </c>
      <c r="AI620" s="2">
        <v>0.45383500708647712</v>
      </c>
      <c r="AJ620" s="2">
        <v>0.30066512007805463</v>
      </c>
    </row>
    <row r="621" spans="1:36" x14ac:dyDescent="0.25">
      <c r="A621" s="2" t="s">
        <v>307</v>
      </c>
      <c r="B621" s="2" t="s">
        <v>53</v>
      </c>
      <c r="C621" s="2" t="s">
        <v>39</v>
      </c>
      <c r="D621" s="2" t="s">
        <v>38</v>
      </c>
      <c r="E621" s="2">
        <v>2</v>
      </c>
      <c r="F621" s="2">
        <v>0</v>
      </c>
      <c r="G621" s="2">
        <v>1.18</v>
      </c>
      <c r="H621" s="2">
        <v>7</v>
      </c>
      <c r="I621" s="2">
        <v>15</v>
      </c>
      <c r="J621" s="2">
        <v>1.44</v>
      </c>
      <c r="K621" s="2">
        <v>2.75</v>
      </c>
      <c r="L621" s="2">
        <v>2</v>
      </c>
      <c r="M621" s="2" t="s">
        <v>52</v>
      </c>
      <c r="N621" s="2">
        <v>0.17999999999999991</v>
      </c>
      <c r="O621" s="2">
        <v>0.84745762711864414</v>
      </c>
      <c r="P621" s="2">
        <v>0.14285714285714279</v>
      </c>
      <c r="Q621" s="2">
        <v>6.6666666666666666E-2</v>
      </c>
      <c r="R621" s="2">
        <v>0.99762143004718884</v>
      </c>
      <c r="S621" s="2">
        <v>3</v>
      </c>
      <c r="T621" s="2">
        <v>0.1</v>
      </c>
      <c r="U621" s="2">
        <v>0</v>
      </c>
      <c r="V621" s="2">
        <v>0.29999999999999832</v>
      </c>
      <c r="W621" s="2">
        <v>0</v>
      </c>
      <c r="X621" s="2">
        <v>2.9999999999999831</v>
      </c>
      <c r="Y621" s="2">
        <v>0.25040358289651599</v>
      </c>
      <c r="Z621" s="2">
        <v>0.32559087565643863</v>
      </c>
      <c r="AA621" s="2">
        <v>0.1611906437197996</v>
      </c>
      <c r="AB621" s="2">
        <v>0.30678371608646399</v>
      </c>
      <c r="AC621" s="2">
        <v>0.64372339187500649</v>
      </c>
      <c r="AD621" s="2">
        <v>0.94223683470227282</v>
      </c>
      <c r="AE621" s="2">
        <v>0.38356336013124809</v>
      </c>
      <c r="AF621" s="2">
        <v>0.27080394763321591</v>
      </c>
      <c r="AG621" s="2">
        <v>0.23015533609209601</v>
      </c>
      <c r="AH621" s="2">
        <v>0.13470628164447729</v>
      </c>
      <c r="AI621" s="2">
        <v>0.60004515554702931</v>
      </c>
      <c r="AJ621" s="2">
        <v>0.49743101170344511</v>
      </c>
    </row>
    <row r="622" spans="1:36" x14ac:dyDescent="0.25">
      <c r="A622" s="2" t="s">
        <v>308</v>
      </c>
      <c r="B622" s="2" t="s">
        <v>46</v>
      </c>
      <c r="C622" s="2" t="s">
        <v>43</v>
      </c>
      <c r="D622" s="2" t="s">
        <v>48</v>
      </c>
      <c r="E622" s="2">
        <v>0</v>
      </c>
      <c r="F622" s="2">
        <v>0</v>
      </c>
      <c r="G622" s="2">
        <v>2.0499999999999998</v>
      </c>
      <c r="H622" s="2">
        <v>3.5</v>
      </c>
      <c r="I622" s="2">
        <v>3.5</v>
      </c>
      <c r="J622" s="2">
        <v>1.88</v>
      </c>
      <c r="K622" s="2">
        <v>2.02</v>
      </c>
      <c r="L622" s="2">
        <v>0</v>
      </c>
      <c r="M622" s="2" t="s">
        <v>40</v>
      </c>
      <c r="N622" s="2">
        <v>-1</v>
      </c>
      <c r="O622" s="2">
        <v>0.48780487804878048</v>
      </c>
      <c r="P622" s="2">
        <v>0.2857142857142857</v>
      </c>
      <c r="Q622" s="2">
        <v>0.2857142857142857</v>
      </c>
      <c r="R622" s="2">
        <v>0.26981706124223531</v>
      </c>
      <c r="S622" s="2">
        <v>1.2</v>
      </c>
      <c r="T622" s="2">
        <v>1.1000000000000001</v>
      </c>
      <c r="U622" s="2">
        <v>1.2489995996796801</v>
      </c>
      <c r="V622" s="2">
        <v>1.3</v>
      </c>
      <c r="W622" s="2">
        <v>1.040832999733067</v>
      </c>
      <c r="X622" s="2">
        <v>1.1818181818181821</v>
      </c>
      <c r="Y622" s="2">
        <v>0.56406258560990019</v>
      </c>
      <c r="Z622" s="2">
        <v>0.7669703243616286</v>
      </c>
      <c r="AA622" s="2">
        <v>0.44422433653683668</v>
      </c>
      <c r="AB622" s="2">
        <v>0.7875795508536686</v>
      </c>
      <c r="AC622" s="2">
        <v>0.78754441061981306</v>
      </c>
      <c r="AD622" s="2">
        <v>1.026870956851158</v>
      </c>
      <c r="AE622" s="2">
        <v>0.2464571805483442</v>
      </c>
      <c r="AF622" s="2">
        <v>8.3291316526610648E-2</v>
      </c>
      <c r="AG622" s="2">
        <v>0.14761731655422949</v>
      </c>
      <c r="AH622" s="2">
        <v>2.9970943083816669E-2</v>
      </c>
      <c r="AI622" s="2">
        <v>0.59895725588434778</v>
      </c>
      <c r="AJ622" s="2">
        <v>0.35983274528073139</v>
      </c>
    </row>
    <row r="623" spans="1:36" x14ac:dyDescent="0.25">
      <c r="A623" s="2" t="s">
        <v>309</v>
      </c>
      <c r="B623" s="2" t="s">
        <v>243</v>
      </c>
      <c r="C623" s="2" t="s">
        <v>65</v>
      </c>
      <c r="D623" s="2" t="s">
        <v>76</v>
      </c>
      <c r="E623" s="2">
        <v>1</v>
      </c>
      <c r="F623" s="2">
        <v>1</v>
      </c>
      <c r="G623" s="2">
        <v>3.2</v>
      </c>
      <c r="H623" s="2">
        <v>3.4</v>
      </c>
      <c r="I623" s="2">
        <v>2.25</v>
      </c>
      <c r="J623" s="2">
        <v>1.86</v>
      </c>
      <c r="K623" s="2">
        <v>2.04</v>
      </c>
      <c r="L623" s="2">
        <v>2</v>
      </c>
      <c r="M623" s="2" t="s">
        <v>40</v>
      </c>
      <c r="N623" s="2">
        <v>-1</v>
      </c>
      <c r="O623" s="2">
        <v>0.3125</v>
      </c>
      <c r="P623" s="2">
        <v>0.29411764705882348</v>
      </c>
      <c r="Q623" s="2">
        <v>0.44444444444444442</v>
      </c>
      <c r="R623" s="2">
        <v>0.1911034837510541</v>
      </c>
      <c r="S623" s="2">
        <v>2.1</v>
      </c>
      <c r="T623" s="2">
        <v>2</v>
      </c>
      <c r="U623" s="2">
        <v>1.1357816691600551</v>
      </c>
      <c r="V623" s="2">
        <v>1.264911064067352</v>
      </c>
      <c r="W623" s="2">
        <v>0.54084841388574034</v>
      </c>
      <c r="X623" s="2">
        <v>0.63245553203367577</v>
      </c>
      <c r="Y623" s="2">
        <v>0.27297938903202063</v>
      </c>
      <c r="Z623" s="2">
        <v>0.40518849571481153</v>
      </c>
      <c r="AA623" s="2">
        <v>0.25145461524807561</v>
      </c>
      <c r="AB623" s="2">
        <v>0.43881330010299252</v>
      </c>
      <c r="AC623" s="2">
        <v>0.92114872166623507</v>
      </c>
      <c r="AD623" s="2">
        <v>1.082985585088891</v>
      </c>
      <c r="AE623" s="2">
        <v>0.43160642571124791</v>
      </c>
      <c r="AF623" s="2">
        <v>0.32104410447433701</v>
      </c>
      <c r="AG623" s="2">
        <v>0.20002226442460311</v>
      </c>
      <c r="AH623" s="2">
        <v>0.17747479249706849</v>
      </c>
      <c r="AI623" s="2">
        <v>0.46343671574162659</v>
      </c>
      <c r="AJ623" s="2">
        <v>0.55280501969552631</v>
      </c>
    </row>
    <row r="624" spans="1:36" x14ac:dyDescent="0.25">
      <c r="A624" s="2" t="s">
        <v>310</v>
      </c>
      <c r="B624" s="2" t="s">
        <v>37</v>
      </c>
      <c r="C624" s="2" t="s">
        <v>55</v>
      </c>
      <c r="D624" s="2" t="s">
        <v>39</v>
      </c>
      <c r="E624" s="2">
        <v>0</v>
      </c>
      <c r="F624" s="2">
        <v>1</v>
      </c>
      <c r="G624" s="2">
        <v>8.5</v>
      </c>
      <c r="H624" s="2">
        <v>5</v>
      </c>
      <c r="I624" s="2">
        <v>1.36</v>
      </c>
      <c r="J624" s="2">
        <v>1.66</v>
      </c>
      <c r="K624" s="2">
        <v>2.2000000000000002</v>
      </c>
      <c r="L624" s="2">
        <v>1</v>
      </c>
      <c r="M624" s="2" t="s">
        <v>49</v>
      </c>
      <c r="N624" s="2">
        <v>-1</v>
      </c>
      <c r="O624" s="2">
        <v>0.1176470588235294</v>
      </c>
      <c r="P624" s="2">
        <v>0.2</v>
      </c>
      <c r="Q624" s="2">
        <v>0.73529411764705876</v>
      </c>
      <c r="R624" s="2">
        <v>0.780165147501788</v>
      </c>
      <c r="S624" s="2">
        <v>2.4</v>
      </c>
      <c r="T624" s="2">
        <v>2.1</v>
      </c>
      <c r="U624" s="2">
        <v>0.9165151389911671</v>
      </c>
      <c r="V624" s="2">
        <v>1.1357816691600551</v>
      </c>
      <c r="W624" s="2">
        <v>0.3818813079129863</v>
      </c>
      <c r="X624" s="2">
        <v>0.54084841388574023</v>
      </c>
      <c r="Y624" s="2">
        <v>0.49393373746305352</v>
      </c>
      <c r="Z624" s="2">
        <v>0.41892089093702001</v>
      </c>
      <c r="AA624" s="2">
        <v>0.25546814731660378</v>
      </c>
      <c r="AB624" s="2">
        <v>0.28357042269069122</v>
      </c>
      <c r="AC624" s="2">
        <v>0.5172113746040945</v>
      </c>
      <c r="AD624" s="2">
        <v>0.67690685479164314</v>
      </c>
      <c r="AE624" s="2">
        <v>0.34031327770458197</v>
      </c>
      <c r="AF624" s="2">
        <v>0.35395468291280119</v>
      </c>
      <c r="AG624" s="2">
        <v>0.1422260966381918</v>
      </c>
      <c r="AH624" s="2">
        <v>0.21888789630288799</v>
      </c>
      <c r="AI624" s="2">
        <v>0.41792696893141779</v>
      </c>
      <c r="AJ624" s="2">
        <v>0.61840655561212687</v>
      </c>
    </row>
    <row r="625" spans="1:36" x14ac:dyDescent="0.25">
      <c r="A625" s="2" t="s">
        <v>310</v>
      </c>
      <c r="B625" s="2" t="s">
        <v>71</v>
      </c>
      <c r="C625" s="2" t="s">
        <v>47</v>
      </c>
      <c r="D625" s="2" t="s">
        <v>224</v>
      </c>
      <c r="E625" s="2">
        <v>2</v>
      </c>
      <c r="F625" s="2">
        <v>0</v>
      </c>
      <c r="G625" s="2">
        <v>1.4</v>
      </c>
      <c r="H625" s="2">
        <v>4.5</v>
      </c>
      <c r="I625" s="2">
        <v>9</v>
      </c>
      <c r="J625" s="2">
        <v>1.66</v>
      </c>
      <c r="K625" s="2">
        <v>2.2000000000000002</v>
      </c>
      <c r="L625" s="2">
        <v>2</v>
      </c>
      <c r="M625" s="2" t="s">
        <v>52</v>
      </c>
      <c r="N625" s="2">
        <v>0.39999999999999991</v>
      </c>
      <c r="O625" s="2">
        <v>0.7142857142857143</v>
      </c>
      <c r="P625" s="2">
        <v>0.22222222222222221</v>
      </c>
      <c r="Q625" s="2">
        <v>0.1111111111111111</v>
      </c>
      <c r="R625" s="2">
        <v>0.75057370160611125</v>
      </c>
      <c r="S625" s="2">
        <v>1.1000000000000001</v>
      </c>
      <c r="T625" s="2">
        <v>0.5</v>
      </c>
      <c r="U625" s="2">
        <v>1.3</v>
      </c>
      <c r="V625" s="2">
        <v>0.92195444572928875</v>
      </c>
      <c r="W625" s="2">
        <v>1.1818181818181821</v>
      </c>
      <c r="X625" s="2">
        <v>1.8439088914585779</v>
      </c>
      <c r="Y625" s="2">
        <v>0.55952145253415664</v>
      </c>
      <c r="Z625" s="2">
        <v>0.51670727122340021</v>
      </c>
      <c r="AA625" s="2">
        <v>0.41285408887851471</v>
      </c>
      <c r="AB625" s="2">
        <v>0.60380462142489444</v>
      </c>
      <c r="AC625" s="2">
        <v>0.73786999052250202</v>
      </c>
      <c r="AD625" s="2">
        <v>1.1685622693005171</v>
      </c>
      <c r="AE625" s="2">
        <v>0.16924803765843521</v>
      </c>
      <c r="AF625" s="2">
        <v>0.1225380899293943</v>
      </c>
      <c r="AG625" s="2">
        <v>3.9151613536736497E-2</v>
      </c>
      <c r="AH625" s="2">
        <v>8.149311946743297E-2</v>
      </c>
      <c r="AI625" s="2">
        <v>0.23132683887153599</v>
      </c>
      <c r="AJ625" s="2">
        <v>0.66504316751133319</v>
      </c>
    </row>
    <row r="626" spans="1:36" x14ac:dyDescent="0.25">
      <c r="A626" s="2" t="s">
        <v>310</v>
      </c>
      <c r="B626" s="2" t="s">
        <v>71</v>
      </c>
      <c r="C626" s="2" t="s">
        <v>51</v>
      </c>
      <c r="D626" s="2" t="s">
        <v>43</v>
      </c>
      <c r="E626" s="2">
        <v>1</v>
      </c>
      <c r="F626" s="2">
        <v>2</v>
      </c>
      <c r="G626" s="2">
        <v>2.4</v>
      </c>
      <c r="H626" s="2">
        <v>3.3</v>
      </c>
      <c r="I626" s="2">
        <v>3.1</v>
      </c>
      <c r="J626" s="2">
        <v>2.0299999999999998</v>
      </c>
      <c r="K626" s="2">
        <v>1.87</v>
      </c>
      <c r="L626" s="2">
        <v>3</v>
      </c>
      <c r="M626" s="2" t="s">
        <v>49</v>
      </c>
      <c r="N626" s="2">
        <v>-1</v>
      </c>
      <c r="O626" s="2">
        <v>0.41666666666666669</v>
      </c>
      <c r="P626" s="2">
        <v>0.30303030303030298</v>
      </c>
      <c r="Q626" s="2">
        <v>0.32258064516129031</v>
      </c>
      <c r="R626" s="2">
        <v>0.14278418473814841</v>
      </c>
      <c r="S626" s="2">
        <v>1.5</v>
      </c>
      <c r="T626" s="2">
        <v>0.9</v>
      </c>
      <c r="U626" s="2">
        <v>1.2845232578665129</v>
      </c>
      <c r="V626" s="2">
        <v>1.1357816691600551</v>
      </c>
      <c r="W626" s="2">
        <v>0.85634883857767541</v>
      </c>
      <c r="X626" s="2">
        <v>1.2619796324000609</v>
      </c>
      <c r="Y626" s="2">
        <v>0.46382173382173392</v>
      </c>
      <c r="Z626" s="2">
        <v>0.33553478900695738</v>
      </c>
      <c r="AA626" s="2">
        <v>0.30048518076882519</v>
      </c>
      <c r="AB626" s="2">
        <v>0.42342183247193788</v>
      </c>
      <c r="AC626" s="2">
        <v>0.6478462712234917</v>
      </c>
      <c r="AD626" s="2">
        <v>1.2619312403494409</v>
      </c>
      <c r="AE626" s="2">
        <v>0.31664796332644218</v>
      </c>
      <c r="AF626" s="2">
        <v>0.2657712471433662</v>
      </c>
      <c r="AG626" s="2">
        <v>0.16109004359279039</v>
      </c>
      <c r="AH626" s="2">
        <v>0.13020027508878251</v>
      </c>
      <c r="AI626" s="2">
        <v>0.50873544835252171</v>
      </c>
      <c r="AJ626" s="2">
        <v>0.48989601579642639</v>
      </c>
    </row>
    <row r="627" spans="1:36" x14ac:dyDescent="0.25">
      <c r="A627" s="2" t="s">
        <v>310</v>
      </c>
      <c r="B627" s="2" t="s">
        <v>71</v>
      </c>
      <c r="C627" s="2" t="s">
        <v>54</v>
      </c>
      <c r="D627" s="2" t="s">
        <v>44</v>
      </c>
      <c r="E627" s="2">
        <v>0</v>
      </c>
      <c r="F627" s="2">
        <v>3</v>
      </c>
      <c r="G627" s="2">
        <v>2.7</v>
      </c>
      <c r="H627" s="2">
        <v>3.2</v>
      </c>
      <c r="I627" s="2">
        <v>2.75</v>
      </c>
      <c r="J627" s="2">
        <v>2.5</v>
      </c>
      <c r="K627" s="2">
        <v>1.53</v>
      </c>
      <c r="L627" s="2">
        <v>3</v>
      </c>
      <c r="M627" s="2" t="s">
        <v>49</v>
      </c>
      <c r="N627" s="2">
        <v>-1</v>
      </c>
      <c r="O627" s="2">
        <v>0.37037037037037029</v>
      </c>
      <c r="P627" s="2">
        <v>0.3125</v>
      </c>
      <c r="Q627" s="2">
        <v>0.36363636363636359</v>
      </c>
      <c r="R627" s="2">
        <v>7.407442077044557E-2</v>
      </c>
      <c r="S627" s="2">
        <v>1.4</v>
      </c>
      <c r="T627" s="2">
        <v>1.5</v>
      </c>
      <c r="U627" s="2">
        <v>1.3564659966250541</v>
      </c>
      <c r="V627" s="2">
        <v>1.2845232578665129</v>
      </c>
      <c r="W627" s="2">
        <v>0.96890428330360978</v>
      </c>
      <c r="X627" s="2">
        <v>0.8563488385776753</v>
      </c>
      <c r="Y627" s="2">
        <v>0.3759175465057818</v>
      </c>
      <c r="Z627" s="2">
        <v>0.54442538016524133</v>
      </c>
      <c r="AA627" s="2">
        <v>0.38670365371608312</v>
      </c>
      <c r="AB627" s="2">
        <v>0.38626318946356791</v>
      </c>
      <c r="AC627" s="2">
        <v>1.0286927474137879</v>
      </c>
      <c r="AD627" s="2">
        <v>0.70948784449823254</v>
      </c>
      <c r="AE627" s="2">
        <v>0.18359788359788359</v>
      </c>
      <c r="AF627" s="2">
        <v>0.22563815248756761</v>
      </c>
      <c r="AG627" s="2">
        <v>3.9153439153439627E-2</v>
      </c>
      <c r="AH627" s="2">
        <v>0.1078648175164019</v>
      </c>
      <c r="AI627" s="2">
        <v>0.21325648414985851</v>
      </c>
      <c r="AJ627" s="2">
        <v>0.47804334651403912</v>
      </c>
    </row>
    <row r="628" spans="1:36" x14ac:dyDescent="0.25">
      <c r="A628" s="2" t="s">
        <v>310</v>
      </c>
      <c r="B628" s="2" t="s">
        <v>61</v>
      </c>
      <c r="C628" s="2" t="s">
        <v>48</v>
      </c>
      <c r="D628" s="2" t="s">
        <v>74</v>
      </c>
      <c r="E628" s="2">
        <v>0</v>
      </c>
      <c r="F628" s="2">
        <v>4</v>
      </c>
      <c r="G628" s="2">
        <v>8.5</v>
      </c>
      <c r="H628" s="2">
        <v>6</v>
      </c>
      <c r="I628" s="2">
        <v>1.3</v>
      </c>
      <c r="J628" s="2">
        <v>1.5</v>
      </c>
      <c r="K628" s="2">
        <v>2.62</v>
      </c>
      <c r="L628" s="2">
        <v>4</v>
      </c>
      <c r="M628" s="2" t="s">
        <v>49</v>
      </c>
      <c r="N628" s="2">
        <v>-1</v>
      </c>
      <c r="O628" s="2">
        <v>0.1176470588235294</v>
      </c>
      <c r="P628" s="2">
        <v>0.16666666666666671</v>
      </c>
      <c r="Q628" s="2">
        <v>0.76923076923076916</v>
      </c>
      <c r="R628" s="2">
        <v>0.84367229670473687</v>
      </c>
      <c r="S628" s="2">
        <v>1.1000000000000001</v>
      </c>
      <c r="T628" s="2">
        <v>2.6</v>
      </c>
      <c r="U628" s="2">
        <v>1.3</v>
      </c>
      <c r="V628" s="2">
        <v>0.8</v>
      </c>
      <c r="W628" s="2">
        <v>1.1818181818181821</v>
      </c>
      <c r="X628" s="2">
        <v>0.30769230769230771</v>
      </c>
      <c r="Y628" s="2">
        <v>0.40557835990555352</v>
      </c>
      <c r="Z628" s="2">
        <v>0.189373251970506</v>
      </c>
      <c r="AA628" s="2">
        <v>0.34618368628952062</v>
      </c>
      <c r="AB628" s="2">
        <v>0.12774494422440399</v>
      </c>
      <c r="AC628" s="2">
        <v>0.85355561467859364</v>
      </c>
      <c r="AD628" s="2">
        <v>0.67456698818426442</v>
      </c>
      <c r="AE628" s="2">
        <v>0.28068792959141431</v>
      </c>
      <c r="AF628" s="2">
        <v>0.4857550553662347</v>
      </c>
      <c r="AG628" s="2">
        <v>0.1059459544369802</v>
      </c>
      <c r="AH628" s="2">
        <v>0.24321085613414301</v>
      </c>
      <c r="AI628" s="2">
        <v>0.37745105245958133</v>
      </c>
      <c r="AJ628" s="2">
        <v>0.50068620685949294</v>
      </c>
    </row>
    <row r="629" spans="1:36" x14ac:dyDescent="0.25">
      <c r="A629" s="2" t="s">
        <v>311</v>
      </c>
      <c r="B629" s="2" t="s">
        <v>42</v>
      </c>
      <c r="C629" s="2" t="s">
        <v>38</v>
      </c>
      <c r="D629" s="2" t="s">
        <v>76</v>
      </c>
      <c r="E629" s="2">
        <v>1</v>
      </c>
      <c r="F629" s="2">
        <v>0</v>
      </c>
      <c r="G629" s="2">
        <v>5</v>
      </c>
      <c r="H629" s="2">
        <v>3.6</v>
      </c>
      <c r="I629" s="2">
        <v>1.75</v>
      </c>
      <c r="J629" s="2">
        <v>2.02</v>
      </c>
      <c r="K629" s="2">
        <v>1.88</v>
      </c>
      <c r="L629" s="2">
        <v>1</v>
      </c>
      <c r="M629" s="2" t="s">
        <v>52</v>
      </c>
      <c r="N629" s="2">
        <v>4</v>
      </c>
      <c r="O629" s="2">
        <v>0.2</v>
      </c>
      <c r="P629" s="2">
        <v>0.27777777777777779</v>
      </c>
      <c r="Q629" s="2">
        <v>0.5714285714285714</v>
      </c>
      <c r="R629" s="2">
        <v>0.4573291351539065</v>
      </c>
      <c r="S629" s="2">
        <v>1.3</v>
      </c>
      <c r="T629" s="2">
        <v>1.8</v>
      </c>
      <c r="U629" s="2">
        <v>1.4177446878757829</v>
      </c>
      <c r="V629" s="2">
        <v>1.248999599679679</v>
      </c>
      <c r="W629" s="2">
        <v>1.0905728368275249</v>
      </c>
      <c r="X629" s="2">
        <v>0.69388866648871084</v>
      </c>
      <c r="Y629" s="2">
        <v>0.46527353729361348</v>
      </c>
      <c r="Z629" s="2">
        <v>0.41643849571481162</v>
      </c>
      <c r="AA629" s="2">
        <v>0.37294400904736352</v>
      </c>
      <c r="AB629" s="2">
        <v>0.43483265021579942</v>
      </c>
      <c r="AC629" s="2">
        <v>0.8015586083332632</v>
      </c>
      <c r="AD629" s="2">
        <v>1.0441701588356149</v>
      </c>
      <c r="AE629" s="2">
        <v>0.24126584318400179</v>
      </c>
      <c r="AF629" s="2">
        <v>0.32852273695296952</v>
      </c>
      <c r="AG629" s="2">
        <v>0.1226762902338087</v>
      </c>
      <c r="AH629" s="2">
        <v>0.18121717374154381</v>
      </c>
      <c r="AI629" s="2">
        <v>0.5084693656376772</v>
      </c>
      <c r="AJ629" s="2">
        <v>0.55161227323966433</v>
      </c>
    </row>
    <row r="630" spans="1:36" x14ac:dyDescent="0.25">
      <c r="A630" s="2" t="s">
        <v>311</v>
      </c>
      <c r="B630" s="2" t="s">
        <v>42</v>
      </c>
      <c r="C630" s="2" t="s">
        <v>66</v>
      </c>
      <c r="D630" s="2" t="s">
        <v>58</v>
      </c>
      <c r="E630" s="2">
        <v>3</v>
      </c>
      <c r="F630" s="2">
        <v>1</v>
      </c>
      <c r="G630" s="2">
        <v>1.44</v>
      </c>
      <c r="H630" s="2">
        <v>4.75</v>
      </c>
      <c r="I630" s="2">
        <v>7</v>
      </c>
      <c r="J630" s="2">
        <v>1.57</v>
      </c>
      <c r="K630" s="2">
        <v>2.37</v>
      </c>
      <c r="L630" s="2">
        <v>4</v>
      </c>
      <c r="M630" s="2" t="s">
        <v>52</v>
      </c>
      <c r="N630" s="2">
        <v>0.43999999999999989</v>
      </c>
      <c r="O630" s="2">
        <v>0.69444444444444442</v>
      </c>
      <c r="P630" s="2">
        <v>0.2105263157894737</v>
      </c>
      <c r="Q630" s="2">
        <v>0.14285714285714279</v>
      </c>
      <c r="R630" s="2">
        <v>0.70325321206643354</v>
      </c>
      <c r="S630" s="2">
        <v>1.9</v>
      </c>
      <c r="T630" s="2">
        <v>0.6</v>
      </c>
      <c r="U630" s="2">
        <v>1.374772708486752</v>
      </c>
      <c r="V630" s="2">
        <v>0.91651513899116765</v>
      </c>
      <c r="W630" s="2">
        <v>0.72356458341408014</v>
      </c>
      <c r="X630" s="2">
        <v>1.5275252316519461</v>
      </c>
      <c r="Y630" s="2">
        <v>0.53066733449019077</v>
      </c>
      <c r="Z630" s="2">
        <v>0.65079518486808619</v>
      </c>
      <c r="AA630" s="2">
        <v>0.37950408083918691</v>
      </c>
      <c r="AB630" s="2">
        <v>0.68119225451047716</v>
      </c>
      <c r="AC630" s="2">
        <v>0.71514498099600277</v>
      </c>
      <c r="AD630" s="2">
        <v>1.0467075822765231</v>
      </c>
      <c r="AE630" s="2">
        <v>0.20170686275547101</v>
      </c>
      <c r="AF630" s="2">
        <v>0.2283256631579802</v>
      </c>
      <c r="AG630" s="2">
        <v>7.7533759203974664E-2</v>
      </c>
      <c r="AH630" s="2">
        <v>9.8371720122834724E-2</v>
      </c>
      <c r="AI630" s="2">
        <v>0.38438830560747328</v>
      </c>
      <c r="AJ630" s="2">
        <v>0.43083952439796752</v>
      </c>
    </row>
    <row r="631" spans="1:36" x14ac:dyDescent="0.25">
      <c r="A631" s="2" t="s">
        <v>311</v>
      </c>
      <c r="B631" s="2" t="s">
        <v>53</v>
      </c>
      <c r="C631" s="2" t="s">
        <v>62</v>
      </c>
      <c r="D631" s="2" t="s">
        <v>57</v>
      </c>
      <c r="E631" s="2">
        <v>1</v>
      </c>
      <c r="F631" s="2">
        <v>2</v>
      </c>
      <c r="G631" s="2">
        <v>4.33</v>
      </c>
      <c r="H631" s="2">
        <v>3.8</v>
      </c>
      <c r="I631" s="2">
        <v>1.8</v>
      </c>
      <c r="J631" s="2">
        <v>1.89</v>
      </c>
      <c r="K631" s="2">
        <v>2.0099999999999998</v>
      </c>
      <c r="L631" s="2">
        <v>3</v>
      </c>
      <c r="M631" s="2" t="s">
        <v>49</v>
      </c>
      <c r="N631" s="2">
        <v>-1</v>
      </c>
      <c r="O631" s="2">
        <v>0.23094688221709009</v>
      </c>
      <c r="P631" s="2">
        <v>0.26315789473684209</v>
      </c>
      <c r="Q631" s="2">
        <v>0.55555555555555558</v>
      </c>
      <c r="R631" s="2">
        <v>0.41734388728069127</v>
      </c>
      <c r="S631" s="2">
        <v>2</v>
      </c>
      <c r="T631" s="2">
        <v>1.8</v>
      </c>
      <c r="U631" s="2">
        <v>1.264911064067352</v>
      </c>
      <c r="V631" s="2">
        <v>1.4696938456699069</v>
      </c>
      <c r="W631" s="2">
        <v>0.63245553203367599</v>
      </c>
      <c r="X631" s="2">
        <v>0.81649658092772603</v>
      </c>
      <c r="Y631" s="2">
        <v>0.46885784949858172</v>
      </c>
      <c r="Z631" s="2">
        <v>0.62752396671152699</v>
      </c>
      <c r="AA631" s="2">
        <v>0.43771172314257412</v>
      </c>
      <c r="AB631" s="2">
        <v>0.62157685683993324</v>
      </c>
      <c r="AC631" s="2">
        <v>0.9335702145344974</v>
      </c>
      <c r="AD631" s="2">
        <v>0.99052289603732757</v>
      </c>
      <c r="AE631" s="2">
        <v>0.38665104871286132</v>
      </c>
      <c r="AF631" s="2">
        <v>0.25378200513229349</v>
      </c>
      <c r="AG631" s="2">
        <v>0.17702347851246511</v>
      </c>
      <c r="AH631" s="2">
        <v>0.15692245161275639</v>
      </c>
      <c r="AI631" s="2">
        <v>0.45783783362741659</v>
      </c>
      <c r="AJ631" s="2">
        <v>0.61833561260954883</v>
      </c>
    </row>
    <row r="632" spans="1:36" x14ac:dyDescent="0.25">
      <c r="A632" s="2" t="s">
        <v>312</v>
      </c>
      <c r="B632" s="2" t="s">
        <v>46</v>
      </c>
      <c r="C632" s="2" t="s">
        <v>65</v>
      </c>
      <c r="D632" s="2" t="s">
        <v>214</v>
      </c>
      <c r="E632" s="2">
        <v>3</v>
      </c>
      <c r="F632" s="2">
        <v>0</v>
      </c>
      <c r="G632" s="2">
        <v>1.72</v>
      </c>
      <c r="H632" s="2">
        <v>4</v>
      </c>
      <c r="I632" s="2">
        <v>4.5</v>
      </c>
      <c r="J632" s="2">
        <v>1.72</v>
      </c>
      <c r="K632" s="2">
        <v>2.1</v>
      </c>
      <c r="L632" s="2">
        <v>3</v>
      </c>
      <c r="M632" s="2" t="s">
        <v>52</v>
      </c>
      <c r="N632" s="2">
        <v>0.72</v>
      </c>
      <c r="O632" s="2">
        <v>0.58139534883720934</v>
      </c>
      <c r="P632" s="2">
        <v>0.25</v>
      </c>
      <c r="Q632" s="2">
        <v>0.22222222222222221</v>
      </c>
      <c r="R632" s="2">
        <v>0.46457970765603213</v>
      </c>
      <c r="S632" s="2">
        <v>1.9</v>
      </c>
      <c r="T632" s="2">
        <v>1</v>
      </c>
      <c r="U632" s="2">
        <v>1.1357816691600551</v>
      </c>
      <c r="V632" s="2">
        <v>1.3416407864998741</v>
      </c>
      <c r="W632" s="2">
        <v>0.59777982587371314</v>
      </c>
      <c r="X632" s="2">
        <v>1.3416407864998741</v>
      </c>
      <c r="Y632" s="2">
        <v>0.30203921809184969</v>
      </c>
      <c r="Z632" s="2">
        <v>0.745574892355793</v>
      </c>
      <c r="AA632" s="2">
        <v>0.25279577451916541</v>
      </c>
      <c r="AB632" s="2">
        <v>0.84223992353888177</v>
      </c>
      <c r="AC632" s="2">
        <v>0.83696341195761725</v>
      </c>
      <c r="AD632" s="2">
        <v>1.1296516717155749</v>
      </c>
      <c r="AE632" s="2">
        <v>0.38733559237791448</v>
      </c>
      <c r="AF632" s="2">
        <v>0.16898373384441501</v>
      </c>
      <c r="AG632" s="2">
        <v>0.18142664510065559</v>
      </c>
      <c r="AH632" s="2">
        <v>8.7476295914507674E-2</v>
      </c>
      <c r="AI632" s="2">
        <v>0.46839652402416387</v>
      </c>
      <c r="AJ632" s="2">
        <v>0.51766104301522886</v>
      </c>
    </row>
    <row r="633" spans="1:36" x14ac:dyDescent="0.25">
      <c r="A633" s="2" t="s">
        <v>313</v>
      </c>
      <c r="B633" s="2" t="s">
        <v>71</v>
      </c>
      <c r="C633" s="2" t="s">
        <v>214</v>
      </c>
      <c r="D633" s="2" t="s">
        <v>51</v>
      </c>
      <c r="E633" s="2">
        <v>3</v>
      </c>
      <c r="F633" s="2">
        <v>0</v>
      </c>
      <c r="G633" s="2">
        <v>2.15</v>
      </c>
      <c r="H633" s="2">
        <v>3.5</v>
      </c>
      <c r="I633" s="2">
        <v>3.3</v>
      </c>
      <c r="J633" s="2">
        <v>1.95</v>
      </c>
      <c r="K633" s="2">
        <v>1.95</v>
      </c>
      <c r="L633" s="2">
        <v>3</v>
      </c>
      <c r="M633" s="2" t="s">
        <v>52</v>
      </c>
      <c r="N633" s="2">
        <v>1.1499999999999999</v>
      </c>
      <c r="O633" s="2">
        <v>0.46511627906976738</v>
      </c>
      <c r="P633" s="2">
        <v>0.2857142857142857</v>
      </c>
      <c r="Q633" s="2">
        <v>0.30303030303030298</v>
      </c>
      <c r="R633" s="2">
        <v>0.2300094754044239</v>
      </c>
      <c r="S633" s="2">
        <v>1.4</v>
      </c>
      <c r="T633" s="2">
        <v>1</v>
      </c>
      <c r="U633" s="2">
        <v>1.3564659966250541</v>
      </c>
      <c r="V633" s="2">
        <v>1.0954451150103319</v>
      </c>
      <c r="W633" s="2">
        <v>0.96890428330361</v>
      </c>
      <c r="X633" s="2">
        <v>1.0954451150103319</v>
      </c>
      <c r="Y633" s="2">
        <v>0.3698479213746389</v>
      </c>
      <c r="Z633" s="2">
        <v>0.69156655499016406</v>
      </c>
      <c r="AA633" s="2">
        <v>0.32277060318700279</v>
      </c>
      <c r="AB633" s="2">
        <v>0.63634203694207803</v>
      </c>
      <c r="AC633" s="2">
        <v>0.87271168643408714</v>
      </c>
      <c r="AD633" s="2">
        <v>0.92014576522013636</v>
      </c>
      <c r="AE633" s="2">
        <v>0.22450149088374721</v>
      </c>
      <c r="AF633" s="2">
        <v>0.18018419489007731</v>
      </c>
      <c r="AG633" s="2">
        <v>4.5271441960136563E-2</v>
      </c>
      <c r="AH633" s="2">
        <v>0.1029564644604529</v>
      </c>
      <c r="AI633" s="2">
        <v>0.20165319072905091</v>
      </c>
      <c r="AJ633" s="2">
        <v>0.57139564612346982</v>
      </c>
    </row>
    <row r="634" spans="1:36" x14ac:dyDescent="0.25">
      <c r="A634" s="2" t="s">
        <v>313</v>
      </c>
      <c r="B634" s="2" t="s">
        <v>71</v>
      </c>
      <c r="C634" s="2" t="s">
        <v>69</v>
      </c>
      <c r="D634" s="2" t="s">
        <v>47</v>
      </c>
      <c r="E634" s="2">
        <v>1</v>
      </c>
      <c r="F634" s="2">
        <v>3</v>
      </c>
      <c r="G634" s="2">
        <v>3</v>
      </c>
      <c r="H634" s="2">
        <v>3.3</v>
      </c>
      <c r="I634" s="2">
        <v>2.4</v>
      </c>
      <c r="J634" s="2">
        <v>2.0699999999999998</v>
      </c>
      <c r="K634" s="2">
        <v>1.83</v>
      </c>
      <c r="L634" s="2">
        <v>4</v>
      </c>
      <c r="M634" s="2" t="s">
        <v>49</v>
      </c>
      <c r="N634" s="2">
        <v>-1</v>
      </c>
      <c r="O634" s="2">
        <v>0.33333333333333331</v>
      </c>
      <c r="P634" s="2">
        <v>0.30303030303030298</v>
      </c>
      <c r="Q634" s="2">
        <v>0.41666666666666669</v>
      </c>
      <c r="R634" s="2">
        <v>0.13687983878014709</v>
      </c>
      <c r="S634" s="2">
        <v>1.4</v>
      </c>
      <c r="T634" s="2">
        <v>1.3</v>
      </c>
      <c r="U634" s="2">
        <v>1.3564659966250541</v>
      </c>
      <c r="V634" s="2">
        <v>1.4177446878757829</v>
      </c>
      <c r="W634" s="2">
        <v>0.96890428330360978</v>
      </c>
      <c r="X634" s="2">
        <v>1.0905728368275249</v>
      </c>
      <c r="Y634" s="2">
        <v>0.33496335854734011</v>
      </c>
      <c r="Z634" s="2">
        <v>0.41010101010101008</v>
      </c>
      <c r="AA634" s="2">
        <v>0.37243513281485813</v>
      </c>
      <c r="AB634" s="2">
        <v>0.3603442447111645</v>
      </c>
      <c r="AC634" s="2">
        <v>1.1118682784589471</v>
      </c>
      <c r="AD634" s="2">
        <v>0.87867192675875083</v>
      </c>
      <c r="AE634" s="2">
        <v>0.21572490029177721</v>
      </c>
      <c r="AF634" s="2">
        <v>0.28456370288110622</v>
      </c>
      <c r="AG634" s="2">
        <v>8.2521879302671797E-2</v>
      </c>
      <c r="AH634" s="2">
        <v>0.1106072763046772</v>
      </c>
      <c r="AI634" s="2">
        <v>0.38253293519226311</v>
      </c>
      <c r="AJ634" s="2">
        <v>0.38869074019215338</v>
      </c>
    </row>
    <row r="635" spans="1:36" x14ac:dyDescent="0.25">
      <c r="A635" s="2" t="s">
        <v>313</v>
      </c>
      <c r="B635" s="2" t="s">
        <v>71</v>
      </c>
      <c r="C635" s="2" t="s">
        <v>76</v>
      </c>
      <c r="D635" s="2" t="s">
        <v>54</v>
      </c>
      <c r="E635" s="2">
        <v>2</v>
      </c>
      <c r="F635" s="2">
        <v>2</v>
      </c>
      <c r="G635" s="2">
        <v>1.33</v>
      </c>
      <c r="H635" s="2">
        <v>5</v>
      </c>
      <c r="I635" s="2">
        <v>9.5</v>
      </c>
      <c r="J635" s="2">
        <v>1.93</v>
      </c>
      <c r="K635" s="2">
        <v>1.97</v>
      </c>
      <c r="L635" s="2">
        <v>4</v>
      </c>
      <c r="M635" s="2" t="s">
        <v>40</v>
      </c>
      <c r="N635" s="2">
        <v>-1</v>
      </c>
      <c r="O635" s="2">
        <v>0.75187969924812026</v>
      </c>
      <c r="P635" s="2">
        <v>0.2</v>
      </c>
      <c r="Q635" s="2">
        <v>0.10526315789473679</v>
      </c>
      <c r="R635" s="2">
        <v>0.8091345503572186</v>
      </c>
      <c r="S635" s="2">
        <v>1.6</v>
      </c>
      <c r="T635" s="2">
        <v>1.5</v>
      </c>
      <c r="U635" s="2">
        <v>1.2</v>
      </c>
      <c r="V635" s="2">
        <v>1.5</v>
      </c>
      <c r="W635" s="2">
        <v>0.75000000000000011</v>
      </c>
      <c r="X635" s="2">
        <v>1</v>
      </c>
      <c r="Y635" s="2">
        <v>0.27224609750013912</v>
      </c>
      <c r="Z635" s="2">
        <v>0.39403530186778268</v>
      </c>
      <c r="AA635" s="2">
        <v>0.24045701228177771</v>
      </c>
      <c r="AB635" s="2">
        <v>0.37458406506914971</v>
      </c>
      <c r="AC635" s="2">
        <v>0.88323400955877751</v>
      </c>
      <c r="AD635" s="2">
        <v>0.95063580164916328</v>
      </c>
      <c r="AE635" s="2">
        <v>0.53704176949123861</v>
      </c>
      <c r="AF635" s="2">
        <v>0.20340770340770339</v>
      </c>
      <c r="AG635" s="2">
        <v>0.2394433733596831</v>
      </c>
      <c r="AH635" s="2">
        <v>7.2219797759292895E-2</v>
      </c>
      <c r="AI635" s="2">
        <v>0.44585614557787101</v>
      </c>
      <c r="AJ635" s="2">
        <v>0.35504947231294393</v>
      </c>
    </row>
    <row r="636" spans="1:36" x14ac:dyDescent="0.25">
      <c r="A636" s="2" t="s">
        <v>313</v>
      </c>
      <c r="B636" s="2" t="s">
        <v>71</v>
      </c>
      <c r="C636" s="2" t="s">
        <v>43</v>
      </c>
      <c r="D636" s="2" t="s">
        <v>216</v>
      </c>
      <c r="E636" s="2">
        <v>1</v>
      </c>
      <c r="F636" s="2">
        <v>0</v>
      </c>
      <c r="G636" s="2">
        <v>1.65</v>
      </c>
      <c r="H636" s="2">
        <v>4</v>
      </c>
      <c r="I636" s="2">
        <v>5</v>
      </c>
      <c r="J636" s="2">
        <v>1.99</v>
      </c>
      <c r="K636" s="2">
        <v>1.91</v>
      </c>
      <c r="L636" s="2">
        <v>1</v>
      </c>
      <c r="M636" s="2" t="s">
        <v>52</v>
      </c>
      <c r="N636" s="2">
        <v>0.64999999999999991</v>
      </c>
      <c r="O636" s="2">
        <v>0.60606060606060608</v>
      </c>
      <c r="P636" s="2">
        <v>0.25</v>
      </c>
      <c r="Q636" s="2">
        <v>0.2</v>
      </c>
      <c r="R636" s="2">
        <v>0.51357774075896545</v>
      </c>
      <c r="S636" s="2">
        <v>1.3</v>
      </c>
      <c r="T636" s="2">
        <v>0.9</v>
      </c>
      <c r="U636" s="2">
        <v>1.1874342087037919</v>
      </c>
      <c r="V636" s="2">
        <v>1.1357816691600551</v>
      </c>
      <c r="W636" s="2">
        <v>0.91341092977214744</v>
      </c>
      <c r="X636" s="2">
        <v>1.2619796324000609</v>
      </c>
      <c r="Y636" s="2">
        <v>0.53375955530686992</v>
      </c>
      <c r="Z636" s="2">
        <v>0.37095959595959599</v>
      </c>
      <c r="AA636" s="2">
        <v>0.47055272002153758</v>
      </c>
      <c r="AB636" s="2">
        <v>0.42751331968287792</v>
      </c>
      <c r="AC636" s="2">
        <v>0.88158181964725046</v>
      </c>
      <c r="AD636" s="2">
        <v>1.15245251595929</v>
      </c>
      <c r="AE636" s="2">
        <v>0.21673028426304269</v>
      </c>
      <c r="AF636" s="2">
        <v>0.17768415159719511</v>
      </c>
      <c r="AG636" s="2">
        <v>0.13354529935513951</v>
      </c>
      <c r="AH636" s="2">
        <v>0.1019067231884169</v>
      </c>
      <c r="AI636" s="2">
        <v>0.61618199694260234</v>
      </c>
      <c r="AJ636" s="2">
        <v>0.57352736455323572</v>
      </c>
    </row>
    <row r="637" spans="1:36" x14ac:dyDescent="0.25">
      <c r="A637" s="2" t="s">
        <v>313</v>
      </c>
      <c r="B637" s="2" t="s">
        <v>61</v>
      </c>
      <c r="C637" s="2" t="s">
        <v>44</v>
      </c>
      <c r="D637" s="2" t="s">
        <v>65</v>
      </c>
      <c r="E637" s="2">
        <v>4</v>
      </c>
      <c r="F637" s="2">
        <v>0</v>
      </c>
      <c r="G637" s="2">
        <v>2.8</v>
      </c>
      <c r="H637" s="2">
        <v>3.5</v>
      </c>
      <c r="I637" s="2">
        <v>2.4500000000000002</v>
      </c>
      <c r="J637" s="2">
        <v>1.95</v>
      </c>
      <c r="K637" s="2">
        <v>1.95</v>
      </c>
      <c r="L637" s="2">
        <v>4</v>
      </c>
      <c r="M637" s="2" t="s">
        <v>52</v>
      </c>
      <c r="N637" s="2">
        <v>1.8</v>
      </c>
      <c r="O637" s="2">
        <v>0.35714285714285721</v>
      </c>
      <c r="P637" s="2">
        <v>0.2857142857142857</v>
      </c>
      <c r="Q637" s="2">
        <v>0.4081632653061224</v>
      </c>
      <c r="R637" s="2">
        <v>0.1433477967012951</v>
      </c>
      <c r="S637" s="2">
        <v>0.7</v>
      </c>
      <c r="T637" s="2">
        <v>1.2</v>
      </c>
      <c r="U637" s="2">
        <v>0.90000000000000013</v>
      </c>
      <c r="V637" s="2">
        <v>1.248999599679679</v>
      </c>
      <c r="W637" s="2">
        <v>1.285714285714286</v>
      </c>
      <c r="X637" s="2">
        <v>1.0408329997330661</v>
      </c>
      <c r="Y637" s="2">
        <v>0.1876299275320083</v>
      </c>
      <c r="Z637" s="2">
        <v>0.40697838746619242</v>
      </c>
      <c r="AA637" s="2">
        <v>0.24302717483408171</v>
      </c>
      <c r="AB637" s="2">
        <v>0.33926122728804781</v>
      </c>
      <c r="AC637" s="2">
        <v>1.295247394862544</v>
      </c>
      <c r="AD637" s="2">
        <v>0.83360993540776196</v>
      </c>
      <c r="AE637" s="2">
        <v>0.29989608166758358</v>
      </c>
      <c r="AF637" s="2">
        <v>0.36911486274773381</v>
      </c>
      <c r="AG637" s="2">
        <v>0.1100746445097029</v>
      </c>
      <c r="AH637" s="2">
        <v>0.23692481391228601</v>
      </c>
      <c r="AI637" s="2">
        <v>0.36704262322344672</v>
      </c>
      <c r="AJ637" s="2">
        <v>0.64187286349996919</v>
      </c>
    </row>
    <row r="638" spans="1:36" x14ac:dyDescent="0.25">
      <c r="A638" s="2" t="s">
        <v>313</v>
      </c>
      <c r="B638" s="2" t="s">
        <v>243</v>
      </c>
      <c r="C638" s="2" t="s">
        <v>39</v>
      </c>
      <c r="D638" s="2" t="s">
        <v>66</v>
      </c>
      <c r="E638" s="2">
        <v>1</v>
      </c>
      <c r="F638" s="2">
        <v>1</v>
      </c>
      <c r="G638" s="2">
        <v>1.4</v>
      </c>
      <c r="H638" s="2">
        <v>5</v>
      </c>
      <c r="I638" s="2">
        <v>7</v>
      </c>
      <c r="J638" s="2">
        <v>1.53</v>
      </c>
      <c r="K638" s="2">
        <v>2.5</v>
      </c>
      <c r="L638" s="2">
        <v>2</v>
      </c>
      <c r="M638" s="2" t="s">
        <v>40</v>
      </c>
      <c r="N638" s="2">
        <v>-1</v>
      </c>
      <c r="O638" s="2">
        <v>0.7142857142857143</v>
      </c>
      <c r="P638" s="2">
        <v>0.2</v>
      </c>
      <c r="Q638" s="2">
        <v>0.14285714285714279</v>
      </c>
      <c r="R638" s="2">
        <v>0.72922905747200228</v>
      </c>
      <c r="S638" s="2">
        <v>3</v>
      </c>
      <c r="T638" s="2">
        <v>1.9</v>
      </c>
      <c r="U638" s="2">
        <v>0</v>
      </c>
      <c r="V638" s="2">
        <v>1.374772708486752</v>
      </c>
      <c r="W638" s="2">
        <v>0</v>
      </c>
      <c r="X638" s="2">
        <v>0.72356458341408003</v>
      </c>
      <c r="Y638" s="2">
        <v>0.2192924717854049</v>
      </c>
      <c r="Z638" s="2">
        <v>0.72612824675324672</v>
      </c>
      <c r="AA638" s="2">
        <v>0.15039907289105151</v>
      </c>
      <c r="AB638" s="2">
        <v>0.70169986267911555</v>
      </c>
      <c r="AC638" s="2">
        <v>0.68583782957323292</v>
      </c>
      <c r="AD638" s="2">
        <v>0.96635803085287164</v>
      </c>
      <c r="AE638" s="2">
        <v>0.40640499148718029</v>
      </c>
      <c r="AF638" s="2">
        <v>0.2030990720431714</v>
      </c>
      <c r="AG638" s="2">
        <v>0.2215112329873096</v>
      </c>
      <c r="AH638" s="2">
        <v>0.1784122812213533</v>
      </c>
      <c r="AI638" s="2">
        <v>0.54505047336333456</v>
      </c>
      <c r="AJ638" s="2">
        <v>0.8784495144489356</v>
      </c>
    </row>
    <row r="639" spans="1:36" x14ac:dyDescent="0.25">
      <c r="A639" s="2" t="s">
        <v>314</v>
      </c>
      <c r="B639" s="2" t="s">
        <v>42</v>
      </c>
      <c r="C639" s="2" t="s">
        <v>57</v>
      </c>
      <c r="D639" s="2" t="s">
        <v>48</v>
      </c>
      <c r="E639" s="2">
        <v>2</v>
      </c>
      <c r="F639" s="2">
        <v>1</v>
      </c>
      <c r="G639" s="2">
        <v>1.45</v>
      </c>
      <c r="H639" s="2">
        <v>4.5</v>
      </c>
      <c r="I639" s="2">
        <v>7</v>
      </c>
      <c r="J639" s="2">
        <v>1.61</v>
      </c>
      <c r="K639" s="2">
        <v>2.2999999999999998</v>
      </c>
      <c r="L639" s="2">
        <v>3</v>
      </c>
      <c r="M639" s="2" t="s">
        <v>52</v>
      </c>
      <c r="N639" s="2">
        <v>0.45</v>
      </c>
      <c r="O639" s="2">
        <v>0.68965517241379315</v>
      </c>
      <c r="P639" s="2">
        <v>0.22222222222222221</v>
      </c>
      <c r="Q639" s="2">
        <v>0.14285714285714279</v>
      </c>
      <c r="R639" s="2">
        <v>0.68616961179843627</v>
      </c>
      <c r="S639" s="2">
        <v>1.9</v>
      </c>
      <c r="T639" s="2">
        <v>1.1000000000000001</v>
      </c>
      <c r="U639" s="2">
        <v>1.374772708486752</v>
      </c>
      <c r="V639" s="2">
        <v>1.3</v>
      </c>
      <c r="W639" s="2">
        <v>0.72356458341407992</v>
      </c>
      <c r="X639" s="2">
        <v>1.1818181818181821</v>
      </c>
      <c r="Y639" s="2">
        <v>0.37962074157726328</v>
      </c>
      <c r="Z639" s="2">
        <v>0.7669703243616286</v>
      </c>
      <c r="AA639" s="2">
        <v>0.2718340725104168</v>
      </c>
      <c r="AB639" s="2">
        <v>0.7875795508536686</v>
      </c>
      <c r="AC639" s="2">
        <v>0.71606749246890411</v>
      </c>
      <c r="AD639" s="2">
        <v>1.026870956851158</v>
      </c>
      <c r="AE639" s="2">
        <v>0.29829413950901218</v>
      </c>
      <c r="AF639" s="2">
        <v>8.3291316526610648E-2</v>
      </c>
      <c r="AG639" s="2">
        <v>0.1386063889414767</v>
      </c>
      <c r="AH639" s="2">
        <v>2.9970943083816669E-2</v>
      </c>
      <c r="AI639" s="2">
        <v>0.46466346663605512</v>
      </c>
      <c r="AJ639" s="2">
        <v>0.35983274528073139</v>
      </c>
    </row>
    <row r="640" spans="1:36" x14ac:dyDescent="0.25">
      <c r="A640" s="2" t="s">
        <v>314</v>
      </c>
      <c r="B640" s="2" t="s">
        <v>42</v>
      </c>
      <c r="C640" s="2" t="s">
        <v>58</v>
      </c>
      <c r="D640" s="2" t="s">
        <v>38</v>
      </c>
      <c r="E640" s="2">
        <v>1</v>
      </c>
      <c r="F640" s="2">
        <v>2</v>
      </c>
      <c r="G640" s="2">
        <v>2.6</v>
      </c>
      <c r="H640" s="2">
        <v>3.3</v>
      </c>
      <c r="I640" s="2">
        <v>2.75</v>
      </c>
      <c r="J640" s="2">
        <v>2.0099999999999998</v>
      </c>
      <c r="K640" s="2">
        <v>1.89</v>
      </c>
      <c r="L640" s="2">
        <v>3</v>
      </c>
      <c r="M640" s="2" t="s">
        <v>49</v>
      </c>
      <c r="N640" s="2">
        <v>-1</v>
      </c>
      <c r="O640" s="2">
        <v>0.38461538461538458</v>
      </c>
      <c r="P640" s="2">
        <v>0.30303030303030298</v>
      </c>
      <c r="Q640" s="2">
        <v>0.36363636363636359</v>
      </c>
      <c r="R640" s="2">
        <v>9.8713211927060146E-2</v>
      </c>
      <c r="S640" s="2">
        <v>2.1</v>
      </c>
      <c r="T640" s="2">
        <v>0.1</v>
      </c>
      <c r="U640" s="2">
        <v>1.1357816691600551</v>
      </c>
      <c r="V640" s="2">
        <v>0.29999999999999832</v>
      </c>
      <c r="W640" s="2">
        <v>0.54084841388574045</v>
      </c>
      <c r="X640" s="2">
        <v>2.9999999999999831</v>
      </c>
      <c r="Y640" s="2">
        <v>0.59212014152949255</v>
      </c>
      <c r="Z640" s="2">
        <v>0.32559087565643863</v>
      </c>
      <c r="AA640" s="2">
        <v>0.28405195219441243</v>
      </c>
      <c r="AB640" s="2">
        <v>0.30678371608646399</v>
      </c>
      <c r="AC640" s="2">
        <v>0.47972013156094312</v>
      </c>
      <c r="AD640" s="2">
        <v>0.94223683470227282</v>
      </c>
      <c r="AE640" s="2">
        <v>0.2427688386236373</v>
      </c>
      <c r="AF640" s="2">
        <v>0.27080394763321591</v>
      </c>
      <c r="AG640" s="2">
        <v>0.13928953055093479</v>
      </c>
      <c r="AH640" s="2">
        <v>0.13470628164447729</v>
      </c>
      <c r="AI640" s="2">
        <v>0.57375374591165862</v>
      </c>
      <c r="AJ640" s="2">
        <v>0.49743101170344511</v>
      </c>
    </row>
    <row r="641" spans="1:36" x14ac:dyDescent="0.25">
      <c r="A641" s="2" t="s">
        <v>314</v>
      </c>
      <c r="B641" s="2" t="s">
        <v>42</v>
      </c>
      <c r="C641" s="2" t="s">
        <v>224</v>
      </c>
      <c r="D641" s="2" t="s">
        <v>62</v>
      </c>
      <c r="E641" s="2">
        <v>0</v>
      </c>
      <c r="F641" s="2">
        <v>4</v>
      </c>
      <c r="G641" s="2">
        <v>4.5</v>
      </c>
      <c r="H641" s="2">
        <v>3.8</v>
      </c>
      <c r="I641" s="2">
        <v>1.75</v>
      </c>
      <c r="J641" s="2">
        <v>1.85</v>
      </c>
      <c r="K641" s="2">
        <v>2.0499999999999998</v>
      </c>
      <c r="L641" s="2">
        <v>4</v>
      </c>
      <c r="M641" s="2" t="s">
        <v>49</v>
      </c>
      <c r="N641" s="2">
        <v>-1</v>
      </c>
      <c r="O641" s="2">
        <v>0.22222222222222221</v>
      </c>
      <c r="P641" s="2">
        <v>0.26315789473684209</v>
      </c>
      <c r="Q641" s="2">
        <v>0.5714285714285714</v>
      </c>
      <c r="R641" s="2">
        <v>0.44246606533067312</v>
      </c>
      <c r="S641" s="2">
        <v>0.7</v>
      </c>
      <c r="T641" s="2">
        <v>0.8</v>
      </c>
      <c r="U641" s="2">
        <v>1.1874342087037919</v>
      </c>
      <c r="V641" s="2">
        <v>1.16619037896906</v>
      </c>
      <c r="W641" s="2">
        <v>1.6963345838625601</v>
      </c>
      <c r="X641" s="2">
        <v>1.457737973711325</v>
      </c>
      <c r="Y641" s="2">
        <v>0.34186607737907332</v>
      </c>
      <c r="Z641" s="2">
        <v>0.34152630449701682</v>
      </c>
      <c r="AA641" s="2">
        <v>0.37609480197868089</v>
      </c>
      <c r="AB641" s="2">
        <v>0.44360456946806998</v>
      </c>
      <c r="AC641" s="2">
        <v>1.1001231969607019</v>
      </c>
      <c r="AD641" s="2">
        <v>1.298888441759674</v>
      </c>
      <c r="AE641" s="2">
        <v>0.20580006480763419</v>
      </c>
      <c r="AF641" s="2">
        <v>0.17297319385420071</v>
      </c>
      <c r="AG641" s="2">
        <v>9.5040884731207281E-2</v>
      </c>
      <c r="AH641" s="2">
        <v>4.2064628955328337E-2</v>
      </c>
      <c r="AI641" s="2">
        <v>0.46181173373314571</v>
      </c>
      <c r="AJ641" s="2">
        <v>0.2431858256070861</v>
      </c>
    </row>
    <row r="642" spans="1:36" x14ac:dyDescent="0.25">
      <c r="A642" s="2" t="s">
        <v>314</v>
      </c>
      <c r="B642" s="2" t="s">
        <v>53</v>
      </c>
      <c r="C642" s="2" t="s">
        <v>74</v>
      </c>
      <c r="D642" s="2" t="s">
        <v>55</v>
      </c>
      <c r="E642" s="2">
        <v>5</v>
      </c>
      <c r="F642" s="2">
        <v>0</v>
      </c>
      <c r="G642" s="2">
        <v>1.1599999999999999</v>
      </c>
      <c r="H642" s="2">
        <v>7</v>
      </c>
      <c r="I642" s="2">
        <v>17</v>
      </c>
      <c r="J642" s="2">
        <v>1.5</v>
      </c>
      <c r="K642" s="2">
        <v>2.62</v>
      </c>
      <c r="L642" s="2">
        <v>5</v>
      </c>
      <c r="M642" s="2" t="s">
        <v>52</v>
      </c>
      <c r="N642" s="2">
        <v>0.15999999999999989</v>
      </c>
      <c r="O642" s="2">
        <v>0.86206896551724144</v>
      </c>
      <c r="P642" s="2">
        <v>0.14285714285714279</v>
      </c>
      <c r="Q642" s="2">
        <v>5.8823529411764712E-2</v>
      </c>
      <c r="R642" s="2">
        <v>1.0166380390654319</v>
      </c>
      <c r="S642" s="2">
        <v>2.5</v>
      </c>
      <c r="T642" s="2">
        <v>1.3</v>
      </c>
      <c r="U642" s="2">
        <v>1.0246950765959599</v>
      </c>
      <c r="V642" s="2">
        <v>1.4177446878757829</v>
      </c>
      <c r="W642" s="2">
        <v>0.40987803063838402</v>
      </c>
      <c r="X642" s="2">
        <v>1.0905728368275249</v>
      </c>
      <c r="Y642" s="2">
        <v>0.29413334141965181</v>
      </c>
      <c r="Z642" s="2">
        <v>0.5304901960784314</v>
      </c>
      <c r="AA642" s="2">
        <v>0.18305245079151419</v>
      </c>
      <c r="AB642" s="2">
        <v>0.37391903929043668</v>
      </c>
      <c r="AC642" s="2">
        <v>0.62234512384077501</v>
      </c>
      <c r="AD642" s="2">
        <v>0.70485570149001187</v>
      </c>
      <c r="AE642" s="2">
        <v>0.34927261963520201</v>
      </c>
      <c r="AF642" s="2">
        <v>0.16403332635191351</v>
      </c>
      <c r="AG642" s="2">
        <v>0.22841520697575349</v>
      </c>
      <c r="AH642" s="2">
        <v>6.0646040828856947E-2</v>
      </c>
      <c r="AI642" s="2">
        <v>0.65397398517616956</v>
      </c>
      <c r="AJ642" s="2">
        <v>0.36971780172736513</v>
      </c>
    </row>
    <row r="643" spans="1:36" x14ac:dyDescent="0.25">
      <c r="A643" s="2" t="s">
        <v>315</v>
      </c>
      <c r="B643" s="2" t="s">
        <v>46</v>
      </c>
      <c r="C643" s="2" t="s">
        <v>47</v>
      </c>
      <c r="D643" s="2" t="s">
        <v>39</v>
      </c>
      <c r="E643" s="2">
        <v>1</v>
      </c>
      <c r="F643" s="2">
        <v>2</v>
      </c>
      <c r="G643" s="2">
        <v>7.5</v>
      </c>
      <c r="H643" s="2">
        <v>4.75</v>
      </c>
      <c r="I643" s="2">
        <v>1.4</v>
      </c>
      <c r="J643" s="2">
        <v>1.61</v>
      </c>
      <c r="K643" s="2">
        <v>2.2999999999999998</v>
      </c>
      <c r="L643" s="2">
        <v>3</v>
      </c>
      <c r="M643" s="2" t="s">
        <v>49</v>
      </c>
      <c r="N643" s="2">
        <v>-1</v>
      </c>
      <c r="O643" s="2">
        <v>0.1333333333333333</v>
      </c>
      <c r="P643" s="2">
        <v>0.2105263157894737</v>
      </c>
      <c r="Q643" s="2">
        <v>0.7142857142857143</v>
      </c>
      <c r="R643" s="2">
        <v>0.73034551615314847</v>
      </c>
      <c r="S643" s="2">
        <v>1.1000000000000001</v>
      </c>
      <c r="T643" s="2">
        <v>2.1</v>
      </c>
      <c r="U643" s="2">
        <v>1.3</v>
      </c>
      <c r="V643" s="2">
        <v>1.1357816691600551</v>
      </c>
      <c r="W643" s="2">
        <v>1.1818181818181821</v>
      </c>
      <c r="X643" s="2">
        <v>0.54084841388574023</v>
      </c>
      <c r="Y643" s="2">
        <v>0.51277815751499956</v>
      </c>
      <c r="Z643" s="2">
        <v>0.37735226348603962</v>
      </c>
      <c r="AA643" s="2">
        <v>0.4218378380923074</v>
      </c>
      <c r="AB643" s="2">
        <v>0.29402687858586102</v>
      </c>
      <c r="AC643" s="2">
        <v>0.82265172942739473</v>
      </c>
      <c r="AD643" s="2">
        <v>0.77918408616287183</v>
      </c>
      <c r="AE643" s="2">
        <v>0.19111392687126319</v>
      </c>
      <c r="AF643" s="2">
        <v>0.41522919271672287</v>
      </c>
      <c r="AG643" s="2">
        <v>7.6973284761727517E-2</v>
      </c>
      <c r="AH643" s="2">
        <v>0.2389540321804329</v>
      </c>
      <c r="AI643" s="2">
        <v>0.40276125357194781</v>
      </c>
      <c r="AJ643" s="2">
        <v>0.5754750301081355</v>
      </c>
    </row>
    <row r="644" spans="1:36" x14ac:dyDescent="0.25">
      <c r="A644" s="2" t="s">
        <v>316</v>
      </c>
      <c r="B644" s="2" t="s">
        <v>121</v>
      </c>
      <c r="C644" s="2" t="s">
        <v>48</v>
      </c>
      <c r="D644" s="2" t="s">
        <v>76</v>
      </c>
      <c r="E644" s="2">
        <v>0</v>
      </c>
      <c r="F644" s="2">
        <v>3</v>
      </c>
      <c r="G644" s="2">
        <v>4.75</v>
      </c>
      <c r="H644" s="2">
        <v>4.2</v>
      </c>
      <c r="I644" s="2">
        <v>1.65</v>
      </c>
      <c r="J644" s="2">
        <v>1.61</v>
      </c>
      <c r="K644" s="2">
        <v>2.2999999999999998</v>
      </c>
      <c r="L644" s="2">
        <v>3</v>
      </c>
      <c r="M644" s="2" t="s">
        <v>49</v>
      </c>
      <c r="N644" s="2">
        <v>-1</v>
      </c>
      <c r="O644" s="2">
        <v>0.2105263157894737</v>
      </c>
      <c r="P644" s="2">
        <v>0.23809523809523811</v>
      </c>
      <c r="Q644" s="2">
        <v>0.60606060606060608</v>
      </c>
      <c r="R644" s="2">
        <v>0.51288495949250101</v>
      </c>
      <c r="S644" s="2">
        <v>0.8</v>
      </c>
      <c r="T644" s="2">
        <v>1.8</v>
      </c>
      <c r="U644" s="2">
        <v>1.16619037896906</v>
      </c>
      <c r="V644" s="2">
        <v>1.248999599679679</v>
      </c>
      <c r="W644" s="2">
        <v>1.457737973711325</v>
      </c>
      <c r="X644" s="2">
        <v>0.69388866648871084</v>
      </c>
      <c r="Y644" s="2">
        <v>0.37224502657222008</v>
      </c>
      <c r="Z644" s="2">
        <v>0.37433323255691681</v>
      </c>
      <c r="AA644" s="2">
        <v>0.36695977948246028</v>
      </c>
      <c r="AB644" s="2">
        <v>0.45237877221908229</v>
      </c>
      <c r="AC644" s="2">
        <v>0.98580169857894806</v>
      </c>
      <c r="AD644" s="2">
        <v>1.20849214783595</v>
      </c>
      <c r="AE644" s="2">
        <v>0.25802480674553901</v>
      </c>
      <c r="AF644" s="2">
        <v>0.33463822998706722</v>
      </c>
      <c r="AG644" s="2">
        <v>9.7467855446120202E-2</v>
      </c>
      <c r="AH644" s="2">
        <v>0.19295556638332839</v>
      </c>
      <c r="AI644" s="2">
        <v>0.37774606509924402</v>
      </c>
      <c r="AJ644" s="2">
        <v>0.57660945191703172</v>
      </c>
    </row>
    <row r="645" spans="1:36" x14ac:dyDescent="0.25">
      <c r="A645" s="2" t="s">
        <v>316</v>
      </c>
      <c r="B645" s="2" t="s">
        <v>243</v>
      </c>
      <c r="C645" s="2" t="s">
        <v>58</v>
      </c>
      <c r="D645" s="2" t="s">
        <v>224</v>
      </c>
      <c r="E645" s="2">
        <v>3</v>
      </c>
      <c r="F645" s="2">
        <v>0</v>
      </c>
      <c r="G645" s="2">
        <v>1.44</v>
      </c>
      <c r="H645" s="2">
        <v>4.75</v>
      </c>
      <c r="I645" s="2">
        <v>7</v>
      </c>
      <c r="J645" s="2">
        <v>1.61</v>
      </c>
      <c r="K645" s="2">
        <v>2.2999999999999998</v>
      </c>
      <c r="L645" s="2">
        <v>3</v>
      </c>
      <c r="M645" s="2" t="s">
        <v>52</v>
      </c>
      <c r="N645" s="2">
        <v>0.43999999999999989</v>
      </c>
      <c r="O645" s="2">
        <v>0.69444444444444442</v>
      </c>
      <c r="P645" s="2">
        <v>0.2105263157894737</v>
      </c>
      <c r="Q645" s="2">
        <v>0.14285714285714279</v>
      </c>
      <c r="R645" s="2">
        <v>0.70325321206643354</v>
      </c>
      <c r="S645" s="2">
        <v>1.8</v>
      </c>
      <c r="T645" s="2">
        <v>0.4</v>
      </c>
      <c r="U645" s="2">
        <v>1.2489995996796801</v>
      </c>
      <c r="V645" s="2">
        <v>0.91651513899116788</v>
      </c>
      <c r="W645" s="2">
        <v>0.69388866648871106</v>
      </c>
      <c r="X645" s="2">
        <v>2.291287847477919</v>
      </c>
      <c r="Y645" s="2">
        <v>0.55575650516585617</v>
      </c>
      <c r="Z645" s="2">
        <v>0.465425219941349</v>
      </c>
      <c r="AA645" s="2">
        <v>0.28767526662644022</v>
      </c>
      <c r="AB645" s="2">
        <v>0.6234158337697161</v>
      </c>
      <c r="AC645" s="2">
        <v>0.51762824897674986</v>
      </c>
      <c r="AD645" s="2">
        <v>1.339454346389473</v>
      </c>
      <c r="AE645" s="2">
        <v>0.26825060323583672</v>
      </c>
      <c r="AF645" s="2">
        <v>8.9070048309178751E-2</v>
      </c>
      <c r="AG645" s="2">
        <v>0.1419062036544381</v>
      </c>
      <c r="AH645" s="2">
        <v>5.1969814327205627E-2</v>
      </c>
      <c r="AI645" s="2">
        <v>0.52900609334204962</v>
      </c>
      <c r="AJ645" s="2">
        <v>0.58347127136171206</v>
      </c>
    </row>
    <row r="646" spans="1:36" x14ac:dyDescent="0.25">
      <c r="A646" s="2" t="s">
        <v>316</v>
      </c>
      <c r="B646" s="2" t="s">
        <v>109</v>
      </c>
      <c r="C646" s="2" t="s">
        <v>54</v>
      </c>
      <c r="D646" s="2" t="s">
        <v>74</v>
      </c>
      <c r="E646" s="2">
        <v>1</v>
      </c>
      <c r="F646" s="2">
        <v>5</v>
      </c>
      <c r="G646" s="2">
        <v>11</v>
      </c>
      <c r="H646" s="2">
        <v>6</v>
      </c>
      <c r="I646" s="2">
        <v>1.25</v>
      </c>
      <c r="J646" s="2">
        <v>1.66</v>
      </c>
      <c r="K646" s="2">
        <v>2.2000000000000002</v>
      </c>
      <c r="L646" s="2">
        <v>6</v>
      </c>
      <c r="M646" s="2" t="s">
        <v>49</v>
      </c>
      <c r="N646" s="2">
        <v>-1</v>
      </c>
      <c r="O646" s="2">
        <v>9.0909090909090912E-2</v>
      </c>
      <c r="P646" s="2">
        <v>0.16666666666666671</v>
      </c>
      <c r="Q646" s="2">
        <v>0.8</v>
      </c>
      <c r="R646" s="2">
        <v>0.90183714469306941</v>
      </c>
      <c r="S646" s="2">
        <v>1.3</v>
      </c>
      <c r="T646" s="2">
        <v>2.6</v>
      </c>
      <c r="U646" s="2">
        <v>1.417744687875782</v>
      </c>
      <c r="V646" s="2">
        <v>0.8</v>
      </c>
      <c r="W646" s="2">
        <v>1.0905728368275249</v>
      </c>
      <c r="X646" s="2">
        <v>0.30769230769230771</v>
      </c>
      <c r="Y646" s="2">
        <v>0.3759175465057818</v>
      </c>
      <c r="Z646" s="2">
        <v>0.19432681234202301</v>
      </c>
      <c r="AA646" s="2">
        <v>0.38670365371608312</v>
      </c>
      <c r="AB646" s="2">
        <v>0.13724024994707831</v>
      </c>
      <c r="AC646" s="2">
        <v>1.0286927474137879</v>
      </c>
      <c r="AD646" s="2">
        <v>0.70623424679827451</v>
      </c>
      <c r="AE646" s="2">
        <v>0.18359788359788359</v>
      </c>
      <c r="AF646" s="2">
        <v>0.4744428381716646</v>
      </c>
      <c r="AG646" s="2">
        <v>3.9153439153439627E-2</v>
      </c>
      <c r="AH646" s="2">
        <v>0.25399003636976741</v>
      </c>
      <c r="AI646" s="2">
        <v>0.21325648414985851</v>
      </c>
      <c r="AJ646" s="2">
        <v>0.53534380948515403</v>
      </c>
    </row>
    <row r="647" spans="1:36" x14ac:dyDescent="0.25">
      <c r="A647" s="2" t="s">
        <v>317</v>
      </c>
      <c r="B647" s="2" t="s">
        <v>243</v>
      </c>
      <c r="C647" s="2" t="s">
        <v>66</v>
      </c>
      <c r="D647" s="2" t="s">
        <v>57</v>
      </c>
      <c r="E647" s="2">
        <v>3</v>
      </c>
      <c r="F647" s="2">
        <v>0</v>
      </c>
      <c r="G647" s="2">
        <v>2.0499999999999998</v>
      </c>
      <c r="H647" s="2">
        <v>3.75</v>
      </c>
      <c r="I647" s="2">
        <v>3.5</v>
      </c>
      <c r="J647" s="2">
        <v>1.8</v>
      </c>
      <c r="K647" s="2">
        <v>2</v>
      </c>
      <c r="L647" s="2">
        <v>3</v>
      </c>
      <c r="M647" s="2" t="s">
        <v>52</v>
      </c>
      <c r="N647" s="2">
        <v>1.05</v>
      </c>
      <c r="O647" s="2">
        <v>0.48780487804878048</v>
      </c>
      <c r="P647" s="2">
        <v>0.26666666666666672</v>
      </c>
      <c r="Q647" s="2">
        <v>0.2857142857142857</v>
      </c>
      <c r="R647" s="2">
        <v>0.28857903983817978</v>
      </c>
      <c r="S647" s="2">
        <v>1.9</v>
      </c>
      <c r="T647" s="2">
        <v>2.1</v>
      </c>
      <c r="U647" s="2">
        <v>1.374772708486752</v>
      </c>
      <c r="V647" s="2">
        <v>1.374772708486752</v>
      </c>
      <c r="W647" s="2">
        <v>0.72356458341408014</v>
      </c>
      <c r="X647" s="2">
        <v>0.65465367070797709</v>
      </c>
      <c r="Y647" s="2">
        <v>0.53542923925209562</v>
      </c>
      <c r="Z647" s="2">
        <v>0.57114924059084238</v>
      </c>
      <c r="AA647" s="2">
        <v>0.37789095292939873</v>
      </c>
      <c r="AB647" s="2">
        <v>0.608336499269446</v>
      </c>
      <c r="AC647" s="2">
        <v>0.70577197737136788</v>
      </c>
      <c r="AD647" s="2">
        <v>1.065109530111839</v>
      </c>
      <c r="AE647" s="2">
        <v>0.19157954794065621</v>
      </c>
      <c r="AF647" s="2">
        <v>0.27183756068784909</v>
      </c>
      <c r="AG647" s="2">
        <v>6.6972736194781834E-2</v>
      </c>
      <c r="AH647" s="2">
        <v>0.15019035273471501</v>
      </c>
      <c r="AI647" s="2">
        <v>0.34958186776558919</v>
      </c>
      <c r="AJ647" s="2">
        <v>0.55250036953936077</v>
      </c>
    </row>
    <row r="648" spans="1:36" x14ac:dyDescent="0.25">
      <c r="A648" s="2" t="s">
        <v>318</v>
      </c>
      <c r="B648" s="2" t="s">
        <v>64</v>
      </c>
      <c r="C648" s="2" t="s">
        <v>66</v>
      </c>
      <c r="D648" s="2" t="s">
        <v>69</v>
      </c>
      <c r="E648" s="2">
        <v>1</v>
      </c>
      <c r="F648" s="2">
        <v>0</v>
      </c>
      <c r="G648" s="2">
        <v>1.33</v>
      </c>
      <c r="H648" s="2">
        <v>5.25</v>
      </c>
      <c r="I648" s="2">
        <v>9</v>
      </c>
      <c r="J648" s="2">
        <v>1.57</v>
      </c>
      <c r="K648" s="2">
        <v>2.37</v>
      </c>
      <c r="L648" s="2">
        <v>1</v>
      </c>
      <c r="M648" s="2" t="s">
        <v>52</v>
      </c>
      <c r="N648" s="2">
        <v>0.33000000000000013</v>
      </c>
      <c r="O648" s="2">
        <v>0.75187969924812026</v>
      </c>
      <c r="P648" s="2">
        <v>0.19047619047619049</v>
      </c>
      <c r="Q648" s="2">
        <v>0.1111111111111111</v>
      </c>
      <c r="R648" s="2">
        <v>0.81217859991589747</v>
      </c>
      <c r="S648" s="2">
        <v>1.9</v>
      </c>
      <c r="T648" s="2">
        <v>0.9</v>
      </c>
      <c r="U648" s="2">
        <v>1.374772708486752</v>
      </c>
      <c r="V648" s="2">
        <v>1.1357816691600551</v>
      </c>
      <c r="W648" s="2">
        <v>0.72356458341408014</v>
      </c>
      <c r="X648" s="2">
        <v>1.2619796324000609</v>
      </c>
      <c r="Y648" s="2">
        <v>0.58584940731932256</v>
      </c>
      <c r="Z648" s="2">
        <v>0.49141097641805909</v>
      </c>
      <c r="AA648" s="2">
        <v>0.38376966379043459</v>
      </c>
      <c r="AB648" s="2">
        <v>0.5333465067370925</v>
      </c>
      <c r="AC648" s="2">
        <v>0.65506537856964564</v>
      </c>
      <c r="AD648" s="2">
        <v>1.085336983363101</v>
      </c>
      <c r="AE648" s="2">
        <v>0.181267496290728</v>
      </c>
      <c r="AF648" s="2">
        <v>0.18069985569985569</v>
      </c>
      <c r="AG648" s="2">
        <v>6.4233522132315507E-2</v>
      </c>
      <c r="AH648" s="2">
        <v>7.8217619462874186E-2</v>
      </c>
      <c r="AI648" s="2">
        <v>0.35435763965809858</v>
      </c>
      <c r="AJ648" s="2">
        <v>0.4328593354982776</v>
      </c>
    </row>
    <row r="649" spans="1:36" x14ac:dyDescent="0.25">
      <c r="A649" s="2" t="s">
        <v>318</v>
      </c>
      <c r="B649" s="2" t="s">
        <v>42</v>
      </c>
      <c r="C649" s="2" t="s">
        <v>47</v>
      </c>
      <c r="D649" s="2" t="s">
        <v>43</v>
      </c>
      <c r="E649" s="2">
        <v>1</v>
      </c>
      <c r="F649" s="2">
        <v>1</v>
      </c>
      <c r="G649" s="2">
        <v>2</v>
      </c>
      <c r="H649" s="2">
        <v>3.5</v>
      </c>
      <c r="I649" s="2">
        <v>3.75</v>
      </c>
      <c r="J649" s="2">
        <v>1.93</v>
      </c>
      <c r="K649" s="2">
        <v>1.97</v>
      </c>
      <c r="L649" s="2">
        <v>2</v>
      </c>
      <c r="M649" s="2" t="s">
        <v>40</v>
      </c>
      <c r="N649" s="2">
        <v>-1</v>
      </c>
      <c r="O649" s="2">
        <v>0.5</v>
      </c>
      <c r="P649" s="2">
        <v>0.2857142857142857</v>
      </c>
      <c r="Q649" s="2">
        <v>0.26666666666666672</v>
      </c>
      <c r="R649" s="2">
        <v>0.30157615751948658</v>
      </c>
      <c r="S649" s="2">
        <v>1.1000000000000001</v>
      </c>
      <c r="T649" s="2">
        <v>1.2</v>
      </c>
      <c r="U649" s="2">
        <v>1.3</v>
      </c>
      <c r="V649" s="2">
        <v>1.248999599679679</v>
      </c>
      <c r="W649" s="2">
        <v>1.1818181818181821</v>
      </c>
      <c r="X649" s="2">
        <v>1.0408329997330661</v>
      </c>
      <c r="Y649" s="2">
        <v>0.50901875901875893</v>
      </c>
      <c r="Z649" s="2">
        <v>0.41886812234029069</v>
      </c>
      <c r="AA649" s="2">
        <v>0.41985307357097312</v>
      </c>
      <c r="AB649" s="2">
        <v>0.43111898981534202</v>
      </c>
      <c r="AC649" s="2">
        <v>0.82482829194807772</v>
      </c>
      <c r="AD649" s="2">
        <v>1.029247552682222</v>
      </c>
      <c r="AE649" s="2">
        <v>0.19428853004586641</v>
      </c>
      <c r="AF649" s="2">
        <v>0.24835775971624599</v>
      </c>
      <c r="AG649" s="2">
        <v>7.4009464348341644E-2</v>
      </c>
      <c r="AH649" s="2">
        <v>0.12507160915332161</v>
      </c>
      <c r="AI649" s="2">
        <v>0.38092554578939869</v>
      </c>
      <c r="AJ649" s="2">
        <v>0.50359452950541383</v>
      </c>
    </row>
    <row r="650" spans="1:36" x14ac:dyDescent="0.25">
      <c r="A650" s="2" t="s">
        <v>318</v>
      </c>
      <c r="B650" s="2" t="s">
        <v>42</v>
      </c>
      <c r="C650" s="2" t="s">
        <v>48</v>
      </c>
      <c r="D650" s="2" t="s">
        <v>44</v>
      </c>
      <c r="E650" s="2">
        <v>1</v>
      </c>
      <c r="F650" s="2">
        <v>1</v>
      </c>
      <c r="G650" s="2">
        <v>2.62</v>
      </c>
      <c r="H650" s="2">
        <v>3.5</v>
      </c>
      <c r="I650" s="2">
        <v>2.62</v>
      </c>
      <c r="J650" s="2">
        <v>1.84</v>
      </c>
      <c r="K650" s="2">
        <v>2.06</v>
      </c>
      <c r="L650" s="2">
        <v>2</v>
      </c>
      <c r="M650" s="2" t="s">
        <v>40</v>
      </c>
      <c r="N650" s="2">
        <v>-1</v>
      </c>
      <c r="O650" s="2">
        <v>0.38167938931297712</v>
      </c>
      <c r="P650" s="2">
        <v>0.2857142857142857</v>
      </c>
      <c r="Q650" s="2">
        <v>0.38167938931297712</v>
      </c>
      <c r="R650" s="2">
        <v>0.12936672919837039</v>
      </c>
      <c r="S650" s="2">
        <v>0.7</v>
      </c>
      <c r="T650" s="2">
        <v>1.7</v>
      </c>
      <c r="U650" s="2">
        <v>1.1874342087037919</v>
      </c>
      <c r="V650" s="2">
        <v>1.3453624047073709</v>
      </c>
      <c r="W650" s="2">
        <v>1.6963345838625601</v>
      </c>
      <c r="X650" s="2">
        <v>0.79138964982786542</v>
      </c>
      <c r="Y650" s="2">
        <v>0.31961344762485172</v>
      </c>
      <c r="Z650" s="2">
        <v>0.61472016474574021</v>
      </c>
      <c r="AA650" s="2">
        <v>0.37864528603693748</v>
      </c>
      <c r="AB650" s="2">
        <v>0.41774924316691098</v>
      </c>
      <c r="AC650" s="2">
        <v>1.1846976053441121</v>
      </c>
      <c r="AD650" s="2">
        <v>0.6795762805986687</v>
      </c>
      <c r="AE650" s="2">
        <v>0.25834771681259538</v>
      </c>
      <c r="AF650" s="2">
        <v>0.19912300097241609</v>
      </c>
      <c r="AG650" s="2">
        <v>0.1067677563164577</v>
      </c>
      <c r="AH650" s="2">
        <v>0.1041397311394288</v>
      </c>
      <c r="AI650" s="2">
        <v>0.41327153045407677</v>
      </c>
      <c r="AJ650" s="2">
        <v>0.52299197295572608</v>
      </c>
    </row>
    <row r="651" spans="1:36" x14ac:dyDescent="0.25">
      <c r="A651" s="2" t="s">
        <v>318</v>
      </c>
      <c r="B651" s="2" t="s">
        <v>42</v>
      </c>
      <c r="C651" s="2" t="s">
        <v>216</v>
      </c>
      <c r="D651" s="2" t="s">
        <v>58</v>
      </c>
      <c r="E651" s="2">
        <v>1</v>
      </c>
      <c r="F651" s="2">
        <v>5</v>
      </c>
      <c r="G651" s="2">
        <v>3.8</v>
      </c>
      <c r="H651" s="2">
        <v>3.5</v>
      </c>
      <c r="I651" s="2">
        <v>1.95</v>
      </c>
      <c r="J651" s="2">
        <v>1.72</v>
      </c>
      <c r="K651" s="2">
        <v>2.1</v>
      </c>
      <c r="L651" s="2">
        <v>6</v>
      </c>
      <c r="M651" s="2" t="s">
        <v>49</v>
      </c>
      <c r="N651" s="2">
        <v>-1</v>
      </c>
      <c r="O651" s="2">
        <v>0.26315789473684209</v>
      </c>
      <c r="P651" s="2">
        <v>0.2857142857142857</v>
      </c>
      <c r="Q651" s="2">
        <v>0.51282051282051289</v>
      </c>
      <c r="R651" s="2">
        <v>0.31860112693042891</v>
      </c>
      <c r="S651" s="2">
        <v>0.1</v>
      </c>
      <c r="T651" s="2">
        <v>0.5</v>
      </c>
      <c r="U651" s="2">
        <v>0.29999999999999938</v>
      </c>
      <c r="V651" s="2">
        <v>0.9219544457292882</v>
      </c>
      <c r="W651" s="2">
        <v>2.9999999999999938</v>
      </c>
      <c r="X651" s="2">
        <v>1.8439088914585759</v>
      </c>
      <c r="Y651" s="2">
        <v>0.29406516615860612</v>
      </c>
      <c r="Z651" s="2">
        <v>0.63585144365852231</v>
      </c>
      <c r="AA651" s="2">
        <v>0.38208014377517607</v>
      </c>
      <c r="AB651" s="2">
        <v>0.67842601049204165</v>
      </c>
      <c r="AC651" s="2">
        <v>1.299304330282691</v>
      </c>
      <c r="AD651" s="2">
        <v>1.066956782528568</v>
      </c>
      <c r="AE651" s="2">
        <v>0.29100347610784039</v>
      </c>
      <c r="AF651" s="2">
        <v>0.2244058025308025</v>
      </c>
      <c r="AG651" s="2">
        <v>0.1088080853479471</v>
      </c>
      <c r="AH651" s="2">
        <v>0.1010383933417274</v>
      </c>
      <c r="AI651" s="2">
        <v>0.37390647975498709</v>
      </c>
      <c r="AJ651" s="2">
        <v>0.45024857736403062</v>
      </c>
    </row>
    <row r="652" spans="1:36" x14ac:dyDescent="0.25">
      <c r="A652" s="2" t="s">
        <v>318</v>
      </c>
      <c r="B652" s="2" t="s">
        <v>42</v>
      </c>
      <c r="C652" s="2" t="s">
        <v>62</v>
      </c>
      <c r="D652" s="2" t="s">
        <v>74</v>
      </c>
      <c r="E652" s="2">
        <v>2</v>
      </c>
      <c r="F652" s="2">
        <v>2</v>
      </c>
      <c r="G652" s="2">
        <v>7.5</v>
      </c>
      <c r="H652" s="2">
        <v>5</v>
      </c>
      <c r="I652" s="2">
        <v>1.4</v>
      </c>
      <c r="J652" s="2">
        <v>1.53</v>
      </c>
      <c r="K652" s="2">
        <v>2.5</v>
      </c>
      <c r="L652" s="2">
        <v>4</v>
      </c>
      <c r="M652" s="2" t="s">
        <v>40</v>
      </c>
      <c r="N652" s="2">
        <v>-1</v>
      </c>
      <c r="O652" s="2">
        <v>0.1333333333333333</v>
      </c>
      <c r="P652" s="2">
        <v>0.2</v>
      </c>
      <c r="Q652" s="2">
        <v>0.7142857142857143</v>
      </c>
      <c r="R652" s="2">
        <v>0.7433451307912593</v>
      </c>
      <c r="S652" s="2">
        <v>1.7</v>
      </c>
      <c r="T652" s="2">
        <v>2.6</v>
      </c>
      <c r="U652" s="2">
        <v>1.3453624047073709</v>
      </c>
      <c r="V652" s="2">
        <v>0.8</v>
      </c>
      <c r="W652" s="2">
        <v>0.79138964982786553</v>
      </c>
      <c r="X652" s="2">
        <v>0.30769230769230771</v>
      </c>
      <c r="Y652" s="2">
        <v>0.35298483362556587</v>
      </c>
      <c r="Z652" s="2">
        <v>0.21755913557434631</v>
      </c>
      <c r="AA652" s="2">
        <v>0.1542970814813546</v>
      </c>
      <c r="AB652" s="2">
        <v>0.15807815835385569</v>
      </c>
      <c r="AC652" s="2">
        <v>0.43712099439668167</v>
      </c>
      <c r="AD652" s="2">
        <v>0.72659857714793996</v>
      </c>
      <c r="AE652" s="2">
        <v>0.40272819307492108</v>
      </c>
      <c r="AF652" s="2">
        <v>0.45044952154676898</v>
      </c>
      <c r="AG652" s="2">
        <v>0.15325643523316121</v>
      </c>
      <c r="AH652" s="2">
        <v>0.27174105192601639</v>
      </c>
      <c r="AI652" s="2">
        <v>0.38054558351878348</v>
      </c>
      <c r="AJ652" s="2">
        <v>0.60326637931127713</v>
      </c>
    </row>
    <row r="653" spans="1:36" x14ac:dyDescent="0.25">
      <c r="A653" s="2" t="s">
        <v>318</v>
      </c>
      <c r="B653" s="2" t="s">
        <v>42</v>
      </c>
      <c r="C653" s="2" t="s">
        <v>54</v>
      </c>
      <c r="D653" s="2" t="s">
        <v>224</v>
      </c>
      <c r="E653" s="2">
        <v>1</v>
      </c>
      <c r="F653" s="2">
        <v>1</v>
      </c>
      <c r="G653" s="2">
        <v>1.45</v>
      </c>
      <c r="H653" s="2">
        <v>4.75</v>
      </c>
      <c r="I653" s="2">
        <v>6.5</v>
      </c>
      <c r="J653" s="2">
        <v>1.86</v>
      </c>
      <c r="K653" s="2">
        <v>2.04</v>
      </c>
      <c r="L653" s="2">
        <v>2</v>
      </c>
      <c r="M653" s="2" t="s">
        <v>40</v>
      </c>
      <c r="N653" s="2">
        <v>-1</v>
      </c>
      <c r="O653" s="2">
        <v>0.68965517241379315</v>
      </c>
      <c r="P653" s="2">
        <v>0.2105263157894737</v>
      </c>
      <c r="Q653" s="2">
        <v>0.15384615384615391</v>
      </c>
      <c r="R653" s="2">
        <v>0.68406081282976128</v>
      </c>
      <c r="S653" s="2">
        <v>1.3</v>
      </c>
      <c r="T653" s="2">
        <v>0.4</v>
      </c>
      <c r="U653" s="2">
        <v>1.417744687875782</v>
      </c>
      <c r="V653" s="2">
        <v>0.91651513899116788</v>
      </c>
      <c r="W653" s="2">
        <v>1.0905728368275249</v>
      </c>
      <c r="X653" s="2">
        <v>2.291287847477919</v>
      </c>
      <c r="Y653" s="2">
        <v>0.45591754650578181</v>
      </c>
      <c r="Z653" s="2">
        <v>0.465425219941349</v>
      </c>
      <c r="AA653" s="2">
        <v>0.38339654192029848</v>
      </c>
      <c r="AB653" s="2">
        <v>0.6234158337697161</v>
      </c>
      <c r="AC653" s="2">
        <v>0.84093394706719515</v>
      </c>
      <c r="AD653" s="2">
        <v>1.339454346389473</v>
      </c>
      <c r="AE653" s="2">
        <v>0.16814975148308481</v>
      </c>
      <c r="AF653" s="2">
        <v>8.9070048309178751E-2</v>
      </c>
      <c r="AG653" s="2">
        <v>4.9706308390382467E-2</v>
      </c>
      <c r="AH653" s="2">
        <v>5.1969814327205627E-2</v>
      </c>
      <c r="AI653" s="2">
        <v>0.29560738539291098</v>
      </c>
      <c r="AJ653" s="2">
        <v>0.58347127136171206</v>
      </c>
    </row>
    <row r="654" spans="1:36" x14ac:dyDescent="0.25">
      <c r="A654" s="2" t="s">
        <v>318</v>
      </c>
      <c r="B654" s="2" t="s">
        <v>53</v>
      </c>
      <c r="C654" s="2" t="s">
        <v>38</v>
      </c>
      <c r="D654" s="2" t="s">
        <v>214</v>
      </c>
      <c r="E654" s="2">
        <v>2</v>
      </c>
      <c r="F654" s="2">
        <v>3</v>
      </c>
      <c r="G654" s="2">
        <v>2.0499999999999998</v>
      </c>
      <c r="H654" s="2">
        <v>3.6</v>
      </c>
      <c r="I654" s="2">
        <v>3.5</v>
      </c>
      <c r="J654" s="2">
        <v>2.0299999999999998</v>
      </c>
      <c r="K654" s="2">
        <v>1.87</v>
      </c>
      <c r="L654" s="2">
        <v>5</v>
      </c>
      <c r="M654" s="2" t="s">
        <v>49</v>
      </c>
      <c r="N654" s="2">
        <v>-1</v>
      </c>
      <c r="O654" s="2">
        <v>0.48780487804878048</v>
      </c>
      <c r="P654" s="2">
        <v>0.27777777777777779</v>
      </c>
      <c r="Q654" s="2">
        <v>0.2857142857142857</v>
      </c>
      <c r="R654" s="2">
        <v>0.27734626634351017</v>
      </c>
      <c r="S654" s="2">
        <v>1.6</v>
      </c>
      <c r="T654" s="2">
        <v>0.9</v>
      </c>
      <c r="U654" s="2">
        <v>1.42828568570857</v>
      </c>
      <c r="V654" s="2">
        <v>1.374772708486752</v>
      </c>
      <c r="W654" s="2">
        <v>0.8926785535678563</v>
      </c>
      <c r="X654" s="2">
        <v>1.527525231651947</v>
      </c>
      <c r="Y654" s="2">
        <v>0.44888698267176469</v>
      </c>
      <c r="Z654" s="2">
        <v>0.64301078979169035</v>
      </c>
      <c r="AA654" s="2">
        <v>0.36421764435255388</v>
      </c>
      <c r="AB654" s="2">
        <v>0.86405623762449779</v>
      </c>
      <c r="AC654" s="2">
        <v>0.81137938593081727</v>
      </c>
      <c r="AD654" s="2">
        <v>1.34376631207762</v>
      </c>
      <c r="AE654" s="2">
        <v>0.25078965270781128</v>
      </c>
      <c r="AF654" s="2">
        <v>0.1752178649237473</v>
      </c>
      <c r="AG654" s="2">
        <v>0.1163521918234271</v>
      </c>
      <c r="AH654" s="2">
        <v>9.3034413019463844E-2</v>
      </c>
      <c r="AI654" s="2">
        <v>0.4639433508007848</v>
      </c>
      <c r="AJ654" s="2">
        <v>0.53096419740048373</v>
      </c>
    </row>
    <row r="655" spans="1:36" x14ac:dyDescent="0.25">
      <c r="A655" s="2" t="s">
        <v>319</v>
      </c>
      <c r="B655" s="2" t="s">
        <v>46</v>
      </c>
      <c r="C655" s="2" t="s">
        <v>55</v>
      </c>
      <c r="D655" s="2" t="s">
        <v>57</v>
      </c>
      <c r="E655" s="2">
        <v>2</v>
      </c>
      <c r="F655" s="2">
        <v>0</v>
      </c>
      <c r="G655" s="2">
        <v>4.33</v>
      </c>
      <c r="H655" s="2">
        <v>3.6</v>
      </c>
      <c r="I655" s="2">
        <v>1.83</v>
      </c>
      <c r="J655" s="2">
        <v>1.9</v>
      </c>
      <c r="K655" s="2">
        <v>2</v>
      </c>
      <c r="L655" s="2">
        <v>2</v>
      </c>
      <c r="M655" s="2" t="s">
        <v>52</v>
      </c>
      <c r="N655" s="2">
        <v>3.33</v>
      </c>
      <c r="O655" s="2">
        <v>0.23094688221709009</v>
      </c>
      <c r="P655" s="2">
        <v>0.27777777777777779</v>
      </c>
      <c r="Q655" s="2">
        <v>0.54644808743169393</v>
      </c>
      <c r="R655" s="2">
        <v>0.39522876813375613</v>
      </c>
      <c r="S655" s="2">
        <v>2.2999999999999998</v>
      </c>
      <c r="T655" s="2">
        <v>2.1</v>
      </c>
      <c r="U655" s="2">
        <v>1.099999999999999</v>
      </c>
      <c r="V655" s="2">
        <v>1.374772708486752</v>
      </c>
      <c r="W655" s="2">
        <v>0.47826086956521707</v>
      </c>
      <c r="X655" s="2">
        <v>0.65465367070797709</v>
      </c>
      <c r="Y655" s="2">
        <v>0.46829271182202781</v>
      </c>
      <c r="Z655" s="2">
        <v>0.54173747588496002</v>
      </c>
      <c r="AA655" s="2">
        <v>0.28872448007180213</v>
      </c>
      <c r="AB655" s="2">
        <v>0.62781744126899752</v>
      </c>
      <c r="AC655" s="2">
        <v>0.61654702877701495</v>
      </c>
      <c r="AD655" s="2">
        <v>1.1588960875254579</v>
      </c>
      <c r="AE655" s="2">
        <v>0.32114580713614532</v>
      </c>
      <c r="AF655" s="2">
        <v>0.2426442870446166</v>
      </c>
      <c r="AG655" s="2">
        <v>0.13712012257307371</v>
      </c>
      <c r="AH655" s="2">
        <v>0.13770117323918729</v>
      </c>
      <c r="AI655" s="2">
        <v>0.42697154851828262</v>
      </c>
      <c r="AJ655" s="2">
        <v>0.56750222688683061</v>
      </c>
    </row>
    <row r="656" spans="1:36" x14ac:dyDescent="0.25">
      <c r="A656" s="2" t="s">
        <v>320</v>
      </c>
      <c r="B656" s="2" t="s">
        <v>243</v>
      </c>
      <c r="C656" s="2" t="s">
        <v>51</v>
      </c>
      <c r="D656" s="2" t="s">
        <v>39</v>
      </c>
      <c r="E656" s="2">
        <v>1</v>
      </c>
      <c r="F656" s="2">
        <v>2</v>
      </c>
      <c r="G656" s="2">
        <v>7.5</v>
      </c>
      <c r="H656" s="2">
        <v>5.5</v>
      </c>
      <c r="I656" s="2">
        <v>1.33</v>
      </c>
      <c r="J656" s="2">
        <v>1.44</v>
      </c>
      <c r="K656" s="2">
        <v>2.75</v>
      </c>
      <c r="L656" s="2">
        <v>3</v>
      </c>
      <c r="M656" s="2" t="s">
        <v>49</v>
      </c>
      <c r="N656" s="2">
        <v>-1</v>
      </c>
      <c r="O656" s="2">
        <v>0.1333333333333333</v>
      </c>
      <c r="P656" s="2">
        <v>0.1818181818181818</v>
      </c>
      <c r="Q656" s="2">
        <v>0.75187969924812026</v>
      </c>
      <c r="R656" s="2">
        <v>0.78963745624475468</v>
      </c>
      <c r="S656" s="2">
        <v>1.4</v>
      </c>
      <c r="T656" s="2">
        <v>2.1</v>
      </c>
      <c r="U656" s="2">
        <v>1.3564659966250541</v>
      </c>
      <c r="V656" s="2">
        <v>1.1357816691600551</v>
      </c>
      <c r="W656" s="2">
        <v>0.96890428330361</v>
      </c>
      <c r="X656" s="2">
        <v>0.54084841388574023</v>
      </c>
      <c r="Y656" s="2">
        <v>0.46274646500452948</v>
      </c>
      <c r="Z656" s="2">
        <v>0.39151893015270628</v>
      </c>
      <c r="AA656" s="2">
        <v>0.30096905140735142</v>
      </c>
      <c r="AB656" s="2">
        <v>0.28479479372378552</v>
      </c>
      <c r="AC656" s="2">
        <v>0.65039729996512319</v>
      </c>
      <c r="AD656" s="2">
        <v>0.72741002232690355</v>
      </c>
      <c r="AE656" s="2">
        <v>0.31759278569983601</v>
      </c>
      <c r="AF656" s="2">
        <v>0.37554665303418311</v>
      </c>
      <c r="AG656" s="2">
        <v>0.1616479974169239</v>
      </c>
      <c r="AH656" s="2">
        <v>0.21438753828422599</v>
      </c>
      <c r="AI656" s="2">
        <v>0.50897880775447146</v>
      </c>
      <c r="AJ656" s="2">
        <v>0.5708679242701491</v>
      </c>
    </row>
    <row r="657" spans="1:36" x14ac:dyDescent="0.25">
      <c r="A657" s="2" t="s">
        <v>321</v>
      </c>
      <c r="B657" s="2" t="s">
        <v>243</v>
      </c>
      <c r="C657" s="2" t="s">
        <v>38</v>
      </c>
      <c r="D657" s="2" t="s">
        <v>43</v>
      </c>
      <c r="E657" s="2">
        <v>3</v>
      </c>
      <c r="F657" s="2">
        <v>2</v>
      </c>
      <c r="G657" s="2">
        <v>1.9</v>
      </c>
      <c r="H657" s="2">
        <v>3.4</v>
      </c>
      <c r="I657" s="2">
        <v>4.33</v>
      </c>
      <c r="J657" s="2">
        <v>2</v>
      </c>
      <c r="K657" s="2">
        <v>1.8</v>
      </c>
      <c r="L657" s="2">
        <v>5</v>
      </c>
      <c r="M657" s="2" t="s">
        <v>52</v>
      </c>
      <c r="N657" s="2">
        <v>0.89999999999999991</v>
      </c>
      <c r="O657" s="2">
        <v>0.52631578947368418</v>
      </c>
      <c r="P657" s="2">
        <v>0.29411764705882348</v>
      </c>
      <c r="Q657" s="2">
        <v>0.23094688221709009</v>
      </c>
      <c r="R657" s="2">
        <v>0.36236617450543518</v>
      </c>
      <c r="S657" s="2">
        <v>1.3</v>
      </c>
      <c r="T657" s="2">
        <v>1.3</v>
      </c>
      <c r="U657" s="2">
        <v>1.4177446878757829</v>
      </c>
      <c r="V657" s="2">
        <v>1.1874342087037919</v>
      </c>
      <c r="W657" s="2">
        <v>1.0905728368275249</v>
      </c>
      <c r="X657" s="2">
        <v>0.91341092977214744</v>
      </c>
      <c r="Y657" s="2">
        <v>0.41079174457652662</v>
      </c>
      <c r="Z657" s="2">
        <v>0.46886812234029068</v>
      </c>
      <c r="AA657" s="2">
        <v>0.32764961717716562</v>
      </c>
      <c r="AB657" s="2">
        <v>0.40801565061327227</v>
      </c>
      <c r="AC657" s="2">
        <v>0.79760516491131095</v>
      </c>
      <c r="AD657" s="2">
        <v>0.87021409895967816</v>
      </c>
      <c r="AE657" s="2">
        <v>0.26462445492137959</v>
      </c>
      <c r="AF657" s="2">
        <v>0.25097331785202043</v>
      </c>
      <c r="AG657" s="2">
        <v>0.1087016653303053</v>
      </c>
      <c r="AH657" s="2">
        <v>0.1159709154181064</v>
      </c>
      <c r="AI657" s="2">
        <v>0.41077709678268692</v>
      </c>
      <c r="AJ657" s="2">
        <v>0.46208464075247052</v>
      </c>
    </row>
    <row r="658" spans="1:36" x14ac:dyDescent="0.25">
      <c r="A658" s="2" t="s">
        <v>321</v>
      </c>
      <c r="B658" s="2" t="s">
        <v>46</v>
      </c>
      <c r="C658" s="2" t="s">
        <v>47</v>
      </c>
      <c r="D658" s="2" t="s">
        <v>69</v>
      </c>
      <c r="E658" s="2">
        <v>1</v>
      </c>
      <c r="F658" s="2">
        <v>1</v>
      </c>
      <c r="G658" s="2">
        <v>2.0499999999999998</v>
      </c>
      <c r="H658" s="2">
        <v>3.5</v>
      </c>
      <c r="I658" s="2">
        <v>3.6</v>
      </c>
      <c r="J658" s="2">
        <v>1.99</v>
      </c>
      <c r="K658" s="2">
        <v>1.91</v>
      </c>
      <c r="L658" s="2">
        <v>2</v>
      </c>
      <c r="M658" s="2" t="s">
        <v>40</v>
      </c>
      <c r="N658" s="2">
        <v>-1</v>
      </c>
      <c r="O658" s="2">
        <v>0.48780487804878048</v>
      </c>
      <c r="P658" s="2">
        <v>0.2857142857142857</v>
      </c>
      <c r="Q658" s="2">
        <v>0.27777777777777779</v>
      </c>
      <c r="R658" s="2">
        <v>0.27734626634351017</v>
      </c>
      <c r="S658" s="2">
        <v>0.9</v>
      </c>
      <c r="T658" s="2">
        <v>0.9</v>
      </c>
      <c r="U658" s="2">
        <v>1.135781669160054</v>
      </c>
      <c r="V658" s="2">
        <v>1.1357816691600551</v>
      </c>
      <c r="W658" s="2">
        <v>1.2619796324000609</v>
      </c>
      <c r="X658" s="2">
        <v>1.2619796324000609</v>
      </c>
      <c r="Y658" s="2">
        <v>0.46901875901875889</v>
      </c>
      <c r="Z658" s="2">
        <v>0.49141097641805909</v>
      </c>
      <c r="AA658" s="2">
        <v>0.42197721594318383</v>
      </c>
      <c r="AB658" s="2">
        <v>0.5333465067370925</v>
      </c>
      <c r="AC658" s="2">
        <v>0.89970221409908757</v>
      </c>
      <c r="AD658" s="2">
        <v>1.085336983363101</v>
      </c>
      <c r="AE658" s="2">
        <v>0.23557846374086339</v>
      </c>
      <c r="AF658" s="2">
        <v>0.18069985569985569</v>
      </c>
      <c r="AG658" s="2">
        <v>0.13070632909405319</v>
      </c>
      <c r="AH658" s="2">
        <v>7.8217619462874186E-2</v>
      </c>
      <c r="AI658" s="2">
        <v>0.55483140104789186</v>
      </c>
      <c r="AJ658" s="2">
        <v>0.4328593354982776</v>
      </c>
    </row>
    <row r="659" spans="1:36" x14ac:dyDescent="0.25">
      <c r="A659" s="2" t="s">
        <v>321</v>
      </c>
      <c r="B659" s="2" t="s">
        <v>46</v>
      </c>
      <c r="C659" s="2" t="s">
        <v>76</v>
      </c>
      <c r="D659" s="2" t="s">
        <v>58</v>
      </c>
      <c r="E659" s="2">
        <v>1</v>
      </c>
      <c r="F659" s="2">
        <v>1</v>
      </c>
      <c r="G659" s="2">
        <v>1.4</v>
      </c>
      <c r="H659" s="2">
        <v>4.75</v>
      </c>
      <c r="I659" s="2">
        <v>8</v>
      </c>
      <c r="J659" s="2">
        <v>1.61</v>
      </c>
      <c r="K659" s="2">
        <v>2.2999999999999998</v>
      </c>
      <c r="L659" s="2">
        <v>2</v>
      </c>
      <c r="M659" s="2" t="s">
        <v>40</v>
      </c>
      <c r="N659" s="2">
        <v>-1</v>
      </c>
      <c r="O659" s="2">
        <v>0.7142857142857143</v>
      </c>
      <c r="P659" s="2">
        <v>0.2105263157894737</v>
      </c>
      <c r="Q659" s="2">
        <v>0.125</v>
      </c>
      <c r="R659" s="2">
        <v>0.74295713903424143</v>
      </c>
      <c r="S659" s="2">
        <v>1.6</v>
      </c>
      <c r="T659" s="2">
        <v>0.8</v>
      </c>
      <c r="U659" s="2">
        <v>1.2</v>
      </c>
      <c r="V659" s="2">
        <v>1.16619037896906</v>
      </c>
      <c r="W659" s="2">
        <v>0.75000000000000011</v>
      </c>
      <c r="X659" s="2">
        <v>1.457737973711325</v>
      </c>
      <c r="Y659" s="2">
        <v>0.27663206241241978</v>
      </c>
      <c r="Z659" s="2">
        <v>0.72523629819993896</v>
      </c>
      <c r="AA659" s="2">
        <v>0.23888610171208469</v>
      </c>
      <c r="AB659" s="2">
        <v>0.70280011461218639</v>
      </c>
      <c r="AC659" s="2">
        <v>0.86355175039666532</v>
      </c>
      <c r="AD659" s="2">
        <v>0.96906362292753423</v>
      </c>
      <c r="AE659" s="2">
        <v>0.51094148693772112</v>
      </c>
      <c r="AF659" s="2">
        <v>0.1955596486846487</v>
      </c>
      <c r="AG659" s="2">
        <v>0.2413488513742123</v>
      </c>
      <c r="AH659" s="2">
        <v>9.8737938239901152E-2</v>
      </c>
      <c r="AI659" s="2">
        <v>0.47236103848351307</v>
      </c>
      <c r="AJ659" s="2">
        <v>0.50489934352010335</v>
      </c>
    </row>
    <row r="660" spans="1:36" x14ac:dyDescent="0.25">
      <c r="A660" s="2" t="s">
        <v>322</v>
      </c>
      <c r="B660" s="2" t="s">
        <v>170</v>
      </c>
      <c r="C660" s="2" t="s">
        <v>57</v>
      </c>
      <c r="D660" s="2" t="s">
        <v>38</v>
      </c>
      <c r="E660" s="2">
        <v>5</v>
      </c>
      <c r="F660" s="2">
        <v>1</v>
      </c>
      <c r="G660" s="2">
        <v>1.36</v>
      </c>
      <c r="H660" s="2">
        <v>4.75</v>
      </c>
      <c r="I660" s="2">
        <v>9</v>
      </c>
      <c r="J660" s="2">
        <v>1.57</v>
      </c>
      <c r="K660" s="2">
        <v>2.37</v>
      </c>
      <c r="L660" s="2">
        <v>6</v>
      </c>
      <c r="M660" s="2" t="s">
        <v>52</v>
      </c>
      <c r="N660" s="2">
        <v>0.3600000000000001</v>
      </c>
      <c r="O660" s="2">
        <v>0.73529411764705876</v>
      </c>
      <c r="P660" s="2">
        <v>0.2105263157894737</v>
      </c>
      <c r="Q660" s="2">
        <v>0.1111111111111111</v>
      </c>
      <c r="R660" s="2">
        <v>0.77725387769706433</v>
      </c>
      <c r="S660" s="2">
        <v>1.9</v>
      </c>
      <c r="T660" s="2">
        <v>0.5</v>
      </c>
      <c r="U660" s="2">
        <v>1.374772708486752</v>
      </c>
      <c r="V660" s="2">
        <v>0.92195444572928842</v>
      </c>
      <c r="W660" s="2">
        <v>0.72356458341407992</v>
      </c>
      <c r="X660" s="2">
        <v>1.8439088914585771</v>
      </c>
      <c r="Y660" s="2">
        <v>0.35364671560323729</v>
      </c>
      <c r="Z660" s="2">
        <v>0.35903569170995031</v>
      </c>
      <c r="AA660" s="2">
        <v>0.26711583657045268</v>
      </c>
      <c r="AB660" s="2">
        <v>0.33389675768958971</v>
      </c>
      <c r="AC660" s="2">
        <v>0.75531830152816926</v>
      </c>
      <c r="AD660" s="2">
        <v>0.92998207531782318</v>
      </c>
      <c r="AE660" s="2">
        <v>0.31551767060060931</v>
      </c>
      <c r="AF660" s="2">
        <v>0.25060192743119569</v>
      </c>
      <c r="AG660" s="2">
        <v>0.13470271481312979</v>
      </c>
      <c r="AH660" s="2">
        <v>0.1374202148526793</v>
      </c>
      <c r="AI660" s="2">
        <v>0.42692605633375158</v>
      </c>
      <c r="AJ660" s="2">
        <v>0.54836056634244712</v>
      </c>
    </row>
    <row r="661" spans="1:36" x14ac:dyDescent="0.25">
      <c r="A661" s="2" t="s">
        <v>322</v>
      </c>
      <c r="B661" s="2" t="s">
        <v>170</v>
      </c>
      <c r="C661" s="2" t="s">
        <v>214</v>
      </c>
      <c r="D661" s="2" t="s">
        <v>48</v>
      </c>
      <c r="E661" s="2">
        <v>1</v>
      </c>
      <c r="F661" s="2">
        <v>2</v>
      </c>
      <c r="G661" s="2">
        <v>2.4500000000000002</v>
      </c>
      <c r="H661" s="2">
        <v>3.8</v>
      </c>
      <c r="I661" s="2">
        <v>2.62</v>
      </c>
      <c r="J661" s="2">
        <v>1.57</v>
      </c>
      <c r="K661" s="2">
        <v>2.37</v>
      </c>
      <c r="L661" s="2">
        <v>3</v>
      </c>
      <c r="M661" s="2" t="s">
        <v>49</v>
      </c>
      <c r="N661" s="2">
        <v>-1</v>
      </c>
      <c r="O661" s="2">
        <v>0.4081632653061224</v>
      </c>
      <c r="P661" s="2">
        <v>0.26315789473684209</v>
      </c>
      <c r="Q661" s="2">
        <v>0.38167938931297712</v>
      </c>
      <c r="R661" s="2">
        <v>0.1796234491020246</v>
      </c>
      <c r="S661" s="2">
        <v>1.4</v>
      </c>
      <c r="T661" s="2">
        <v>1.1000000000000001</v>
      </c>
      <c r="U661" s="2">
        <v>1.3564659966250541</v>
      </c>
      <c r="V661" s="2">
        <v>1.3</v>
      </c>
      <c r="W661" s="2">
        <v>0.96890428330361</v>
      </c>
      <c r="X661" s="2">
        <v>1.1818181818181821</v>
      </c>
      <c r="Y661" s="2">
        <v>0.40015095167766918</v>
      </c>
      <c r="Z661" s="2">
        <v>0.67593584160300801</v>
      </c>
      <c r="AA661" s="2">
        <v>0.35603545522267438</v>
      </c>
      <c r="AB661" s="2">
        <v>0.73701980373283826</v>
      </c>
      <c r="AC661" s="2">
        <v>0.88975286383791763</v>
      </c>
      <c r="AD661" s="2">
        <v>1.090369467588769</v>
      </c>
      <c r="AE661" s="2">
        <v>0.21330424712836391</v>
      </c>
      <c r="AF661" s="2">
        <v>0.1035294117647059</v>
      </c>
      <c r="AG661" s="2">
        <v>5.2224877685941681E-2</v>
      </c>
      <c r="AH661" s="2">
        <v>2.918513608949605E-2</v>
      </c>
      <c r="AI661" s="2">
        <v>0.24483749568527521</v>
      </c>
      <c r="AJ661" s="2">
        <v>0.28190188268263239</v>
      </c>
    </row>
    <row r="662" spans="1:36" x14ac:dyDescent="0.25">
      <c r="A662" s="2" t="s">
        <v>322</v>
      </c>
      <c r="B662" s="2" t="s">
        <v>170</v>
      </c>
      <c r="C662" s="2" t="s">
        <v>44</v>
      </c>
      <c r="D662" s="2" t="s">
        <v>62</v>
      </c>
      <c r="E662" s="2">
        <v>3</v>
      </c>
      <c r="F662" s="2">
        <v>1</v>
      </c>
      <c r="G662" s="2">
        <v>2.37</v>
      </c>
      <c r="H662" s="2">
        <v>3.5</v>
      </c>
      <c r="I662" s="2">
        <v>2.9</v>
      </c>
      <c r="J662" s="2">
        <v>1.72</v>
      </c>
      <c r="K662" s="2">
        <v>2.1</v>
      </c>
      <c r="L662" s="2">
        <v>4</v>
      </c>
      <c r="M662" s="2" t="s">
        <v>52</v>
      </c>
      <c r="N662" s="2">
        <v>1.37</v>
      </c>
      <c r="O662" s="2">
        <v>0.42194092827004209</v>
      </c>
      <c r="P662" s="2">
        <v>0.2857142857142857</v>
      </c>
      <c r="Q662" s="2">
        <v>0.34482758620689657</v>
      </c>
      <c r="R662" s="2">
        <v>0.15898375386718411</v>
      </c>
      <c r="S662" s="2">
        <v>1</v>
      </c>
      <c r="T662" s="2">
        <v>1</v>
      </c>
      <c r="U662" s="2">
        <v>1.0954451150103319</v>
      </c>
      <c r="V662" s="2">
        <v>1.3416407864998741</v>
      </c>
      <c r="W662" s="2">
        <v>1.0954451150103319</v>
      </c>
      <c r="X662" s="2">
        <v>1.3416407864998741</v>
      </c>
      <c r="Y662" s="2">
        <v>0.35089523365445718</v>
      </c>
      <c r="Z662" s="2">
        <v>0.43041519338590573</v>
      </c>
      <c r="AA662" s="2">
        <v>0.48754008475678762</v>
      </c>
      <c r="AB662" s="2">
        <v>0.45517066875835321</v>
      </c>
      <c r="AC662" s="2">
        <v>1.3894178033688851</v>
      </c>
      <c r="AD662" s="2">
        <v>1.057515338103439</v>
      </c>
      <c r="AE662" s="2">
        <v>0.25777400819120982</v>
      </c>
      <c r="AF662" s="2">
        <v>0.16694998365478911</v>
      </c>
      <c r="AG662" s="2">
        <v>0.12957707431079821</v>
      </c>
      <c r="AH662" s="2">
        <v>3.9505223094481318E-2</v>
      </c>
      <c r="AI662" s="2">
        <v>0.50267703567180999</v>
      </c>
      <c r="AJ662" s="2">
        <v>0.2366290923164644</v>
      </c>
    </row>
    <row r="663" spans="1:36" x14ac:dyDescent="0.25">
      <c r="A663" s="2" t="s">
        <v>322</v>
      </c>
      <c r="B663" s="2" t="s">
        <v>170</v>
      </c>
      <c r="C663" s="2" t="s">
        <v>69</v>
      </c>
      <c r="D663" s="2" t="s">
        <v>55</v>
      </c>
      <c r="E663" s="2">
        <v>1</v>
      </c>
      <c r="F663" s="2">
        <v>2</v>
      </c>
      <c r="G663" s="2">
        <v>2.25</v>
      </c>
      <c r="H663" s="2">
        <v>3.4</v>
      </c>
      <c r="I663" s="2">
        <v>3.2</v>
      </c>
      <c r="J663" s="2">
        <v>1.94</v>
      </c>
      <c r="K663" s="2">
        <v>1.96</v>
      </c>
      <c r="L663" s="2">
        <v>3</v>
      </c>
      <c r="M663" s="2" t="s">
        <v>49</v>
      </c>
      <c r="N663" s="2">
        <v>-1</v>
      </c>
      <c r="O663" s="2">
        <v>0.44444444444444442</v>
      </c>
      <c r="P663" s="2">
        <v>0.29411764705882348</v>
      </c>
      <c r="Q663" s="2">
        <v>0.3125</v>
      </c>
      <c r="R663" s="2">
        <v>0.1911034837510541</v>
      </c>
      <c r="S663" s="2">
        <v>1.3</v>
      </c>
      <c r="T663" s="2">
        <v>1.3</v>
      </c>
      <c r="U663" s="2">
        <v>1.417744687875782</v>
      </c>
      <c r="V663" s="2">
        <v>1.4177446878757829</v>
      </c>
      <c r="W663" s="2">
        <v>1.0905728368275249</v>
      </c>
      <c r="X663" s="2">
        <v>1.0905728368275249</v>
      </c>
      <c r="Y663" s="2">
        <v>0.37663002521400679</v>
      </c>
      <c r="Z663" s="2">
        <v>0.5304901960784314</v>
      </c>
      <c r="AA663" s="2">
        <v>0.35555493941519439</v>
      </c>
      <c r="AB663" s="2">
        <v>0.37391903929043668</v>
      </c>
      <c r="AC663" s="2">
        <v>0.94404300138620878</v>
      </c>
      <c r="AD663" s="2">
        <v>0.70485570149001187</v>
      </c>
      <c r="AE663" s="2">
        <v>0.2353263057987032</v>
      </c>
      <c r="AF663" s="2">
        <v>0.16403332635191351</v>
      </c>
      <c r="AG663" s="2">
        <v>8.7154800741393618E-2</v>
      </c>
      <c r="AH663" s="2">
        <v>6.0646040828856947E-2</v>
      </c>
      <c r="AI663" s="2">
        <v>0.37035723841237428</v>
      </c>
      <c r="AJ663" s="2">
        <v>0.36971780172736513</v>
      </c>
    </row>
    <row r="664" spans="1:36" x14ac:dyDescent="0.25">
      <c r="A664" s="2" t="s">
        <v>322</v>
      </c>
      <c r="B664" s="2" t="s">
        <v>170</v>
      </c>
      <c r="C664" s="2" t="s">
        <v>76</v>
      </c>
      <c r="D664" s="2" t="s">
        <v>216</v>
      </c>
      <c r="E664" s="2">
        <v>2</v>
      </c>
      <c r="F664" s="2">
        <v>1</v>
      </c>
      <c r="G664" s="2">
        <v>1.18</v>
      </c>
      <c r="H664" s="2">
        <v>7.5</v>
      </c>
      <c r="I664" s="2">
        <v>15</v>
      </c>
      <c r="J664" s="2">
        <v>1.44</v>
      </c>
      <c r="K664" s="2">
        <v>2.75</v>
      </c>
      <c r="L664" s="2">
        <v>3</v>
      </c>
      <c r="M664" s="2" t="s">
        <v>52</v>
      </c>
      <c r="N664" s="2">
        <v>0.17999999999999991</v>
      </c>
      <c r="O664" s="2">
        <v>0.84745762711864414</v>
      </c>
      <c r="P664" s="2">
        <v>0.1333333333333333</v>
      </c>
      <c r="Q664" s="2">
        <v>6.6666666666666666E-2</v>
      </c>
      <c r="R664" s="2">
        <v>1.012177851240343</v>
      </c>
      <c r="S664" s="2">
        <v>1.4</v>
      </c>
      <c r="T664" s="2">
        <v>0.9</v>
      </c>
      <c r="U664" s="2">
        <v>1.113552872566004</v>
      </c>
      <c r="V664" s="2">
        <v>1.1357816691600551</v>
      </c>
      <c r="W664" s="2">
        <v>0.79539490897571752</v>
      </c>
      <c r="X664" s="2">
        <v>1.2619796324000609</v>
      </c>
      <c r="Y664" s="2">
        <v>0.26413206241241982</v>
      </c>
      <c r="Z664" s="2">
        <v>0.32651515151515148</v>
      </c>
      <c r="AA664" s="2">
        <v>0.24318433574452719</v>
      </c>
      <c r="AB664" s="2">
        <v>0.44046955598777288</v>
      </c>
      <c r="AC664" s="2">
        <v>0.92069222313804366</v>
      </c>
      <c r="AD664" s="2">
        <v>1.3490018884080279</v>
      </c>
      <c r="AE664" s="2">
        <v>0.55570339169962579</v>
      </c>
      <c r="AF664" s="2">
        <v>0.14634761373891811</v>
      </c>
      <c r="AG664" s="2">
        <v>0.23326703290321041</v>
      </c>
      <c r="AH664" s="2">
        <v>8.9840593631357116E-2</v>
      </c>
      <c r="AI664" s="2">
        <v>0.41976895658268393</v>
      </c>
      <c r="AJ664" s="2">
        <v>0.61388492327337407</v>
      </c>
    </row>
    <row r="665" spans="1:36" x14ac:dyDescent="0.25">
      <c r="A665" s="2" t="s">
        <v>322</v>
      </c>
      <c r="B665" s="2" t="s">
        <v>170</v>
      </c>
      <c r="C665" s="2" t="s">
        <v>43</v>
      </c>
      <c r="D665" s="2" t="s">
        <v>65</v>
      </c>
      <c r="E665" s="2">
        <v>1</v>
      </c>
      <c r="F665" s="2">
        <v>0</v>
      </c>
      <c r="G665" s="2">
        <v>3</v>
      </c>
      <c r="H665" s="2">
        <v>3.6</v>
      </c>
      <c r="I665" s="2">
        <v>2.25</v>
      </c>
      <c r="J665" s="2">
        <v>1.72</v>
      </c>
      <c r="K665" s="2">
        <v>2.1</v>
      </c>
      <c r="L665" s="2">
        <v>1</v>
      </c>
      <c r="M665" s="2" t="s">
        <v>52</v>
      </c>
      <c r="N665" s="2">
        <v>2</v>
      </c>
      <c r="O665" s="2">
        <v>0.33333333333333331</v>
      </c>
      <c r="P665" s="2">
        <v>0.27777777777777779</v>
      </c>
      <c r="Q665" s="2">
        <v>0.44444444444444442</v>
      </c>
      <c r="R665" s="2">
        <v>0.19692933614599681</v>
      </c>
      <c r="S665" s="2">
        <v>1.3</v>
      </c>
      <c r="T665" s="2">
        <v>0.9</v>
      </c>
      <c r="U665" s="2">
        <v>1.1874342087037919</v>
      </c>
      <c r="V665" s="2">
        <v>1.135781669160054</v>
      </c>
      <c r="W665" s="2">
        <v>0.91341092977214744</v>
      </c>
      <c r="X665" s="2">
        <v>1.2619796324000609</v>
      </c>
      <c r="Y665" s="2">
        <v>0.46285046439777899</v>
      </c>
      <c r="Z665" s="2">
        <v>0.39269267318047812</v>
      </c>
      <c r="AA665" s="2">
        <v>0.46199994016086388</v>
      </c>
      <c r="AB665" s="2">
        <v>0.35281898518845928</v>
      </c>
      <c r="AC665" s="2">
        <v>0.99816242112229092</v>
      </c>
      <c r="AD665" s="2">
        <v>0.89846083027453583</v>
      </c>
      <c r="AE665" s="2">
        <v>0.28260643709571731</v>
      </c>
      <c r="AF665" s="2">
        <v>0.32332338993829668</v>
      </c>
      <c r="AG665" s="2">
        <v>0.1855051871130399</v>
      </c>
      <c r="AH665" s="2">
        <v>0.21766384192923191</v>
      </c>
      <c r="AI665" s="2">
        <v>0.65640821567772811</v>
      </c>
      <c r="AJ665" s="2">
        <v>0.67320784299203051</v>
      </c>
    </row>
    <row r="666" spans="1:36" x14ac:dyDescent="0.25">
      <c r="A666" s="2" t="s">
        <v>322</v>
      </c>
      <c r="B666" s="2" t="s">
        <v>170</v>
      </c>
      <c r="C666" s="2" t="s">
        <v>58</v>
      </c>
      <c r="D666" s="2" t="s">
        <v>51</v>
      </c>
      <c r="E666" s="2">
        <v>4</v>
      </c>
      <c r="F666" s="2">
        <v>1</v>
      </c>
      <c r="G666" s="2">
        <v>1.85</v>
      </c>
      <c r="H666" s="2">
        <v>4</v>
      </c>
      <c r="I666" s="2">
        <v>3.8</v>
      </c>
      <c r="J666" s="2">
        <v>1.57</v>
      </c>
      <c r="K666" s="2">
        <v>2.37</v>
      </c>
      <c r="L666" s="2">
        <v>5</v>
      </c>
      <c r="M666" s="2" t="s">
        <v>52</v>
      </c>
      <c r="N666" s="2">
        <v>0.85000000000000009</v>
      </c>
      <c r="O666" s="2">
        <v>0.54054054054054046</v>
      </c>
      <c r="P666" s="2">
        <v>0.25</v>
      </c>
      <c r="Q666" s="2">
        <v>0.26315789473684209</v>
      </c>
      <c r="R666" s="2">
        <v>0.38142369084650418</v>
      </c>
      <c r="S666" s="2">
        <v>1.8</v>
      </c>
      <c r="T666" s="2">
        <v>1</v>
      </c>
      <c r="U666" s="2">
        <v>1.2489995996796801</v>
      </c>
      <c r="V666" s="2">
        <v>1.0954451150103319</v>
      </c>
      <c r="W666" s="2">
        <v>0.69388866648871106</v>
      </c>
      <c r="X666" s="2">
        <v>1.0954451150103319</v>
      </c>
      <c r="Y666" s="2">
        <v>0.51440312170720959</v>
      </c>
      <c r="Z666" s="2">
        <v>0.69156655499016406</v>
      </c>
      <c r="AA666" s="2">
        <v>0.27288275862646638</v>
      </c>
      <c r="AB666" s="2">
        <v>0.63634203694207803</v>
      </c>
      <c r="AC666" s="2">
        <v>0.53048425857296244</v>
      </c>
      <c r="AD666" s="2">
        <v>0.92014576522013636</v>
      </c>
      <c r="AE666" s="2">
        <v>0.27723716677393972</v>
      </c>
      <c r="AF666" s="2">
        <v>0.18018419489007731</v>
      </c>
      <c r="AG666" s="2">
        <v>0.13663429765472401</v>
      </c>
      <c r="AH666" s="2">
        <v>0.1029564644604529</v>
      </c>
      <c r="AI666" s="2">
        <v>0.49284264171598668</v>
      </c>
      <c r="AJ666" s="2">
        <v>0.57139564612346982</v>
      </c>
    </row>
    <row r="667" spans="1:36" x14ac:dyDescent="0.25">
      <c r="A667" s="2" t="s">
        <v>322</v>
      </c>
      <c r="B667" s="2" t="s">
        <v>170</v>
      </c>
      <c r="C667" s="2" t="s">
        <v>39</v>
      </c>
      <c r="D667" s="2" t="s">
        <v>54</v>
      </c>
      <c r="E667" s="2">
        <v>3</v>
      </c>
      <c r="F667" s="2">
        <v>1</v>
      </c>
      <c r="G667" s="2">
        <v>1.1399999999999999</v>
      </c>
      <c r="H667" s="2">
        <v>8.5</v>
      </c>
      <c r="I667" s="2">
        <v>15</v>
      </c>
      <c r="J667" s="2">
        <v>1.44</v>
      </c>
      <c r="K667" s="2">
        <v>2.75</v>
      </c>
      <c r="L667" s="2">
        <v>4</v>
      </c>
      <c r="M667" s="2" t="s">
        <v>52</v>
      </c>
      <c r="N667" s="2">
        <v>0.1399999999999999</v>
      </c>
      <c r="O667" s="2">
        <v>0.87719298245614041</v>
      </c>
      <c r="P667" s="2">
        <v>0.1176470588235294</v>
      </c>
      <c r="Q667" s="2">
        <v>6.6666666666666666E-2</v>
      </c>
      <c r="R667" s="2">
        <v>1.047532798591255</v>
      </c>
      <c r="S667" s="2">
        <v>2.8</v>
      </c>
      <c r="T667" s="2">
        <v>1.6</v>
      </c>
      <c r="U667" s="2">
        <v>0.59999999999999964</v>
      </c>
      <c r="V667" s="2">
        <v>1.42828568570857</v>
      </c>
      <c r="W667" s="2">
        <v>0.21428571428571419</v>
      </c>
      <c r="X667" s="2">
        <v>0.89267855356785619</v>
      </c>
      <c r="Y667" s="2">
        <v>0.22588587837881149</v>
      </c>
      <c r="Z667" s="2">
        <v>0.54441124171740674</v>
      </c>
      <c r="AA667" s="2">
        <v>0.14537448059227059</v>
      </c>
      <c r="AB667" s="2">
        <v>0.4746816550805944</v>
      </c>
      <c r="AC667" s="2">
        <v>0.64357489558721792</v>
      </c>
      <c r="AD667" s="2">
        <v>0.87191743797052668</v>
      </c>
      <c r="AE667" s="2">
        <v>0.39450022958241843</v>
      </c>
      <c r="AF667" s="2">
        <v>0.181868257056227</v>
      </c>
      <c r="AG667" s="2">
        <v>0.20044394733564111</v>
      </c>
      <c r="AH667" s="2">
        <v>8.5172095190301556E-2</v>
      </c>
      <c r="AI667" s="2">
        <v>0.50809589527441501</v>
      </c>
      <c r="AJ667" s="2">
        <v>0.46831754242836049</v>
      </c>
    </row>
    <row r="668" spans="1:36" x14ac:dyDescent="0.25">
      <c r="A668" s="2" t="s">
        <v>322</v>
      </c>
      <c r="B668" s="2" t="s">
        <v>170</v>
      </c>
      <c r="C668" s="2" t="s">
        <v>74</v>
      </c>
      <c r="D668" s="2" t="s">
        <v>47</v>
      </c>
      <c r="E668" s="2">
        <v>3</v>
      </c>
      <c r="F668" s="2">
        <v>2</v>
      </c>
      <c r="G668" s="2">
        <v>1.1599999999999999</v>
      </c>
      <c r="H668" s="2">
        <v>8</v>
      </c>
      <c r="I668" s="2">
        <v>17</v>
      </c>
      <c r="J668" s="2">
        <v>1.44</v>
      </c>
      <c r="K668" s="2">
        <v>2.75</v>
      </c>
      <c r="L668" s="2">
        <v>5</v>
      </c>
      <c r="M668" s="2" t="s">
        <v>52</v>
      </c>
      <c r="N668" s="2">
        <v>0.15999999999999989</v>
      </c>
      <c r="O668" s="2">
        <v>0.86206896551724144</v>
      </c>
      <c r="P668" s="2">
        <v>0.125</v>
      </c>
      <c r="Q668" s="2">
        <v>5.8823529411764712E-2</v>
      </c>
      <c r="R668" s="2">
        <v>1.044254742360383</v>
      </c>
      <c r="S668" s="2">
        <v>2.5</v>
      </c>
      <c r="T668" s="2">
        <v>1.6</v>
      </c>
      <c r="U668" s="2">
        <v>1.0246950765959599</v>
      </c>
      <c r="V668" s="2">
        <v>1.42828568570857</v>
      </c>
      <c r="W668" s="2">
        <v>0.40987803063838402</v>
      </c>
      <c r="X668" s="2">
        <v>0.89267855356785641</v>
      </c>
      <c r="Y668" s="2">
        <v>0.31828194823079742</v>
      </c>
      <c r="Z668" s="2">
        <v>0.51010101010101017</v>
      </c>
      <c r="AA668" s="2">
        <v>0.16459870724513539</v>
      </c>
      <c r="AB668" s="2">
        <v>0.37125162986343568</v>
      </c>
      <c r="AC668" s="2">
        <v>0.51714747933420069</v>
      </c>
      <c r="AD668" s="2">
        <v>0.72780022488079477</v>
      </c>
      <c r="AE668" s="2">
        <v>0.27879470069993267</v>
      </c>
      <c r="AF668" s="2">
        <v>0.266354351132079</v>
      </c>
      <c r="AG668" s="2">
        <v>0.14988089679625519</v>
      </c>
      <c r="AH668" s="2">
        <v>0.1141305691431327</v>
      </c>
      <c r="AI668" s="2">
        <v>0.53760310515217569</v>
      </c>
      <c r="AJ668" s="2">
        <v>0.4284914763286069</v>
      </c>
    </row>
    <row r="669" spans="1:36" x14ac:dyDescent="0.25">
      <c r="A669" s="2" t="s">
        <v>322</v>
      </c>
      <c r="B669" s="2" t="s">
        <v>170</v>
      </c>
      <c r="C669" s="2" t="s">
        <v>224</v>
      </c>
      <c r="D669" s="2" t="s">
        <v>66</v>
      </c>
      <c r="E669" s="2">
        <v>0</v>
      </c>
      <c r="F669" s="2">
        <v>5</v>
      </c>
      <c r="G669" s="2">
        <v>9.5</v>
      </c>
      <c r="H669" s="2">
        <v>6.5</v>
      </c>
      <c r="I669" s="2">
        <v>1.25</v>
      </c>
      <c r="J669" s="2">
        <v>1.44</v>
      </c>
      <c r="K669" s="2">
        <v>2.75</v>
      </c>
      <c r="L669" s="2">
        <v>5</v>
      </c>
      <c r="M669" s="2" t="s">
        <v>49</v>
      </c>
      <c r="N669" s="2">
        <v>-1</v>
      </c>
      <c r="O669" s="2">
        <v>0.10526315789473679</v>
      </c>
      <c r="P669" s="2">
        <v>0.15384615384615391</v>
      </c>
      <c r="Q669" s="2">
        <v>0.8</v>
      </c>
      <c r="R669" s="2">
        <v>0.8969972071100154</v>
      </c>
      <c r="S669" s="2">
        <v>0.7</v>
      </c>
      <c r="T669" s="2">
        <v>1.7</v>
      </c>
      <c r="U669" s="2">
        <v>1.1874342087037919</v>
      </c>
      <c r="V669" s="2">
        <v>1.3453624047073709</v>
      </c>
      <c r="W669" s="2">
        <v>1.6963345838625601</v>
      </c>
      <c r="X669" s="2">
        <v>0.7913896498278653</v>
      </c>
      <c r="Y669" s="2">
        <v>0.34186607737907332</v>
      </c>
      <c r="Z669" s="2">
        <v>0.77755681818181821</v>
      </c>
      <c r="AA669" s="2">
        <v>0.37609480197868089</v>
      </c>
      <c r="AB669" s="2">
        <v>0.67975784708899534</v>
      </c>
      <c r="AC669" s="2">
        <v>1.1001231969607019</v>
      </c>
      <c r="AD669" s="2">
        <v>0.87422273355983326</v>
      </c>
      <c r="AE669" s="2">
        <v>0.20580006480763419</v>
      </c>
      <c r="AF669" s="2">
        <v>0.13477609067671181</v>
      </c>
      <c r="AG669" s="2">
        <v>9.5040884731207281E-2</v>
      </c>
      <c r="AH669" s="2">
        <v>5.2139430747829771E-2</v>
      </c>
      <c r="AI669" s="2">
        <v>0.46181173373314571</v>
      </c>
      <c r="AJ669" s="2">
        <v>0.38685964614374319</v>
      </c>
    </row>
    <row r="670" spans="1:36" x14ac:dyDescent="0.25">
      <c r="A670" s="2" t="s">
        <v>323</v>
      </c>
      <c r="B670" s="2" t="s">
        <v>46</v>
      </c>
      <c r="C670" s="2" t="s">
        <v>43</v>
      </c>
      <c r="D670" s="2" t="s">
        <v>57</v>
      </c>
      <c r="E670" s="2">
        <v>0</v>
      </c>
      <c r="F670" s="2">
        <v>2</v>
      </c>
      <c r="G670" s="2">
        <v>4.2</v>
      </c>
      <c r="H670" s="2">
        <v>3.6</v>
      </c>
      <c r="I670" s="2">
        <v>1.85</v>
      </c>
      <c r="J670" s="2">
        <v>2.1</v>
      </c>
      <c r="K670" s="2">
        <v>1.72</v>
      </c>
      <c r="L670" s="2">
        <v>2</v>
      </c>
      <c r="M670" s="2" t="s">
        <v>49</v>
      </c>
      <c r="N670" s="2">
        <v>-1</v>
      </c>
      <c r="O670" s="2">
        <v>0.23809523809523811</v>
      </c>
      <c r="P670" s="2">
        <v>0.27777777777777779</v>
      </c>
      <c r="Q670" s="2">
        <v>0.54054054054054046</v>
      </c>
      <c r="R670" s="2">
        <v>0.38110706942584821</v>
      </c>
      <c r="S670" s="2">
        <v>1.5</v>
      </c>
      <c r="T670" s="2">
        <v>1.8</v>
      </c>
      <c r="U670" s="2">
        <v>1.2845232578665129</v>
      </c>
      <c r="V670" s="2">
        <v>1.4696938456699069</v>
      </c>
      <c r="W670" s="2">
        <v>0.8563488385776753</v>
      </c>
      <c r="X670" s="2">
        <v>0.81649658092772603</v>
      </c>
      <c r="Y670" s="2">
        <v>0.45015205169936628</v>
      </c>
      <c r="Z670" s="2">
        <v>0.43917337332085737</v>
      </c>
      <c r="AA670" s="2">
        <v>0.46058403429558409</v>
      </c>
      <c r="AB670" s="2">
        <v>0.62415304946618666</v>
      </c>
      <c r="AC670" s="2">
        <v>1.0231743531032149</v>
      </c>
      <c r="AD670" s="2">
        <v>1.4211996614152289</v>
      </c>
      <c r="AE670" s="2">
        <v>0.29700289335263869</v>
      </c>
      <c r="AF670" s="2">
        <v>0.26031633124239878</v>
      </c>
      <c r="AG670" s="2">
        <v>0.18497212197856411</v>
      </c>
      <c r="AH670" s="2">
        <v>0.141194100232475</v>
      </c>
      <c r="AI670" s="2">
        <v>0.62279569027276183</v>
      </c>
      <c r="AJ670" s="2">
        <v>0.54239432293242973</v>
      </c>
    </row>
    <row r="671" spans="1:36" x14ac:dyDescent="0.25">
      <c r="A671" s="2" t="s">
        <v>324</v>
      </c>
      <c r="B671" s="2" t="s">
        <v>37</v>
      </c>
      <c r="C671" s="2" t="s">
        <v>72</v>
      </c>
      <c r="D671" s="2" t="s">
        <v>39</v>
      </c>
      <c r="E671" s="2">
        <v>2</v>
      </c>
      <c r="F671" s="2">
        <v>2</v>
      </c>
      <c r="G671" s="2">
        <v>11</v>
      </c>
      <c r="H671" s="2">
        <v>6</v>
      </c>
      <c r="I671" s="2">
        <v>1.25</v>
      </c>
      <c r="J671" s="2">
        <v>1.5</v>
      </c>
      <c r="K671" s="2">
        <v>2.62</v>
      </c>
      <c r="L671" s="2">
        <v>4</v>
      </c>
      <c r="M671" s="2" t="s">
        <v>40</v>
      </c>
      <c r="N671" s="2">
        <v>-1</v>
      </c>
      <c r="O671" s="2">
        <v>9.0909090909090912E-2</v>
      </c>
      <c r="P671" s="2">
        <v>0.16666666666666671</v>
      </c>
      <c r="Q671" s="2">
        <v>0.8</v>
      </c>
      <c r="R671" s="2">
        <v>0.90183714469306941</v>
      </c>
      <c r="S671" s="2">
        <v>0.4</v>
      </c>
      <c r="T671" s="2">
        <v>2.2999999999999998</v>
      </c>
      <c r="U671" s="2">
        <v>0.9165151389911681</v>
      </c>
      <c r="V671" s="2">
        <v>1.1000000000000001</v>
      </c>
      <c r="W671" s="2">
        <v>2.2912878474779199</v>
      </c>
      <c r="X671" s="2">
        <v>0.47826086956521752</v>
      </c>
      <c r="Y671" s="2">
        <v>0.12647058823529411</v>
      </c>
      <c r="Z671" s="2">
        <v>0.38009035872413482</v>
      </c>
      <c r="AA671" s="2">
        <v>0.21342671647362199</v>
      </c>
      <c r="AB671" s="2">
        <v>0.28727183269654888</v>
      </c>
      <c r="AC671" s="2">
        <v>1.6875600837449181</v>
      </c>
      <c r="AD671" s="2">
        <v>0.75579878863764471</v>
      </c>
      <c r="AE671" s="2">
        <v>0.35124129133549209</v>
      </c>
      <c r="AF671" s="2">
        <v>0.38100692681231041</v>
      </c>
      <c r="AG671" s="2">
        <v>0.13169882759006921</v>
      </c>
      <c r="AH671" s="2">
        <v>0.2137011104236666</v>
      </c>
      <c r="AI671" s="2">
        <v>0.37495257772604978</v>
      </c>
      <c r="AJ671" s="2">
        <v>0.560885105716041</v>
      </c>
    </row>
    <row r="672" spans="1:36" x14ac:dyDescent="0.25">
      <c r="A672" s="2" t="s">
        <v>324</v>
      </c>
      <c r="B672" s="2" t="s">
        <v>71</v>
      </c>
      <c r="C672" s="2" t="s">
        <v>48</v>
      </c>
      <c r="D672" s="2" t="s">
        <v>54</v>
      </c>
      <c r="E672" s="2">
        <v>2</v>
      </c>
      <c r="F672" s="2">
        <v>1</v>
      </c>
      <c r="G672" s="2">
        <v>2.25</v>
      </c>
      <c r="H672" s="2">
        <v>3.4</v>
      </c>
      <c r="I672" s="2">
        <v>3.2</v>
      </c>
      <c r="J672" s="2">
        <v>2.0499999999999998</v>
      </c>
      <c r="K672" s="2">
        <v>1.85</v>
      </c>
      <c r="L672" s="2">
        <v>3</v>
      </c>
      <c r="M672" s="2" t="s">
        <v>52</v>
      </c>
      <c r="N672" s="2">
        <v>1.25</v>
      </c>
      <c r="O672" s="2">
        <v>0.44444444444444442</v>
      </c>
      <c r="P672" s="2">
        <v>0.29411764705882348</v>
      </c>
      <c r="Q672" s="2">
        <v>0.3125</v>
      </c>
      <c r="R672" s="2">
        <v>0.1911034837510541</v>
      </c>
      <c r="S672" s="2">
        <v>0.8</v>
      </c>
      <c r="T672" s="2">
        <v>1.3</v>
      </c>
      <c r="U672" s="2">
        <v>1.16619037896906</v>
      </c>
      <c r="V672" s="2">
        <v>1.4177446878757829</v>
      </c>
      <c r="W672" s="2">
        <v>1.457737973711325</v>
      </c>
      <c r="X672" s="2">
        <v>1.0905728368275249</v>
      </c>
      <c r="Y672" s="2">
        <v>0.30313657781297998</v>
      </c>
      <c r="Z672" s="2">
        <v>0.58768609551857631</v>
      </c>
      <c r="AA672" s="2">
        <v>0.37194164613461911</v>
      </c>
      <c r="AB672" s="2">
        <v>0.48324423777190412</v>
      </c>
      <c r="AC672" s="2">
        <v>1.226977123044809</v>
      </c>
      <c r="AD672" s="2">
        <v>0.82228291847791235</v>
      </c>
      <c r="AE672" s="2">
        <v>0.28340154339313961</v>
      </c>
      <c r="AF672" s="2">
        <v>0.15057574004942431</v>
      </c>
      <c r="AG672" s="2">
        <v>0.1175289287805716</v>
      </c>
      <c r="AH672" s="2">
        <v>8.1427319046432842E-2</v>
      </c>
      <c r="AI672" s="2">
        <v>0.41470814651680787</v>
      </c>
      <c r="AJ672" s="2">
        <v>0.54077316186329571</v>
      </c>
    </row>
    <row r="673" spans="1:36" x14ac:dyDescent="0.25">
      <c r="A673" s="2" t="s">
        <v>324</v>
      </c>
      <c r="B673" s="2" t="s">
        <v>71</v>
      </c>
      <c r="C673" s="2" t="s">
        <v>66</v>
      </c>
      <c r="D673" s="2" t="s">
        <v>51</v>
      </c>
      <c r="E673" s="2">
        <v>4</v>
      </c>
      <c r="F673" s="2">
        <v>1</v>
      </c>
      <c r="G673" s="2">
        <v>1.33</v>
      </c>
      <c r="H673" s="2">
        <v>5.5</v>
      </c>
      <c r="I673" s="2">
        <v>8.5</v>
      </c>
      <c r="J673" s="2">
        <v>1.61</v>
      </c>
      <c r="K673" s="2">
        <v>2.2999999999999998</v>
      </c>
      <c r="L673" s="2">
        <v>5</v>
      </c>
      <c r="M673" s="2" t="s">
        <v>52</v>
      </c>
      <c r="N673" s="2">
        <v>0.33000000000000013</v>
      </c>
      <c r="O673" s="2">
        <v>0.75187969924812026</v>
      </c>
      <c r="P673" s="2">
        <v>0.1818181818181818</v>
      </c>
      <c r="Q673" s="2">
        <v>0.1176470588235294</v>
      </c>
      <c r="R673" s="2">
        <v>0.81341873367852857</v>
      </c>
      <c r="S673" s="2">
        <v>2.1</v>
      </c>
      <c r="T673" s="2">
        <v>0.9</v>
      </c>
      <c r="U673" s="2">
        <v>1.374772708486752</v>
      </c>
      <c r="V673" s="2">
        <v>1.1357816691600551</v>
      </c>
      <c r="W673" s="2">
        <v>0.65465367070797709</v>
      </c>
      <c r="X673" s="2">
        <v>1.2619796324000609</v>
      </c>
      <c r="Y673" s="2">
        <v>0.46624156418206769</v>
      </c>
      <c r="Z673" s="2">
        <v>0.65259735323026458</v>
      </c>
      <c r="AA673" s="2">
        <v>0.3216793506500753</v>
      </c>
      <c r="AB673" s="2">
        <v>0.63245342033379315</v>
      </c>
      <c r="AC673" s="2">
        <v>0.689941385243936</v>
      </c>
      <c r="AD673" s="2">
        <v>0.96913267760471011</v>
      </c>
      <c r="AE673" s="2">
        <v>0.26334769679198111</v>
      </c>
      <c r="AF673" s="2">
        <v>0.19737001658717709</v>
      </c>
      <c r="AG673" s="2">
        <v>0.1927782134760006</v>
      </c>
      <c r="AH673" s="2">
        <v>0.1053050628279134</v>
      </c>
      <c r="AI673" s="2">
        <v>0.73202923672530351</v>
      </c>
      <c r="AJ673" s="2">
        <v>0.53354133849100049</v>
      </c>
    </row>
    <row r="674" spans="1:36" x14ac:dyDescent="0.25">
      <c r="A674" s="2" t="s">
        <v>324</v>
      </c>
      <c r="B674" s="2" t="s">
        <v>61</v>
      </c>
      <c r="C674" s="2" t="s">
        <v>38</v>
      </c>
      <c r="D674" s="2" t="s">
        <v>76</v>
      </c>
      <c r="E674" s="2">
        <v>0</v>
      </c>
      <c r="F674" s="2">
        <v>1</v>
      </c>
      <c r="G674" s="2">
        <v>5.5</v>
      </c>
      <c r="H674" s="2">
        <v>4</v>
      </c>
      <c r="I674" s="2">
        <v>1.61</v>
      </c>
      <c r="J674" s="2">
        <v>2.02</v>
      </c>
      <c r="K674" s="2">
        <v>1.88</v>
      </c>
      <c r="L674" s="2">
        <v>1</v>
      </c>
      <c r="M674" s="2" t="s">
        <v>49</v>
      </c>
      <c r="N674" s="2">
        <v>-1</v>
      </c>
      <c r="O674" s="2">
        <v>0.1818181818181818</v>
      </c>
      <c r="P674" s="2">
        <v>0.25</v>
      </c>
      <c r="Q674" s="2">
        <v>0.6211180124223602</v>
      </c>
      <c r="R674" s="2">
        <v>0.54998983652452627</v>
      </c>
      <c r="S674" s="2">
        <v>1.6</v>
      </c>
      <c r="T674" s="2">
        <v>2</v>
      </c>
      <c r="U674" s="2">
        <v>1.42828568570857</v>
      </c>
      <c r="V674" s="2">
        <v>1.264911064067352</v>
      </c>
      <c r="W674" s="2">
        <v>0.8926785535678563</v>
      </c>
      <c r="X674" s="2">
        <v>0.63245553203367577</v>
      </c>
      <c r="Y674" s="2">
        <v>0.40373993137905828</v>
      </c>
      <c r="Z674" s="2">
        <v>0.43749112729375889</v>
      </c>
      <c r="AA674" s="2">
        <v>0.32067015847017483</v>
      </c>
      <c r="AB674" s="2">
        <v>0.43961646098171919</v>
      </c>
      <c r="AC674" s="2">
        <v>0.79424930146210382</v>
      </c>
      <c r="AD674" s="2">
        <v>1.0048580040950941</v>
      </c>
      <c r="AE674" s="2">
        <v>0.26371308558895767</v>
      </c>
      <c r="AF674" s="2">
        <v>0.31806097649120912</v>
      </c>
      <c r="AG674" s="2">
        <v>0.1094164969536998</v>
      </c>
      <c r="AH674" s="2">
        <v>0.1857458118176121</v>
      </c>
      <c r="AI674" s="2">
        <v>0.41490734792070311</v>
      </c>
      <c r="AJ674" s="2">
        <v>0.58399434557085927</v>
      </c>
    </row>
    <row r="675" spans="1:36" x14ac:dyDescent="0.25">
      <c r="A675" s="2" t="s">
        <v>325</v>
      </c>
      <c r="B675" s="2" t="s">
        <v>42</v>
      </c>
      <c r="C675" s="2" t="s">
        <v>58</v>
      </c>
      <c r="D675" s="2" t="s">
        <v>214</v>
      </c>
      <c r="E675" s="2">
        <v>2</v>
      </c>
      <c r="F675" s="2">
        <v>2</v>
      </c>
      <c r="G675" s="2">
        <v>2</v>
      </c>
      <c r="H675" s="2">
        <v>3.75</v>
      </c>
      <c r="I675" s="2">
        <v>3.5</v>
      </c>
      <c r="J675" s="2">
        <v>1.72</v>
      </c>
      <c r="K675" s="2">
        <v>2.1</v>
      </c>
      <c r="L675" s="2">
        <v>4</v>
      </c>
      <c r="M675" s="2" t="s">
        <v>40</v>
      </c>
      <c r="N675" s="2">
        <v>-1</v>
      </c>
      <c r="O675" s="2">
        <v>0.5</v>
      </c>
      <c r="P675" s="2">
        <v>0.26666666666666672</v>
      </c>
      <c r="Q675" s="2">
        <v>0.2857142857142857</v>
      </c>
      <c r="R675" s="2">
        <v>0.30157615751948669</v>
      </c>
      <c r="S675" s="2">
        <v>1.8</v>
      </c>
      <c r="T675" s="2">
        <v>1.2</v>
      </c>
      <c r="U675" s="2">
        <v>1.2489995996796801</v>
      </c>
      <c r="V675" s="2">
        <v>1.4696938456699069</v>
      </c>
      <c r="W675" s="2">
        <v>0.69388866648871106</v>
      </c>
      <c r="X675" s="2">
        <v>1.2247448713915889</v>
      </c>
      <c r="Y675" s="2">
        <v>0.5444783096771344</v>
      </c>
      <c r="Z675" s="2">
        <v>0.78935225320632463</v>
      </c>
      <c r="AA675" s="2">
        <v>0.3112715177372028</v>
      </c>
      <c r="AB675" s="2">
        <v>0.86668178535596418</v>
      </c>
      <c r="AC675" s="2">
        <v>0.57168763604519168</v>
      </c>
      <c r="AD675" s="2">
        <v>1.097965809099207</v>
      </c>
      <c r="AE675" s="2">
        <v>0.27836329290006578</v>
      </c>
      <c r="AF675" s="2">
        <v>0.16379218354008271</v>
      </c>
      <c r="AG675" s="2">
        <v>0.13541122580595799</v>
      </c>
      <c r="AH675" s="2">
        <v>9.0565960357757172E-2</v>
      </c>
      <c r="AI675" s="2">
        <v>0.48645503649280197</v>
      </c>
      <c r="AJ675" s="2">
        <v>0.55293212655409874</v>
      </c>
    </row>
    <row r="676" spans="1:36" x14ac:dyDescent="0.25">
      <c r="A676" s="2" t="s">
        <v>325</v>
      </c>
      <c r="B676" s="2" t="s">
        <v>42</v>
      </c>
      <c r="C676" s="2" t="s">
        <v>65</v>
      </c>
      <c r="D676" s="2" t="s">
        <v>44</v>
      </c>
      <c r="E676" s="2">
        <v>1</v>
      </c>
      <c r="F676" s="2">
        <v>2</v>
      </c>
      <c r="G676" s="2">
        <v>1.6</v>
      </c>
      <c r="H676" s="2">
        <v>4.2</v>
      </c>
      <c r="I676" s="2">
        <v>5.25</v>
      </c>
      <c r="J676" s="2">
        <v>1.92</v>
      </c>
      <c r="K676" s="2">
        <v>1.98</v>
      </c>
      <c r="L676" s="2">
        <v>3</v>
      </c>
      <c r="M676" s="2" t="s">
        <v>49</v>
      </c>
      <c r="N676" s="2">
        <v>-1</v>
      </c>
      <c r="O676" s="2">
        <v>0.625</v>
      </c>
      <c r="P676" s="2">
        <v>0.23809523809523811</v>
      </c>
      <c r="Q676" s="2">
        <v>0.19047619047619049</v>
      </c>
      <c r="R676" s="2">
        <v>0.55407572067550115</v>
      </c>
      <c r="S676" s="2">
        <v>1.9</v>
      </c>
      <c r="T676" s="2">
        <v>1.7</v>
      </c>
      <c r="U676" s="2">
        <v>1.1357816691600551</v>
      </c>
      <c r="V676" s="2">
        <v>1.3453624047073709</v>
      </c>
      <c r="W676" s="2">
        <v>0.59777982587371314</v>
      </c>
      <c r="X676" s="2">
        <v>0.79138964982786542</v>
      </c>
      <c r="Y676" s="2">
        <v>0.33537255142518302</v>
      </c>
      <c r="Z676" s="2">
        <v>0.58145953224846647</v>
      </c>
      <c r="AA676" s="2">
        <v>0.27566642516668027</v>
      </c>
      <c r="AB676" s="2">
        <v>0.42171984886689751</v>
      </c>
      <c r="AC676" s="2">
        <v>0.82197074267175885</v>
      </c>
      <c r="AD676" s="2">
        <v>0.72527807263926691</v>
      </c>
      <c r="AE676" s="2">
        <v>0.38092314367750407</v>
      </c>
      <c r="AF676" s="2">
        <v>0.2301662579698715</v>
      </c>
      <c r="AG676" s="2">
        <v>0.18715674197494561</v>
      </c>
      <c r="AH676" s="2">
        <v>0.1162162601199529</v>
      </c>
      <c r="AI676" s="2">
        <v>0.49132415575514532</v>
      </c>
      <c r="AJ676" s="2">
        <v>0.50492309839422878</v>
      </c>
    </row>
    <row r="677" spans="1:36" x14ac:dyDescent="0.25">
      <c r="A677" s="2" t="s">
        <v>325</v>
      </c>
      <c r="B677" s="2" t="s">
        <v>53</v>
      </c>
      <c r="C677" s="2" t="s">
        <v>62</v>
      </c>
      <c r="D677" s="2" t="s">
        <v>74</v>
      </c>
      <c r="E677" s="2">
        <v>0</v>
      </c>
      <c r="F677" s="2">
        <v>2</v>
      </c>
      <c r="G677" s="2">
        <v>8</v>
      </c>
      <c r="H677" s="2">
        <v>5</v>
      </c>
      <c r="I677" s="2">
        <v>1.36</v>
      </c>
      <c r="J677" s="2">
        <v>1.53</v>
      </c>
      <c r="K677" s="2">
        <v>2.5</v>
      </c>
      <c r="L677" s="2">
        <v>2</v>
      </c>
      <c r="M677" s="2" t="s">
        <v>49</v>
      </c>
      <c r="N677" s="2">
        <v>-1</v>
      </c>
      <c r="O677" s="2">
        <v>0.125</v>
      </c>
      <c r="P677" s="2">
        <v>0.2</v>
      </c>
      <c r="Q677" s="2">
        <v>0.73529411764705876</v>
      </c>
      <c r="R677" s="2">
        <v>0.76888530498245744</v>
      </c>
      <c r="S677" s="2">
        <v>1.8</v>
      </c>
      <c r="T677" s="2">
        <v>2.4</v>
      </c>
      <c r="U677" s="2">
        <v>1.2489995996796801</v>
      </c>
      <c r="V677" s="2">
        <v>0.91651513899116821</v>
      </c>
      <c r="W677" s="2">
        <v>0.69388866648871117</v>
      </c>
      <c r="X677" s="2">
        <v>0.38188130791298669</v>
      </c>
      <c r="Y677" s="2">
        <v>0.44822292886366122</v>
      </c>
      <c r="Z677" s="2">
        <v>0.2192258022410129</v>
      </c>
      <c r="AA677" s="2">
        <v>0.35903758000496772</v>
      </c>
      <c r="AB677" s="2">
        <v>0.15849870776539121</v>
      </c>
      <c r="AC677" s="2">
        <v>0.80102457256080806</v>
      </c>
      <c r="AD677" s="2">
        <v>0.72299294218634236</v>
      </c>
      <c r="AE677" s="2">
        <v>0.38161708196381</v>
      </c>
      <c r="AF677" s="2">
        <v>0.45926786369844452</v>
      </c>
      <c r="AG677" s="2">
        <v>0.1810368201580059</v>
      </c>
      <c r="AH677" s="2">
        <v>0.26724510759848769</v>
      </c>
      <c r="AI677" s="2">
        <v>0.47439391136892078</v>
      </c>
      <c r="AJ677" s="2">
        <v>0.58189376771626466</v>
      </c>
    </row>
    <row r="678" spans="1:36" x14ac:dyDescent="0.25">
      <c r="A678" s="2" t="s">
        <v>326</v>
      </c>
      <c r="B678" s="2" t="s">
        <v>37</v>
      </c>
      <c r="C678" s="2" t="s">
        <v>47</v>
      </c>
      <c r="D678" s="2" t="s">
        <v>38</v>
      </c>
      <c r="E678" s="2">
        <v>2</v>
      </c>
      <c r="F678" s="2">
        <v>1</v>
      </c>
      <c r="G678" s="2">
        <v>1.8</v>
      </c>
      <c r="H678" s="2">
        <v>3.5</v>
      </c>
      <c r="I678" s="2">
        <v>4.75</v>
      </c>
      <c r="J678" s="2">
        <v>2.1</v>
      </c>
      <c r="K678" s="2">
        <v>1.72</v>
      </c>
      <c r="L678" s="2">
        <v>3</v>
      </c>
      <c r="M678" s="2" t="s">
        <v>52</v>
      </c>
      <c r="N678" s="2">
        <v>0.8</v>
      </c>
      <c r="O678" s="2">
        <v>0.55555555555555558</v>
      </c>
      <c r="P678" s="2">
        <v>0.2857142857142857</v>
      </c>
      <c r="Q678" s="2">
        <v>0.2105263157894737</v>
      </c>
      <c r="R678" s="2">
        <v>0.42253817581298131</v>
      </c>
      <c r="S678" s="2">
        <v>1</v>
      </c>
      <c r="T678" s="2">
        <v>0.4</v>
      </c>
      <c r="U678" s="2">
        <v>1.0954451150103319</v>
      </c>
      <c r="V678" s="2">
        <v>0.91651513899116765</v>
      </c>
      <c r="W678" s="2">
        <v>1.0954451150103319</v>
      </c>
      <c r="X678" s="2">
        <v>2.291287847477919</v>
      </c>
      <c r="Y678" s="2">
        <v>0.43619047619047607</v>
      </c>
      <c r="Z678" s="2">
        <v>0.35059789035990202</v>
      </c>
      <c r="AA678" s="2">
        <v>0.42280768574878569</v>
      </c>
      <c r="AB678" s="2">
        <v>0.32303915502472857</v>
      </c>
      <c r="AC678" s="2">
        <v>0.9693189302100983</v>
      </c>
      <c r="AD678" s="2">
        <v>0.92139503376108922</v>
      </c>
      <c r="AE678" s="2">
        <v>0.27805399053694768</v>
      </c>
      <c r="AF678" s="2">
        <v>0.25629993312920152</v>
      </c>
      <c r="AG678" s="2">
        <v>0.15516984594835531</v>
      </c>
      <c r="AH678" s="2">
        <v>0.13064228119254651</v>
      </c>
      <c r="AI678" s="2">
        <v>0.55805653300896041</v>
      </c>
      <c r="AJ678" s="2">
        <v>0.50972421099575316</v>
      </c>
    </row>
    <row r="679" spans="1:36" x14ac:dyDescent="0.25">
      <c r="A679" s="2" t="s">
        <v>326</v>
      </c>
      <c r="B679" s="2" t="s">
        <v>71</v>
      </c>
      <c r="C679" s="2" t="s">
        <v>57</v>
      </c>
      <c r="D679" s="2" t="s">
        <v>58</v>
      </c>
      <c r="E679" s="2">
        <v>4</v>
      </c>
      <c r="F679" s="2">
        <v>2</v>
      </c>
      <c r="G679" s="2">
        <v>1.53</v>
      </c>
      <c r="H679" s="2">
        <v>4.33</v>
      </c>
      <c r="I679" s="2">
        <v>5.75</v>
      </c>
      <c r="J679" s="2">
        <v>1.66</v>
      </c>
      <c r="K679" s="2">
        <v>2.2000000000000002</v>
      </c>
      <c r="L679" s="2">
        <v>6</v>
      </c>
      <c r="M679" s="2" t="s">
        <v>52</v>
      </c>
      <c r="N679" s="2">
        <v>0.53</v>
      </c>
      <c r="O679" s="2">
        <v>0.65359477124183007</v>
      </c>
      <c r="P679" s="2">
        <v>0.23094688221709009</v>
      </c>
      <c r="Q679" s="2">
        <v>0.17391304347826089</v>
      </c>
      <c r="R679" s="2">
        <v>0.60640822639458758</v>
      </c>
      <c r="S679" s="2">
        <v>1.9</v>
      </c>
      <c r="T679" s="2">
        <v>0.9</v>
      </c>
      <c r="U679" s="2">
        <v>1.374772708486752</v>
      </c>
      <c r="V679" s="2">
        <v>1.135781669160054</v>
      </c>
      <c r="W679" s="2">
        <v>0.72356458341407992</v>
      </c>
      <c r="X679" s="2">
        <v>1.2619796324000609</v>
      </c>
      <c r="Y679" s="2">
        <v>0.34859621055273232</v>
      </c>
      <c r="Z679" s="2">
        <v>0.54242758149291714</v>
      </c>
      <c r="AA679" s="2">
        <v>0.26273713727026538</v>
      </c>
      <c r="AB679" s="2">
        <v>0.36100197996583983</v>
      </c>
      <c r="AC679" s="2">
        <v>0.75370049735672917</v>
      </c>
      <c r="AD679" s="2">
        <v>0.66553027958544853</v>
      </c>
      <c r="AE679" s="2">
        <v>0.30413811877988101</v>
      </c>
      <c r="AF679" s="2">
        <v>0.20797952047952051</v>
      </c>
      <c r="AG679" s="2">
        <v>0.14426831232490139</v>
      </c>
      <c r="AH679" s="2">
        <v>8.129094616344433E-2</v>
      </c>
      <c r="AI679" s="2">
        <v>0.47435130099333289</v>
      </c>
      <c r="AJ679" s="2">
        <v>0.39086034036437239</v>
      </c>
    </row>
    <row r="680" spans="1:36" x14ac:dyDescent="0.25">
      <c r="A680" s="2" t="s">
        <v>326</v>
      </c>
      <c r="B680" s="2" t="s">
        <v>71</v>
      </c>
      <c r="C680" s="2" t="s">
        <v>44</v>
      </c>
      <c r="D680" s="2" t="s">
        <v>55</v>
      </c>
      <c r="E680" s="2">
        <v>0</v>
      </c>
      <c r="F680" s="2">
        <v>0</v>
      </c>
      <c r="G680" s="2">
        <v>2.4500000000000002</v>
      </c>
      <c r="H680" s="2">
        <v>3.2</v>
      </c>
      <c r="I680" s="2">
        <v>3</v>
      </c>
      <c r="J680" s="2">
        <v>2.1</v>
      </c>
      <c r="K680" s="2">
        <v>1.72</v>
      </c>
      <c r="L680" s="2">
        <v>0</v>
      </c>
      <c r="M680" s="2" t="s">
        <v>40</v>
      </c>
      <c r="N680" s="2">
        <v>-1</v>
      </c>
      <c r="O680" s="2">
        <v>0.4081632653061224</v>
      </c>
      <c r="P680" s="2">
        <v>0.3125</v>
      </c>
      <c r="Q680" s="2">
        <v>0.33333333333333331</v>
      </c>
      <c r="R680" s="2">
        <v>0.1169144756882001</v>
      </c>
      <c r="S680" s="2">
        <v>1</v>
      </c>
      <c r="T680" s="2">
        <v>1.6</v>
      </c>
      <c r="U680" s="2">
        <v>1.0954451150103319</v>
      </c>
      <c r="V680" s="2">
        <v>1.42828568570857</v>
      </c>
      <c r="W680" s="2">
        <v>1.0954451150103319</v>
      </c>
      <c r="X680" s="2">
        <v>0.89267855356785619</v>
      </c>
      <c r="Y680" s="2">
        <v>0.40672446189747857</v>
      </c>
      <c r="Z680" s="2">
        <v>0.530093370681606</v>
      </c>
      <c r="AA680" s="2">
        <v>0.52890238434627446</v>
      </c>
      <c r="AB680" s="2">
        <v>0.37353617276314682</v>
      </c>
      <c r="AC680" s="2">
        <v>1.300394822280428</v>
      </c>
      <c r="AD680" s="2">
        <v>0.70466109071095451</v>
      </c>
      <c r="AE680" s="2">
        <v>0.23327182446184411</v>
      </c>
      <c r="AF680" s="2">
        <v>0.17883595793086091</v>
      </c>
      <c r="AG680" s="2">
        <v>0.13757838588360519</v>
      </c>
      <c r="AH680" s="2">
        <v>4.1165174966551671E-2</v>
      </c>
      <c r="AI680" s="2">
        <v>0.58977712460987186</v>
      </c>
      <c r="AJ680" s="2">
        <v>0.2301839934364116</v>
      </c>
    </row>
    <row r="681" spans="1:36" x14ac:dyDescent="0.25">
      <c r="A681" s="2" t="s">
        <v>326</v>
      </c>
      <c r="B681" s="2" t="s">
        <v>71</v>
      </c>
      <c r="C681" s="2" t="s">
        <v>51</v>
      </c>
      <c r="D681" s="2" t="s">
        <v>48</v>
      </c>
      <c r="E681" s="2">
        <v>2</v>
      </c>
      <c r="F681" s="2">
        <v>2</v>
      </c>
      <c r="G681" s="2">
        <v>2.25</v>
      </c>
      <c r="H681" s="2">
        <v>3.5</v>
      </c>
      <c r="I681" s="2">
        <v>3.1</v>
      </c>
      <c r="J681" s="2">
        <v>1.72</v>
      </c>
      <c r="K681" s="2">
        <v>2.1</v>
      </c>
      <c r="L681" s="2">
        <v>4</v>
      </c>
      <c r="M681" s="2" t="s">
        <v>40</v>
      </c>
      <c r="N681" s="2">
        <v>-1</v>
      </c>
      <c r="O681" s="2">
        <v>0.44444444444444442</v>
      </c>
      <c r="P681" s="2">
        <v>0.2857142857142857</v>
      </c>
      <c r="Q681" s="2">
        <v>0.32258064516129031</v>
      </c>
      <c r="R681" s="2">
        <v>0.19328869656510389</v>
      </c>
      <c r="S681" s="2">
        <v>1.3</v>
      </c>
      <c r="T681" s="2">
        <v>1.4</v>
      </c>
      <c r="U681" s="2">
        <v>1.4177446878757829</v>
      </c>
      <c r="V681" s="2">
        <v>1.3564659966250541</v>
      </c>
      <c r="W681" s="2">
        <v>1.0905728368275249</v>
      </c>
      <c r="X681" s="2">
        <v>0.96890428330360978</v>
      </c>
      <c r="Y681" s="2">
        <v>0.48793443492934152</v>
      </c>
      <c r="Z681" s="2">
        <v>0.75756849466423248</v>
      </c>
      <c r="AA681" s="2">
        <v>0.31331925603696581</v>
      </c>
      <c r="AB681" s="2">
        <v>0.70200878157489555</v>
      </c>
      <c r="AC681" s="2">
        <v>0.64213392949472392</v>
      </c>
      <c r="AD681" s="2">
        <v>0.92666047561288567</v>
      </c>
      <c r="AE681" s="2">
        <v>0.30277797088502117</v>
      </c>
      <c r="AF681" s="2">
        <v>0.118081125580003</v>
      </c>
      <c r="AG681" s="2">
        <v>0.1714491966102703</v>
      </c>
      <c r="AH681" s="2">
        <v>4.2054393531237799E-2</v>
      </c>
      <c r="AI681" s="2">
        <v>0.56625386618822904</v>
      </c>
      <c r="AJ681" s="2">
        <v>0.35614831180403062</v>
      </c>
    </row>
    <row r="682" spans="1:36" x14ac:dyDescent="0.25">
      <c r="A682" s="2" t="s">
        <v>326</v>
      </c>
      <c r="B682" s="2" t="s">
        <v>71</v>
      </c>
      <c r="C682" s="2" t="s">
        <v>54</v>
      </c>
      <c r="D682" s="2" t="s">
        <v>72</v>
      </c>
      <c r="E682" s="2">
        <v>0</v>
      </c>
      <c r="F682" s="2">
        <v>0</v>
      </c>
      <c r="G682" s="2">
        <v>2.2999999999999998</v>
      </c>
      <c r="H682" s="2">
        <v>3.3</v>
      </c>
      <c r="I682" s="2">
        <v>3.2</v>
      </c>
      <c r="J682" s="2">
        <v>2.1</v>
      </c>
      <c r="K682" s="2">
        <v>1.72</v>
      </c>
      <c r="L682" s="2">
        <v>0</v>
      </c>
      <c r="M682" s="2" t="s">
        <v>40</v>
      </c>
      <c r="N682" s="2">
        <v>-1</v>
      </c>
      <c r="O682" s="2">
        <v>0.43478260869565222</v>
      </c>
      <c r="P682" s="2">
        <v>0.30303030303030298</v>
      </c>
      <c r="Q682" s="2">
        <v>0.3125</v>
      </c>
      <c r="R682" s="2">
        <v>0.17138115291394621</v>
      </c>
      <c r="S682" s="2">
        <v>1.3</v>
      </c>
      <c r="T682" s="2">
        <v>1.1000000000000001</v>
      </c>
      <c r="U682" s="2">
        <v>1.417744687875782</v>
      </c>
      <c r="V682" s="2">
        <v>1.0440306508910551</v>
      </c>
      <c r="W682" s="2">
        <v>1.0905728368275249</v>
      </c>
      <c r="X682" s="2">
        <v>0.94911877353732255</v>
      </c>
      <c r="Y682" s="2">
        <v>0.4713021618903972</v>
      </c>
      <c r="Z682" s="2">
        <v>0.51000019069872005</v>
      </c>
      <c r="AA682" s="2">
        <v>0.36755251824883239</v>
      </c>
      <c r="AB682" s="2">
        <v>0.31809367320192472</v>
      </c>
      <c r="AC682" s="2">
        <v>0.77986597127960533</v>
      </c>
      <c r="AD682" s="2">
        <v>0.62371285149153388</v>
      </c>
      <c r="AE682" s="2">
        <v>0.24265052590175751</v>
      </c>
      <c r="AF682" s="2">
        <v>0.2155886097302338</v>
      </c>
      <c r="AG682" s="2">
        <v>0.18820188586425729</v>
      </c>
      <c r="AH682" s="2">
        <v>9.0384651983667394E-2</v>
      </c>
      <c r="AI682" s="2">
        <v>0.77560881092198852</v>
      </c>
      <c r="AJ682" s="2">
        <v>0.41924595226420258</v>
      </c>
    </row>
    <row r="683" spans="1:36" x14ac:dyDescent="0.25">
      <c r="A683" s="2" t="s">
        <v>326</v>
      </c>
      <c r="B683" s="2" t="s">
        <v>61</v>
      </c>
      <c r="C683" s="2" t="s">
        <v>214</v>
      </c>
      <c r="D683" s="2" t="s">
        <v>65</v>
      </c>
      <c r="E683" s="2">
        <v>4</v>
      </c>
      <c r="F683" s="2">
        <v>0</v>
      </c>
      <c r="G683" s="2">
        <v>3.75</v>
      </c>
      <c r="H683" s="2">
        <v>3.5</v>
      </c>
      <c r="I683" s="2">
        <v>2</v>
      </c>
      <c r="J683" s="2">
        <v>1.8</v>
      </c>
      <c r="K683" s="2">
        <v>2</v>
      </c>
      <c r="L683" s="2">
        <v>4</v>
      </c>
      <c r="M683" s="2" t="s">
        <v>52</v>
      </c>
      <c r="N683" s="2">
        <v>2.75</v>
      </c>
      <c r="O683" s="2">
        <v>0.26666666666666672</v>
      </c>
      <c r="P683" s="2">
        <v>0.2857142857142857</v>
      </c>
      <c r="Q683" s="2">
        <v>0.5</v>
      </c>
      <c r="R683" s="2">
        <v>0.30157615751948658</v>
      </c>
      <c r="S683" s="2">
        <v>1.4</v>
      </c>
      <c r="T683" s="2">
        <v>0.8</v>
      </c>
      <c r="U683" s="2">
        <v>1.3564659966250541</v>
      </c>
      <c r="V683" s="2">
        <v>1.16619037896906</v>
      </c>
      <c r="W683" s="2">
        <v>0.96890428330361</v>
      </c>
      <c r="X683" s="2">
        <v>1.457737973711325</v>
      </c>
      <c r="Y683" s="2">
        <v>0.43831889060896689</v>
      </c>
      <c r="Z683" s="2">
        <v>0.37730805779586268</v>
      </c>
      <c r="AA683" s="2">
        <v>0.3306455734803031</v>
      </c>
      <c r="AB683" s="2">
        <v>0.36600619871257978</v>
      </c>
      <c r="AC683" s="2">
        <v>0.75434935742999654</v>
      </c>
      <c r="AD683" s="2">
        <v>0.9700460701812057</v>
      </c>
      <c r="AE683" s="2">
        <v>0.24114124972518661</v>
      </c>
      <c r="AF683" s="2">
        <v>0.2614698808539388</v>
      </c>
      <c r="AG683" s="2">
        <v>8.3589450005916097E-2</v>
      </c>
      <c r="AH683" s="2">
        <v>0.16879813386098599</v>
      </c>
      <c r="AI683" s="2">
        <v>0.34664102513019951</v>
      </c>
      <c r="AJ683" s="2">
        <v>0.64557391203034686</v>
      </c>
    </row>
    <row r="684" spans="1:36" x14ac:dyDescent="0.25">
      <c r="A684" s="2" t="s">
        <v>327</v>
      </c>
      <c r="B684" s="2" t="s">
        <v>53</v>
      </c>
      <c r="C684" s="2" t="s">
        <v>76</v>
      </c>
      <c r="D684" s="2" t="s">
        <v>66</v>
      </c>
      <c r="E684" s="2">
        <v>2</v>
      </c>
      <c r="F684" s="2">
        <v>2</v>
      </c>
      <c r="G684" s="2">
        <v>2.25</v>
      </c>
      <c r="H684" s="2">
        <v>3.4</v>
      </c>
      <c r="I684" s="2">
        <v>3.2</v>
      </c>
      <c r="J684" s="2">
        <v>1.98</v>
      </c>
      <c r="K684" s="2">
        <v>1.92</v>
      </c>
      <c r="L684" s="2">
        <v>4</v>
      </c>
      <c r="M684" s="2" t="s">
        <v>40</v>
      </c>
      <c r="N684" s="2">
        <v>-1</v>
      </c>
      <c r="O684" s="2">
        <v>0.44444444444444442</v>
      </c>
      <c r="P684" s="2">
        <v>0.29411764705882348</v>
      </c>
      <c r="Q684" s="2">
        <v>0.3125</v>
      </c>
      <c r="R684" s="2">
        <v>0.1911034837510541</v>
      </c>
      <c r="S684" s="2">
        <v>1.6</v>
      </c>
      <c r="T684" s="2">
        <v>1.7</v>
      </c>
      <c r="U684" s="2">
        <v>1.2</v>
      </c>
      <c r="V684" s="2">
        <v>1.3453624047073709</v>
      </c>
      <c r="W684" s="2">
        <v>0.75000000000000011</v>
      </c>
      <c r="X684" s="2">
        <v>0.7913896498278653</v>
      </c>
      <c r="Y684" s="2">
        <v>0.26977308805344541</v>
      </c>
      <c r="Z684" s="2">
        <v>0.73018839712918659</v>
      </c>
      <c r="AA684" s="2">
        <v>0.2394011493483266</v>
      </c>
      <c r="AB684" s="2">
        <v>0.67911050050999733</v>
      </c>
      <c r="AC684" s="2">
        <v>0.88741672149632012</v>
      </c>
      <c r="AD684" s="2">
        <v>0.93004833160865408</v>
      </c>
      <c r="AE684" s="2">
        <v>0.51610905994080392</v>
      </c>
      <c r="AF684" s="2">
        <v>0.13692929978644261</v>
      </c>
      <c r="AG684" s="2">
        <v>0.21821910301116801</v>
      </c>
      <c r="AH684" s="2">
        <v>5.2820966155701581E-2</v>
      </c>
      <c r="AI684" s="2">
        <v>0.42281587352137762</v>
      </c>
      <c r="AJ684" s="2">
        <v>0.38575356945578548</v>
      </c>
    </row>
    <row r="685" spans="1:36" x14ac:dyDescent="0.25">
      <c r="A685" s="2" t="s">
        <v>328</v>
      </c>
      <c r="B685" s="2" t="s">
        <v>46</v>
      </c>
      <c r="C685" s="2" t="s">
        <v>39</v>
      </c>
      <c r="D685" s="2" t="s">
        <v>43</v>
      </c>
      <c r="E685" s="2">
        <v>1</v>
      </c>
      <c r="F685" s="2">
        <v>1</v>
      </c>
      <c r="G685" s="2">
        <v>1.18</v>
      </c>
      <c r="H685" s="2">
        <v>6.75</v>
      </c>
      <c r="I685" s="2">
        <v>16</v>
      </c>
      <c r="J685" s="2">
        <v>1.57</v>
      </c>
      <c r="K685" s="2">
        <v>2.37</v>
      </c>
      <c r="L685" s="2">
        <v>2</v>
      </c>
      <c r="M685" s="2" t="s">
        <v>40</v>
      </c>
      <c r="N685" s="2">
        <v>-1</v>
      </c>
      <c r="O685" s="2">
        <v>0.84745762711864414</v>
      </c>
      <c r="P685" s="2">
        <v>0.14814814814814811</v>
      </c>
      <c r="Q685" s="2">
        <v>6.25E-2</v>
      </c>
      <c r="R685" s="2">
        <v>0.99684206653522345</v>
      </c>
      <c r="S685" s="2">
        <v>2.8</v>
      </c>
      <c r="T685" s="2">
        <v>1.3</v>
      </c>
      <c r="U685" s="2">
        <v>0.59999999999999964</v>
      </c>
      <c r="V685" s="2">
        <v>1.1874342087037919</v>
      </c>
      <c r="W685" s="2">
        <v>0.21428571428571419</v>
      </c>
      <c r="X685" s="2">
        <v>0.91341092977214744</v>
      </c>
      <c r="Y685" s="2">
        <v>0.23009640469460091</v>
      </c>
      <c r="Z685" s="2">
        <v>0.57413128023502757</v>
      </c>
      <c r="AA685" s="2">
        <v>0.14394700209734951</v>
      </c>
      <c r="AB685" s="2">
        <v>0.40925625767688989</v>
      </c>
      <c r="AC685" s="2">
        <v>0.62559431247265862</v>
      </c>
      <c r="AD685" s="2">
        <v>0.71282696443460802</v>
      </c>
      <c r="AE685" s="2">
        <v>0.393978090902385</v>
      </c>
      <c r="AF685" s="2">
        <v>0.234035833259086</v>
      </c>
      <c r="AG685" s="2">
        <v>0.20070226831713889</v>
      </c>
      <c r="AH685" s="2">
        <v>0.11737225081083109</v>
      </c>
      <c r="AI685" s="2">
        <v>0.50942494760924772</v>
      </c>
      <c r="AJ685" s="2">
        <v>0.50151401679116303</v>
      </c>
    </row>
    <row r="686" spans="1:36" x14ac:dyDescent="0.25">
      <c r="A686" s="2" t="s">
        <v>329</v>
      </c>
      <c r="B686" s="2" t="s">
        <v>37</v>
      </c>
      <c r="C686" s="2" t="s">
        <v>66</v>
      </c>
      <c r="D686" s="2" t="s">
        <v>54</v>
      </c>
      <c r="E686" s="2">
        <v>1</v>
      </c>
      <c r="F686" s="2">
        <v>0</v>
      </c>
      <c r="G686" s="2">
        <v>1.4</v>
      </c>
      <c r="H686" s="2">
        <v>4.75</v>
      </c>
      <c r="I686" s="2">
        <v>7.5</v>
      </c>
      <c r="J686" s="2">
        <v>1.72</v>
      </c>
      <c r="K686" s="2">
        <v>2.1</v>
      </c>
      <c r="L686" s="2">
        <v>1</v>
      </c>
      <c r="M686" s="2" t="s">
        <v>52</v>
      </c>
      <c r="N686" s="2">
        <v>0.39999999999999991</v>
      </c>
      <c r="O686" s="2">
        <v>0.7142857142857143</v>
      </c>
      <c r="P686" s="2">
        <v>0.2105263157894737</v>
      </c>
      <c r="Q686" s="2">
        <v>0.1333333333333333</v>
      </c>
      <c r="R686" s="2">
        <v>0.73034551615314824</v>
      </c>
      <c r="S686" s="2">
        <v>2.1</v>
      </c>
      <c r="T686" s="2">
        <v>1</v>
      </c>
      <c r="U686" s="2">
        <v>1.374772708486752</v>
      </c>
      <c r="V686" s="2">
        <v>1.3416407864998741</v>
      </c>
      <c r="W686" s="2">
        <v>0.65465367070797709</v>
      </c>
      <c r="X686" s="2">
        <v>1.3416407864998741</v>
      </c>
      <c r="Y686" s="2">
        <v>0.45014249297463732</v>
      </c>
      <c r="Z686" s="2">
        <v>0.56677106283883782</v>
      </c>
      <c r="AA686" s="2">
        <v>0.31699632311431741</v>
      </c>
      <c r="AB686" s="2">
        <v>0.48446359662459582</v>
      </c>
      <c r="AC686" s="2">
        <v>0.70421328370831704</v>
      </c>
      <c r="AD686" s="2">
        <v>0.85477828419471313</v>
      </c>
      <c r="AE686" s="2">
        <v>0.26261913119193447</v>
      </c>
      <c r="AF686" s="2">
        <v>0.1714090733827576</v>
      </c>
      <c r="AG686" s="2">
        <v>0.19305050537059421</v>
      </c>
      <c r="AH686" s="2">
        <v>9.9524018354740201E-2</v>
      </c>
      <c r="AI686" s="2">
        <v>0.73509688534268947</v>
      </c>
      <c r="AJ686" s="2">
        <v>0.58062281296219609</v>
      </c>
    </row>
    <row r="687" spans="1:36" x14ac:dyDescent="0.25">
      <c r="A687" s="2" t="s">
        <v>329</v>
      </c>
      <c r="B687" s="2" t="s">
        <v>71</v>
      </c>
      <c r="C687" s="2" t="s">
        <v>43</v>
      </c>
      <c r="D687" s="2" t="s">
        <v>47</v>
      </c>
      <c r="E687" s="2">
        <v>3</v>
      </c>
      <c r="F687" s="2">
        <v>1</v>
      </c>
      <c r="G687" s="2">
        <v>2.5</v>
      </c>
      <c r="H687" s="2">
        <v>3.25</v>
      </c>
      <c r="I687" s="2">
        <v>2.9</v>
      </c>
      <c r="J687" s="2">
        <v>2.2000000000000002</v>
      </c>
      <c r="K687" s="2">
        <v>1.66</v>
      </c>
      <c r="L687" s="2">
        <v>4</v>
      </c>
      <c r="M687" s="2" t="s">
        <v>52</v>
      </c>
      <c r="N687" s="2">
        <v>1.5</v>
      </c>
      <c r="O687" s="2">
        <v>0.4</v>
      </c>
      <c r="P687" s="2">
        <v>0.30769230769230771</v>
      </c>
      <c r="Q687" s="2">
        <v>0.34482758620689657</v>
      </c>
      <c r="R687" s="2">
        <v>0.1080934752964532</v>
      </c>
      <c r="S687" s="2">
        <v>1.2</v>
      </c>
      <c r="T687" s="2">
        <v>1.3</v>
      </c>
      <c r="U687" s="2">
        <v>1.2489995996796801</v>
      </c>
      <c r="V687" s="2">
        <v>1.4177446878757829</v>
      </c>
      <c r="W687" s="2">
        <v>1.040832999733067</v>
      </c>
      <c r="X687" s="2">
        <v>1.0905728368275249</v>
      </c>
      <c r="Y687" s="2">
        <v>0.39560659715391178</v>
      </c>
      <c r="Z687" s="2">
        <v>0.58857540926506446</v>
      </c>
      <c r="AA687" s="2">
        <v>0.47803543432442841</v>
      </c>
      <c r="AB687" s="2">
        <v>0.5486646556695729</v>
      </c>
      <c r="AC687" s="2">
        <v>1.208360623315003</v>
      </c>
      <c r="AD687" s="2">
        <v>0.93219092580621599</v>
      </c>
      <c r="AE687" s="2">
        <v>0.31283334190804479</v>
      </c>
      <c r="AF687" s="2">
        <v>0.21733681212480371</v>
      </c>
      <c r="AG687" s="2">
        <v>0.1953533000758815</v>
      </c>
      <c r="AH687" s="2">
        <v>0.13037726184863069</v>
      </c>
      <c r="AI687" s="2">
        <v>0.62446444769721576</v>
      </c>
      <c r="AJ687" s="2">
        <v>0.59988577440697322</v>
      </c>
    </row>
    <row r="688" spans="1:36" x14ac:dyDescent="0.25">
      <c r="A688" s="2" t="s">
        <v>329</v>
      </c>
      <c r="B688" s="2" t="s">
        <v>71</v>
      </c>
      <c r="C688" s="2" t="s">
        <v>72</v>
      </c>
      <c r="D688" s="2" t="s">
        <v>214</v>
      </c>
      <c r="E688" s="2">
        <v>3</v>
      </c>
      <c r="F688" s="2">
        <v>2</v>
      </c>
      <c r="G688" s="2">
        <v>2.4500000000000002</v>
      </c>
      <c r="H688" s="2">
        <v>3.4</v>
      </c>
      <c r="I688" s="2">
        <v>2.9</v>
      </c>
      <c r="J688" s="2">
        <v>1.96</v>
      </c>
      <c r="K688" s="2">
        <v>1.94</v>
      </c>
      <c r="L688" s="2">
        <v>5</v>
      </c>
      <c r="M688" s="2" t="s">
        <v>52</v>
      </c>
      <c r="N688" s="2">
        <v>1.45</v>
      </c>
      <c r="O688" s="2">
        <v>0.4081632653061224</v>
      </c>
      <c r="P688" s="2">
        <v>0.29411764705882348</v>
      </c>
      <c r="Q688" s="2">
        <v>0.34482758620689657</v>
      </c>
      <c r="R688" s="2">
        <v>0.13366505344413379</v>
      </c>
      <c r="S688" s="2">
        <v>0.5</v>
      </c>
      <c r="T688" s="2">
        <v>1.3</v>
      </c>
      <c r="U688" s="2">
        <v>0.92195444572928886</v>
      </c>
      <c r="V688" s="2">
        <v>1.4177446878757829</v>
      </c>
      <c r="W688" s="2">
        <v>1.8439088914585779</v>
      </c>
      <c r="X688" s="2">
        <v>1.0905728368275249</v>
      </c>
      <c r="Y688" s="2">
        <v>0.22111111111111109</v>
      </c>
      <c r="Z688" s="2">
        <v>0.84057176540144651</v>
      </c>
      <c r="AA688" s="2">
        <v>0.47532834655324008</v>
      </c>
      <c r="AB688" s="2">
        <v>0.86247205404858196</v>
      </c>
      <c r="AC688" s="2">
        <v>2.1497261904417888</v>
      </c>
      <c r="AD688" s="2">
        <v>1.0260540379162939</v>
      </c>
      <c r="AE688" s="2">
        <v>0.31083725093145159</v>
      </c>
      <c r="AF688" s="2">
        <v>0.14451780712284909</v>
      </c>
      <c r="AG688" s="2">
        <v>0.1884799069818878</v>
      </c>
      <c r="AH688" s="2">
        <v>7.7699422096971421E-2</v>
      </c>
      <c r="AI688" s="2">
        <v>0.60636203163260149</v>
      </c>
      <c r="AJ688" s="2">
        <v>0.53764600808620122</v>
      </c>
    </row>
    <row r="689" spans="1:36" x14ac:dyDescent="0.25">
      <c r="A689" s="2" t="s">
        <v>329</v>
      </c>
      <c r="B689" s="2" t="s">
        <v>71</v>
      </c>
      <c r="C689" s="2" t="s">
        <v>58</v>
      </c>
      <c r="D689" s="2" t="s">
        <v>51</v>
      </c>
      <c r="E689" s="2">
        <v>1</v>
      </c>
      <c r="F689" s="2">
        <v>2</v>
      </c>
      <c r="G689" s="2">
        <v>1.83</v>
      </c>
      <c r="H689" s="2">
        <v>4</v>
      </c>
      <c r="I689" s="2">
        <v>4</v>
      </c>
      <c r="J689" s="2">
        <v>1.61</v>
      </c>
      <c r="K689" s="2">
        <v>2.2999999999999998</v>
      </c>
      <c r="L689" s="2">
        <v>3</v>
      </c>
      <c r="M689" s="2" t="s">
        <v>49</v>
      </c>
      <c r="N689" s="2">
        <v>-1</v>
      </c>
      <c r="O689" s="2">
        <v>0.54644808743169393</v>
      </c>
      <c r="P689" s="2">
        <v>0.25</v>
      </c>
      <c r="Q689" s="2">
        <v>0.25</v>
      </c>
      <c r="R689" s="2">
        <v>0.40063230161222141</v>
      </c>
      <c r="S689" s="2">
        <v>1.9</v>
      </c>
      <c r="T689" s="2">
        <v>0.6</v>
      </c>
      <c r="U689" s="2">
        <v>1.1357816691600551</v>
      </c>
      <c r="V689" s="2">
        <v>0.91651513899116788</v>
      </c>
      <c r="W689" s="2">
        <v>0.59777982587371314</v>
      </c>
      <c r="X689" s="2">
        <v>1.527525231651947</v>
      </c>
      <c r="Y689" s="2">
        <v>0.51466464508086118</v>
      </c>
      <c r="Z689" s="2">
        <v>0.56111865648840997</v>
      </c>
      <c r="AA689" s="2">
        <v>0.29241338044264259</v>
      </c>
      <c r="AB689" s="2">
        <v>0.53831312273812237</v>
      </c>
      <c r="AC689" s="2">
        <v>0.56816294501189279</v>
      </c>
      <c r="AD689" s="2">
        <v>0.9593570210389919</v>
      </c>
      <c r="AE689" s="2">
        <v>0.28762255215932508</v>
      </c>
      <c r="AF689" s="2">
        <v>0.20283887079552709</v>
      </c>
      <c r="AG689" s="2">
        <v>0.1302060485889743</v>
      </c>
      <c r="AH689" s="2">
        <v>9.9889453198211201E-2</v>
      </c>
      <c r="AI689" s="2">
        <v>0.45269763310092681</v>
      </c>
      <c r="AJ689" s="2">
        <v>0.4924571548167675</v>
      </c>
    </row>
    <row r="690" spans="1:36" x14ac:dyDescent="0.25">
      <c r="A690" s="2" t="s">
        <v>330</v>
      </c>
      <c r="B690" s="2" t="s">
        <v>42</v>
      </c>
      <c r="C690" s="2" t="s">
        <v>48</v>
      </c>
      <c r="D690" s="2" t="s">
        <v>76</v>
      </c>
      <c r="E690" s="2">
        <v>3</v>
      </c>
      <c r="F690" s="2">
        <v>0</v>
      </c>
      <c r="G690" s="2">
        <v>5.75</v>
      </c>
      <c r="H690" s="2">
        <v>4.5</v>
      </c>
      <c r="I690" s="2">
        <v>1.53</v>
      </c>
      <c r="J690" s="2">
        <v>1.66</v>
      </c>
      <c r="K690" s="2">
        <v>2.2000000000000002</v>
      </c>
      <c r="L690" s="2">
        <v>3</v>
      </c>
      <c r="M690" s="2" t="s">
        <v>52</v>
      </c>
      <c r="N690" s="2">
        <v>4.75</v>
      </c>
      <c r="O690" s="2">
        <v>0.17391304347826089</v>
      </c>
      <c r="P690" s="2">
        <v>0.22222222222222221</v>
      </c>
      <c r="Q690" s="2">
        <v>0.65359477124183007</v>
      </c>
      <c r="R690" s="2">
        <v>0.61627650856962712</v>
      </c>
      <c r="S690" s="2">
        <v>0.8</v>
      </c>
      <c r="T690" s="2">
        <v>2</v>
      </c>
      <c r="U690" s="2">
        <v>1.16619037896906</v>
      </c>
      <c r="V690" s="2">
        <v>1.264911064067352</v>
      </c>
      <c r="W690" s="2">
        <v>1.457737973711325</v>
      </c>
      <c r="X690" s="2">
        <v>0.63245553203367577</v>
      </c>
      <c r="Y690" s="2">
        <v>0.27992229209869429</v>
      </c>
      <c r="Z690" s="2">
        <v>0.39853008833272002</v>
      </c>
      <c r="AA690" s="2">
        <v>0.34273750242511591</v>
      </c>
      <c r="AB690" s="2">
        <v>0.44326923175407412</v>
      </c>
      <c r="AC690" s="2">
        <v>1.2244023148548471</v>
      </c>
      <c r="AD690" s="2">
        <v>1.112260390698538</v>
      </c>
      <c r="AE690" s="2">
        <v>0.29532566263433202</v>
      </c>
      <c r="AF690" s="2">
        <v>0.37044820279147878</v>
      </c>
      <c r="AG690" s="2">
        <v>0.10724235329740379</v>
      </c>
      <c r="AH690" s="2">
        <v>0.20384883698292491</v>
      </c>
      <c r="AI690" s="2">
        <v>0.36313252407796931</v>
      </c>
      <c r="AJ690" s="2">
        <v>0.55027622066145954</v>
      </c>
    </row>
    <row r="691" spans="1:36" x14ac:dyDescent="0.25">
      <c r="A691" s="2" t="s">
        <v>330</v>
      </c>
      <c r="B691" s="2" t="s">
        <v>42</v>
      </c>
      <c r="C691" s="2" t="s">
        <v>62</v>
      </c>
      <c r="D691" s="2" t="s">
        <v>44</v>
      </c>
      <c r="E691" s="2">
        <v>0</v>
      </c>
      <c r="F691" s="2">
        <v>2</v>
      </c>
      <c r="G691" s="2">
        <v>2.2999999999999998</v>
      </c>
      <c r="H691" s="2">
        <v>3.4</v>
      </c>
      <c r="I691" s="2">
        <v>3.1</v>
      </c>
      <c r="J691" s="2">
        <v>1.99</v>
      </c>
      <c r="K691" s="2">
        <v>1.91</v>
      </c>
      <c r="L691" s="2">
        <v>2</v>
      </c>
      <c r="M691" s="2" t="s">
        <v>49</v>
      </c>
      <c r="N691" s="2">
        <v>-1</v>
      </c>
      <c r="O691" s="2">
        <v>0.43478260869565222</v>
      </c>
      <c r="P691" s="2">
        <v>0.29411764705882348</v>
      </c>
      <c r="Q691" s="2">
        <v>0.32258064516129031</v>
      </c>
      <c r="R691" s="2">
        <v>0.17325126776698269</v>
      </c>
      <c r="S691" s="2">
        <v>1.5</v>
      </c>
      <c r="T691" s="2">
        <v>1.7</v>
      </c>
      <c r="U691" s="2">
        <v>1.2845232578665129</v>
      </c>
      <c r="V691" s="2">
        <v>1.3453624047073709</v>
      </c>
      <c r="W691" s="2">
        <v>0.85634883857767541</v>
      </c>
      <c r="X691" s="2">
        <v>0.79138964982786542</v>
      </c>
      <c r="Y691" s="2">
        <v>0.42822292886366109</v>
      </c>
      <c r="Z691" s="2">
        <v>0.59736862315755734</v>
      </c>
      <c r="AA691" s="2">
        <v>0.37740813585609151</v>
      </c>
      <c r="AB691" s="2">
        <v>0.44309737324312648</v>
      </c>
      <c r="AC691" s="2">
        <v>0.88133565584072648</v>
      </c>
      <c r="AD691" s="2">
        <v>0.74174865579817795</v>
      </c>
      <c r="AE691" s="2">
        <v>0.38061620218201109</v>
      </c>
      <c r="AF691" s="2">
        <v>0.22616771198659269</v>
      </c>
      <c r="AG691" s="2">
        <v>0.190803314698332</v>
      </c>
      <c r="AH691" s="2">
        <v>0.1201721960883201</v>
      </c>
      <c r="AI691" s="2">
        <v>0.50130108388578165</v>
      </c>
      <c r="AJ691" s="2">
        <v>0.53134107885144966</v>
      </c>
    </row>
    <row r="692" spans="1:36" x14ac:dyDescent="0.25">
      <c r="A692" s="2" t="s">
        <v>330</v>
      </c>
      <c r="B692" s="2" t="s">
        <v>53</v>
      </c>
      <c r="C692" s="2" t="s">
        <v>55</v>
      </c>
      <c r="D692" s="2" t="s">
        <v>74</v>
      </c>
      <c r="E692" s="2">
        <v>3</v>
      </c>
      <c r="F692" s="2">
        <v>3</v>
      </c>
      <c r="G692" s="2">
        <v>7.5</v>
      </c>
      <c r="H692" s="2">
        <v>5</v>
      </c>
      <c r="I692" s="2">
        <v>1.36</v>
      </c>
      <c r="J692" s="2">
        <v>1.66</v>
      </c>
      <c r="K692" s="2">
        <v>2.2000000000000002</v>
      </c>
      <c r="L692" s="2">
        <v>6</v>
      </c>
      <c r="M692" s="2" t="s">
        <v>40</v>
      </c>
      <c r="N692" s="2">
        <v>-1</v>
      </c>
      <c r="O692" s="2">
        <v>0.1333333333333333</v>
      </c>
      <c r="P692" s="2">
        <v>0.2</v>
      </c>
      <c r="Q692" s="2">
        <v>0.73529411764705876</v>
      </c>
      <c r="R692" s="2">
        <v>0.75638627162517846</v>
      </c>
      <c r="S692" s="2">
        <v>2.5</v>
      </c>
      <c r="T692" s="2">
        <v>2.4</v>
      </c>
      <c r="U692" s="2">
        <v>1.024695076595959</v>
      </c>
      <c r="V692" s="2">
        <v>0.91651513899116821</v>
      </c>
      <c r="W692" s="2">
        <v>0.40987803063838357</v>
      </c>
      <c r="X692" s="2">
        <v>0.38188130791298669</v>
      </c>
      <c r="Y692" s="2">
        <v>0.51498312295916016</v>
      </c>
      <c r="Z692" s="2">
        <v>0.23896264434627609</v>
      </c>
      <c r="AA692" s="2">
        <v>0.33677294327491292</v>
      </c>
      <c r="AB692" s="2">
        <v>0.14849794284198159</v>
      </c>
      <c r="AC692" s="2">
        <v>0.65394947574159645</v>
      </c>
      <c r="AD692" s="2">
        <v>0.62142743376574028</v>
      </c>
      <c r="AE692" s="2">
        <v>0.30204019578546171</v>
      </c>
      <c r="AF692" s="2">
        <v>0.40265164996148772</v>
      </c>
      <c r="AG692" s="2">
        <v>0.13651552665006511</v>
      </c>
      <c r="AH692" s="2">
        <v>0.2230256422462224</v>
      </c>
      <c r="AI692" s="2">
        <v>0.45197801006271271</v>
      </c>
      <c r="AJ692" s="2">
        <v>0.55389228447854133</v>
      </c>
    </row>
    <row r="693" spans="1:36" x14ac:dyDescent="0.25">
      <c r="A693" s="2" t="s">
        <v>331</v>
      </c>
      <c r="B693" s="2" t="s">
        <v>46</v>
      </c>
      <c r="C693" s="2" t="s">
        <v>65</v>
      </c>
      <c r="D693" s="2" t="s">
        <v>39</v>
      </c>
      <c r="E693" s="2">
        <v>2</v>
      </c>
      <c r="F693" s="2">
        <v>1</v>
      </c>
      <c r="G693" s="2">
        <v>5.25</v>
      </c>
      <c r="H693" s="2">
        <v>4.33</v>
      </c>
      <c r="I693" s="2">
        <v>1.6</v>
      </c>
      <c r="J693" s="2">
        <v>1.5</v>
      </c>
      <c r="K693" s="2">
        <v>2.62</v>
      </c>
      <c r="L693" s="2">
        <v>3</v>
      </c>
      <c r="M693" s="2" t="s">
        <v>52</v>
      </c>
      <c r="N693" s="2">
        <v>4.25</v>
      </c>
      <c r="O693" s="2">
        <v>0.19047619047619049</v>
      </c>
      <c r="P693" s="2">
        <v>0.23094688221709009</v>
      </c>
      <c r="Q693" s="2">
        <v>0.625</v>
      </c>
      <c r="R693" s="2">
        <v>0.56190013886308365</v>
      </c>
      <c r="S693" s="2">
        <v>1.9</v>
      </c>
      <c r="T693" s="2">
        <v>2.4</v>
      </c>
      <c r="U693" s="2">
        <v>1.1357816691600551</v>
      </c>
      <c r="V693" s="2">
        <v>0.91651513899116788</v>
      </c>
      <c r="W693" s="2">
        <v>0.59777982587371314</v>
      </c>
      <c r="X693" s="2">
        <v>0.38188130791298658</v>
      </c>
      <c r="Y693" s="2">
        <v>0.354420170472802</v>
      </c>
      <c r="Z693" s="2">
        <v>0.39827217690595301</v>
      </c>
      <c r="AA693" s="2">
        <v>0.25783945952758291</v>
      </c>
      <c r="AB693" s="2">
        <v>0.26772905124852581</v>
      </c>
      <c r="AC693" s="2">
        <v>0.72749657330061401</v>
      </c>
      <c r="AD693" s="2">
        <v>0.67222634864535524</v>
      </c>
      <c r="AE693" s="2">
        <v>0.40804279438000368</v>
      </c>
      <c r="AF693" s="2">
        <v>0.38290623413107933</v>
      </c>
      <c r="AG693" s="2">
        <v>0.1924044932593984</v>
      </c>
      <c r="AH693" s="2">
        <v>0.20281472937461301</v>
      </c>
      <c r="AI693" s="2">
        <v>0.47153018239605338</v>
      </c>
      <c r="AJ693" s="2">
        <v>0.5296720483928814</v>
      </c>
    </row>
    <row r="694" spans="1:36" x14ac:dyDescent="0.25">
      <c r="A694" s="2" t="s">
        <v>332</v>
      </c>
      <c r="B694" s="2" t="s">
        <v>37</v>
      </c>
      <c r="C694" s="2" t="s">
        <v>51</v>
      </c>
      <c r="D694" s="2" t="s">
        <v>65</v>
      </c>
      <c r="E694" s="2">
        <v>0</v>
      </c>
      <c r="F694" s="2">
        <v>1</v>
      </c>
      <c r="G694" s="2">
        <v>4.2</v>
      </c>
      <c r="H694" s="2">
        <v>4</v>
      </c>
      <c r="I694" s="2">
        <v>1.8</v>
      </c>
      <c r="J694" s="2">
        <v>1.57</v>
      </c>
      <c r="K694" s="2">
        <v>2.37</v>
      </c>
      <c r="L694" s="2">
        <v>1</v>
      </c>
      <c r="M694" s="2" t="s">
        <v>49</v>
      </c>
      <c r="N694" s="2">
        <v>-1</v>
      </c>
      <c r="O694" s="2">
        <v>0.23809523809523811</v>
      </c>
      <c r="P694" s="2">
        <v>0.25</v>
      </c>
      <c r="Q694" s="2">
        <v>0.55555555555555558</v>
      </c>
      <c r="R694" s="2">
        <v>0.42234429726423911</v>
      </c>
      <c r="S694" s="2">
        <v>1.1000000000000001</v>
      </c>
      <c r="T694" s="2">
        <v>0.7</v>
      </c>
      <c r="U694" s="2">
        <v>1.3</v>
      </c>
      <c r="V694" s="2">
        <v>1.187434208703791</v>
      </c>
      <c r="W694" s="2">
        <v>1.1818181818181821</v>
      </c>
      <c r="X694" s="2">
        <v>1.696334583862559</v>
      </c>
      <c r="Y694" s="2">
        <v>0.44133945285048848</v>
      </c>
      <c r="Z694" s="2">
        <v>0.30762164664603692</v>
      </c>
      <c r="AA694" s="2">
        <v>0.24420273397449491</v>
      </c>
      <c r="AB694" s="2">
        <v>0.3648682933594995</v>
      </c>
      <c r="AC694" s="2">
        <v>0.5533217852998582</v>
      </c>
      <c r="AD694" s="2">
        <v>1.1860943380858151</v>
      </c>
      <c r="AE694" s="2">
        <v>0.3139191934083575</v>
      </c>
      <c r="AF694" s="2">
        <v>0.2720971903580599</v>
      </c>
      <c r="AG694" s="2">
        <v>0.16235325553369651</v>
      </c>
      <c r="AH694" s="2">
        <v>0.18306756607920291</v>
      </c>
      <c r="AI694" s="2">
        <v>0.51718167905235879</v>
      </c>
      <c r="AJ694" s="2">
        <v>0.67280211838387372</v>
      </c>
    </row>
    <row r="695" spans="1:36" x14ac:dyDescent="0.25">
      <c r="A695" s="2" t="s">
        <v>332</v>
      </c>
      <c r="B695" s="2" t="s">
        <v>71</v>
      </c>
      <c r="C695" s="2" t="s">
        <v>214</v>
      </c>
      <c r="D695" s="2" t="s">
        <v>38</v>
      </c>
      <c r="E695" s="2">
        <v>1</v>
      </c>
      <c r="F695" s="2">
        <v>1</v>
      </c>
      <c r="G695" s="2">
        <v>2</v>
      </c>
      <c r="H695" s="2">
        <v>3.5</v>
      </c>
      <c r="I695" s="2">
        <v>3.75</v>
      </c>
      <c r="J695" s="2">
        <v>2.06</v>
      </c>
      <c r="K695" s="2">
        <v>1.84</v>
      </c>
      <c r="L695" s="2">
        <v>2</v>
      </c>
      <c r="M695" s="2" t="s">
        <v>40</v>
      </c>
      <c r="N695" s="2">
        <v>-1</v>
      </c>
      <c r="O695" s="2">
        <v>0.5</v>
      </c>
      <c r="P695" s="2">
        <v>0.2857142857142857</v>
      </c>
      <c r="Q695" s="2">
        <v>0.26666666666666672</v>
      </c>
      <c r="R695" s="2">
        <v>0.30157615751948658</v>
      </c>
      <c r="S695" s="2">
        <v>1.4</v>
      </c>
      <c r="T695" s="2">
        <v>0.4</v>
      </c>
      <c r="U695" s="2">
        <v>1.3564659966250541</v>
      </c>
      <c r="V695" s="2">
        <v>0.91651513899116765</v>
      </c>
      <c r="W695" s="2">
        <v>0.96890428330361</v>
      </c>
      <c r="X695" s="2">
        <v>2.291287847477919</v>
      </c>
      <c r="Y695" s="2">
        <v>0.55498555727563359</v>
      </c>
      <c r="Z695" s="2">
        <v>0.37948677924879087</v>
      </c>
      <c r="AA695" s="2">
        <v>0.56920693240490661</v>
      </c>
      <c r="AB695" s="2">
        <v>0.32713307261577368</v>
      </c>
      <c r="AC695" s="2">
        <v>1.025624766163437</v>
      </c>
      <c r="AD695" s="2">
        <v>0.8620407626936214</v>
      </c>
      <c r="AE695" s="2">
        <v>0.22685553543947229</v>
      </c>
      <c r="AF695" s="2">
        <v>0.2080543190941137</v>
      </c>
      <c r="AG695" s="2">
        <v>0.1016834852788463</v>
      </c>
      <c r="AH695" s="2">
        <v>7.2046396649370584E-2</v>
      </c>
      <c r="AI695" s="2">
        <v>0.44823012619842639</v>
      </c>
      <c r="AJ695" s="2">
        <v>0.34628647443161348</v>
      </c>
    </row>
    <row r="696" spans="1:36" x14ac:dyDescent="0.25">
      <c r="A696" s="2" t="s">
        <v>332</v>
      </c>
      <c r="B696" s="2" t="s">
        <v>71</v>
      </c>
      <c r="C696" s="2" t="s">
        <v>44</v>
      </c>
      <c r="D696" s="2" t="s">
        <v>48</v>
      </c>
      <c r="E696" s="2">
        <v>1</v>
      </c>
      <c r="F696" s="2">
        <v>0</v>
      </c>
      <c r="G696" s="2">
        <v>1.9</v>
      </c>
      <c r="H696" s="2">
        <v>3.8</v>
      </c>
      <c r="I696" s="2">
        <v>3.8</v>
      </c>
      <c r="J696" s="2">
        <v>1.88</v>
      </c>
      <c r="K696" s="2">
        <v>2.02</v>
      </c>
      <c r="L696" s="2">
        <v>1</v>
      </c>
      <c r="M696" s="2" t="s">
        <v>52</v>
      </c>
      <c r="N696" s="2">
        <v>0.89999999999999991</v>
      </c>
      <c r="O696" s="2">
        <v>0.52631578947368418</v>
      </c>
      <c r="P696" s="2">
        <v>0.26315789473684209</v>
      </c>
      <c r="Q696" s="2">
        <v>0.26315789473684209</v>
      </c>
      <c r="R696" s="2">
        <v>0.35355339059327368</v>
      </c>
      <c r="S696" s="2">
        <v>1</v>
      </c>
      <c r="T696" s="2">
        <v>1.2</v>
      </c>
      <c r="U696" s="2">
        <v>1.0954451150103319</v>
      </c>
      <c r="V696" s="2">
        <v>1.2489995996796801</v>
      </c>
      <c r="W696" s="2">
        <v>1.0954451150103319</v>
      </c>
      <c r="X696" s="2">
        <v>1.040832999733067</v>
      </c>
      <c r="Y696" s="2">
        <v>0.38040867242379439</v>
      </c>
      <c r="Z696" s="2">
        <v>0.6601219798264133</v>
      </c>
      <c r="AA696" s="2">
        <v>0.5417809098348717</v>
      </c>
      <c r="AB696" s="2">
        <v>0.60230295045368698</v>
      </c>
      <c r="AC696" s="2">
        <v>1.424207567043321</v>
      </c>
      <c r="AD696" s="2">
        <v>0.91241159794750282</v>
      </c>
      <c r="AE696" s="2">
        <v>0.16963856106510999</v>
      </c>
      <c r="AF696" s="2">
        <v>0.1338517348989994</v>
      </c>
      <c r="AG696" s="2">
        <v>5.8427769727519299E-2</v>
      </c>
      <c r="AH696" s="2">
        <v>3.7288844404227119E-2</v>
      </c>
      <c r="AI696" s="2">
        <v>0.34442504912013361</v>
      </c>
      <c r="AJ696" s="2">
        <v>0.27858319828550743</v>
      </c>
    </row>
    <row r="697" spans="1:36" x14ac:dyDescent="0.25">
      <c r="A697" s="2" t="s">
        <v>332</v>
      </c>
      <c r="B697" s="2" t="s">
        <v>71</v>
      </c>
      <c r="C697" s="2" t="s">
        <v>76</v>
      </c>
      <c r="D697" s="2" t="s">
        <v>58</v>
      </c>
      <c r="E697" s="2">
        <v>2</v>
      </c>
      <c r="F697" s="2">
        <v>1</v>
      </c>
      <c r="G697" s="2">
        <v>1.4</v>
      </c>
      <c r="H697" s="2">
        <v>5</v>
      </c>
      <c r="I697" s="2">
        <v>7</v>
      </c>
      <c r="J697" s="2">
        <v>1.61</v>
      </c>
      <c r="K697" s="2">
        <v>2.2999999999999998</v>
      </c>
      <c r="L697" s="2">
        <v>3</v>
      </c>
      <c r="M697" s="2" t="s">
        <v>52</v>
      </c>
      <c r="N697" s="2">
        <v>0.39999999999999991</v>
      </c>
      <c r="O697" s="2">
        <v>0.7142857142857143</v>
      </c>
      <c r="P697" s="2">
        <v>0.2</v>
      </c>
      <c r="Q697" s="2">
        <v>0.14285714285714279</v>
      </c>
      <c r="R697" s="2">
        <v>0.72922905747200228</v>
      </c>
      <c r="S697" s="2">
        <v>1.6</v>
      </c>
      <c r="T697" s="2">
        <v>0.9</v>
      </c>
      <c r="U697" s="2">
        <v>1.2</v>
      </c>
      <c r="V697" s="2">
        <v>1.135781669160054</v>
      </c>
      <c r="W697" s="2">
        <v>0.75000000000000011</v>
      </c>
      <c r="X697" s="2">
        <v>1.2619796324000609</v>
      </c>
      <c r="Y697" s="2">
        <v>0.31893975472011199</v>
      </c>
      <c r="Z697" s="2">
        <v>0.67314653574128314</v>
      </c>
      <c r="AA697" s="2">
        <v>0.25622760278410428</v>
      </c>
      <c r="AB697" s="2">
        <v>0.37722447179482582</v>
      </c>
      <c r="AC697" s="2">
        <v>0.80337304770601181</v>
      </c>
      <c r="AD697" s="2">
        <v>0.56038982861200981</v>
      </c>
      <c r="AE697" s="2">
        <v>0.46690271073445472</v>
      </c>
      <c r="AF697" s="2">
        <v>0.19453252061947721</v>
      </c>
      <c r="AG697" s="2">
        <v>0.22340067328114779</v>
      </c>
      <c r="AH697" s="2">
        <v>8.5560188952427882E-2</v>
      </c>
      <c r="AI697" s="2">
        <v>0.47847371228522217</v>
      </c>
      <c r="AJ697" s="2">
        <v>0.43982460454409672</v>
      </c>
    </row>
    <row r="698" spans="1:36" x14ac:dyDescent="0.25">
      <c r="A698" s="2" t="s">
        <v>332</v>
      </c>
      <c r="B698" s="2" t="s">
        <v>71</v>
      </c>
      <c r="C698" s="2" t="s">
        <v>74</v>
      </c>
      <c r="D698" s="2" t="s">
        <v>43</v>
      </c>
      <c r="E698" s="2">
        <v>4</v>
      </c>
      <c r="F698" s="2">
        <v>2</v>
      </c>
      <c r="G698" s="2">
        <v>1.18</v>
      </c>
      <c r="H698" s="2">
        <v>7.5</v>
      </c>
      <c r="I698" s="2">
        <v>13</v>
      </c>
      <c r="J698" s="2">
        <v>1.44</v>
      </c>
      <c r="K698" s="2">
        <v>2.75</v>
      </c>
      <c r="L698" s="2">
        <v>6</v>
      </c>
      <c r="M698" s="2" t="s">
        <v>52</v>
      </c>
      <c r="N698" s="2">
        <v>0.17999999999999991</v>
      </c>
      <c r="O698" s="2">
        <v>0.84745762711864414</v>
      </c>
      <c r="P698" s="2">
        <v>0.1333333333333333</v>
      </c>
      <c r="Q698" s="2">
        <v>7.6923076923076927E-2</v>
      </c>
      <c r="R698" s="2">
        <v>0.99467643433641995</v>
      </c>
      <c r="S698" s="2">
        <v>2.5</v>
      </c>
      <c r="T698" s="2">
        <v>1.3</v>
      </c>
      <c r="U698" s="2">
        <v>1.0246950765959599</v>
      </c>
      <c r="V698" s="2">
        <v>1.1874342087037919</v>
      </c>
      <c r="W698" s="2">
        <v>0.40987803063838402</v>
      </c>
      <c r="X698" s="2">
        <v>0.91341092977214744</v>
      </c>
      <c r="Y698" s="2">
        <v>0.25690159768208981</v>
      </c>
      <c r="Z698" s="2">
        <v>0.61009655514201389</v>
      </c>
      <c r="AA698" s="2">
        <v>0.15599625975517531</v>
      </c>
      <c r="AB698" s="2">
        <v>0.41583973820113679</v>
      </c>
      <c r="AC698" s="2">
        <v>0.60722183576381383</v>
      </c>
      <c r="AD698" s="2">
        <v>0.68159660089269081</v>
      </c>
      <c r="AE698" s="2">
        <v>0.30445961643810537</v>
      </c>
      <c r="AF698" s="2">
        <v>0.20895359641698069</v>
      </c>
      <c r="AG698" s="2">
        <v>0.13322783116593551</v>
      </c>
      <c r="AH698" s="2">
        <v>0.1293026782738626</v>
      </c>
      <c r="AI698" s="2">
        <v>0.43758785721593352</v>
      </c>
      <c r="AJ698" s="2">
        <v>0.61881049424883094</v>
      </c>
    </row>
    <row r="699" spans="1:36" x14ac:dyDescent="0.25">
      <c r="A699" s="2" t="s">
        <v>332</v>
      </c>
      <c r="B699" s="2" t="s">
        <v>61</v>
      </c>
      <c r="C699" s="2" t="s">
        <v>57</v>
      </c>
      <c r="D699" s="2" t="s">
        <v>72</v>
      </c>
      <c r="E699" s="2">
        <v>2</v>
      </c>
      <c r="F699" s="2">
        <v>1</v>
      </c>
      <c r="G699" s="2">
        <v>1.3</v>
      </c>
      <c r="H699" s="2">
        <v>5.75</v>
      </c>
      <c r="I699" s="2">
        <v>9</v>
      </c>
      <c r="J699" s="2">
        <v>1.5</v>
      </c>
      <c r="K699" s="2">
        <v>2.62</v>
      </c>
      <c r="L699" s="2">
        <v>3</v>
      </c>
      <c r="M699" s="2" t="s">
        <v>52</v>
      </c>
      <c r="N699" s="2">
        <v>0.3</v>
      </c>
      <c r="O699" s="2">
        <v>0.76923076923076916</v>
      </c>
      <c r="P699" s="2">
        <v>0.17391304347826089</v>
      </c>
      <c r="Q699" s="2">
        <v>0.1111111111111111</v>
      </c>
      <c r="R699" s="2">
        <v>0.84386165145116532</v>
      </c>
      <c r="S699" s="2">
        <v>2.2000000000000002</v>
      </c>
      <c r="T699" s="2">
        <v>1.1000000000000001</v>
      </c>
      <c r="U699" s="2">
        <v>1.248999599679679</v>
      </c>
      <c r="V699" s="2">
        <v>1.0440306508910551</v>
      </c>
      <c r="W699" s="2">
        <v>0.56772709076349048</v>
      </c>
      <c r="X699" s="2">
        <v>0.94911877353732255</v>
      </c>
      <c r="Y699" s="2">
        <v>0.35149476127736989</v>
      </c>
      <c r="Z699" s="2">
        <v>0.44939413009265938</v>
      </c>
      <c r="AA699" s="2">
        <v>0.26636498337772119</v>
      </c>
      <c r="AB699" s="2">
        <v>0.35013961424013518</v>
      </c>
      <c r="AC699" s="2">
        <v>0.75780641056988196</v>
      </c>
      <c r="AD699" s="2">
        <v>0.7791370442865837</v>
      </c>
      <c r="AE699" s="2">
        <v>0.30282382494640558</v>
      </c>
      <c r="AF699" s="2">
        <v>0.2153310819277206</v>
      </c>
      <c r="AG699" s="2">
        <v>0.14549139337399261</v>
      </c>
      <c r="AH699" s="2">
        <v>9.6622511841408285E-2</v>
      </c>
      <c r="AI699" s="2">
        <v>0.48044896533402542</v>
      </c>
      <c r="AJ699" s="2">
        <v>0.44871604682616711</v>
      </c>
    </row>
    <row r="700" spans="1:36" x14ac:dyDescent="0.25">
      <c r="A700" s="2" t="s">
        <v>333</v>
      </c>
      <c r="B700" s="2" t="s">
        <v>42</v>
      </c>
      <c r="C700" s="2" t="s">
        <v>47</v>
      </c>
      <c r="D700" s="2" t="s">
        <v>62</v>
      </c>
      <c r="E700" s="2">
        <v>0</v>
      </c>
      <c r="F700" s="2">
        <v>1</v>
      </c>
      <c r="G700" s="2">
        <v>2.2999999999999998</v>
      </c>
      <c r="H700" s="2">
        <v>3.4</v>
      </c>
      <c r="I700" s="2">
        <v>3.1</v>
      </c>
      <c r="J700" s="2">
        <v>1.91</v>
      </c>
      <c r="K700" s="2">
        <v>1.99</v>
      </c>
      <c r="L700" s="2">
        <v>1</v>
      </c>
      <c r="M700" s="2" t="s">
        <v>49</v>
      </c>
      <c r="N700" s="2">
        <v>-1</v>
      </c>
      <c r="O700" s="2">
        <v>0.43478260869565222</v>
      </c>
      <c r="P700" s="2">
        <v>0.29411764705882348</v>
      </c>
      <c r="Q700" s="2">
        <v>0.32258064516129031</v>
      </c>
      <c r="R700" s="2">
        <v>0.17325126776698269</v>
      </c>
      <c r="S700" s="2">
        <v>1.2</v>
      </c>
      <c r="T700" s="2">
        <v>0.7</v>
      </c>
      <c r="U700" s="2">
        <v>1.248999599679679</v>
      </c>
      <c r="V700" s="2">
        <v>1.187434208703791</v>
      </c>
      <c r="W700" s="2">
        <v>1.0408329997330661</v>
      </c>
      <c r="X700" s="2">
        <v>1.696334583862559</v>
      </c>
      <c r="Y700" s="2">
        <v>0.39496240601503763</v>
      </c>
      <c r="Z700" s="2">
        <v>0.35496222738938038</v>
      </c>
      <c r="AA700" s="2">
        <v>0.40164319475604482</v>
      </c>
      <c r="AB700" s="2">
        <v>0.38188284030418468</v>
      </c>
      <c r="AC700" s="2">
        <v>1.0169149990967821</v>
      </c>
      <c r="AD700" s="2">
        <v>1.0758407820257261</v>
      </c>
      <c r="AE700" s="2">
        <v>0.2928485262374067</v>
      </c>
      <c r="AF700" s="2">
        <v>0.21210597708664461</v>
      </c>
      <c r="AG700" s="2">
        <v>0.14939371445896291</v>
      </c>
      <c r="AH700" s="2">
        <v>7.3421794447373831E-2</v>
      </c>
      <c r="AI700" s="2">
        <v>0.51013988828426693</v>
      </c>
      <c r="AJ700" s="2">
        <v>0.3461561784153836</v>
      </c>
    </row>
    <row r="701" spans="1:36" x14ac:dyDescent="0.25">
      <c r="A701" s="2" t="s">
        <v>333</v>
      </c>
      <c r="B701" s="2" t="s">
        <v>42</v>
      </c>
      <c r="C701" s="2" t="s">
        <v>54</v>
      </c>
      <c r="D701" s="2" t="s">
        <v>55</v>
      </c>
      <c r="E701" s="2">
        <v>1</v>
      </c>
      <c r="F701" s="2">
        <v>1</v>
      </c>
      <c r="G701" s="2">
        <v>2.7</v>
      </c>
      <c r="H701" s="2">
        <v>3.3</v>
      </c>
      <c r="I701" s="2">
        <v>2.7</v>
      </c>
      <c r="J701" s="2">
        <v>2.1</v>
      </c>
      <c r="K701" s="2">
        <v>1.72</v>
      </c>
      <c r="L701" s="2">
        <v>2</v>
      </c>
      <c r="M701" s="2" t="s">
        <v>40</v>
      </c>
      <c r="N701" s="2">
        <v>-1</v>
      </c>
      <c r="O701" s="2">
        <v>0.37037037037037029</v>
      </c>
      <c r="P701" s="2">
        <v>0.30303030303030298</v>
      </c>
      <c r="Q701" s="2">
        <v>0.37037037037037029</v>
      </c>
      <c r="R701" s="2">
        <v>9.1239584669231905E-2</v>
      </c>
      <c r="S701" s="2">
        <v>1.1000000000000001</v>
      </c>
      <c r="T701" s="2">
        <v>1.4</v>
      </c>
      <c r="U701" s="2">
        <v>1.3</v>
      </c>
      <c r="V701" s="2">
        <v>1.3564659966250541</v>
      </c>
      <c r="W701" s="2">
        <v>1.1818181818181821</v>
      </c>
      <c r="X701" s="2">
        <v>0.96890428330361</v>
      </c>
      <c r="Y701" s="2">
        <v>0.38306686777275012</v>
      </c>
      <c r="Z701" s="2">
        <v>0.48009337068160612</v>
      </c>
      <c r="AA701" s="2">
        <v>0.36417809517888078</v>
      </c>
      <c r="AB701" s="2">
        <v>0.40624944237586352</v>
      </c>
      <c r="AC701" s="2">
        <v>0.95069066478212128</v>
      </c>
      <c r="AD701" s="2">
        <v>0.84618840247491101</v>
      </c>
      <c r="AE701" s="2">
        <v>0.25840092219402572</v>
      </c>
      <c r="AF701" s="2">
        <v>0.16419750647489331</v>
      </c>
      <c r="AG701" s="2">
        <v>0.19896419259034759</v>
      </c>
      <c r="AH701" s="2">
        <v>2.1840567937446841E-2</v>
      </c>
      <c r="AI701" s="2">
        <v>0.7699825174809215</v>
      </c>
      <c r="AJ701" s="2">
        <v>0.13301400494036361</v>
      </c>
    </row>
    <row r="702" spans="1:36" x14ac:dyDescent="0.25">
      <c r="A702" s="2" t="s">
        <v>334</v>
      </c>
      <c r="B702" s="2" t="s">
        <v>121</v>
      </c>
      <c r="C702" s="2" t="s">
        <v>43</v>
      </c>
      <c r="D702" s="2" t="s">
        <v>214</v>
      </c>
      <c r="E702" s="2">
        <v>1</v>
      </c>
      <c r="F702" s="2">
        <v>1</v>
      </c>
      <c r="G702" s="2">
        <v>2.0499999999999998</v>
      </c>
      <c r="H702" s="2">
        <v>3.4</v>
      </c>
      <c r="I702" s="2">
        <v>3.6</v>
      </c>
      <c r="J702" s="2">
        <v>2.1</v>
      </c>
      <c r="K702" s="2">
        <v>1.72</v>
      </c>
      <c r="L702" s="2">
        <v>2</v>
      </c>
      <c r="M702" s="2" t="s">
        <v>40</v>
      </c>
      <c r="N702" s="2">
        <v>-1</v>
      </c>
      <c r="O702" s="2">
        <v>0.48780487804878048</v>
      </c>
      <c r="P702" s="2">
        <v>0.29411764705882348</v>
      </c>
      <c r="Q702" s="2">
        <v>0.27777777777777779</v>
      </c>
      <c r="R702" s="2">
        <v>0.27004780022321301</v>
      </c>
      <c r="S702" s="2">
        <v>1.5</v>
      </c>
      <c r="T702" s="2">
        <v>1.3</v>
      </c>
      <c r="U702" s="2">
        <v>1.2845232578665129</v>
      </c>
      <c r="V702" s="2">
        <v>1.4177446878757829</v>
      </c>
      <c r="W702" s="2">
        <v>0.8563488385776753</v>
      </c>
      <c r="X702" s="2">
        <v>1.0905728368275249</v>
      </c>
      <c r="Y702" s="2">
        <v>0.41209835127685029</v>
      </c>
      <c r="Z702" s="2">
        <v>0.92220441846267087</v>
      </c>
      <c r="AA702" s="2">
        <v>0.49658684649818557</v>
      </c>
      <c r="AB702" s="2">
        <v>0.81645382467776695</v>
      </c>
      <c r="AC702" s="2">
        <v>1.205020221409659</v>
      </c>
      <c r="AD702" s="2">
        <v>0.88532846767185114</v>
      </c>
      <c r="AE702" s="2">
        <v>0.30817384370015949</v>
      </c>
      <c r="AF702" s="2">
        <v>0.14800480537042399</v>
      </c>
      <c r="AG702" s="2">
        <v>0.19920766883388541</v>
      </c>
      <c r="AH702" s="2">
        <v>7.3264345130343231E-2</v>
      </c>
      <c r="AI702" s="2">
        <v>0.64641329206286002</v>
      </c>
      <c r="AJ702" s="2">
        <v>0.49501328654146343</v>
      </c>
    </row>
    <row r="703" spans="1:36" x14ac:dyDescent="0.25">
      <c r="A703" s="2" t="s">
        <v>334</v>
      </c>
      <c r="B703" s="2" t="s">
        <v>121</v>
      </c>
      <c r="C703" s="2" t="s">
        <v>72</v>
      </c>
      <c r="D703" s="2" t="s">
        <v>44</v>
      </c>
      <c r="E703" s="2">
        <v>2</v>
      </c>
      <c r="F703" s="2">
        <v>1</v>
      </c>
      <c r="G703" s="2">
        <v>3.1</v>
      </c>
      <c r="H703" s="2">
        <v>3.3</v>
      </c>
      <c r="I703" s="2">
        <v>2.2999999999999998</v>
      </c>
      <c r="J703" s="2">
        <v>2.0099999999999998</v>
      </c>
      <c r="K703" s="2">
        <v>1.89</v>
      </c>
      <c r="L703" s="2">
        <v>3</v>
      </c>
      <c r="M703" s="2" t="s">
        <v>52</v>
      </c>
      <c r="N703" s="2">
        <v>2.1</v>
      </c>
      <c r="O703" s="2">
        <v>0.32258064516129031</v>
      </c>
      <c r="P703" s="2">
        <v>0.30303030303030298</v>
      </c>
      <c r="Q703" s="2">
        <v>0.43478260869565222</v>
      </c>
      <c r="R703" s="2">
        <v>0.1642367405086447</v>
      </c>
      <c r="S703" s="2">
        <v>0.8</v>
      </c>
      <c r="T703" s="2">
        <v>1.9</v>
      </c>
      <c r="U703" s="2">
        <v>1.16619037896906</v>
      </c>
      <c r="V703" s="2">
        <v>1.374772708486752</v>
      </c>
      <c r="W703" s="2">
        <v>1.457737973711325</v>
      </c>
      <c r="X703" s="2">
        <v>0.72356458341408003</v>
      </c>
      <c r="Y703" s="2">
        <v>0.3245593869731801</v>
      </c>
      <c r="Z703" s="2">
        <v>0.64432514489668791</v>
      </c>
      <c r="AA703" s="2">
        <v>0.52583630780858792</v>
      </c>
      <c r="AB703" s="2">
        <v>0.44457173604678829</v>
      </c>
      <c r="AC703" s="2">
        <v>1.620154365931312</v>
      </c>
      <c r="AD703" s="2">
        <v>0.6899804230332679</v>
      </c>
      <c r="AE703" s="2">
        <v>0.26714154364076559</v>
      </c>
      <c r="AF703" s="2">
        <v>0.2032255540333113</v>
      </c>
      <c r="AG703" s="2">
        <v>0.17992067976979681</v>
      </c>
      <c r="AH703" s="2">
        <v>0.11261051389370989</v>
      </c>
      <c r="AI703" s="2">
        <v>0.67350318231200412</v>
      </c>
      <c r="AJ703" s="2">
        <v>0.55411591534030979</v>
      </c>
    </row>
    <row r="704" spans="1:36" x14ac:dyDescent="0.25">
      <c r="A704" s="2" t="s">
        <v>334</v>
      </c>
      <c r="B704" s="2" t="s">
        <v>243</v>
      </c>
      <c r="C704" s="2" t="s">
        <v>51</v>
      </c>
      <c r="D704" s="2" t="s">
        <v>76</v>
      </c>
      <c r="E704" s="2">
        <v>2</v>
      </c>
      <c r="F704" s="2">
        <v>1</v>
      </c>
      <c r="G704" s="2">
        <v>5.25</v>
      </c>
      <c r="H704" s="2">
        <v>4</v>
      </c>
      <c r="I704" s="2">
        <v>1.61</v>
      </c>
      <c r="J704" s="2">
        <v>1.72</v>
      </c>
      <c r="K704" s="2">
        <v>2.1</v>
      </c>
      <c r="L704" s="2">
        <v>3</v>
      </c>
      <c r="M704" s="2" t="s">
        <v>52</v>
      </c>
      <c r="N704" s="2">
        <v>4.25</v>
      </c>
      <c r="O704" s="2">
        <v>0.19047619047619049</v>
      </c>
      <c r="P704" s="2">
        <v>0.25</v>
      </c>
      <c r="Q704" s="2">
        <v>0.6211180124223602</v>
      </c>
      <c r="R704" s="2">
        <v>0.53843341996202732</v>
      </c>
      <c r="S704" s="2">
        <v>1</v>
      </c>
      <c r="T704" s="2">
        <v>2</v>
      </c>
      <c r="U704" s="2">
        <v>1.3416407864998741</v>
      </c>
      <c r="V704" s="2">
        <v>1.264911064067352</v>
      </c>
      <c r="W704" s="2">
        <v>1.3416407864998741</v>
      </c>
      <c r="X704" s="2">
        <v>0.63245553203367577</v>
      </c>
      <c r="Y704" s="2">
        <v>0.36133945285048852</v>
      </c>
      <c r="Z704" s="2">
        <v>0.39853008833272002</v>
      </c>
      <c r="AA704" s="2">
        <v>0.244641140727998</v>
      </c>
      <c r="AB704" s="2">
        <v>0.44326923175407412</v>
      </c>
      <c r="AC704" s="2">
        <v>0.67703966117761072</v>
      </c>
      <c r="AD704" s="2">
        <v>1.112260390698538</v>
      </c>
      <c r="AE704" s="2">
        <v>0.34065909258440219</v>
      </c>
      <c r="AF704" s="2">
        <v>0.37044820279147878</v>
      </c>
      <c r="AG704" s="2">
        <v>0.15237520191515139</v>
      </c>
      <c r="AH704" s="2">
        <v>0.20384883698292491</v>
      </c>
      <c r="AI704" s="2">
        <v>0.44729527328673507</v>
      </c>
      <c r="AJ704" s="2">
        <v>0.55027622066145954</v>
      </c>
    </row>
    <row r="705" spans="1:36" x14ac:dyDescent="0.25">
      <c r="A705" s="2" t="s">
        <v>334</v>
      </c>
      <c r="B705" s="2" t="s">
        <v>46</v>
      </c>
      <c r="C705" s="2" t="s">
        <v>48</v>
      </c>
      <c r="D705" s="2" t="s">
        <v>38</v>
      </c>
      <c r="E705" s="2">
        <v>1</v>
      </c>
      <c r="F705" s="2">
        <v>1</v>
      </c>
      <c r="G705" s="2">
        <v>2.15</v>
      </c>
      <c r="H705" s="2">
        <v>3.5</v>
      </c>
      <c r="I705" s="2">
        <v>3.3</v>
      </c>
      <c r="J705" s="2">
        <v>1.87</v>
      </c>
      <c r="K705" s="2">
        <v>2.0299999999999998</v>
      </c>
      <c r="L705" s="2">
        <v>2</v>
      </c>
      <c r="M705" s="2" t="s">
        <v>40</v>
      </c>
      <c r="N705" s="2">
        <v>-1</v>
      </c>
      <c r="O705" s="2">
        <v>0.46511627906976738</v>
      </c>
      <c r="P705" s="2">
        <v>0.2857142857142857</v>
      </c>
      <c r="Q705" s="2">
        <v>0.30303030303030298</v>
      </c>
      <c r="R705" s="2">
        <v>0.2300094754044239</v>
      </c>
      <c r="S705" s="2">
        <v>1.1000000000000001</v>
      </c>
      <c r="T705" s="2">
        <v>0.5</v>
      </c>
      <c r="U705" s="2">
        <v>1.3</v>
      </c>
      <c r="V705" s="2">
        <v>0.92195444572928842</v>
      </c>
      <c r="W705" s="2">
        <v>1.1818181818181821</v>
      </c>
      <c r="X705" s="2">
        <v>1.8439088914585771</v>
      </c>
      <c r="Y705" s="2">
        <v>0.47600072347124339</v>
      </c>
      <c r="Z705" s="2">
        <v>0.38948677924879088</v>
      </c>
      <c r="AA705" s="2">
        <v>0.59474053917018321</v>
      </c>
      <c r="AB705" s="2">
        <v>0.32912962737204499</v>
      </c>
      <c r="AC705" s="2">
        <v>1.2494530151824721</v>
      </c>
      <c r="AD705" s="2">
        <v>0.84503414469380023</v>
      </c>
      <c r="AE705" s="2">
        <v>0.25576655461073561</v>
      </c>
      <c r="AF705" s="2">
        <v>0.1944267542470367</v>
      </c>
      <c r="AG705" s="2">
        <v>0.13194209748503499</v>
      </c>
      <c r="AH705" s="2">
        <v>4.7887602464110092E-2</v>
      </c>
      <c r="AI705" s="2">
        <v>0.51586923742177526</v>
      </c>
      <c r="AJ705" s="2">
        <v>0.2463015064442447</v>
      </c>
    </row>
    <row r="706" spans="1:36" x14ac:dyDescent="0.25">
      <c r="A706" s="2" t="s">
        <v>335</v>
      </c>
      <c r="B706" s="2" t="s">
        <v>121</v>
      </c>
      <c r="C706" s="2" t="s">
        <v>57</v>
      </c>
      <c r="D706" s="2" t="s">
        <v>47</v>
      </c>
      <c r="E706" s="2">
        <v>2</v>
      </c>
      <c r="F706" s="2">
        <v>1</v>
      </c>
      <c r="G706" s="2">
        <v>1.45</v>
      </c>
      <c r="H706" s="2">
        <v>4.5</v>
      </c>
      <c r="I706" s="2">
        <v>6</v>
      </c>
      <c r="J706" s="2">
        <v>1.72</v>
      </c>
      <c r="K706" s="2">
        <v>2.1</v>
      </c>
      <c r="L706" s="2">
        <v>3</v>
      </c>
      <c r="M706" s="2" t="s">
        <v>52</v>
      </c>
      <c r="N706" s="2">
        <v>0.45</v>
      </c>
      <c r="O706" s="2">
        <v>0.68965517241379315</v>
      </c>
      <c r="P706" s="2">
        <v>0.22222222222222221</v>
      </c>
      <c r="Q706" s="2">
        <v>0.16666666666666671</v>
      </c>
      <c r="R706" s="2">
        <v>0.65238991357881027</v>
      </c>
      <c r="S706" s="2">
        <v>2.4</v>
      </c>
      <c r="T706" s="2">
        <v>1</v>
      </c>
      <c r="U706" s="2">
        <v>1.2</v>
      </c>
      <c r="V706" s="2">
        <v>1.3416407864998741</v>
      </c>
      <c r="W706" s="2">
        <v>0.49999999999999978</v>
      </c>
      <c r="X706" s="2">
        <v>1.3416407864998741</v>
      </c>
      <c r="Y706" s="2">
        <v>0.3737169834995922</v>
      </c>
      <c r="Z706" s="2">
        <v>0.59221177290142812</v>
      </c>
      <c r="AA706" s="2">
        <v>0.24448468136910501</v>
      </c>
      <c r="AB706" s="2">
        <v>0.54728054260463954</v>
      </c>
      <c r="AC706" s="2">
        <v>0.65419740649643721</v>
      </c>
      <c r="AD706" s="2">
        <v>0.92412979215753066</v>
      </c>
      <c r="AE706" s="2">
        <v>0.31191177602073661</v>
      </c>
      <c r="AF706" s="2">
        <v>0.21207226882393501</v>
      </c>
      <c r="AG706" s="2">
        <v>0.1395582339255497</v>
      </c>
      <c r="AH706" s="2">
        <v>0.124234237135259</v>
      </c>
      <c r="AI706" s="2">
        <v>0.44742855081005839</v>
      </c>
      <c r="AJ706" s="2">
        <v>0.58581085506469399</v>
      </c>
    </row>
    <row r="707" spans="1:36" x14ac:dyDescent="0.25">
      <c r="A707" s="2" t="s">
        <v>335</v>
      </c>
      <c r="B707" s="2" t="s">
        <v>243</v>
      </c>
      <c r="C707" s="2" t="s">
        <v>62</v>
      </c>
      <c r="D707" s="2" t="s">
        <v>66</v>
      </c>
      <c r="E707" s="2">
        <v>1</v>
      </c>
      <c r="F707" s="2">
        <v>1</v>
      </c>
      <c r="G707" s="2">
        <v>3.6</v>
      </c>
      <c r="H707" s="2">
        <v>3.8</v>
      </c>
      <c r="I707" s="2">
        <v>1.95</v>
      </c>
      <c r="J707" s="2">
        <v>1.72</v>
      </c>
      <c r="K707" s="2">
        <v>2.1</v>
      </c>
      <c r="L707" s="2">
        <v>2</v>
      </c>
      <c r="M707" s="2" t="s">
        <v>40</v>
      </c>
      <c r="N707" s="2">
        <v>-1</v>
      </c>
      <c r="O707" s="2">
        <v>0.27777777777777779</v>
      </c>
      <c r="P707" s="2">
        <v>0.26315789473684209</v>
      </c>
      <c r="Q707" s="2">
        <v>0.51282051282051289</v>
      </c>
      <c r="R707" s="2">
        <v>0.32569758400389093</v>
      </c>
      <c r="S707" s="2">
        <v>1.5</v>
      </c>
      <c r="T707" s="2">
        <v>1.8</v>
      </c>
      <c r="U707" s="2">
        <v>1.2845232578665129</v>
      </c>
      <c r="V707" s="2">
        <v>1.2489995996796801</v>
      </c>
      <c r="W707" s="2">
        <v>0.85634883857767541</v>
      </c>
      <c r="X707" s="2">
        <v>0.69388866648871095</v>
      </c>
      <c r="Y707" s="2">
        <v>0.38822292886366111</v>
      </c>
      <c r="Z707" s="2">
        <v>0.61327371458950408</v>
      </c>
      <c r="AA707" s="2">
        <v>0.39886681401122209</v>
      </c>
      <c r="AB707" s="2">
        <v>0.39512114969178258</v>
      </c>
      <c r="AC707" s="2">
        <v>1.0274169410310621</v>
      </c>
      <c r="AD707" s="2">
        <v>0.64428189288408955</v>
      </c>
      <c r="AE707" s="2">
        <v>0.38937335167836501</v>
      </c>
      <c r="AF707" s="2">
        <v>0.17858049842424839</v>
      </c>
      <c r="AG707" s="2">
        <v>0.20066502935649039</v>
      </c>
      <c r="AH707" s="2">
        <v>7.0281648470274641E-2</v>
      </c>
      <c r="AI707" s="2">
        <v>0.51535378189477687</v>
      </c>
      <c r="AJ707" s="2">
        <v>0.39355724219846572</v>
      </c>
    </row>
    <row r="708" spans="1:36" x14ac:dyDescent="0.25">
      <c r="A708" s="2" t="s">
        <v>335</v>
      </c>
      <c r="B708" s="2" t="s">
        <v>46</v>
      </c>
      <c r="C708" s="2" t="s">
        <v>39</v>
      </c>
      <c r="D708" s="2" t="s">
        <v>55</v>
      </c>
      <c r="E708" s="2">
        <v>2</v>
      </c>
      <c r="F708" s="2">
        <v>1</v>
      </c>
      <c r="G708" s="2">
        <v>1.33</v>
      </c>
      <c r="H708" s="2">
        <v>5.25</v>
      </c>
      <c r="I708" s="2">
        <v>9</v>
      </c>
      <c r="J708" s="2">
        <v>1.5</v>
      </c>
      <c r="K708" s="2">
        <v>2.62</v>
      </c>
      <c r="L708" s="2">
        <v>3</v>
      </c>
      <c r="M708" s="2" t="s">
        <v>52</v>
      </c>
      <c r="N708" s="2">
        <v>0.33000000000000013</v>
      </c>
      <c r="O708" s="2">
        <v>0.75187969924812026</v>
      </c>
      <c r="P708" s="2">
        <v>0.19047619047619049</v>
      </c>
      <c r="Q708" s="2">
        <v>0.1111111111111111</v>
      </c>
      <c r="R708" s="2">
        <v>0.81217859991589747</v>
      </c>
      <c r="S708" s="2">
        <v>2.6</v>
      </c>
      <c r="T708" s="2">
        <v>1.4</v>
      </c>
      <c r="U708" s="2">
        <v>0.79999999999999971</v>
      </c>
      <c r="V708" s="2">
        <v>1.3564659966250541</v>
      </c>
      <c r="W708" s="2">
        <v>0.3076923076923076</v>
      </c>
      <c r="X708" s="2">
        <v>0.96890428330361</v>
      </c>
      <c r="Y708" s="2">
        <v>0.22096178930998561</v>
      </c>
      <c r="Z708" s="2">
        <v>0.45830687830687827</v>
      </c>
      <c r="AA708" s="2">
        <v>0.15560802052540709</v>
      </c>
      <c r="AB708" s="2">
        <v>0.40570728894116659</v>
      </c>
      <c r="AC708" s="2">
        <v>0.70423045093604786</v>
      </c>
      <c r="AD708" s="2">
        <v>0.8852306350713518</v>
      </c>
      <c r="AE708" s="2">
        <v>0.42318383807423382</v>
      </c>
      <c r="AF708" s="2">
        <v>0.19083818223837601</v>
      </c>
      <c r="AG708" s="2">
        <v>0.25822412915724863</v>
      </c>
      <c r="AH708" s="2">
        <v>8.0585978981589895E-2</v>
      </c>
      <c r="AI708" s="2">
        <v>0.61019374069751597</v>
      </c>
      <c r="AJ708" s="2">
        <v>0.42227387641394493</v>
      </c>
    </row>
    <row r="709" spans="1:36" x14ac:dyDescent="0.25">
      <c r="A709" s="2" t="s">
        <v>336</v>
      </c>
      <c r="B709" s="2" t="s">
        <v>46</v>
      </c>
      <c r="C709" s="2" t="s">
        <v>58</v>
      </c>
      <c r="D709" s="2" t="s">
        <v>65</v>
      </c>
      <c r="E709" s="2">
        <v>0</v>
      </c>
      <c r="F709" s="2">
        <v>1</v>
      </c>
      <c r="G709" s="2">
        <v>3.4</v>
      </c>
      <c r="H709" s="2">
        <v>3.75</v>
      </c>
      <c r="I709" s="2">
        <v>2.0499999999999998</v>
      </c>
      <c r="J709" s="2">
        <v>1.66</v>
      </c>
      <c r="K709" s="2">
        <v>2.2000000000000002</v>
      </c>
      <c r="L709" s="2">
        <v>1</v>
      </c>
      <c r="M709" s="2" t="s">
        <v>49</v>
      </c>
      <c r="N709" s="2">
        <v>-1</v>
      </c>
      <c r="O709" s="2">
        <v>0.29411764705882348</v>
      </c>
      <c r="P709" s="2">
        <v>0.26666666666666672</v>
      </c>
      <c r="Q709" s="2">
        <v>0.48780487804878048</v>
      </c>
      <c r="R709" s="2">
        <v>0.28156532053679711</v>
      </c>
      <c r="S709" s="2">
        <v>1.8</v>
      </c>
      <c r="T709" s="2">
        <v>0.7</v>
      </c>
      <c r="U709" s="2">
        <v>1.2489995996796801</v>
      </c>
      <c r="V709" s="2">
        <v>1.187434208703791</v>
      </c>
      <c r="W709" s="2">
        <v>0.69388866648871106</v>
      </c>
      <c r="X709" s="2">
        <v>1.696334583862559</v>
      </c>
      <c r="Y709" s="2">
        <v>0.50518188646017148</v>
      </c>
      <c r="Z709" s="2">
        <v>0.26476450378889399</v>
      </c>
      <c r="AA709" s="2">
        <v>0.29922556229325958</v>
      </c>
      <c r="AB709" s="2">
        <v>0.34479587630021341</v>
      </c>
      <c r="AC709" s="2">
        <v>0.59231253200692602</v>
      </c>
      <c r="AD709" s="2">
        <v>1.3022737994181091</v>
      </c>
      <c r="AE709" s="2">
        <v>0.30389456187395769</v>
      </c>
      <c r="AF709" s="2">
        <v>0.34617126443213397</v>
      </c>
      <c r="AG709" s="2">
        <v>0.1507615844183037</v>
      </c>
      <c r="AH709" s="2">
        <v>0.20636316272941091</v>
      </c>
      <c r="AI709" s="2">
        <v>0.49609832926471731</v>
      </c>
      <c r="AJ709" s="2">
        <v>0.59613025092632399</v>
      </c>
    </row>
    <row r="710" spans="1:36" x14ac:dyDescent="0.25">
      <c r="A710" s="2" t="s">
        <v>337</v>
      </c>
      <c r="B710" s="2" t="s">
        <v>37</v>
      </c>
      <c r="C710" s="2" t="s">
        <v>38</v>
      </c>
      <c r="D710" s="2" t="s">
        <v>39</v>
      </c>
      <c r="E710" s="2">
        <v>0</v>
      </c>
      <c r="F710" s="2">
        <v>0</v>
      </c>
      <c r="G710" s="2">
        <v>7</v>
      </c>
      <c r="H710" s="2">
        <v>4.75</v>
      </c>
      <c r="I710" s="2">
        <v>1.4</v>
      </c>
      <c r="J710" s="2">
        <v>1.57</v>
      </c>
      <c r="K710" s="2">
        <v>2.37</v>
      </c>
      <c r="L710" s="2">
        <v>0</v>
      </c>
      <c r="M710" s="2" t="s">
        <v>40</v>
      </c>
      <c r="N710" s="2">
        <v>-1</v>
      </c>
      <c r="O710" s="2">
        <v>0.14285714285714279</v>
      </c>
      <c r="P710" s="2">
        <v>0.2105263157894737</v>
      </c>
      <c r="Q710" s="2">
        <v>0.7142857142857143</v>
      </c>
      <c r="R710" s="2">
        <v>0.71630485154655832</v>
      </c>
      <c r="S710" s="2">
        <v>1.4</v>
      </c>
      <c r="T710" s="2">
        <v>2.2999999999999998</v>
      </c>
      <c r="U710" s="2">
        <v>1.3564659966250541</v>
      </c>
      <c r="V710" s="2">
        <v>1.1000000000000001</v>
      </c>
      <c r="W710" s="2">
        <v>0.96890428330361</v>
      </c>
      <c r="X710" s="2">
        <v>0.47826086956521741</v>
      </c>
      <c r="Y710" s="2">
        <v>0.32873993137905833</v>
      </c>
      <c r="Z710" s="2">
        <v>0.35280366692131399</v>
      </c>
      <c r="AA710" s="2">
        <v>0.25301252980859612</v>
      </c>
      <c r="AB710" s="2">
        <v>0.26044952149596939</v>
      </c>
      <c r="AC710" s="2">
        <v>0.76964343439269145</v>
      </c>
      <c r="AD710" s="2">
        <v>0.73822793217752347</v>
      </c>
      <c r="AE710" s="2">
        <v>0.31773703434974848</v>
      </c>
      <c r="AF710" s="2">
        <v>0.42318401190885713</v>
      </c>
      <c r="AG710" s="2">
        <v>0.13037232653511149</v>
      </c>
      <c r="AH710" s="2">
        <v>0.20685869342990751</v>
      </c>
      <c r="AI710" s="2">
        <v>0.41031517399889977</v>
      </c>
      <c r="AJ710" s="2">
        <v>0.48881500153285451</v>
      </c>
    </row>
    <row r="711" spans="1:36" x14ac:dyDescent="0.25">
      <c r="A711" s="2" t="s">
        <v>337</v>
      </c>
      <c r="B711" s="2" t="s">
        <v>71</v>
      </c>
      <c r="C711" s="2" t="s">
        <v>214</v>
      </c>
      <c r="D711" s="2" t="s">
        <v>48</v>
      </c>
      <c r="E711" s="2">
        <v>5</v>
      </c>
      <c r="F711" s="2">
        <v>2</v>
      </c>
      <c r="G711" s="2">
        <v>2.1</v>
      </c>
      <c r="H711" s="2">
        <v>3.5</v>
      </c>
      <c r="I711" s="2">
        <v>3.4</v>
      </c>
      <c r="J711" s="2">
        <v>1.72</v>
      </c>
      <c r="K711" s="2">
        <v>2.1</v>
      </c>
      <c r="L711" s="2">
        <v>7</v>
      </c>
      <c r="M711" s="2" t="s">
        <v>52</v>
      </c>
      <c r="N711" s="2">
        <v>1.1000000000000001</v>
      </c>
      <c r="O711" s="2">
        <v>0.47619047619047622</v>
      </c>
      <c r="P711" s="2">
        <v>0.2857142857142857</v>
      </c>
      <c r="Q711" s="2">
        <v>0.29411764705882348</v>
      </c>
      <c r="R711" s="2">
        <v>0.2496470783204762</v>
      </c>
      <c r="S711" s="2">
        <v>1.5</v>
      </c>
      <c r="T711" s="2">
        <v>1.1000000000000001</v>
      </c>
      <c r="U711" s="2">
        <v>1.2845232578665129</v>
      </c>
      <c r="V711" s="2">
        <v>1.3</v>
      </c>
      <c r="W711" s="2">
        <v>0.85634883857767541</v>
      </c>
      <c r="X711" s="2">
        <v>1.1818181818181821</v>
      </c>
      <c r="Y711" s="2">
        <v>0.52609666838674474</v>
      </c>
      <c r="Z711" s="2">
        <v>0.49345531315974672</v>
      </c>
      <c r="AA711" s="2">
        <v>0.57573840394311382</v>
      </c>
      <c r="AB711" s="2">
        <v>0.52654909411354867</v>
      </c>
      <c r="AC711" s="2">
        <v>1.094358581871643</v>
      </c>
      <c r="AD711" s="2">
        <v>1.067065406068672</v>
      </c>
      <c r="AE711" s="2">
        <v>0.26653807512201189</v>
      </c>
      <c r="AF711" s="2">
        <v>0.14474906600578341</v>
      </c>
      <c r="AG711" s="2">
        <v>0.13935577361982901</v>
      </c>
      <c r="AH711" s="2">
        <v>3.091987304142595E-2</v>
      </c>
      <c r="AI711" s="2">
        <v>0.52283627228881557</v>
      </c>
      <c r="AJ711" s="2">
        <v>0.21361017307144869</v>
      </c>
    </row>
    <row r="712" spans="1:36" x14ac:dyDescent="0.25">
      <c r="A712" s="2" t="s">
        <v>337</v>
      </c>
      <c r="B712" s="2" t="s">
        <v>71</v>
      </c>
      <c r="C712" s="2" t="s">
        <v>76</v>
      </c>
      <c r="D712" s="2" t="s">
        <v>62</v>
      </c>
      <c r="E712" s="2">
        <v>2</v>
      </c>
      <c r="F712" s="2">
        <v>1</v>
      </c>
      <c r="G712" s="2">
        <v>1.55</v>
      </c>
      <c r="H712" s="2">
        <v>4.5</v>
      </c>
      <c r="I712" s="2">
        <v>5.5</v>
      </c>
      <c r="J712" s="2">
        <v>1.72</v>
      </c>
      <c r="K712" s="2">
        <v>2.1</v>
      </c>
      <c r="L712" s="2">
        <v>3</v>
      </c>
      <c r="M712" s="2" t="s">
        <v>52</v>
      </c>
      <c r="N712" s="2">
        <v>0.55000000000000004</v>
      </c>
      <c r="O712" s="2">
        <v>0.64516129032258063</v>
      </c>
      <c r="P712" s="2">
        <v>0.22222222222222221</v>
      </c>
      <c r="Q712" s="2">
        <v>0.1818181818181818</v>
      </c>
      <c r="R712" s="2">
        <v>0.59916676322533879</v>
      </c>
      <c r="S712" s="2">
        <v>1.8</v>
      </c>
      <c r="T712" s="2">
        <v>0.7</v>
      </c>
      <c r="U712" s="2">
        <v>1.2489995996796801</v>
      </c>
      <c r="V712" s="2">
        <v>1.187434208703791</v>
      </c>
      <c r="W712" s="2">
        <v>0.69388866648871095</v>
      </c>
      <c r="X712" s="2">
        <v>1.696334583862559</v>
      </c>
      <c r="Y712" s="2">
        <v>0.25862229440265178</v>
      </c>
      <c r="Z712" s="2">
        <v>0.30166629471055861</v>
      </c>
      <c r="AA712" s="2">
        <v>0.1721643982780186</v>
      </c>
      <c r="AB712" s="2">
        <v>0.3257012120650411</v>
      </c>
      <c r="AC712" s="2">
        <v>0.66569820933524804</v>
      </c>
      <c r="AD712" s="2">
        <v>1.079673857424289</v>
      </c>
      <c r="AE712" s="2">
        <v>0.48648796419067591</v>
      </c>
      <c r="AF712" s="2">
        <v>0.2476365988725259</v>
      </c>
      <c r="AG712" s="2">
        <v>0.20344313219242169</v>
      </c>
      <c r="AH712" s="2">
        <v>7.5277331843566234E-2</v>
      </c>
      <c r="AI712" s="2">
        <v>0.41818739037227942</v>
      </c>
      <c r="AJ712" s="2">
        <v>0.30398306302985612</v>
      </c>
    </row>
    <row r="713" spans="1:36" x14ac:dyDescent="0.25">
      <c r="A713" s="2" t="s">
        <v>337</v>
      </c>
      <c r="B713" s="2" t="s">
        <v>71</v>
      </c>
      <c r="C713" s="2" t="s">
        <v>55</v>
      </c>
      <c r="D713" s="2" t="s">
        <v>43</v>
      </c>
      <c r="E713" s="2">
        <v>0</v>
      </c>
      <c r="F713" s="2">
        <v>0</v>
      </c>
      <c r="G713" s="2">
        <v>2</v>
      </c>
      <c r="H713" s="2">
        <v>3.5</v>
      </c>
      <c r="I713" s="2">
        <v>3.75</v>
      </c>
      <c r="J713" s="2">
        <v>2</v>
      </c>
      <c r="K713" s="2">
        <v>1.8</v>
      </c>
      <c r="L713" s="2">
        <v>0</v>
      </c>
      <c r="M713" s="2" t="s">
        <v>40</v>
      </c>
      <c r="N713" s="2">
        <v>-1</v>
      </c>
      <c r="O713" s="2">
        <v>0.5</v>
      </c>
      <c r="P713" s="2">
        <v>0.2857142857142857</v>
      </c>
      <c r="Q713" s="2">
        <v>0.26666666666666672</v>
      </c>
      <c r="R713" s="2">
        <v>0.30157615751948658</v>
      </c>
      <c r="S713" s="2">
        <v>2.5</v>
      </c>
      <c r="T713" s="2">
        <v>1.2</v>
      </c>
      <c r="U713" s="2">
        <v>1.024695076595959</v>
      </c>
      <c r="V713" s="2">
        <v>1.248999599679679</v>
      </c>
      <c r="W713" s="2">
        <v>0.40987803063838357</v>
      </c>
      <c r="X713" s="2">
        <v>1.0408329997330661</v>
      </c>
      <c r="Y713" s="2">
        <v>0.70779358047550001</v>
      </c>
      <c r="Z713" s="2">
        <v>0.75101665199431422</v>
      </c>
      <c r="AA713" s="2">
        <v>0.59709925959718213</v>
      </c>
      <c r="AB713" s="2">
        <v>0.51012252399702596</v>
      </c>
      <c r="AC713" s="2">
        <v>0.8436064921584161</v>
      </c>
      <c r="AD713" s="2">
        <v>0.67924262750020614</v>
      </c>
      <c r="AE713" s="2">
        <v>0.25142291183484439</v>
      </c>
      <c r="AF713" s="2">
        <v>0.15562175384095209</v>
      </c>
      <c r="AG713" s="2">
        <v>0.13817738328457441</v>
      </c>
      <c r="AH713" s="2">
        <v>9.6467221927921745E-2</v>
      </c>
      <c r="AI713" s="2">
        <v>0.54958150900479952</v>
      </c>
      <c r="AJ713" s="2">
        <v>0.61988262917607773</v>
      </c>
    </row>
    <row r="714" spans="1:36" x14ac:dyDescent="0.25">
      <c r="A714" s="2" t="s">
        <v>337</v>
      </c>
      <c r="B714" s="2" t="s">
        <v>71</v>
      </c>
      <c r="C714" s="2" t="s">
        <v>66</v>
      </c>
      <c r="D714" s="2" t="s">
        <v>72</v>
      </c>
      <c r="E714" s="2">
        <v>2</v>
      </c>
      <c r="F714" s="2">
        <v>1</v>
      </c>
      <c r="G714" s="2">
        <v>1.5</v>
      </c>
      <c r="H714" s="2">
        <v>4.5</v>
      </c>
      <c r="I714" s="2">
        <v>6.5</v>
      </c>
      <c r="J714" s="2">
        <v>1.61</v>
      </c>
      <c r="K714" s="2">
        <v>2.2999999999999998</v>
      </c>
      <c r="L714" s="2">
        <v>3</v>
      </c>
      <c r="M714" s="2" t="s">
        <v>52</v>
      </c>
      <c r="N714" s="2">
        <v>0.5</v>
      </c>
      <c r="O714" s="2">
        <v>0.66666666666666663</v>
      </c>
      <c r="P714" s="2">
        <v>0.22222222222222221</v>
      </c>
      <c r="Q714" s="2">
        <v>0.15384615384615391</v>
      </c>
      <c r="R714" s="2">
        <v>0.6540963063363936</v>
      </c>
      <c r="S714" s="2">
        <v>2.4</v>
      </c>
      <c r="T714" s="2">
        <v>0.8</v>
      </c>
      <c r="U714" s="2">
        <v>1.2</v>
      </c>
      <c r="V714" s="2">
        <v>0.87177978870813455</v>
      </c>
      <c r="W714" s="2">
        <v>0.5</v>
      </c>
      <c r="X714" s="2">
        <v>1.089724735885168</v>
      </c>
      <c r="Y714" s="2">
        <v>0.4271121899443342</v>
      </c>
      <c r="Z714" s="2">
        <v>0.41820909890762831</v>
      </c>
      <c r="AA714" s="2">
        <v>0.33052193169634447</v>
      </c>
      <c r="AB714" s="2">
        <v>0.30323580009430062</v>
      </c>
      <c r="AC714" s="2">
        <v>0.77385272412717054</v>
      </c>
      <c r="AD714" s="2">
        <v>0.72508178537090517</v>
      </c>
      <c r="AE714" s="2">
        <v>0.31284234547764878</v>
      </c>
      <c r="AF714" s="2">
        <v>0.21419729507964799</v>
      </c>
      <c r="AG714" s="2">
        <v>0.2448171797933581</v>
      </c>
      <c r="AH714" s="2">
        <v>9.7785236503497505E-2</v>
      </c>
      <c r="AI714" s="2">
        <v>0.78255767907496776</v>
      </c>
      <c r="AJ714" s="2">
        <v>0.45651947410043919</v>
      </c>
    </row>
    <row r="715" spans="1:36" x14ac:dyDescent="0.25">
      <c r="A715" s="2" t="s">
        <v>337</v>
      </c>
      <c r="B715" s="2" t="s">
        <v>71</v>
      </c>
      <c r="C715" s="2" t="s">
        <v>54</v>
      </c>
      <c r="D715" s="2" t="s">
        <v>51</v>
      </c>
      <c r="E715" s="2">
        <v>1</v>
      </c>
      <c r="F715" s="2">
        <v>0</v>
      </c>
      <c r="G715" s="2">
        <v>2.2000000000000002</v>
      </c>
      <c r="H715" s="2">
        <v>3.4</v>
      </c>
      <c r="I715" s="2">
        <v>3.25</v>
      </c>
      <c r="J715" s="2">
        <v>2.04</v>
      </c>
      <c r="K715" s="2">
        <v>1.86</v>
      </c>
      <c r="L715" s="2">
        <v>1</v>
      </c>
      <c r="M715" s="2" t="s">
        <v>52</v>
      </c>
      <c r="N715" s="2">
        <v>1.2</v>
      </c>
      <c r="O715" s="2">
        <v>0.45454545454545447</v>
      </c>
      <c r="P715" s="2">
        <v>0.29411764705882348</v>
      </c>
      <c r="Q715" s="2">
        <v>0.30769230769230771</v>
      </c>
      <c r="R715" s="2">
        <v>0.20629002045442321</v>
      </c>
      <c r="S715" s="2">
        <v>1.2</v>
      </c>
      <c r="T715" s="2">
        <v>0.9</v>
      </c>
      <c r="U715" s="2">
        <v>1.2489995996796801</v>
      </c>
      <c r="V715" s="2">
        <v>1.1357816691600551</v>
      </c>
      <c r="W715" s="2">
        <v>1.040832999733067</v>
      </c>
      <c r="X715" s="2">
        <v>1.2619796324000609</v>
      </c>
      <c r="Y715" s="2">
        <v>0.42010390480978721</v>
      </c>
      <c r="Z715" s="2">
        <v>0.62596382953030427</v>
      </c>
      <c r="AA715" s="2">
        <v>0.34146162373206951</v>
      </c>
      <c r="AB715" s="2">
        <v>0.55901124083021125</v>
      </c>
      <c r="AC715" s="2">
        <v>0.81280278479362145</v>
      </c>
      <c r="AD715" s="2">
        <v>0.89304080277237219</v>
      </c>
      <c r="AE715" s="2">
        <v>0.2743965576477892</v>
      </c>
      <c r="AF715" s="2">
        <v>0.1786792069299809</v>
      </c>
      <c r="AG715" s="2">
        <v>0.18832594633799171</v>
      </c>
      <c r="AH715" s="2">
        <v>9.5233974524092116E-2</v>
      </c>
      <c r="AI715" s="2">
        <v>0.68632765641223414</v>
      </c>
      <c r="AJ715" s="2">
        <v>0.532988567390561</v>
      </c>
    </row>
    <row r="716" spans="1:36" x14ac:dyDescent="0.25">
      <c r="A716" s="2" t="s">
        <v>337</v>
      </c>
      <c r="B716" s="2" t="s">
        <v>61</v>
      </c>
      <c r="C716" s="2" t="s">
        <v>47</v>
      </c>
      <c r="D716" s="2" t="s">
        <v>74</v>
      </c>
      <c r="E716" s="2">
        <v>1</v>
      </c>
      <c r="F716" s="2">
        <v>1</v>
      </c>
      <c r="G716" s="2">
        <v>8</v>
      </c>
      <c r="H716" s="2">
        <v>5.5</v>
      </c>
      <c r="I716" s="2">
        <v>1.33</v>
      </c>
      <c r="J716" s="2">
        <v>1.53</v>
      </c>
      <c r="K716" s="2">
        <v>2.5</v>
      </c>
      <c r="L716" s="2">
        <v>2</v>
      </c>
      <c r="M716" s="2" t="s">
        <v>40</v>
      </c>
      <c r="N716" s="2">
        <v>-1</v>
      </c>
      <c r="O716" s="2">
        <v>0.125</v>
      </c>
      <c r="P716" s="2">
        <v>0.1818181818181818</v>
      </c>
      <c r="Q716" s="2">
        <v>0.75187969924812026</v>
      </c>
      <c r="R716" s="2">
        <v>0.80213740472118866</v>
      </c>
      <c r="S716" s="2">
        <v>1.1000000000000001</v>
      </c>
      <c r="T716" s="2">
        <v>2.2000000000000002</v>
      </c>
      <c r="U716" s="2">
        <v>1.3</v>
      </c>
      <c r="V716" s="2">
        <v>0.97979589711327164</v>
      </c>
      <c r="W716" s="2">
        <v>1.1818181818181821</v>
      </c>
      <c r="X716" s="2">
        <v>0.44536177141512351</v>
      </c>
      <c r="Y716" s="2">
        <v>0.32353383458646612</v>
      </c>
      <c r="Z716" s="2">
        <v>0.24418003565062391</v>
      </c>
      <c r="AA716" s="2">
        <v>0.40201742222637737</v>
      </c>
      <c r="AB716" s="2">
        <v>0.15307709147412199</v>
      </c>
      <c r="AC716" s="2">
        <v>1.2425823182920801</v>
      </c>
      <c r="AD716" s="2">
        <v>0.62690256828837054</v>
      </c>
      <c r="AE716" s="2">
        <v>0.31079241641277688</v>
      </c>
      <c r="AF716" s="2">
        <v>0.39284772839286031</v>
      </c>
      <c r="AG716" s="2">
        <v>0.15422174471878769</v>
      </c>
      <c r="AH716" s="2">
        <v>0.227746689994199</v>
      </c>
      <c r="AI716" s="2">
        <v>0.49622106774303992</v>
      </c>
      <c r="AJ716" s="2">
        <v>0.57973274002604147</v>
      </c>
    </row>
    <row r="717" spans="1:36" x14ac:dyDescent="0.25">
      <c r="A717" s="2" t="s">
        <v>338</v>
      </c>
      <c r="B717" s="2" t="s">
        <v>42</v>
      </c>
      <c r="C717" s="2" t="s">
        <v>44</v>
      </c>
      <c r="D717" s="2" t="s">
        <v>58</v>
      </c>
      <c r="E717" s="2">
        <v>5</v>
      </c>
      <c r="F717" s="2">
        <v>2</v>
      </c>
      <c r="G717" s="2">
        <v>1.83</v>
      </c>
      <c r="H717" s="2">
        <v>3.5</v>
      </c>
      <c r="I717" s="2">
        <v>4.5</v>
      </c>
      <c r="J717" s="2">
        <v>2.0099999999999998</v>
      </c>
      <c r="K717" s="2">
        <v>1.89</v>
      </c>
      <c r="L717" s="2">
        <v>7</v>
      </c>
      <c r="M717" s="2" t="s">
        <v>52</v>
      </c>
      <c r="N717" s="2">
        <v>0.83000000000000007</v>
      </c>
      <c r="O717" s="2">
        <v>0.54644808743169393</v>
      </c>
      <c r="P717" s="2">
        <v>0.2857142857142857</v>
      </c>
      <c r="Q717" s="2">
        <v>0.22222222222222221</v>
      </c>
      <c r="R717" s="2">
        <v>0.39916649583357638</v>
      </c>
      <c r="S717" s="2">
        <v>1.2</v>
      </c>
      <c r="T717" s="2">
        <v>0.9</v>
      </c>
      <c r="U717" s="2">
        <v>1.2489995996796801</v>
      </c>
      <c r="V717" s="2">
        <v>1.135781669160054</v>
      </c>
      <c r="W717" s="2">
        <v>1.040832999733067</v>
      </c>
      <c r="X717" s="2">
        <v>1.2619796324000609</v>
      </c>
      <c r="Y717" s="2">
        <v>0.34858492701375771</v>
      </c>
      <c r="Z717" s="2">
        <v>0.70013066272541014</v>
      </c>
      <c r="AA717" s="2">
        <v>0.53837627507796715</v>
      </c>
      <c r="AB717" s="2">
        <v>0.36947115930281488</v>
      </c>
      <c r="AC717" s="2">
        <v>1.544462291270325</v>
      </c>
      <c r="AD717" s="2">
        <v>0.52771743757739231</v>
      </c>
      <c r="AE717" s="2">
        <v>0.24858592948616259</v>
      </c>
      <c r="AF717" s="2">
        <v>0.17621750230445879</v>
      </c>
      <c r="AG717" s="2">
        <v>0.16902019550760269</v>
      </c>
      <c r="AH717" s="2">
        <v>7.654422221883167E-2</v>
      </c>
      <c r="AI717" s="2">
        <v>0.6799266388768439</v>
      </c>
      <c r="AJ717" s="2">
        <v>0.43437355096875002</v>
      </c>
    </row>
    <row r="718" spans="1:36" x14ac:dyDescent="0.25">
      <c r="A718" s="2" t="s">
        <v>338</v>
      </c>
      <c r="B718" s="2" t="s">
        <v>53</v>
      </c>
      <c r="C718" s="2" t="s">
        <v>65</v>
      </c>
      <c r="D718" s="2" t="s">
        <v>57</v>
      </c>
      <c r="E718" s="2">
        <v>3</v>
      </c>
      <c r="F718" s="2">
        <v>1</v>
      </c>
      <c r="G718" s="2">
        <v>2.5</v>
      </c>
      <c r="H718" s="2">
        <v>3.5</v>
      </c>
      <c r="I718" s="2">
        <v>2.7</v>
      </c>
      <c r="J718" s="2">
        <v>1.66</v>
      </c>
      <c r="K718" s="2">
        <v>2.2000000000000002</v>
      </c>
      <c r="L718" s="2">
        <v>4</v>
      </c>
      <c r="M718" s="2" t="s">
        <v>52</v>
      </c>
      <c r="N718" s="2">
        <v>1.5</v>
      </c>
      <c r="O718" s="2">
        <v>0.4</v>
      </c>
      <c r="P718" s="2">
        <v>0.2857142857142857</v>
      </c>
      <c r="Q718" s="2">
        <v>0.37037037037037029</v>
      </c>
      <c r="R718" s="2">
        <v>0.13756314470325071</v>
      </c>
      <c r="S718" s="2">
        <v>1.9</v>
      </c>
      <c r="T718" s="2">
        <v>1.8</v>
      </c>
      <c r="U718" s="2">
        <v>1.1357816691600551</v>
      </c>
      <c r="V718" s="2">
        <v>1.4696938456699069</v>
      </c>
      <c r="W718" s="2">
        <v>0.59777982587371314</v>
      </c>
      <c r="X718" s="2">
        <v>0.81649658092772603</v>
      </c>
      <c r="Y718" s="2">
        <v>0.45442017047280198</v>
      </c>
      <c r="Z718" s="2">
        <v>0.4332209923684765</v>
      </c>
      <c r="AA718" s="2">
        <v>0.36823518679631312</v>
      </c>
      <c r="AB718" s="2">
        <v>0.61989702727030604</v>
      </c>
      <c r="AC718" s="2">
        <v>0.81034076109161779</v>
      </c>
      <c r="AD718" s="2">
        <v>1.4309025605644059</v>
      </c>
      <c r="AE718" s="2">
        <v>0.35856474490195422</v>
      </c>
      <c r="AF718" s="2">
        <v>0.24547681640288399</v>
      </c>
      <c r="AG718" s="2">
        <v>0.208548910299484</v>
      </c>
      <c r="AH718" s="2">
        <v>0.10595960004198519</v>
      </c>
      <c r="AI718" s="2">
        <v>0.58162134806786303</v>
      </c>
      <c r="AJ718" s="2">
        <v>0.43164809449085051</v>
      </c>
    </row>
    <row r="719" spans="1:36" x14ac:dyDescent="0.25">
      <c r="A719" s="2" t="s">
        <v>339</v>
      </c>
      <c r="B719" s="2" t="s">
        <v>46</v>
      </c>
      <c r="C719" s="2" t="s">
        <v>47</v>
      </c>
      <c r="D719" s="2" t="s">
        <v>51</v>
      </c>
      <c r="E719" s="2">
        <v>1</v>
      </c>
      <c r="F719" s="2">
        <v>0</v>
      </c>
      <c r="G719" s="2">
        <v>2.1</v>
      </c>
      <c r="H719" s="2">
        <v>3.5</v>
      </c>
      <c r="I719" s="2">
        <v>3.5</v>
      </c>
      <c r="J719" s="2">
        <v>1.88</v>
      </c>
      <c r="K719" s="2">
        <v>2.02</v>
      </c>
      <c r="L719" s="2">
        <v>1</v>
      </c>
      <c r="M719" s="2" t="s">
        <v>52</v>
      </c>
      <c r="N719" s="2">
        <v>1.1000000000000001</v>
      </c>
      <c r="O719" s="2">
        <v>0.47619047619047622</v>
      </c>
      <c r="P719" s="2">
        <v>0.2857142857142857</v>
      </c>
      <c r="Q719" s="2">
        <v>0.2857142857142857</v>
      </c>
      <c r="R719" s="2">
        <v>0.25712973861329003</v>
      </c>
      <c r="S719" s="2">
        <v>1.2</v>
      </c>
      <c r="T719" s="2">
        <v>0.6</v>
      </c>
      <c r="U719" s="2">
        <v>1.248999599679679</v>
      </c>
      <c r="V719" s="2">
        <v>0.91651513899116788</v>
      </c>
      <c r="W719" s="2">
        <v>1.0408329997330661</v>
      </c>
      <c r="X719" s="2">
        <v>1.527525231651947</v>
      </c>
      <c r="Y719" s="2">
        <v>0.39872180451127809</v>
      </c>
      <c r="Z719" s="2">
        <v>0.43846382953030433</v>
      </c>
      <c r="AA719" s="2">
        <v>0.40477818705703328</v>
      </c>
      <c r="AB719" s="2">
        <v>0.40063855711650698</v>
      </c>
      <c r="AC719" s="2">
        <v>1.015189494221864</v>
      </c>
      <c r="AD719" s="2">
        <v>0.91373228561563025</v>
      </c>
      <c r="AE719" s="2">
        <v>0.2842506426395231</v>
      </c>
      <c r="AF719" s="2">
        <v>0.1983580646506343</v>
      </c>
      <c r="AG719" s="2">
        <v>0.15688651083593891</v>
      </c>
      <c r="AH719" s="2">
        <v>8.8714670710485971E-2</v>
      </c>
      <c r="AI719" s="2">
        <v>0.55193018872044186</v>
      </c>
      <c r="AJ719" s="2">
        <v>0.4472450911776038</v>
      </c>
    </row>
    <row r="720" spans="1:36" x14ac:dyDescent="0.25">
      <c r="A720" s="2" t="s">
        <v>339</v>
      </c>
      <c r="B720" s="2" t="s">
        <v>46</v>
      </c>
      <c r="C720" s="2" t="s">
        <v>340</v>
      </c>
      <c r="D720" s="2" t="s">
        <v>72</v>
      </c>
      <c r="E720" s="2">
        <v>2</v>
      </c>
      <c r="F720" s="2">
        <v>3</v>
      </c>
      <c r="G720" s="2">
        <v>2.75</v>
      </c>
      <c r="H720" s="2">
        <v>3.3</v>
      </c>
      <c r="I720" s="2">
        <v>2.62</v>
      </c>
      <c r="J720" s="2">
        <v>1.93</v>
      </c>
      <c r="K720" s="2">
        <v>1.97</v>
      </c>
      <c r="L720" s="2">
        <v>5</v>
      </c>
      <c r="M720" s="2" t="s">
        <v>49</v>
      </c>
      <c r="N720" s="2">
        <v>-1</v>
      </c>
      <c r="O720" s="2">
        <v>0.36363636363636359</v>
      </c>
      <c r="P720" s="2">
        <v>0.30303030303030298</v>
      </c>
      <c r="Q720" s="2">
        <v>0.38167938931297712</v>
      </c>
      <c r="R720" s="2">
        <v>9.6263454086403397E-2</v>
      </c>
      <c r="S720" s="2">
        <v>1</v>
      </c>
      <c r="T720" s="2">
        <v>0.7</v>
      </c>
      <c r="U720" s="2">
        <v>1.4142135623730949</v>
      </c>
      <c r="V720" s="2">
        <v>0.89999999999999991</v>
      </c>
      <c r="W720" s="2">
        <v>1.4142135623730949</v>
      </c>
      <c r="X720" s="2">
        <v>1.285714285714286</v>
      </c>
      <c r="Y720" s="2">
        <v>0.35561877667140818</v>
      </c>
      <c r="Z720" s="2">
        <v>0.44851212921065847</v>
      </c>
      <c r="AA720" s="2">
        <v>0.25152749568278499</v>
      </c>
      <c r="AB720" s="2">
        <v>0.3113020635451349</v>
      </c>
      <c r="AC720" s="2">
        <v>0.70729531785999156</v>
      </c>
      <c r="AD720" s="2">
        <v>0.69407724623411826</v>
      </c>
      <c r="AE720" s="2">
        <v>0.24725274725274729</v>
      </c>
      <c r="AF720" s="2">
        <v>0.1832652641476171</v>
      </c>
      <c r="AG720" s="2">
        <v>9.1575091575091805E-3</v>
      </c>
      <c r="AH720" s="2">
        <v>7.5107888482100316E-2</v>
      </c>
      <c r="AI720" s="2">
        <v>3.7037037037037132E-2</v>
      </c>
      <c r="AJ720" s="2">
        <v>0.40983155663149651</v>
      </c>
    </row>
    <row r="721" spans="1:36" x14ac:dyDescent="0.25">
      <c r="A721" s="2" t="s">
        <v>341</v>
      </c>
      <c r="B721" s="2" t="s">
        <v>37</v>
      </c>
      <c r="C721" s="2" t="s">
        <v>54</v>
      </c>
      <c r="D721" s="2" t="s">
        <v>74</v>
      </c>
      <c r="E721" s="2">
        <v>0</v>
      </c>
      <c r="F721" s="2">
        <v>3</v>
      </c>
      <c r="G721" s="2">
        <v>9.5</v>
      </c>
      <c r="H721" s="2">
        <v>5</v>
      </c>
      <c r="I721" s="2">
        <v>1.33</v>
      </c>
      <c r="J721" s="2">
        <v>1.57</v>
      </c>
      <c r="K721" s="2">
        <v>2.37</v>
      </c>
      <c r="L721" s="2">
        <v>3</v>
      </c>
      <c r="M721" s="2" t="s">
        <v>49</v>
      </c>
      <c r="N721" s="2">
        <v>-1</v>
      </c>
      <c r="O721" s="2">
        <v>0.10526315789473679</v>
      </c>
      <c r="P721" s="2">
        <v>0.2</v>
      </c>
      <c r="Q721" s="2">
        <v>0.75187969924812026</v>
      </c>
      <c r="R721" s="2">
        <v>0.80913455035721826</v>
      </c>
      <c r="S721" s="2">
        <v>1.2</v>
      </c>
      <c r="T721" s="2">
        <v>2.2000000000000002</v>
      </c>
      <c r="U721" s="2">
        <v>1.2489995996796801</v>
      </c>
      <c r="V721" s="2">
        <v>0.97979589711327164</v>
      </c>
      <c r="W721" s="2">
        <v>1.040832999733067</v>
      </c>
      <c r="X721" s="2">
        <v>0.44536177141512351</v>
      </c>
      <c r="Y721" s="2">
        <v>0.38933467404055638</v>
      </c>
      <c r="Z721" s="2">
        <v>0.24668003565062391</v>
      </c>
      <c r="AA721" s="2">
        <v>0.33630265542216647</v>
      </c>
      <c r="AB721" s="2">
        <v>0.15089050916450511</v>
      </c>
      <c r="AC721" s="2">
        <v>0.86378809247062938</v>
      </c>
      <c r="AD721" s="2">
        <v>0.61168512792909324</v>
      </c>
      <c r="AE721" s="2">
        <v>0.30758559083682241</v>
      </c>
      <c r="AF721" s="2">
        <v>0.38750102830931799</v>
      </c>
      <c r="AG721" s="2">
        <v>0.19650064149545879</v>
      </c>
      <c r="AH721" s="2">
        <v>0.21850265501441399</v>
      </c>
      <c r="AI721" s="2">
        <v>0.63884865659947165</v>
      </c>
      <c r="AJ721" s="2">
        <v>0.56387632303261104</v>
      </c>
    </row>
    <row r="722" spans="1:36" x14ac:dyDescent="0.25">
      <c r="A722" s="2" t="s">
        <v>341</v>
      </c>
      <c r="B722" s="2" t="s">
        <v>61</v>
      </c>
      <c r="C722" s="2" t="s">
        <v>66</v>
      </c>
      <c r="D722" s="2" t="s">
        <v>58</v>
      </c>
      <c r="E722" s="2">
        <v>6</v>
      </c>
      <c r="F722" s="2">
        <v>2</v>
      </c>
      <c r="G722" s="2">
        <v>1.45</v>
      </c>
      <c r="H722" s="2">
        <v>4.5</v>
      </c>
      <c r="I722" s="2">
        <v>7</v>
      </c>
      <c r="J722" s="2">
        <v>1.57</v>
      </c>
      <c r="K722" s="2">
        <v>2.37</v>
      </c>
      <c r="L722" s="2">
        <v>8</v>
      </c>
      <c r="M722" s="2" t="s">
        <v>52</v>
      </c>
      <c r="N722" s="2">
        <v>0.45</v>
      </c>
      <c r="O722" s="2">
        <v>0.68965517241379315</v>
      </c>
      <c r="P722" s="2">
        <v>0.22222222222222221</v>
      </c>
      <c r="Q722" s="2">
        <v>0.14285714285714279</v>
      </c>
      <c r="R722" s="2">
        <v>0.68616961179843627</v>
      </c>
      <c r="S722" s="2">
        <v>2.7</v>
      </c>
      <c r="T722" s="2">
        <v>0.6</v>
      </c>
      <c r="U722" s="2">
        <v>0.89999999999999991</v>
      </c>
      <c r="V722" s="2">
        <v>0.91651513899116743</v>
      </c>
      <c r="W722" s="2">
        <v>0.33333333333333331</v>
      </c>
      <c r="X722" s="2">
        <v>1.5275252316519461</v>
      </c>
      <c r="Y722" s="2">
        <v>0.45788142071356502</v>
      </c>
      <c r="Z722" s="2">
        <v>0.74045476297036972</v>
      </c>
      <c r="AA722" s="2">
        <v>0.3024593035731537</v>
      </c>
      <c r="AB722" s="2">
        <v>0.38768338326368129</v>
      </c>
      <c r="AC722" s="2">
        <v>0.66056251660484377</v>
      </c>
      <c r="AD722" s="2">
        <v>0.52357470388666394</v>
      </c>
      <c r="AE722" s="2">
        <v>0.31511912190605812</v>
      </c>
      <c r="AF722" s="2">
        <v>0.1654150331686563</v>
      </c>
      <c r="AG722" s="2">
        <v>0.2309056660103006</v>
      </c>
      <c r="AH722" s="2">
        <v>7.8094200319905174E-2</v>
      </c>
      <c r="AI722" s="2">
        <v>0.73275675755131464</v>
      </c>
      <c r="AJ722" s="2">
        <v>0.47211065901296118</v>
      </c>
    </row>
    <row r="723" spans="1:36" x14ac:dyDescent="0.25">
      <c r="A723" s="2" t="s">
        <v>342</v>
      </c>
      <c r="B723" s="2" t="s">
        <v>64</v>
      </c>
      <c r="C723" s="2" t="s">
        <v>214</v>
      </c>
      <c r="D723" s="2" t="s">
        <v>57</v>
      </c>
      <c r="E723" s="2">
        <v>0</v>
      </c>
      <c r="F723" s="2">
        <v>3</v>
      </c>
      <c r="G723" s="2">
        <v>4.2</v>
      </c>
      <c r="H723" s="2">
        <v>3.8</v>
      </c>
      <c r="I723" s="2">
        <v>1.8</v>
      </c>
      <c r="J723" s="2">
        <v>1.66</v>
      </c>
      <c r="K723" s="2">
        <v>2.2000000000000002</v>
      </c>
      <c r="L723" s="2">
        <v>3</v>
      </c>
      <c r="M723" s="2" t="s">
        <v>49</v>
      </c>
      <c r="N723" s="2">
        <v>-1</v>
      </c>
      <c r="O723" s="2">
        <v>0.23809523809523811</v>
      </c>
      <c r="P723" s="2">
        <v>0.26315789473684209</v>
      </c>
      <c r="Q723" s="2">
        <v>0.55555555555555558</v>
      </c>
      <c r="R723" s="2">
        <v>0.40908613542879407</v>
      </c>
      <c r="S723" s="2">
        <v>1.8</v>
      </c>
      <c r="T723" s="2">
        <v>1.5</v>
      </c>
      <c r="U723" s="2">
        <v>1.2489995996796801</v>
      </c>
      <c r="V723" s="2">
        <v>1.5</v>
      </c>
      <c r="W723" s="2">
        <v>0.69388866648871095</v>
      </c>
      <c r="X723" s="2">
        <v>1</v>
      </c>
      <c r="Y723" s="2">
        <v>0.63469395345461799</v>
      </c>
      <c r="Z723" s="2">
        <v>0.42322099236847649</v>
      </c>
      <c r="AA723" s="2">
        <v>0.63787622316638071</v>
      </c>
      <c r="AB723" s="2">
        <v>0.61954559498549577</v>
      </c>
      <c r="AC723" s="2">
        <v>1.0050138648626501</v>
      </c>
      <c r="AD723" s="2">
        <v>1.4638820052812731</v>
      </c>
      <c r="AE723" s="2">
        <v>0.23550066015602561</v>
      </c>
      <c r="AF723" s="2">
        <v>0.27181950728909932</v>
      </c>
      <c r="AG723" s="2">
        <v>0.14948872779463621</v>
      </c>
      <c r="AH723" s="2">
        <v>0.11379780257484461</v>
      </c>
      <c r="AI723" s="2">
        <v>0.6347698885242864</v>
      </c>
      <c r="AJ723" s="2">
        <v>0.41865208170586748</v>
      </c>
    </row>
    <row r="724" spans="1:36" x14ac:dyDescent="0.25">
      <c r="A724" s="2" t="s">
        <v>342</v>
      </c>
      <c r="B724" s="2" t="s">
        <v>90</v>
      </c>
      <c r="C724" s="2" t="s">
        <v>38</v>
      </c>
      <c r="D724" s="2" t="s">
        <v>62</v>
      </c>
      <c r="E724" s="2">
        <v>1</v>
      </c>
      <c r="F724" s="2">
        <v>0</v>
      </c>
      <c r="G724" s="2">
        <v>2.9</v>
      </c>
      <c r="H724" s="2">
        <v>3.25</v>
      </c>
      <c r="I724" s="2">
        <v>2.5</v>
      </c>
      <c r="J724" s="2">
        <v>2.06</v>
      </c>
      <c r="K724" s="2">
        <v>1.84</v>
      </c>
      <c r="L724" s="2">
        <v>1</v>
      </c>
      <c r="M724" s="2" t="s">
        <v>52</v>
      </c>
      <c r="N724" s="2">
        <v>1.9</v>
      </c>
      <c r="O724" s="2">
        <v>0.34482758620689657</v>
      </c>
      <c r="P724" s="2">
        <v>0.30769230769230771</v>
      </c>
      <c r="Q724" s="2">
        <v>0.4</v>
      </c>
      <c r="R724" s="2">
        <v>0.1080934752964532</v>
      </c>
      <c r="S724" s="2">
        <v>1.5</v>
      </c>
      <c r="T724" s="2">
        <v>0.7</v>
      </c>
      <c r="U724" s="2">
        <v>1.2845232578665129</v>
      </c>
      <c r="V724" s="2">
        <v>1.187434208703791</v>
      </c>
      <c r="W724" s="2">
        <v>0.85634883857767541</v>
      </c>
      <c r="X724" s="2">
        <v>1.696334583862559</v>
      </c>
      <c r="Y724" s="2">
        <v>0.32873993137905833</v>
      </c>
      <c r="Z724" s="2">
        <v>0.36618242374281668</v>
      </c>
      <c r="AA724" s="2">
        <v>0.25301252980859612</v>
      </c>
      <c r="AB724" s="2">
        <v>0.3234464012783887</v>
      </c>
      <c r="AC724" s="2">
        <v>0.76964343439269145</v>
      </c>
      <c r="AD724" s="2">
        <v>0.88329308100695991</v>
      </c>
      <c r="AE724" s="2">
        <v>0.31773703434974848</v>
      </c>
      <c r="AF724" s="2">
        <v>0.2366668626968019</v>
      </c>
      <c r="AG724" s="2">
        <v>0.13037232653511149</v>
      </c>
      <c r="AH724" s="2">
        <v>7.2965102161217682E-2</v>
      </c>
      <c r="AI724" s="2">
        <v>0.41031517399889977</v>
      </c>
      <c r="AJ724" s="2">
        <v>0.30830299320228272</v>
      </c>
    </row>
    <row r="725" spans="1:36" x14ac:dyDescent="0.25">
      <c r="A725" s="2" t="s">
        <v>343</v>
      </c>
      <c r="B725" s="2" t="s">
        <v>37</v>
      </c>
      <c r="C725" s="2" t="s">
        <v>57</v>
      </c>
      <c r="D725" s="2" t="s">
        <v>66</v>
      </c>
      <c r="E725" s="2">
        <v>3</v>
      </c>
      <c r="F725" s="2">
        <v>1</v>
      </c>
      <c r="G725" s="2">
        <v>2.0499999999999998</v>
      </c>
      <c r="H725" s="2">
        <v>3.75</v>
      </c>
      <c r="I725" s="2">
        <v>3.3</v>
      </c>
      <c r="J725" s="2">
        <v>1.72</v>
      </c>
      <c r="K725" s="2">
        <v>2.1</v>
      </c>
      <c r="L725" s="2">
        <v>4</v>
      </c>
      <c r="M725" s="2" t="s">
        <v>52</v>
      </c>
      <c r="N725" s="2">
        <v>1.05</v>
      </c>
      <c r="O725" s="2">
        <v>0.48780487804878048</v>
      </c>
      <c r="P725" s="2">
        <v>0.26666666666666672</v>
      </c>
      <c r="Q725" s="2">
        <v>0.30303030303030298</v>
      </c>
      <c r="R725" s="2">
        <v>0.27466464774553451</v>
      </c>
      <c r="S725" s="2">
        <v>2.4</v>
      </c>
      <c r="T725" s="2">
        <v>1.9</v>
      </c>
      <c r="U725" s="2">
        <v>1.2</v>
      </c>
      <c r="V725" s="2">
        <v>1.1357816691600551</v>
      </c>
      <c r="W725" s="2">
        <v>0.49999999999999978</v>
      </c>
      <c r="X725" s="2">
        <v>0.59777982587371303</v>
      </c>
      <c r="Y725" s="2">
        <v>0.38205031683292562</v>
      </c>
      <c r="Z725" s="2">
        <v>0.64105149236728187</v>
      </c>
      <c r="AA725" s="2">
        <v>0.24152807227972409</v>
      </c>
      <c r="AB725" s="2">
        <v>0.35915791158842852</v>
      </c>
      <c r="AC725" s="2">
        <v>0.6321891689082062</v>
      </c>
      <c r="AD725" s="2">
        <v>0.56026374770944887</v>
      </c>
      <c r="AE725" s="2">
        <v>0.31164570535236702</v>
      </c>
      <c r="AF725" s="2">
        <v>0.2157182778016111</v>
      </c>
      <c r="AG725" s="2">
        <v>0.13949292762423651</v>
      </c>
      <c r="AH725" s="2">
        <v>0.12419497941340921</v>
      </c>
      <c r="AI725" s="2">
        <v>0.44760099442575868</v>
      </c>
      <c r="AJ725" s="2">
        <v>0.57572766053522439</v>
      </c>
    </row>
    <row r="726" spans="1:36" x14ac:dyDescent="0.25">
      <c r="A726" s="2" t="s">
        <v>343</v>
      </c>
      <c r="B726" s="2" t="s">
        <v>71</v>
      </c>
      <c r="C726" s="2" t="s">
        <v>43</v>
      </c>
      <c r="D726" s="2" t="s">
        <v>76</v>
      </c>
      <c r="E726" s="2">
        <v>1</v>
      </c>
      <c r="F726" s="2">
        <v>2</v>
      </c>
      <c r="G726" s="2">
        <v>4.2</v>
      </c>
      <c r="H726" s="2">
        <v>3.6</v>
      </c>
      <c r="I726" s="2">
        <v>1.85</v>
      </c>
      <c r="J726" s="2">
        <v>2.1</v>
      </c>
      <c r="K726" s="2">
        <v>1.72</v>
      </c>
      <c r="L726" s="2">
        <v>3</v>
      </c>
      <c r="M726" s="2" t="s">
        <v>49</v>
      </c>
      <c r="N726" s="2">
        <v>-1</v>
      </c>
      <c r="O726" s="2">
        <v>0.23809523809523811</v>
      </c>
      <c r="P726" s="2">
        <v>0.27777777777777779</v>
      </c>
      <c r="Q726" s="2">
        <v>0.54054054054054046</v>
      </c>
      <c r="R726" s="2">
        <v>0.38110706942584821</v>
      </c>
      <c r="S726" s="2">
        <v>1.6</v>
      </c>
      <c r="T726" s="2">
        <v>1.9</v>
      </c>
      <c r="U726" s="2">
        <v>1.2</v>
      </c>
      <c r="V726" s="2">
        <v>1.374772708486752</v>
      </c>
      <c r="W726" s="2">
        <v>0.74999999999999978</v>
      </c>
      <c r="X726" s="2">
        <v>0.72356458341408003</v>
      </c>
      <c r="Y726" s="2">
        <v>0.37451665193044509</v>
      </c>
      <c r="Z726" s="2">
        <v>0.39652507580139162</v>
      </c>
      <c r="AA726" s="2">
        <v>0.4910786714470205</v>
      </c>
      <c r="AB726" s="2">
        <v>0.4441595347810024</v>
      </c>
      <c r="AC726" s="2">
        <v>1.311233209299925</v>
      </c>
      <c r="AD726" s="2">
        <v>1.1201297519036839</v>
      </c>
      <c r="AE726" s="2">
        <v>0.36169687893051178</v>
      </c>
      <c r="AF726" s="2">
        <v>0.37541353573962272</v>
      </c>
      <c r="AG726" s="2">
        <v>0.19712809180874219</v>
      </c>
      <c r="AH726" s="2">
        <v>0.2093365130297343</v>
      </c>
      <c r="AI726" s="2">
        <v>0.54500910373244871</v>
      </c>
      <c r="AJ726" s="2">
        <v>0.55761578393093636</v>
      </c>
    </row>
    <row r="727" spans="1:36" x14ac:dyDescent="0.25">
      <c r="A727" s="2" t="s">
        <v>343</v>
      </c>
      <c r="B727" s="2" t="s">
        <v>71</v>
      </c>
      <c r="C727" s="2" t="s">
        <v>72</v>
      </c>
      <c r="D727" s="2" t="s">
        <v>55</v>
      </c>
      <c r="E727" s="2">
        <v>1</v>
      </c>
      <c r="F727" s="2">
        <v>4</v>
      </c>
      <c r="G727" s="2">
        <v>3</v>
      </c>
      <c r="H727" s="2">
        <v>3.4</v>
      </c>
      <c r="I727" s="2">
        <v>2.37</v>
      </c>
      <c r="J727" s="2">
        <v>1.91</v>
      </c>
      <c r="K727" s="2">
        <v>1.99</v>
      </c>
      <c r="L727" s="2">
        <v>5</v>
      </c>
      <c r="M727" s="2" t="s">
        <v>49</v>
      </c>
      <c r="N727" s="2">
        <v>-1</v>
      </c>
      <c r="O727" s="2">
        <v>0.33333333333333331</v>
      </c>
      <c r="P727" s="2">
        <v>0.29411764705882348</v>
      </c>
      <c r="Q727" s="2">
        <v>0.42194092827004209</v>
      </c>
      <c r="R727" s="2">
        <v>0.1528498528735068</v>
      </c>
      <c r="S727" s="2">
        <v>1</v>
      </c>
      <c r="T727" s="2">
        <v>1.1000000000000001</v>
      </c>
      <c r="U727" s="2">
        <v>1.3416407864998741</v>
      </c>
      <c r="V727" s="2">
        <v>1.3</v>
      </c>
      <c r="W727" s="2">
        <v>1.3416407864998741</v>
      </c>
      <c r="X727" s="2">
        <v>1.1818181818181821</v>
      </c>
      <c r="Y727" s="2">
        <v>0.41151590871231047</v>
      </c>
      <c r="Z727" s="2">
        <v>0.45349484823169028</v>
      </c>
      <c r="AA727" s="2">
        <v>0.53676032070984381</v>
      </c>
      <c r="AB727" s="2">
        <v>0.40189343095508229</v>
      </c>
      <c r="AC727" s="2">
        <v>1.3043488947716271</v>
      </c>
      <c r="AD727" s="2">
        <v>0.88621388428596926</v>
      </c>
      <c r="AE727" s="2">
        <v>0.24597129942874149</v>
      </c>
      <c r="AF727" s="2">
        <v>0.18157892297911679</v>
      </c>
      <c r="AG727" s="2">
        <v>0.16640275769063309</v>
      </c>
      <c r="AH727" s="2">
        <v>8.5850975983430125E-2</v>
      </c>
      <c r="AI727" s="2">
        <v>0.6765129024284412</v>
      </c>
      <c r="AJ727" s="2">
        <v>0.47280253993633259</v>
      </c>
    </row>
    <row r="728" spans="1:36" x14ac:dyDescent="0.25">
      <c r="A728" s="2" t="s">
        <v>343</v>
      </c>
      <c r="B728" s="2" t="s">
        <v>71</v>
      </c>
      <c r="C728" s="2" t="s">
        <v>39</v>
      </c>
      <c r="D728" s="2" t="s">
        <v>44</v>
      </c>
      <c r="E728" s="2">
        <v>3</v>
      </c>
      <c r="F728" s="2">
        <v>3</v>
      </c>
      <c r="G728" s="2">
        <v>1.33</v>
      </c>
      <c r="H728" s="2">
        <v>5.25</v>
      </c>
      <c r="I728" s="2">
        <v>8.5</v>
      </c>
      <c r="J728" s="2">
        <v>1.53</v>
      </c>
      <c r="K728" s="2">
        <v>2.5</v>
      </c>
      <c r="L728" s="2">
        <v>6</v>
      </c>
      <c r="M728" s="2" t="s">
        <v>40</v>
      </c>
      <c r="N728" s="2">
        <v>-1</v>
      </c>
      <c r="O728" s="2">
        <v>0.75187969924812026</v>
      </c>
      <c r="P728" s="2">
        <v>0.19047619047619049</v>
      </c>
      <c r="Q728" s="2">
        <v>0.1176470588235294</v>
      </c>
      <c r="R728" s="2">
        <v>0.80201164595089847</v>
      </c>
      <c r="S728" s="2">
        <v>2.6</v>
      </c>
      <c r="T728" s="2">
        <v>1.6</v>
      </c>
      <c r="U728" s="2">
        <v>0.79999999999999971</v>
      </c>
      <c r="V728" s="2">
        <v>1.42828568570857</v>
      </c>
      <c r="W728" s="2">
        <v>0.3076923076923076</v>
      </c>
      <c r="X728" s="2">
        <v>0.89267855356785619</v>
      </c>
      <c r="Y728" s="2">
        <v>0.23014053327133821</v>
      </c>
      <c r="Z728" s="2">
        <v>0.61944035226995964</v>
      </c>
      <c r="AA728" s="2">
        <v>0.15267695204584919</v>
      </c>
      <c r="AB728" s="2">
        <v>0.45480252512078118</v>
      </c>
      <c r="AC728" s="2">
        <v>0.66340748357370583</v>
      </c>
      <c r="AD728" s="2">
        <v>0.7342152048282653</v>
      </c>
      <c r="AE728" s="2">
        <v>0.43047479273360961</v>
      </c>
      <c r="AF728" s="2">
        <v>0.22708557524221901</v>
      </c>
      <c r="AG728" s="2">
        <v>0.25574607544454531</v>
      </c>
      <c r="AH728" s="2">
        <v>0.13640870500532951</v>
      </c>
      <c r="AI728" s="2">
        <v>0.59410232552875275</v>
      </c>
      <c r="AJ728" s="2">
        <v>0.60069295401009171</v>
      </c>
    </row>
    <row r="729" spans="1:36" x14ac:dyDescent="0.25">
      <c r="A729" s="2" t="s">
        <v>343</v>
      </c>
      <c r="B729" s="2" t="s">
        <v>71</v>
      </c>
      <c r="C729" s="2" t="s">
        <v>51</v>
      </c>
      <c r="D729" s="2" t="s">
        <v>38</v>
      </c>
      <c r="E729" s="2">
        <v>1</v>
      </c>
      <c r="F729" s="2">
        <v>2</v>
      </c>
      <c r="G729" s="2">
        <v>2.15</v>
      </c>
      <c r="H729" s="2">
        <v>3.4</v>
      </c>
      <c r="I729" s="2">
        <v>3.4</v>
      </c>
      <c r="J729" s="2">
        <v>2.04</v>
      </c>
      <c r="K729" s="2">
        <v>1.86</v>
      </c>
      <c r="L729" s="2">
        <v>3</v>
      </c>
      <c r="M729" s="2" t="s">
        <v>49</v>
      </c>
      <c r="N729" s="2">
        <v>-1</v>
      </c>
      <c r="O729" s="2">
        <v>0.46511627906976738</v>
      </c>
      <c r="P729" s="2">
        <v>0.29411764705882348</v>
      </c>
      <c r="Q729" s="2">
        <v>0.29411764705882348</v>
      </c>
      <c r="R729" s="2">
        <v>0.22958012376186601</v>
      </c>
      <c r="S729" s="2">
        <v>1</v>
      </c>
      <c r="T729" s="2">
        <v>0.6</v>
      </c>
      <c r="U729" s="2">
        <v>1.3416407864998741</v>
      </c>
      <c r="V729" s="2">
        <v>0.91651513899116777</v>
      </c>
      <c r="W729" s="2">
        <v>1.3416407864998741</v>
      </c>
      <c r="X729" s="2">
        <v>1.5275252316519461</v>
      </c>
      <c r="Y729" s="2">
        <v>0.42842019819210342</v>
      </c>
      <c r="Z729" s="2">
        <v>0.43599840715576771</v>
      </c>
      <c r="AA729" s="2">
        <v>0.35851582199637549</v>
      </c>
      <c r="AB729" s="2">
        <v>0.30259703747205058</v>
      </c>
      <c r="AC729" s="2">
        <v>0.83683221171476418</v>
      </c>
      <c r="AD729" s="2">
        <v>0.69403243797618464</v>
      </c>
      <c r="AE729" s="2">
        <v>0.32280194972725929</v>
      </c>
      <c r="AF729" s="2">
        <v>0.20994154693036041</v>
      </c>
      <c r="AG729" s="2">
        <v>0.170626316314367</v>
      </c>
      <c r="AH729" s="2">
        <v>5.8394109393276418E-2</v>
      </c>
      <c r="AI729" s="2">
        <v>0.52857895207427341</v>
      </c>
      <c r="AJ729" s="2">
        <v>0.27814460856881412</v>
      </c>
    </row>
    <row r="730" spans="1:36" x14ac:dyDescent="0.25">
      <c r="A730" s="2" t="s">
        <v>343</v>
      </c>
      <c r="B730" s="2" t="s">
        <v>61</v>
      </c>
      <c r="C730" s="2" t="s">
        <v>62</v>
      </c>
      <c r="D730" s="2" t="s">
        <v>54</v>
      </c>
      <c r="E730" s="2">
        <v>2</v>
      </c>
      <c r="F730" s="2">
        <v>0</v>
      </c>
      <c r="G730" s="2">
        <v>1.95</v>
      </c>
      <c r="H730" s="2">
        <v>3.5</v>
      </c>
      <c r="I730" s="2">
        <v>4.2</v>
      </c>
      <c r="J730" s="2">
        <v>2.2000000000000002</v>
      </c>
      <c r="K730" s="2">
        <v>1.66</v>
      </c>
      <c r="L730" s="2">
        <v>2</v>
      </c>
      <c r="M730" s="2" t="s">
        <v>52</v>
      </c>
      <c r="N730" s="2">
        <v>0.95</v>
      </c>
      <c r="O730" s="2">
        <v>0.51282051282051289</v>
      </c>
      <c r="P730" s="2">
        <v>0.2857142857142857</v>
      </c>
      <c r="Q730" s="2">
        <v>0.23809523809523811</v>
      </c>
      <c r="R730" s="2">
        <v>0.34690217713851262</v>
      </c>
      <c r="S730" s="2">
        <v>1.3</v>
      </c>
      <c r="T730" s="2">
        <v>0.5</v>
      </c>
      <c r="U730" s="2">
        <v>1.1874342087037919</v>
      </c>
      <c r="V730" s="2">
        <v>0.92195444572928897</v>
      </c>
      <c r="W730" s="2">
        <v>0.91341092977214755</v>
      </c>
      <c r="X730" s="2">
        <v>1.8439088914585779</v>
      </c>
      <c r="Y730" s="2">
        <v>0.42211367579788628</v>
      </c>
      <c r="Z730" s="2">
        <v>0.38662400401530839</v>
      </c>
      <c r="AA730" s="2">
        <v>0.39358065969646089</v>
      </c>
      <c r="AB730" s="2">
        <v>0.47852428271385122</v>
      </c>
      <c r="AC730" s="2">
        <v>0.93240442625439257</v>
      </c>
      <c r="AD730" s="2">
        <v>1.237699360991833</v>
      </c>
      <c r="AE730" s="2">
        <v>0.34345041261026471</v>
      </c>
      <c r="AF730" s="2">
        <v>0.18332934609250401</v>
      </c>
      <c r="AG730" s="2">
        <v>0.1775832213182926</v>
      </c>
      <c r="AH730" s="2">
        <v>0.11109252688432179</v>
      </c>
      <c r="AI730" s="2">
        <v>0.51705636330042137</v>
      </c>
      <c r="AJ730" s="2">
        <v>0.60597241659426893</v>
      </c>
    </row>
    <row r="731" spans="1:36" x14ac:dyDescent="0.25">
      <c r="A731" s="2" t="s">
        <v>344</v>
      </c>
      <c r="B731" s="2" t="s">
        <v>42</v>
      </c>
      <c r="C731" s="2" t="s">
        <v>74</v>
      </c>
      <c r="D731" s="2" t="s">
        <v>65</v>
      </c>
      <c r="E731" s="2">
        <v>6</v>
      </c>
      <c r="F731" s="2">
        <v>3</v>
      </c>
      <c r="G731" s="2">
        <v>1.33</v>
      </c>
      <c r="H731" s="2">
        <v>5.75</v>
      </c>
      <c r="I731" s="2">
        <v>7.5</v>
      </c>
      <c r="J731" s="2">
        <v>1.44</v>
      </c>
      <c r="K731" s="2">
        <v>2.75</v>
      </c>
      <c r="L731" s="2">
        <v>9</v>
      </c>
      <c r="M731" s="2" t="s">
        <v>52</v>
      </c>
      <c r="N731" s="2">
        <v>0.33000000000000013</v>
      </c>
      <c r="O731" s="2">
        <v>0.75187969924812026</v>
      </c>
      <c r="P731" s="2">
        <v>0.17391304347826089</v>
      </c>
      <c r="Q731" s="2">
        <v>0.1333333333333333</v>
      </c>
      <c r="R731" s="2">
        <v>0.80020781048438827</v>
      </c>
      <c r="S731" s="2">
        <v>2.5</v>
      </c>
      <c r="T731" s="2">
        <v>0.9</v>
      </c>
      <c r="U731" s="2">
        <v>1.0246950765959599</v>
      </c>
      <c r="V731" s="2">
        <v>1.374772708486752</v>
      </c>
      <c r="W731" s="2">
        <v>0.40987803063838402</v>
      </c>
      <c r="X731" s="2">
        <v>1.527525231651947</v>
      </c>
      <c r="Y731" s="2">
        <v>0.27966483144982129</v>
      </c>
      <c r="Z731" s="2">
        <v>0.27599445031295822</v>
      </c>
      <c r="AA731" s="2">
        <v>0.14530236152553189</v>
      </c>
      <c r="AB731" s="2">
        <v>0.34373861593343608</v>
      </c>
      <c r="AC731" s="2">
        <v>0.5195589333569911</v>
      </c>
      <c r="AD731" s="2">
        <v>1.2454548109342809</v>
      </c>
      <c r="AE731" s="2">
        <v>0.23530872149571699</v>
      </c>
      <c r="AF731" s="2">
        <v>0.31950863755741798</v>
      </c>
      <c r="AG731" s="2">
        <v>6.8146025559842713E-2</v>
      </c>
      <c r="AH731" s="2">
        <v>0.17540733312768511</v>
      </c>
      <c r="AI731" s="2">
        <v>0.28960263404891717</v>
      </c>
      <c r="AJ731" s="2">
        <v>0.54899089573490201</v>
      </c>
    </row>
    <row r="732" spans="1:36" x14ac:dyDescent="0.25">
      <c r="A732" s="2" t="s">
        <v>344</v>
      </c>
      <c r="B732" s="2" t="s">
        <v>53</v>
      </c>
      <c r="C732" s="2" t="s">
        <v>48</v>
      </c>
      <c r="D732" s="2" t="s">
        <v>47</v>
      </c>
      <c r="E732" s="2">
        <v>0</v>
      </c>
      <c r="F732" s="2">
        <v>0</v>
      </c>
      <c r="G732" s="2">
        <v>2.35</v>
      </c>
      <c r="H732" s="2">
        <v>3.4</v>
      </c>
      <c r="I732" s="2">
        <v>3</v>
      </c>
      <c r="J732" s="2">
        <v>1.8</v>
      </c>
      <c r="K732" s="2">
        <v>2</v>
      </c>
      <c r="L732" s="2">
        <v>0</v>
      </c>
      <c r="M732" s="2" t="s">
        <v>40</v>
      </c>
      <c r="N732" s="2">
        <v>-1</v>
      </c>
      <c r="O732" s="2">
        <v>0.42553191489361702</v>
      </c>
      <c r="P732" s="2">
        <v>0.29411764705882348</v>
      </c>
      <c r="Q732" s="2">
        <v>0.33333333333333331</v>
      </c>
      <c r="R732" s="2">
        <v>0.1569368347762207</v>
      </c>
      <c r="S732" s="2">
        <v>1.2</v>
      </c>
      <c r="T732" s="2">
        <v>1</v>
      </c>
      <c r="U732" s="2">
        <v>1.2489995996796801</v>
      </c>
      <c r="V732" s="2">
        <v>1.3416407864998741</v>
      </c>
      <c r="W732" s="2">
        <v>1.040832999733067</v>
      </c>
      <c r="X732" s="2">
        <v>1.3416407864998741</v>
      </c>
      <c r="Y732" s="2">
        <v>0.39819564566616561</v>
      </c>
      <c r="Z732" s="2">
        <v>0.66117729014280746</v>
      </c>
      <c r="AA732" s="2">
        <v>0.5603947996889449</v>
      </c>
      <c r="AB732" s="2">
        <v>0.51052697574154193</v>
      </c>
      <c r="AC732" s="2">
        <v>1.4073353282189369</v>
      </c>
      <c r="AD732" s="2">
        <v>0.77214838342568204</v>
      </c>
      <c r="AE732" s="2">
        <v>0.31191841308817547</v>
      </c>
      <c r="AF732" s="2">
        <v>0.20639656855427649</v>
      </c>
      <c r="AG732" s="2">
        <v>0.13728893187612251</v>
      </c>
      <c r="AH732" s="2">
        <v>0.1171766720890481</v>
      </c>
      <c r="AI732" s="2">
        <v>0.44014372385676592</v>
      </c>
      <c r="AJ732" s="2">
        <v>0.56772587310836997</v>
      </c>
    </row>
    <row r="733" spans="1:36" x14ac:dyDescent="0.25">
      <c r="A733" s="2" t="s">
        <v>345</v>
      </c>
      <c r="B733" s="2" t="s">
        <v>71</v>
      </c>
      <c r="C733" s="2" t="s">
        <v>76</v>
      </c>
      <c r="D733" s="2" t="s">
        <v>54</v>
      </c>
      <c r="E733" s="2">
        <v>3</v>
      </c>
      <c r="F733" s="2">
        <v>0</v>
      </c>
      <c r="G733" s="2">
        <v>1.4</v>
      </c>
      <c r="H733" s="2">
        <v>4.5</v>
      </c>
      <c r="I733" s="2">
        <v>8</v>
      </c>
      <c r="J733" s="2">
        <v>1.87</v>
      </c>
      <c r="K733" s="2">
        <v>2.0299999999999998</v>
      </c>
      <c r="L733" s="2">
        <v>3</v>
      </c>
      <c r="M733" s="2" t="s">
        <v>52</v>
      </c>
      <c r="N733" s="2">
        <v>0.39999999999999991</v>
      </c>
      <c r="O733" s="2">
        <v>0.7142857142857143</v>
      </c>
      <c r="P733" s="2">
        <v>0.22222222222222221</v>
      </c>
      <c r="Q733" s="2">
        <v>0.125</v>
      </c>
      <c r="R733" s="2">
        <v>0.72900551085036747</v>
      </c>
      <c r="S733" s="2">
        <v>1.8</v>
      </c>
      <c r="T733" s="2">
        <v>0.5</v>
      </c>
      <c r="U733" s="2">
        <v>1.2489995996796801</v>
      </c>
      <c r="V733" s="2">
        <v>0.92195444572928897</v>
      </c>
      <c r="W733" s="2">
        <v>0.69388866648871095</v>
      </c>
      <c r="X733" s="2">
        <v>1.8439088914585779</v>
      </c>
      <c r="Y733" s="2">
        <v>0.25498593076628823</v>
      </c>
      <c r="Z733" s="2">
        <v>0.32601794340924772</v>
      </c>
      <c r="AA733" s="2">
        <v>0.16950335336990119</v>
      </c>
      <c r="AB733" s="2">
        <v>0.48522671441397852</v>
      </c>
      <c r="AC733" s="2">
        <v>0.66475570969938125</v>
      </c>
      <c r="AD733" s="2">
        <v>1.488343584220692</v>
      </c>
      <c r="AE733" s="2">
        <v>0.48769012808568679</v>
      </c>
      <c r="AF733" s="2">
        <v>0.18370713716108461</v>
      </c>
      <c r="AG733" s="2">
        <v>0.20243301098338101</v>
      </c>
      <c r="AH733" s="2">
        <v>0.1242023481318779</v>
      </c>
      <c r="AI733" s="2">
        <v>0.41508531611657651</v>
      </c>
      <c r="AJ733" s="2">
        <v>0.67608885561680931</v>
      </c>
    </row>
    <row r="734" spans="1:36" x14ac:dyDescent="0.25">
      <c r="A734" s="2" t="s">
        <v>345</v>
      </c>
      <c r="B734" s="2" t="s">
        <v>71</v>
      </c>
      <c r="C734" s="2" t="s">
        <v>74</v>
      </c>
      <c r="D734" s="2" t="s">
        <v>51</v>
      </c>
      <c r="E734" s="2">
        <v>4</v>
      </c>
      <c r="F734" s="2">
        <v>0</v>
      </c>
      <c r="G734" s="2">
        <v>1.1100000000000001</v>
      </c>
      <c r="H734" s="2">
        <v>10</v>
      </c>
      <c r="I734" s="2">
        <v>17</v>
      </c>
      <c r="J734" s="2">
        <v>1.25</v>
      </c>
      <c r="K734" s="2">
        <v>4</v>
      </c>
      <c r="L734" s="2">
        <v>4</v>
      </c>
      <c r="M734" s="2" t="s">
        <v>52</v>
      </c>
      <c r="N734" s="2">
        <v>0.1100000000000001</v>
      </c>
      <c r="O734" s="2">
        <v>0.9009009009009008</v>
      </c>
      <c r="P734" s="2">
        <v>0.1</v>
      </c>
      <c r="Q734" s="2">
        <v>5.8823529411764712E-2</v>
      </c>
      <c r="R734" s="2">
        <v>1.097318413322971</v>
      </c>
      <c r="S734" s="2">
        <v>2.8</v>
      </c>
      <c r="T734" s="2">
        <v>0.5</v>
      </c>
      <c r="U734" s="2">
        <v>0.6</v>
      </c>
      <c r="V734" s="2">
        <v>0.92195444572928864</v>
      </c>
      <c r="W734" s="2">
        <v>0.2142857142857143</v>
      </c>
      <c r="X734" s="2">
        <v>1.8439088914585771</v>
      </c>
      <c r="Y734" s="2">
        <v>0.33966483144982129</v>
      </c>
      <c r="Z734" s="2">
        <v>0.37596382953030433</v>
      </c>
      <c r="AA734" s="2">
        <v>0.20964969947728951</v>
      </c>
      <c r="AB734" s="2">
        <v>0.41515115577303258</v>
      </c>
      <c r="AC734" s="2">
        <v>0.61722521752523885</v>
      </c>
      <c r="AD734" s="2">
        <v>1.104231639228926</v>
      </c>
      <c r="AE734" s="2">
        <v>0.208777549816519</v>
      </c>
      <c r="AF734" s="2">
        <v>0.20166604121712481</v>
      </c>
      <c r="AG734" s="2">
        <v>5.2321723370889833E-2</v>
      </c>
      <c r="AH734" s="2">
        <v>9.6843663217255724E-2</v>
      </c>
      <c r="AI734" s="2">
        <v>0.25060991192238807</v>
      </c>
      <c r="AJ734" s="2">
        <v>0.4802180011705019</v>
      </c>
    </row>
    <row r="735" spans="1:36" x14ac:dyDescent="0.25">
      <c r="A735" s="2" t="s">
        <v>345</v>
      </c>
      <c r="B735" s="2" t="s">
        <v>71</v>
      </c>
      <c r="C735" s="2" t="s">
        <v>55</v>
      </c>
      <c r="D735" s="2" t="s">
        <v>214</v>
      </c>
      <c r="E735" s="2">
        <v>5</v>
      </c>
      <c r="F735" s="2">
        <v>1</v>
      </c>
      <c r="G735" s="2">
        <v>1.83</v>
      </c>
      <c r="H735" s="2">
        <v>3.8</v>
      </c>
      <c r="I735" s="2">
        <v>4.2</v>
      </c>
      <c r="J735" s="2">
        <v>1.72</v>
      </c>
      <c r="K735" s="2">
        <v>2.1</v>
      </c>
      <c r="L735" s="2">
        <v>6</v>
      </c>
      <c r="M735" s="2" t="s">
        <v>52</v>
      </c>
      <c r="N735" s="2">
        <v>0.83000000000000007</v>
      </c>
      <c r="O735" s="2">
        <v>0.54644808743169393</v>
      </c>
      <c r="P735" s="2">
        <v>0.26315789473684209</v>
      </c>
      <c r="Q735" s="2">
        <v>0.23809523809523811</v>
      </c>
      <c r="R735" s="2">
        <v>0.40038072999384428</v>
      </c>
      <c r="S735" s="2">
        <v>2.1</v>
      </c>
      <c r="T735" s="2">
        <v>1.5</v>
      </c>
      <c r="U735" s="2">
        <v>1.135781669160054</v>
      </c>
      <c r="V735" s="2">
        <v>1.2845232578665129</v>
      </c>
      <c r="W735" s="2">
        <v>0.54084841388574001</v>
      </c>
      <c r="X735" s="2">
        <v>0.85634883857767541</v>
      </c>
      <c r="Y735" s="2">
        <v>0.57842935815279695</v>
      </c>
      <c r="Z735" s="2">
        <v>0.90154046182310454</v>
      </c>
      <c r="AA735" s="2">
        <v>0.63313838173791981</v>
      </c>
      <c r="AB735" s="2">
        <v>0.82453179697429113</v>
      </c>
      <c r="AC735" s="2">
        <v>1.0945820311746191</v>
      </c>
      <c r="AD735" s="2">
        <v>0.91458102202857794</v>
      </c>
      <c r="AE735" s="2">
        <v>0.30669336840679251</v>
      </c>
      <c r="AF735" s="2">
        <v>0.16710202759264631</v>
      </c>
      <c r="AG735" s="2">
        <v>0.1986116651338771</v>
      </c>
      <c r="AH735" s="2">
        <v>8.3916242664556301E-2</v>
      </c>
      <c r="AI735" s="2">
        <v>0.64759034786315361</v>
      </c>
      <c r="AJ735" s="2">
        <v>0.50218566389345987</v>
      </c>
    </row>
    <row r="736" spans="1:36" x14ac:dyDescent="0.25">
      <c r="A736" s="2" t="s">
        <v>345</v>
      </c>
      <c r="B736" s="2" t="s">
        <v>61</v>
      </c>
      <c r="C736" s="2" t="s">
        <v>44</v>
      </c>
      <c r="D736" s="2" t="s">
        <v>66</v>
      </c>
      <c r="E736" s="2">
        <v>0</v>
      </c>
      <c r="F736" s="2">
        <v>1</v>
      </c>
      <c r="G736" s="2">
        <v>2.8</v>
      </c>
      <c r="H736" s="2">
        <v>3.4</v>
      </c>
      <c r="I736" s="2">
        <v>2.5</v>
      </c>
      <c r="J736" s="2">
        <v>1.88</v>
      </c>
      <c r="K736" s="2">
        <v>2.02</v>
      </c>
      <c r="L736" s="2">
        <v>1</v>
      </c>
      <c r="M736" s="2" t="s">
        <v>49</v>
      </c>
      <c r="N736" s="2">
        <v>-1</v>
      </c>
      <c r="O736" s="2">
        <v>0.35714285714285721</v>
      </c>
      <c r="P736" s="2">
        <v>0.29411764705882348</v>
      </c>
      <c r="Q736" s="2">
        <v>0.4</v>
      </c>
      <c r="R736" s="2">
        <v>0.1240992712991425</v>
      </c>
      <c r="S736" s="2">
        <v>1.5</v>
      </c>
      <c r="T736" s="2">
        <v>1.6</v>
      </c>
      <c r="U736" s="2">
        <v>1.2845232578665129</v>
      </c>
      <c r="V736" s="2">
        <v>1.2</v>
      </c>
      <c r="W736" s="2">
        <v>0.85634883857767541</v>
      </c>
      <c r="X736" s="2">
        <v>0.74999999999999989</v>
      </c>
      <c r="Y736" s="2">
        <v>0.4596960381248687</v>
      </c>
      <c r="Z736" s="2">
        <v>0.59459388493406462</v>
      </c>
      <c r="AA736" s="2">
        <v>0.56876779757979423</v>
      </c>
      <c r="AB736" s="2">
        <v>0.34567607001484851</v>
      </c>
      <c r="AC736" s="2">
        <v>1.237269304951673</v>
      </c>
      <c r="AD736" s="2">
        <v>0.58136499344116366</v>
      </c>
      <c r="AE736" s="2">
        <v>0.2207266670861979</v>
      </c>
      <c r="AF736" s="2">
        <v>0.2343732964566298</v>
      </c>
      <c r="AG736" s="2">
        <v>0.16111739570084591</v>
      </c>
      <c r="AH736" s="2">
        <v>0.1232960284040148</v>
      </c>
      <c r="AI736" s="2">
        <v>0.72994078073007163</v>
      </c>
      <c r="AJ736" s="2">
        <v>0.52606687821549836</v>
      </c>
    </row>
    <row r="737" spans="1:36" x14ac:dyDescent="0.25">
      <c r="A737" s="2" t="s">
        <v>346</v>
      </c>
      <c r="B737" s="2" t="s">
        <v>42</v>
      </c>
      <c r="C737" s="2" t="s">
        <v>43</v>
      </c>
      <c r="D737" s="2" t="s">
        <v>48</v>
      </c>
      <c r="E737" s="2">
        <v>2</v>
      </c>
      <c r="F737" s="2">
        <v>1</v>
      </c>
      <c r="G737" s="2">
        <v>2.0499999999999998</v>
      </c>
      <c r="H737" s="2">
        <v>3.5</v>
      </c>
      <c r="I737" s="2">
        <v>3.6</v>
      </c>
      <c r="J737" s="2">
        <v>1.86</v>
      </c>
      <c r="K737" s="2">
        <v>2.04</v>
      </c>
      <c r="L737" s="2">
        <v>3</v>
      </c>
      <c r="M737" s="2" t="s">
        <v>52</v>
      </c>
      <c r="N737" s="2">
        <v>1.05</v>
      </c>
      <c r="O737" s="2">
        <v>0.48780487804878048</v>
      </c>
      <c r="P737" s="2">
        <v>0.2857142857142857</v>
      </c>
      <c r="Q737" s="2">
        <v>0.27777777777777779</v>
      </c>
      <c r="R737" s="2">
        <v>0.27734626634351017</v>
      </c>
      <c r="S737" s="2">
        <v>1.6</v>
      </c>
      <c r="T737" s="2">
        <v>1.1000000000000001</v>
      </c>
      <c r="U737" s="2">
        <v>1.2</v>
      </c>
      <c r="V737" s="2">
        <v>1.3</v>
      </c>
      <c r="W737" s="2">
        <v>0.74999999999999978</v>
      </c>
      <c r="X737" s="2">
        <v>1.1818181818181821</v>
      </c>
      <c r="Y737" s="2">
        <v>0.42857070598449909</v>
      </c>
      <c r="Z737" s="2">
        <v>0.5886934083978419</v>
      </c>
      <c r="AA737" s="2">
        <v>0.47641005624576688</v>
      </c>
      <c r="AB737" s="2">
        <v>0.51467962204862849</v>
      </c>
      <c r="AC737" s="2">
        <v>1.111625338813983</v>
      </c>
      <c r="AD737" s="2">
        <v>0.87427447752363052</v>
      </c>
      <c r="AE737" s="2">
        <v>0.34403950166832992</v>
      </c>
      <c r="AF737" s="2">
        <v>0.1451340255930548</v>
      </c>
      <c r="AG737" s="2">
        <v>0.18756019692570111</v>
      </c>
      <c r="AH737" s="2">
        <v>2.823897590507506E-2</v>
      </c>
      <c r="AI737" s="2">
        <v>0.54517052843111569</v>
      </c>
      <c r="AJ737" s="2">
        <v>0.19457171252353389</v>
      </c>
    </row>
    <row r="738" spans="1:36" x14ac:dyDescent="0.25">
      <c r="A738" s="2" t="s">
        <v>346</v>
      </c>
      <c r="B738" s="2" t="s">
        <v>42</v>
      </c>
      <c r="C738" s="2" t="s">
        <v>62</v>
      </c>
      <c r="D738" s="2" t="s">
        <v>72</v>
      </c>
      <c r="E738" s="2">
        <v>3</v>
      </c>
      <c r="F738" s="2">
        <v>1</v>
      </c>
      <c r="G738" s="2">
        <v>1.72</v>
      </c>
      <c r="H738" s="2">
        <v>3.8</v>
      </c>
      <c r="I738" s="2">
        <v>4.75</v>
      </c>
      <c r="J738" s="2">
        <v>1.8</v>
      </c>
      <c r="K738" s="2">
        <v>2</v>
      </c>
      <c r="L738" s="2">
        <v>4</v>
      </c>
      <c r="M738" s="2" t="s">
        <v>52</v>
      </c>
      <c r="N738" s="2">
        <v>0.72</v>
      </c>
      <c r="O738" s="2">
        <v>0.58139534883720934</v>
      </c>
      <c r="P738" s="2">
        <v>0.26315789473684209</v>
      </c>
      <c r="Q738" s="2">
        <v>0.2105263157894737</v>
      </c>
      <c r="R738" s="2">
        <v>0.4658577971538061</v>
      </c>
      <c r="S738" s="2">
        <v>1.5</v>
      </c>
      <c r="T738" s="2">
        <v>0.9</v>
      </c>
      <c r="U738" s="2">
        <v>1.2845232578665129</v>
      </c>
      <c r="V738" s="2">
        <v>1.1357816691600551</v>
      </c>
      <c r="W738" s="2">
        <v>0.85634883857767541</v>
      </c>
      <c r="X738" s="2">
        <v>1.2619796324000609</v>
      </c>
      <c r="Y738" s="2">
        <v>0.44868009183798663</v>
      </c>
      <c r="Z738" s="2">
        <v>0.55760303830156777</v>
      </c>
      <c r="AA738" s="2">
        <v>0.3873183060073751</v>
      </c>
      <c r="AB738" s="2">
        <v>0.32582084180759241</v>
      </c>
      <c r="AC738" s="2">
        <v>0.86323933923779128</v>
      </c>
      <c r="AD738" s="2">
        <v>0.58432400727231881</v>
      </c>
      <c r="AE738" s="2">
        <v>0.3019722828968408</v>
      </c>
      <c r="AF738" s="2">
        <v>0.17626041401720571</v>
      </c>
      <c r="AG738" s="2">
        <v>0.1525529713619187</v>
      </c>
      <c r="AH738" s="2">
        <v>7.2660312589861192E-2</v>
      </c>
      <c r="AI738" s="2">
        <v>0.50518865472839958</v>
      </c>
      <c r="AJ738" s="2">
        <v>0.41223273526844462</v>
      </c>
    </row>
    <row r="739" spans="1:36" x14ac:dyDescent="0.25">
      <c r="A739" s="2" t="s">
        <v>346</v>
      </c>
      <c r="B739" s="2" t="s">
        <v>53</v>
      </c>
      <c r="C739" s="2" t="s">
        <v>57</v>
      </c>
      <c r="D739" s="2" t="s">
        <v>39</v>
      </c>
      <c r="E739" s="2">
        <v>3</v>
      </c>
      <c r="F739" s="2">
        <v>2</v>
      </c>
      <c r="G739" s="2">
        <v>2.5</v>
      </c>
      <c r="H739" s="2">
        <v>3.6</v>
      </c>
      <c r="I739" s="2">
        <v>2.62</v>
      </c>
      <c r="J739" s="2">
        <v>1.57</v>
      </c>
      <c r="K739" s="2">
        <v>2.37</v>
      </c>
      <c r="L739" s="2">
        <v>5</v>
      </c>
      <c r="M739" s="2" t="s">
        <v>52</v>
      </c>
      <c r="N739" s="2">
        <v>1.5</v>
      </c>
      <c r="O739" s="2">
        <v>0.4</v>
      </c>
      <c r="P739" s="2">
        <v>0.27777777777777779</v>
      </c>
      <c r="Q739" s="2">
        <v>0.38167938931297712</v>
      </c>
      <c r="R739" s="2">
        <v>0.1523991781262832</v>
      </c>
      <c r="S739" s="2">
        <v>2.4</v>
      </c>
      <c r="T739" s="2">
        <v>2.1</v>
      </c>
      <c r="U739" s="2">
        <v>1.2</v>
      </c>
      <c r="V739" s="2">
        <v>1.1357816691600551</v>
      </c>
      <c r="W739" s="2">
        <v>0.49999999999999978</v>
      </c>
      <c r="X739" s="2">
        <v>0.54084841388574023</v>
      </c>
      <c r="Y739" s="2">
        <v>0.43659577137838013</v>
      </c>
      <c r="Z739" s="2">
        <v>0.302803666921314</v>
      </c>
      <c r="AA739" s="2">
        <v>0.28827742594438688</v>
      </c>
      <c r="AB739" s="2">
        <v>0.27498058102275291</v>
      </c>
      <c r="AC739" s="2">
        <v>0.66028451222572282</v>
      </c>
      <c r="AD739" s="2">
        <v>0.90811509589218042</v>
      </c>
      <c r="AE739" s="2">
        <v>0.29604251901747353</v>
      </c>
      <c r="AF739" s="2">
        <v>0.4459972439268105</v>
      </c>
      <c r="AG739" s="2">
        <v>0.14722366556757871</v>
      </c>
      <c r="AH739" s="2">
        <v>0.20576828135762509</v>
      </c>
      <c r="AI739" s="2">
        <v>0.49730581288186171</v>
      </c>
      <c r="AJ739" s="2">
        <v>0.46136671057857997</v>
      </c>
    </row>
    <row r="740" spans="1:36" x14ac:dyDescent="0.25">
      <c r="A740" s="2" t="s">
        <v>346</v>
      </c>
      <c r="B740" s="2" t="s">
        <v>133</v>
      </c>
      <c r="C740" s="2" t="s">
        <v>38</v>
      </c>
      <c r="D740" s="2" t="s">
        <v>65</v>
      </c>
      <c r="E740" s="2">
        <v>1</v>
      </c>
      <c r="F740" s="2">
        <v>2</v>
      </c>
      <c r="G740" s="2">
        <v>3.6</v>
      </c>
      <c r="H740" s="2">
        <v>3.5</v>
      </c>
      <c r="I740" s="2">
        <v>2.0499999999999998</v>
      </c>
      <c r="J740" s="2">
        <v>1.88</v>
      </c>
      <c r="K740" s="2">
        <v>2.02</v>
      </c>
      <c r="L740" s="2">
        <v>3</v>
      </c>
      <c r="M740" s="2" t="s">
        <v>49</v>
      </c>
      <c r="N740" s="2">
        <v>-1</v>
      </c>
      <c r="O740" s="2">
        <v>0.27777777777777779</v>
      </c>
      <c r="P740" s="2">
        <v>0.2857142857142857</v>
      </c>
      <c r="Q740" s="2">
        <v>0.48780487804878048</v>
      </c>
      <c r="R740" s="2">
        <v>0.27734626634351017</v>
      </c>
      <c r="S740" s="2">
        <v>1.8</v>
      </c>
      <c r="T740" s="2">
        <v>0.6</v>
      </c>
      <c r="U740" s="2">
        <v>1.2489995996796801</v>
      </c>
      <c r="V740" s="2">
        <v>1.2</v>
      </c>
      <c r="W740" s="2">
        <v>0.69388866648871106</v>
      </c>
      <c r="X740" s="2">
        <v>2</v>
      </c>
      <c r="Y740" s="2">
        <v>0.36873993137905831</v>
      </c>
      <c r="Z740" s="2">
        <v>0.39899425752329171</v>
      </c>
      <c r="AA740" s="2">
        <v>0.22828960933389211</v>
      </c>
      <c r="AB740" s="2">
        <v>0.6623666490172383</v>
      </c>
      <c r="AC740" s="2">
        <v>0.619107370552755</v>
      </c>
      <c r="AD740" s="2">
        <v>1.66009068182785</v>
      </c>
      <c r="AE740" s="2">
        <v>0.32112335333189213</v>
      </c>
      <c r="AF740" s="2">
        <v>0.30137049941928001</v>
      </c>
      <c r="AG740" s="2">
        <v>0.12228080666706161</v>
      </c>
      <c r="AH740" s="2">
        <v>0.19690628442823971</v>
      </c>
      <c r="AI740" s="2">
        <v>0.38079076279662583</v>
      </c>
      <c r="AJ740" s="2">
        <v>0.65336947314904559</v>
      </c>
    </row>
    <row r="741" spans="1:36" x14ac:dyDescent="0.25">
      <c r="A741" s="2" t="s">
        <v>347</v>
      </c>
      <c r="B741" s="2" t="s">
        <v>46</v>
      </c>
      <c r="C741" s="2" t="s">
        <v>340</v>
      </c>
      <c r="D741" s="2" t="s">
        <v>47</v>
      </c>
      <c r="E741" s="2">
        <v>1</v>
      </c>
      <c r="F741" s="2">
        <v>1</v>
      </c>
      <c r="G741" s="2">
        <v>3.3</v>
      </c>
      <c r="H741" s="2">
        <v>3.4</v>
      </c>
      <c r="I741" s="2">
        <v>2.2000000000000002</v>
      </c>
      <c r="J741" s="2">
        <v>2.0299999999999998</v>
      </c>
      <c r="K741" s="2">
        <v>1.87</v>
      </c>
      <c r="L741" s="2">
        <v>2</v>
      </c>
      <c r="M741" s="2" t="s">
        <v>40</v>
      </c>
      <c r="N741" s="2">
        <v>-1</v>
      </c>
      <c r="O741" s="2">
        <v>0.30303030303030298</v>
      </c>
      <c r="P741" s="2">
        <v>0.29411764705882348</v>
      </c>
      <c r="Q741" s="2">
        <v>0.45454545454545447</v>
      </c>
      <c r="R741" s="2">
        <v>0.2099917236163367</v>
      </c>
      <c r="S741" s="2">
        <v>0.75</v>
      </c>
      <c r="T741" s="2">
        <v>0.8</v>
      </c>
      <c r="U741" s="2">
        <v>1.299038105676658</v>
      </c>
      <c r="V741" s="2">
        <v>1.16619037896906</v>
      </c>
      <c r="W741" s="2">
        <v>1.732050807568877</v>
      </c>
      <c r="X741" s="2">
        <v>1.457737973711325</v>
      </c>
      <c r="Y741" s="2">
        <v>0.45755377716004469</v>
      </c>
      <c r="Z741" s="2">
        <v>0.57026819923371652</v>
      </c>
      <c r="AA741" s="2">
        <v>0.28039578061589132</v>
      </c>
      <c r="AB741" s="2">
        <v>0.53846332726003898</v>
      </c>
      <c r="AC741" s="2">
        <v>0.61281491840425473</v>
      </c>
      <c r="AD741" s="2">
        <v>0.94422822100826498</v>
      </c>
      <c r="AE741" s="2">
        <v>0.2254412254412255</v>
      </c>
      <c r="AF741" s="2">
        <v>0.2154736293681527</v>
      </c>
      <c r="AG741" s="2">
        <v>3.1739433151558118E-2</v>
      </c>
      <c r="AH741" s="2">
        <v>0.12260795243717811</v>
      </c>
      <c r="AI741" s="2">
        <v>0.1407880616752275</v>
      </c>
      <c r="AJ741" s="2">
        <v>0.56901604524279537</v>
      </c>
    </row>
    <row r="742" spans="1:36" x14ac:dyDescent="0.25">
      <c r="A742" s="2" t="s">
        <v>348</v>
      </c>
      <c r="B742" s="2" t="s">
        <v>46</v>
      </c>
      <c r="C742" s="2" t="s">
        <v>214</v>
      </c>
      <c r="D742" s="2" t="s">
        <v>44</v>
      </c>
      <c r="E742" s="2">
        <v>2</v>
      </c>
      <c r="F742" s="2">
        <v>0</v>
      </c>
      <c r="G742" s="2">
        <v>3.1</v>
      </c>
      <c r="H742" s="2">
        <v>3.4</v>
      </c>
      <c r="I742" s="2">
        <v>2.2999999999999998</v>
      </c>
      <c r="J742" s="2">
        <v>1.97</v>
      </c>
      <c r="K742" s="2">
        <v>1.93</v>
      </c>
      <c r="L742" s="2">
        <v>2</v>
      </c>
      <c r="M742" s="2" t="s">
        <v>52</v>
      </c>
      <c r="N742" s="2">
        <v>2.1</v>
      </c>
      <c r="O742" s="2">
        <v>0.32258064516129031</v>
      </c>
      <c r="P742" s="2">
        <v>0.29411764705882348</v>
      </c>
      <c r="Q742" s="2">
        <v>0.43478260869565222</v>
      </c>
      <c r="R742" s="2">
        <v>0.17325126776698269</v>
      </c>
      <c r="S742" s="2">
        <v>1.7</v>
      </c>
      <c r="T742" s="2">
        <v>1.7</v>
      </c>
      <c r="U742" s="2">
        <v>1.3453624047073709</v>
      </c>
      <c r="V742" s="2">
        <v>1.3453624047073709</v>
      </c>
      <c r="W742" s="2">
        <v>0.79138964982786542</v>
      </c>
      <c r="X742" s="2">
        <v>0.79138964982786542</v>
      </c>
      <c r="Y742" s="2">
        <v>0.63469395345461799</v>
      </c>
      <c r="Z742" s="2">
        <v>0.84500426204439572</v>
      </c>
      <c r="AA742" s="2">
        <v>0.63787622316638071</v>
      </c>
      <c r="AB742" s="2">
        <v>0.62073364491597849</v>
      </c>
      <c r="AC742" s="2">
        <v>1.0050138648626501</v>
      </c>
      <c r="AD742" s="2">
        <v>0.73459232432056742</v>
      </c>
      <c r="AE742" s="2">
        <v>0.23550066015602561</v>
      </c>
      <c r="AF742" s="2">
        <v>0.2062111431346958</v>
      </c>
      <c r="AG742" s="2">
        <v>0.14948872779463621</v>
      </c>
      <c r="AH742" s="2">
        <v>0.14151250292162371</v>
      </c>
      <c r="AI742" s="2">
        <v>0.6347698885242864</v>
      </c>
      <c r="AJ742" s="2">
        <v>0.68625051377164736</v>
      </c>
    </row>
    <row r="743" spans="1:36" x14ac:dyDescent="0.25">
      <c r="A743" s="2" t="s">
        <v>349</v>
      </c>
      <c r="B743" s="2" t="s">
        <v>37</v>
      </c>
      <c r="C743" s="2" t="s">
        <v>58</v>
      </c>
      <c r="D743" s="2" t="s">
        <v>43</v>
      </c>
      <c r="E743" s="2">
        <v>0</v>
      </c>
      <c r="F743" s="2">
        <v>0</v>
      </c>
      <c r="G743" s="2">
        <v>2.2999999999999998</v>
      </c>
      <c r="H743" s="2">
        <v>3.4</v>
      </c>
      <c r="I743" s="2">
        <v>3.1</v>
      </c>
      <c r="J743" s="2">
        <v>1.89</v>
      </c>
      <c r="K743" s="2">
        <v>2.0099999999999998</v>
      </c>
      <c r="L743" s="2">
        <v>0</v>
      </c>
      <c r="M743" s="2" t="s">
        <v>40</v>
      </c>
      <c r="N743" s="2">
        <v>-1</v>
      </c>
      <c r="O743" s="2">
        <v>0.43478260869565222</v>
      </c>
      <c r="P743" s="2">
        <v>0.29411764705882348</v>
      </c>
      <c r="Q743" s="2">
        <v>0.32258064516129031</v>
      </c>
      <c r="R743" s="2">
        <v>0.17325126776698269</v>
      </c>
      <c r="S743" s="2">
        <v>1.7</v>
      </c>
      <c r="T743" s="2">
        <v>1.2</v>
      </c>
      <c r="U743" s="2">
        <v>1.3453624047073709</v>
      </c>
      <c r="V743" s="2">
        <v>1.248999599679679</v>
      </c>
      <c r="W743" s="2">
        <v>0.79138964982786542</v>
      </c>
      <c r="X743" s="2">
        <v>1.0408329997330661</v>
      </c>
      <c r="Y743" s="2">
        <v>0.48679459379835321</v>
      </c>
      <c r="Z743" s="2">
        <v>0.75101665199431422</v>
      </c>
      <c r="AA743" s="2">
        <v>0.33441103131490879</v>
      </c>
      <c r="AB743" s="2">
        <v>0.51012252399702596</v>
      </c>
      <c r="AC743" s="2">
        <v>0.68696537631112875</v>
      </c>
      <c r="AD743" s="2">
        <v>0.67924262750020614</v>
      </c>
      <c r="AE743" s="2">
        <v>0.26675822939884292</v>
      </c>
      <c r="AF743" s="2">
        <v>0.15562175384095209</v>
      </c>
      <c r="AG743" s="2">
        <v>0.1277693488321742</v>
      </c>
      <c r="AH743" s="2">
        <v>9.6467221927921745E-2</v>
      </c>
      <c r="AI743" s="2">
        <v>0.47897059865823383</v>
      </c>
      <c r="AJ743" s="2">
        <v>0.61988262917607773</v>
      </c>
    </row>
    <row r="744" spans="1:36" x14ac:dyDescent="0.25">
      <c r="A744" s="2" t="s">
        <v>349</v>
      </c>
      <c r="B744" s="2" t="s">
        <v>71</v>
      </c>
      <c r="C744" s="2" t="s">
        <v>72</v>
      </c>
      <c r="D744" s="2" t="s">
        <v>350</v>
      </c>
      <c r="E744" s="2">
        <v>2</v>
      </c>
      <c r="F744" s="2">
        <v>2</v>
      </c>
      <c r="G744" s="2">
        <v>1.85</v>
      </c>
      <c r="H744" s="2">
        <v>3.75</v>
      </c>
      <c r="I744" s="2">
        <v>4</v>
      </c>
      <c r="J744" s="2">
        <v>1.96</v>
      </c>
      <c r="K744" s="2">
        <v>1.94</v>
      </c>
      <c r="L744" s="2">
        <v>4</v>
      </c>
      <c r="M744" s="2" t="s">
        <v>40</v>
      </c>
      <c r="N744" s="2">
        <v>-1</v>
      </c>
      <c r="O744" s="2">
        <v>0.54054054054054046</v>
      </c>
      <c r="P744" s="2">
        <v>0.26666666666666672</v>
      </c>
      <c r="Q744" s="2">
        <v>0.25</v>
      </c>
      <c r="R744" s="2">
        <v>0.37799867649066132</v>
      </c>
      <c r="S744" s="2">
        <v>0.7</v>
      </c>
      <c r="T744" s="2">
        <v>1</v>
      </c>
      <c r="U744" s="2">
        <v>1.1874342087037919</v>
      </c>
      <c r="V744" s="2">
        <v>1.2247448713915889</v>
      </c>
      <c r="W744" s="2">
        <v>1.6963345838625601</v>
      </c>
      <c r="X744" s="2">
        <v>1.2247448713915889</v>
      </c>
      <c r="Y744" s="2">
        <v>0.425932223761537</v>
      </c>
      <c r="Z744" s="2">
        <v>0.55822649572649574</v>
      </c>
      <c r="AA744" s="2">
        <v>0.53490755377506827</v>
      </c>
      <c r="AB744" s="2">
        <v>0.63297901024063674</v>
      </c>
      <c r="AC744" s="2">
        <v>1.2558513395655699</v>
      </c>
      <c r="AD744" s="2">
        <v>1.133910724565045</v>
      </c>
      <c r="AE744" s="2">
        <v>0.21961471028145471</v>
      </c>
      <c r="AF744" s="2">
        <v>0.11052631578947369</v>
      </c>
      <c r="AG744" s="2">
        <v>0.13753809853558741</v>
      </c>
      <c r="AH744" s="2">
        <v>2.2807017543859651E-2</v>
      </c>
      <c r="AI744" s="2">
        <v>0.62626997234985227</v>
      </c>
      <c r="AJ744" s="2">
        <v>0.20634920634920639</v>
      </c>
    </row>
    <row r="745" spans="1:36" x14ac:dyDescent="0.25">
      <c r="A745" s="2" t="s">
        <v>349</v>
      </c>
      <c r="B745" s="2" t="s">
        <v>61</v>
      </c>
      <c r="C745" s="2" t="s">
        <v>66</v>
      </c>
      <c r="D745" s="2" t="s">
        <v>38</v>
      </c>
      <c r="E745" s="2">
        <v>2</v>
      </c>
      <c r="F745" s="2">
        <v>0</v>
      </c>
      <c r="G745" s="2">
        <v>1.5</v>
      </c>
      <c r="H745" s="2">
        <v>4.5</v>
      </c>
      <c r="I745" s="2">
        <v>6.5</v>
      </c>
      <c r="J745" s="2">
        <v>1.72</v>
      </c>
      <c r="K745" s="2">
        <v>2.1</v>
      </c>
      <c r="L745" s="2">
        <v>2</v>
      </c>
      <c r="M745" s="2" t="s">
        <v>52</v>
      </c>
      <c r="N745" s="2">
        <v>0.5</v>
      </c>
      <c r="O745" s="2">
        <v>0.66666666666666663</v>
      </c>
      <c r="P745" s="2">
        <v>0.22222222222222221</v>
      </c>
      <c r="Q745" s="2">
        <v>0.15384615384615391</v>
      </c>
      <c r="R745" s="2">
        <v>0.6540963063363936</v>
      </c>
      <c r="S745" s="2">
        <v>2.7</v>
      </c>
      <c r="T745" s="2">
        <v>0.9</v>
      </c>
      <c r="U745" s="2">
        <v>0.89999999999999991</v>
      </c>
      <c r="V745" s="2">
        <v>1.1357816691600551</v>
      </c>
      <c r="W745" s="2">
        <v>0.33333333333333331</v>
      </c>
      <c r="X745" s="2">
        <v>1.2619796324000609</v>
      </c>
      <c r="Y745" s="2">
        <v>0.45663918468872028</v>
      </c>
      <c r="Z745" s="2">
        <v>0.5290216629697212</v>
      </c>
      <c r="AA745" s="2">
        <v>0.30078680453915208</v>
      </c>
      <c r="AB745" s="2">
        <v>0.2972018160446892</v>
      </c>
      <c r="AC745" s="2">
        <v>0.65869687627484497</v>
      </c>
      <c r="AD745" s="2">
        <v>0.56179517182021277</v>
      </c>
      <c r="AE745" s="2">
        <v>0.31373623231758979</v>
      </c>
      <c r="AF745" s="2">
        <v>0.20208120650524189</v>
      </c>
      <c r="AG745" s="2">
        <v>0.23206022281429969</v>
      </c>
      <c r="AH745" s="2">
        <v>5.8447691755500207E-2</v>
      </c>
      <c r="AI745" s="2">
        <v>0.73966663365609975</v>
      </c>
      <c r="AJ745" s="2">
        <v>0.28922873515199499</v>
      </c>
    </row>
    <row r="746" spans="1:36" x14ac:dyDescent="0.25">
      <c r="A746" s="2" t="s">
        <v>351</v>
      </c>
      <c r="B746" s="2" t="s">
        <v>42</v>
      </c>
      <c r="C746" s="2" t="s">
        <v>47</v>
      </c>
      <c r="D746" s="2" t="s">
        <v>76</v>
      </c>
      <c r="E746" s="2">
        <v>0</v>
      </c>
      <c r="F746" s="2">
        <v>2</v>
      </c>
      <c r="G746" s="2">
        <v>4.33</v>
      </c>
      <c r="H746" s="2">
        <v>3.75</v>
      </c>
      <c r="I746" s="2">
        <v>1.8</v>
      </c>
      <c r="J746" s="2">
        <v>2.0299999999999998</v>
      </c>
      <c r="K746" s="2">
        <v>1.87</v>
      </c>
      <c r="L746" s="2">
        <v>2</v>
      </c>
      <c r="M746" s="2" t="s">
        <v>49</v>
      </c>
      <c r="N746" s="2">
        <v>-1</v>
      </c>
      <c r="O746" s="2">
        <v>0.23094688221709009</v>
      </c>
      <c r="P746" s="2">
        <v>0.26666666666666672</v>
      </c>
      <c r="Q746" s="2">
        <v>0.55555555555555558</v>
      </c>
      <c r="R746" s="2">
        <v>0.4139967461706846</v>
      </c>
      <c r="S746" s="2">
        <v>1.2</v>
      </c>
      <c r="T746" s="2">
        <v>1.9</v>
      </c>
      <c r="U746" s="2">
        <v>1.248999599679679</v>
      </c>
      <c r="V746" s="2">
        <v>1.374772708486752</v>
      </c>
      <c r="W746" s="2">
        <v>1.0408329997330661</v>
      </c>
      <c r="X746" s="2">
        <v>0.72356458341408003</v>
      </c>
      <c r="Y746" s="2">
        <v>0.29395989974937342</v>
      </c>
      <c r="Z746" s="2">
        <v>0.42596230523862111</v>
      </c>
      <c r="AA746" s="2">
        <v>0.25845216767826051</v>
      </c>
      <c r="AB746" s="2">
        <v>0.43867515820873648</v>
      </c>
      <c r="AC746" s="2">
        <v>0.879208925770534</v>
      </c>
      <c r="AD746" s="2">
        <v>1.0298450187112069</v>
      </c>
      <c r="AE746" s="2">
        <v>0.33674990321331782</v>
      </c>
      <c r="AF746" s="2">
        <v>0.33343974376583069</v>
      </c>
      <c r="AG746" s="2">
        <v>0.15072291487387751</v>
      </c>
      <c r="AH746" s="2">
        <v>0.1918126843512368</v>
      </c>
      <c r="AI746" s="2">
        <v>0.44758116761328492</v>
      </c>
      <c r="AJ746" s="2">
        <v>0.57525441384079201</v>
      </c>
    </row>
    <row r="747" spans="1:36" x14ac:dyDescent="0.25">
      <c r="A747" s="2" t="s">
        <v>351</v>
      </c>
      <c r="B747" s="2" t="s">
        <v>42</v>
      </c>
      <c r="C747" s="2" t="s">
        <v>48</v>
      </c>
      <c r="D747" s="2" t="s">
        <v>57</v>
      </c>
      <c r="E747" s="2">
        <v>0</v>
      </c>
      <c r="F747" s="2">
        <v>1</v>
      </c>
      <c r="G747" s="2">
        <v>6</v>
      </c>
      <c r="H747" s="2">
        <v>4.2</v>
      </c>
      <c r="I747" s="2">
        <v>1.55</v>
      </c>
      <c r="J747" s="2">
        <v>1.61</v>
      </c>
      <c r="K747" s="2">
        <v>2.2999999999999998</v>
      </c>
      <c r="L747" s="2">
        <v>1</v>
      </c>
      <c r="M747" s="2" t="s">
        <v>49</v>
      </c>
      <c r="N747" s="2">
        <v>-1</v>
      </c>
      <c r="O747" s="2">
        <v>0.16666666666666671</v>
      </c>
      <c r="P747" s="2">
        <v>0.23809523809523811</v>
      </c>
      <c r="Q747" s="2">
        <v>0.64516129032258063</v>
      </c>
      <c r="R747" s="2">
        <v>0.60220336639074179</v>
      </c>
      <c r="S747" s="2">
        <v>1.3</v>
      </c>
      <c r="T747" s="2">
        <v>1.5</v>
      </c>
      <c r="U747" s="2">
        <v>1.1874342087037919</v>
      </c>
      <c r="V747" s="2">
        <v>1.5</v>
      </c>
      <c r="W747" s="2">
        <v>0.91341092977214755</v>
      </c>
      <c r="X747" s="2">
        <v>1</v>
      </c>
      <c r="Y747" s="2">
        <v>0.39819564566616561</v>
      </c>
      <c r="Z747" s="2">
        <v>0.46131623046371473</v>
      </c>
      <c r="AA747" s="2">
        <v>0.5603947996889449</v>
      </c>
      <c r="AB747" s="2">
        <v>0.62453933840086739</v>
      </c>
      <c r="AC747" s="2">
        <v>1.4073353282189369</v>
      </c>
      <c r="AD747" s="2">
        <v>1.353820431969369</v>
      </c>
      <c r="AE747" s="2">
        <v>0.31191841308817547</v>
      </c>
      <c r="AF747" s="2">
        <v>0.23323926037551901</v>
      </c>
      <c r="AG747" s="2">
        <v>0.13728893187612251</v>
      </c>
      <c r="AH747" s="2">
        <v>9.5998118645069783E-2</v>
      </c>
      <c r="AI747" s="2">
        <v>0.44014372385676592</v>
      </c>
      <c r="AJ747" s="2">
        <v>0.41158644771258163</v>
      </c>
    </row>
    <row r="748" spans="1:36" x14ac:dyDescent="0.25">
      <c r="A748" s="2" t="s">
        <v>351</v>
      </c>
      <c r="B748" s="2" t="s">
        <v>42</v>
      </c>
      <c r="C748" s="2" t="s">
        <v>65</v>
      </c>
      <c r="D748" s="2" t="s">
        <v>55</v>
      </c>
      <c r="E748" s="2">
        <v>0</v>
      </c>
      <c r="F748" s="2">
        <v>0</v>
      </c>
      <c r="G748" s="2">
        <v>1.95</v>
      </c>
      <c r="H748" s="2">
        <v>3.8</v>
      </c>
      <c r="I748" s="2">
        <v>3.5</v>
      </c>
      <c r="J748" s="2">
        <v>1.72</v>
      </c>
      <c r="K748" s="2">
        <v>2.1</v>
      </c>
      <c r="L748" s="2">
        <v>0</v>
      </c>
      <c r="M748" s="2" t="s">
        <v>40</v>
      </c>
      <c r="N748" s="2">
        <v>-1</v>
      </c>
      <c r="O748" s="2">
        <v>0.51282051282051289</v>
      </c>
      <c r="P748" s="2">
        <v>0.26315789473684209</v>
      </c>
      <c r="Q748" s="2">
        <v>0.2857142857142857</v>
      </c>
      <c r="R748" s="2">
        <v>0.31860112693042891</v>
      </c>
      <c r="S748" s="2">
        <v>2.1</v>
      </c>
      <c r="T748" s="2">
        <v>1.1000000000000001</v>
      </c>
      <c r="U748" s="2">
        <v>1.1357816691600551</v>
      </c>
      <c r="V748" s="2">
        <v>1.3</v>
      </c>
      <c r="W748" s="2">
        <v>0.54084841388574034</v>
      </c>
      <c r="X748" s="2">
        <v>1.1818181818181821</v>
      </c>
      <c r="Y748" s="2">
        <v>0.547349463402095</v>
      </c>
      <c r="Z748" s="2">
        <v>0.48682818156502372</v>
      </c>
      <c r="AA748" s="2">
        <v>0.4033043689825026</v>
      </c>
      <c r="AB748" s="2">
        <v>0.45601755079097728</v>
      </c>
      <c r="AC748" s="2">
        <v>0.73683157826762369</v>
      </c>
      <c r="AD748" s="2">
        <v>0.93671148889737987</v>
      </c>
      <c r="AE748" s="2">
        <v>0.30393511527232459</v>
      </c>
      <c r="AF748" s="2">
        <v>0.1753502711808447</v>
      </c>
      <c r="AG748" s="2">
        <v>0.1955947362336268</v>
      </c>
      <c r="AH748" s="2">
        <v>8.9703620686158142E-2</v>
      </c>
      <c r="AI748" s="2">
        <v>0.64354109283612959</v>
      </c>
      <c r="AJ748" s="2">
        <v>0.51156818909988311</v>
      </c>
    </row>
    <row r="749" spans="1:36" x14ac:dyDescent="0.25">
      <c r="A749" s="2" t="s">
        <v>351</v>
      </c>
      <c r="B749" s="2" t="s">
        <v>42</v>
      </c>
      <c r="C749" s="2" t="s">
        <v>51</v>
      </c>
      <c r="D749" s="2" t="s">
        <v>62</v>
      </c>
      <c r="E749" s="2">
        <v>1</v>
      </c>
      <c r="F749" s="2">
        <v>1</v>
      </c>
      <c r="G749" s="2">
        <v>2.9</v>
      </c>
      <c r="H749" s="2">
        <v>3.4</v>
      </c>
      <c r="I749" s="2">
        <v>2.4</v>
      </c>
      <c r="J749" s="2">
        <v>2</v>
      </c>
      <c r="K749" s="2">
        <v>1.9</v>
      </c>
      <c r="L749" s="2">
        <v>2</v>
      </c>
      <c r="M749" s="2" t="s">
        <v>40</v>
      </c>
      <c r="N749" s="2">
        <v>-1</v>
      </c>
      <c r="O749" s="2">
        <v>0.34482758620689657</v>
      </c>
      <c r="P749" s="2">
        <v>0.29411764705882348</v>
      </c>
      <c r="Q749" s="2">
        <v>0.41666666666666669</v>
      </c>
      <c r="R749" s="2">
        <v>0.14288685586529021</v>
      </c>
      <c r="S749" s="2">
        <v>0.7</v>
      </c>
      <c r="T749" s="2">
        <v>0.6</v>
      </c>
      <c r="U749" s="2">
        <v>1.1874342087037919</v>
      </c>
      <c r="V749" s="2">
        <v>1.2</v>
      </c>
      <c r="W749" s="2">
        <v>1.6963345838625601</v>
      </c>
      <c r="X749" s="2">
        <v>1.9999999999999989</v>
      </c>
      <c r="Y749" s="2">
        <v>0.4244986295646524</v>
      </c>
      <c r="Z749" s="2">
        <v>0.29721690650143728</v>
      </c>
      <c r="AA749" s="2">
        <v>0.35974683078306707</v>
      </c>
      <c r="AB749" s="2">
        <v>0.32063503670701698</v>
      </c>
      <c r="AC749" s="2">
        <v>0.84746287909576545</v>
      </c>
      <c r="AD749" s="2">
        <v>1.0787913799428039</v>
      </c>
      <c r="AE749" s="2">
        <v>0.34009181140836592</v>
      </c>
      <c r="AF749" s="2">
        <v>0.240521974366597</v>
      </c>
      <c r="AG749" s="2">
        <v>0.17704258274660109</v>
      </c>
      <c r="AH749" s="2">
        <v>7.9369490638133589E-2</v>
      </c>
      <c r="AI749" s="2">
        <v>0.52057290651440247</v>
      </c>
      <c r="AJ749" s="2">
        <v>0.32998852120330918</v>
      </c>
    </row>
    <row r="750" spans="1:36" x14ac:dyDescent="0.25">
      <c r="A750" s="2" t="s">
        <v>351</v>
      </c>
      <c r="B750" s="2" t="s">
        <v>53</v>
      </c>
      <c r="C750" s="2" t="s">
        <v>39</v>
      </c>
      <c r="D750" s="2" t="s">
        <v>74</v>
      </c>
      <c r="E750" s="2">
        <v>1</v>
      </c>
      <c r="F750" s="2">
        <v>0</v>
      </c>
      <c r="G750" s="2">
        <v>3.6</v>
      </c>
      <c r="H750" s="2">
        <v>4</v>
      </c>
      <c r="I750" s="2">
        <v>1.9</v>
      </c>
      <c r="J750" s="2">
        <v>1.44</v>
      </c>
      <c r="K750" s="2">
        <v>2.75</v>
      </c>
      <c r="L750" s="2">
        <v>1</v>
      </c>
      <c r="M750" s="2" t="s">
        <v>52</v>
      </c>
      <c r="N750" s="2">
        <v>2.6</v>
      </c>
      <c r="O750" s="2">
        <v>0.27777777777777779</v>
      </c>
      <c r="P750" s="2">
        <v>0.25</v>
      </c>
      <c r="Q750" s="2">
        <v>0.52631578947368418</v>
      </c>
      <c r="R750" s="2">
        <v>0.35355849144392121</v>
      </c>
      <c r="S750" s="2">
        <v>2.4</v>
      </c>
      <c r="T750" s="2">
        <v>2.2000000000000002</v>
      </c>
      <c r="U750" s="2">
        <v>0.91651513899116777</v>
      </c>
      <c r="V750" s="2">
        <v>0.97979589711327164</v>
      </c>
      <c r="W750" s="2">
        <v>0.38188130791298658</v>
      </c>
      <c r="X750" s="2">
        <v>0.44536177141512351</v>
      </c>
      <c r="Y750" s="2">
        <v>0.22543465091839701</v>
      </c>
      <c r="Z750" s="2">
        <v>0.25159231635237828</v>
      </c>
      <c r="AA750" s="2">
        <v>0.14802324922312449</v>
      </c>
      <c r="AB750" s="2">
        <v>0.15225465560969051</v>
      </c>
      <c r="AC750" s="2">
        <v>0.65661267520362709</v>
      </c>
      <c r="AD750" s="2">
        <v>0.60516417121595933</v>
      </c>
      <c r="AE750" s="2">
        <v>0.44116963328325948</v>
      </c>
      <c r="AF750" s="2">
        <v>0.3914020644245102</v>
      </c>
      <c r="AG750" s="2">
        <v>0.24556258497554689</v>
      </c>
      <c r="AH750" s="2">
        <v>0.2156926632559423</v>
      </c>
      <c r="AI750" s="2">
        <v>0.55661715233668352</v>
      </c>
      <c r="AJ750" s="2">
        <v>0.55107696882764645</v>
      </c>
    </row>
    <row r="751" spans="1:36" x14ac:dyDescent="0.25">
      <c r="A751" s="2" t="s">
        <v>352</v>
      </c>
      <c r="B751" s="2" t="s">
        <v>109</v>
      </c>
      <c r="C751" s="2" t="s">
        <v>43</v>
      </c>
      <c r="D751" s="2" t="s">
        <v>54</v>
      </c>
      <c r="E751" s="2">
        <v>2</v>
      </c>
      <c r="F751" s="2">
        <v>1</v>
      </c>
      <c r="G751" s="2">
        <v>2.25</v>
      </c>
      <c r="H751" s="2">
        <v>3.1</v>
      </c>
      <c r="I751" s="2">
        <v>3.4</v>
      </c>
      <c r="J751" s="2">
        <v>2.5</v>
      </c>
      <c r="K751" s="2">
        <v>1.53</v>
      </c>
      <c r="L751" s="2">
        <v>3</v>
      </c>
      <c r="M751" s="2" t="s">
        <v>52</v>
      </c>
      <c r="N751" s="2">
        <v>1.25</v>
      </c>
      <c r="O751" s="2">
        <v>0.44444444444444442</v>
      </c>
      <c r="P751" s="2">
        <v>0.32258064516129031</v>
      </c>
      <c r="Q751" s="2">
        <v>0.29411764705882348</v>
      </c>
      <c r="R751" s="2">
        <v>0.18432889541648129</v>
      </c>
      <c r="S751" s="2">
        <v>1.8</v>
      </c>
      <c r="T751" s="2">
        <v>0.5</v>
      </c>
      <c r="U751" s="2">
        <v>1.248999599679679</v>
      </c>
      <c r="V751" s="2">
        <v>0.92195444572928897</v>
      </c>
      <c r="W751" s="2">
        <v>0.69388866648871084</v>
      </c>
      <c r="X751" s="2">
        <v>1.8439088914585779</v>
      </c>
      <c r="Y751" s="2">
        <v>0.4591262615400547</v>
      </c>
      <c r="Z751" s="2">
        <v>0.32601794340924772</v>
      </c>
      <c r="AA751" s="2">
        <v>0.47376857769934932</v>
      </c>
      <c r="AB751" s="2">
        <v>0.48522671441397852</v>
      </c>
      <c r="AC751" s="2">
        <v>1.0318916981794499</v>
      </c>
      <c r="AD751" s="2">
        <v>1.488343584220692</v>
      </c>
      <c r="AE751" s="2">
        <v>0.30369473731843072</v>
      </c>
      <c r="AF751" s="2">
        <v>0.18370713716108461</v>
      </c>
      <c r="AG751" s="2">
        <v>0.17388858437901639</v>
      </c>
      <c r="AH751" s="2">
        <v>0.1242023481318779</v>
      </c>
      <c r="AI751" s="2">
        <v>0.57257687740795571</v>
      </c>
      <c r="AJ751" s="2">
        <v>0.67608885561680931</v>
      </c>
    </row>
    <row r="752" spans="1:36" x14ac:dyDescent="0.25">
      <c r="A752" s="2" t="s">
        <v>353</v>
      </c>
      <c r="B752" s="2" t="s">
        <v>121</v>
      </c>
      <c r="C752" s="2" t="s">
        <v>350</v>
      </c>
      <c r="D752" s="2" t="s">
        <v>51</v>
      </c>
      <c r="E752" s="2">
        <v>0</v>
      </c>
      <c r="F752" s="2">
        <v>1</v>
      </c>
      <c r="G752" s="2">
        <v>2.62</v>
      </c>
      <c r="H752" s="2">
        <v>3.3</v>
      </c>
      <c r="I752" s="2">
        <v>2.62</v>
      </c>
      <c r="J752" s="2">
        <v>2</v>
      </c>
      <c r="K752" s="2">
        <v>1.8</v>
      </c>
      <c r="L752" s="2">
        <v>1</v>
      </c>
      <c r="M752" s="2" t="s">
        <v>49</v>
      </c>
      <c r="N752" s="2">
        <v>-1</v>
      </c>
      <c r="O752" s="2">
        <v>0.38167938931297712</v>
      </c>
      <c r="P752" s="2">
        <v>0.30303030303030298</v>
      </c>
      <c r="Q752" s="2">
        <v>0.38167938931297712</v>
      </c>
      <c r="R752" s="2">
        <v>0.1043020848604885</v>
      </c>
      <c r="S752" s="2">
        <v>1.6</v>
      </c>
      <c r="T752" s="2">
        <v>0.5</v>
      </c>
      <c r="U752" s="2">
        <v>1.2</v>
      </c>
      <c r="V752" s="2">
        <v>0.92195444572928864</v>
      </c>
      <c r="W752" s="2">
        <v>0.74999999999999989</v>
      </c>
      <c r="X752" s="2">
        <v>1.8439088914585771</v>
      </c>
      <c r="Y752" s="2">
        <v>0.39512195121951221</v>
      </c>
      <c r="Z752" s="2">
        <v>0.37596382953030433</v>
      </c>
      <c r="AA752" s="2">
        <v>0.48398504409024251</v>
      </c>
      <c r="AB752" s="2">
        <v>0.41515115577303258</v>
      </c>
      <c r="AC752" s="2">
        <v>1.224900420228392</v>
      </c>
      <c r="AD752" s="2">
        <v>1.104231639228926</v>
      </c>
      <c r="AE752" s="2">
        <v>0.1361111111111111</v>
      </c>
      <c r="AF752" s="2">
        <v>0.20166604121712481</v>
      </c>
      <c r="AG752" s="2">
        <v>2.7777777777777748E-3</v>
      </c>
      <c r="AH752" s="2">
        <v>9.6843663217255724E-2</v>
      </c>
      <c r="AI752" s="2">
        <v>2.04081632653061E-2</v>
      </c>
      <c r="AJ752" s="2">
        <v>0.4802180011705019</v>
      </c>
    </row>
    <row r="753" spans="1:36" x14ac:dyDescent="0.25">
      <c r="A753" s="2" t="s">
        <v>353</v>
      </c>
      <c r="B753" s="2" t="s">
        <v>121</v>
      </c>
      <c r="C753" s="2" t="s">
        <v>214</v>
      </c>
      <c r="D753" s="2" t="s">
        <v>76</v>
      </c>
      <c r="E753" s="2">
        <v>0</v>
      </c>
      <c r="F753" s="2">
        <v>0</v>
      </c>
      <c r="G753" s="2">
        <v>4.75</v>
      </c>
      <c r="H753" s="2">
        <v>3.8</v>
      </c>
      <c r="I753" s="2">
        <v>1.72</v>
      </c>
      <c r="J753" s="2">
        <v>1.88</v>
      </c>
      <c r="K753" s="2">
        <v>2.02</v>
      </c>
      <c r="L753" s="2">
        <v>0</v>
      </c>
      <c r="M753" s="2" t="s">
        <v>40</v>
      </c>
      <c r="N753" s="2">
        <v>-1</v>
      </c>
      <c r="O753" s="2">
        <v>0.2105263157894737</v>
      </c>
      <c r="P753" s="2">
        <v>0.26315789473684209</v>
      </c>
      <c r="Q753" s="2">
        <v>0.58139534883720934</v>
      </c>
      <c r="R753" s="2">
        <v>0.4658577971538061</v>
      </c>
      <c r="S753" s="2">
        <v>2</v>
      </c>
      <c r="T753" s="2">
        <v>1.9</v>
      </c>
      <c r="U753" s="2">
        <v>1.264911064067352</v>
      </c>
      <c r="V753" s="2">
        <v>1.374772708486752</v>
      </c>
      <c r="W753" s="2">
        <v>0.63245553203367588</v>
      </c>
      <c r="X753" s="2">
        <v>0.72356458341408003</v>
      </c>
      <c r="Y753" s="2">
        <v>0.72165047519374848</v>
      </c>
      <c r="Z753" s="2">
        <v>0.41061322014357737</v>
      </c>
      <c r="AA753" s="2">
        <v>0.60378592979231882</v>
      </c>
      <c r="AB753" s="2">
        <v>0.43444369696669882</v>
      </c>
      <c r="AC753" s="2">
        <v>0.83667363986729804</v>
      </c>
      <c r="AD753" s="2">
        <v>1.058036311677419</v>
      </c>
      <c r="AE753" s="2">
        <v>0.226224367959103</v>
      </c>
      <c r="AF753" s="2">
        <v>0.34732863265471958</v>
      </c>
      <c r="AG753" s="2">
        <v>0.1419713596078811</v>
      </c>
      <c r="AH753" s="2">
        <v>0.1830569011128117</v>
      </c>
      <c r="AI753" s="2">
        <v>0.62756881979021262</v>
      </c>
      <c r="AJ753" s="2">
        <v>0.52704235672614164</v>
      </c>
    </row>
    <row r="754" spans="1:36" x14ac:dyDescent="0.25">
      <c r="A754" s="2" t="s">
        <v>353</v>
      </c>
      <c r="B754" s="2" t="s">
        <v>121</v>
      </c>
      <c r="C754" s="2" t="s">
        <v>39</v>
      </c>
      <c r="D754" s="2" t="s">
        <v>62</v>
      </c>
      <c r="E754" s="2">
        <v>1</v>
      </c>
      <c r="F754" s="2">
        <v>0</v>
      </c>
      <c r="G754" s="2">
        <v>1.4</v>
      </c>
      <c r="H754" s="2">
        <v>5</v>
      </c>
      <c r="I754" s="2">
        <v>7</v>
      </c>
      <c r="J754" s="2">
        <v>1.5</v>
      </c>
      <c r="K754" s="2">
        <v>2.62</v>
      </c>
      <c r="L754" s="2">
        <v>1</v>
      </c>
      <c r="M754" s="2" t="s">
        <v>52</v>
      </c>
      <c r="N754" s="2">
        <v>0.39999999999999991</v>
      </c>
      <c r="O754" s="2">
        <v>0.7142857142857143</v>
      </c>
      <c r="P754" s="2">
        <v>0.2</v>
      </c>
      <c r="Q754" s="2">
        <v>0.14285714285714279</v>
      </c>
      <c r="R754" s="2">
        <v>0.72922905747200228</v>
      </c>
      <c r="S754" s="2">
        <v>2.4</v>
      </c>
      <c r="T754" s="2">
        <v>0.7</v>
      </c>
      <c r="U754" s="2">
        <v>0.91651513899116777</v>
      </c>
      <c r="V754" s="2">
        <v>1.187434208703791</v>
      </c>
      <c r="W754" s="2">
        <v>0.38188130791298658</v>
      </c>
      <c r="X754" s="2">
        <v>1.696334583862559</v>
      </c>
      <c r="Y754" s="2">
        <v>0.2675399140762918</v>
      </c>
      <c r="Z754" s="2">
        <v>0.33169966512212701</v>
      </c>
      <c r="AA754" s="2">
        <v>0.16657387641900731</v>
      </c>
      <c r="AB754" s="2">
        <v>0.30497648245920628</v>
      </c>
      <c r="AC754" s="2">
        <v>0.6226131790245959</v>
      </c>
      <c r="AD754" s="2">
        <v>0.91943560554068815</v>
      </c>
      <c r="AE754" s="2">
        <v>0.39082241106103732</v>
      </c>
      <c r="AF754" s="2">
        <v>0.26987942308327528</v>
      </c>
      <c r="AG754" s="2">
        <v>0.22106642580073529</v>
      </c>
      <c r="AH754" s="2">
        <v>9.7769605088830924E-2</v>
      </c>
      <c r="AI754" s="2">
        <v>0.56564418913584225</v>
      </c>
      <c r="AJ754" s="2">
        <v>0.36227143207825308</v>
      </c>
    </row>
    <row r="755" spans="1:36" x14ac:dyDescent="0.25">
      <c r="A755" s="2" t="s">
        <v>353</v>
      </c>
      <c r="B755" s="2" t="s">
        <v>121</v>
      </c>
      <c r="C755" s="2" t="s">
        <v>55</v>
      </c>
      <c r="D755" s="2" t="s">
        <v>38</v>
      </c>
      <c r="E755" s="2">
        <v>1</v>
      </c>
      <c r="F755" s="2">
        <v>0</v>
      </c>
      <c r="G755" s="2">
        <v>1.6</v>
      </c>
      <c r="H755" s="2">
        <v>3.8</v>
      </c>
      <c r="I755" s="2">
        <v>5.75</v>
      </c>
      <c r="J755" s="2">
        <v>1.92</v>
      </c>
      <c r="K755" s="2">
        <v>1.98</v>
      </c>
      <c r="L755" s="2">
        <v>1</v>
      </c>
      <c r="M755" s="2" t="s">
        <v>52</v>
      </c>
      <c r="N755" s="2">
        <v>0.60000000000000009</v>
      </c>
      <c r="O755" s="2">
        <v>0.625</v>
      </c>
      <c r="P755" s="2">
        <v>0.26315789473684209</v>
      </c>
      <c r="Q755" s="2">
        <v>0.17391304347826089</v>
      </c>
      <c r="R755" s="2">
        <v>0.55093039486005391</v>
      </c>
      <c r="S755" s="2">
        <v>2.1</v>
      </c>
      <c r="T755" s="2">
        <v>0.9</v>
      </c>
      <c r="U755" s="2">
        <v>1.135781669160054</v>
      </c>
      <c r="V755" s="2">
        <v>1.1357816691600551</v>
      </c>
      <c r="W755" s="2">
        <v>0.54084841388574001</v>
      </c>
      <c r="X755" s="2">
        <v>1.2619796324000609</v>
      </c>
      <c r="Y755" s="2">
        <v>0.62114109933782058</v>
      </c>
      <c r="Z755" s="2">
        <v>0.47187880582686398</v>
      </c>
      <c r="AA755" s="2">
        <v>0.65808826234382234</v>
      </c>
      <c r="AB755" s="2">
        <v>0.33596156140015998</v>
      </c>
      <c r="AC755" s="2">
        <v>1.059482721470838</v>
      </c>
      <c r="AD755" s="2">
        <v>0.71196577861016919</v>
      </c>
      <c r="AE755" s="2">
        <v>0.29762729786531222</v>
      </c>
      <c r="AF755" s="2">
        <v>0.19920391854567321</v>
      </c>
      <c r="AG755" s="2">
        <v>0.2056360947734584</v>
      </c>
      <c r="AH755" s="2">
        <v>6.1950959125793473E-2</v>
      </c>
      <c r="AI755" s="2">
        <v>0.69091812561667865</v>
      </c>
      <c r="AJ755" s="2">
        <v>0.31099267312650503</v>
      </c>
    </row>
    <row r="756" spans="1:36" x14ac:dyDescent="0.25">
      <c r="A756" s="2" t="s">
        <v>353</v>
      </c>
      <c r="B756" s="2" t="s">
        <v>109</v>
      </c>
      <c r="C756" s="2" t="s">
        <v>65</v>
      </c>
      <c r="D756" s="2" t="s">
        <v>66</v>
      </c>
      <c r="E756" s="2">
        <v>2</v>
      </c>
      <c r="F756" s="2">
        <v>0</v>
      </c>
      <c r="G756" s="2">
        <v>2.4500000000000002</v>
      </c>
      <c r="H756" s="2">
        <v>3.5</v>
      </c>
      <c r="I756" s="2">
        <v>2.75</v>
      </c>
      <c r="J756" s="2">
        <v>1.72</v>
      </c>
      <c r="K756" s="2">
        <v>2.1</v>
      </c>
      <c r="L756" s="2">
        <v>2</v>
      </c>
      <c r="M756" s="2" t="s">
        <v>52</v>
      </c>
      <c r="N756" s="2">
        <v>1.45</v>
      </c>
      <c r="O756" s="2">
        <v>0.4081632653061224</v>
      </c>
      <c r="P756" s="2">
        <v>0.2857142857142857</v>
      </c>
      <c r="Q756" s="2">
        <v>0.36363636363636359</v>
      </c>
      <c r="R756" s="2">
        <v>0.14355980733669321</v>
      </c>
      <c r="S756" s="2">
        <v>1.9</v>
      </c>
      <c r="T756" s="2">
        <v>1.9</v>
      </c>
      <c r="U756" s="2">
        <v>1.1357816691600551</v>
      </c>
      <c r="V756" s="2">
        <v>1.1357816691600551</v>
      </c>
      <c r="W756" s="2">
        <v>0.59777982587371314</v>
      </c>
      <c r="X756" s="2">
        <v>0.59777982587371303</v>
      </c>
      <c r="Y756" s="2">
        <v>0.50524420024420036</v>
      </c>
      <c r="Z756" s="2">
        <v>0.53939907973925949</v>
      </c>
      <c r="AA756" s="2">
        <v>0.43502369520588052</v>
      </c>
      <c r="AB756" s="2">
        <v>0.3349521459850302</v>
      </c>
      <c r="AC756" s="2">
        <v>0.86101670240968597</v>
      </c>
      <c r="AD756" s="2">
        <v>0.62097277983296328</v>
      </c>
      <c r="AE756" s="2">
        <v>0.30558979537903957</v>
      </c>
      <c r="AF756" s="2">
        <v>0.26172372380705711</v>
      </c>
      <c r="AG756" s="2">
        <v>0.20740014886997971</v>
      </c>
      <c r="AH756" s="2">
        <v>0.12954294308375511</v>
      </c>
      <c r="AI756" s="2">
        <v>0.67868807141524501</v>
      </c>
      <c r="AJ756" s="2">
        <v>0.49496064475704238</v>
      </c>
    </row>
    <row r="757" spans="1:36" x14ac:dyDescent="0.25">
      <c r="A757" s="2" t="s">
        <v>354</v>
      </c>
      <c r="B757" s="2" t="s">
        <v>121</v>
      </c>
      <c r="C757" s="2" t="s">
        <v>72</v>
      </c>
      <c r="D757" s="2" t="s">
        <v>47</v>
      </c>
      <c r="E757" s="2">
        <v>3</v>
      </c>
      <c r="F757" s="2">
        <v>0</v>
      </c>
      <c r="G757" s="2">
        <v>2.9</v>
      </c>
      <c r="H757" s="2">
        <v>3.3</v>
      </c>
      <c r="I757" s="2">
        <v>2.5</v>
      </c>
      <c r="J757" s="2">
        <v>2</v>
      </c>
      <c r="K757" s="2">
        <v>1.9</v>
      </c>
      <c r="L757" s="2">
        <v>3</v>
      </c>
      <c r="M757" s="2" t="s">
        <v>52</v>
      </c>
      <c r="N757" s="2">
        <v>1.9</v>
      </c>
      <c r="O757" s="2">
        <v>0.34482758620689657</v>
      </c>
      <c r="P757" s="2">
        <v>0.30303030303030298</v>
      </c>
      <c r="Q757" s="2">
        <v>0.4</v>
      </c>
      <c r="R757" s="2">
        <v>0.1136977854093011</v>
      </c>
      <c r="S757" s="2">
        <v>0.8</v>
      </c>
      <c r="T757" s="2">
        <v>0.6</v>
      </c>
      <c r="U757" s="2">
        <v>1.16619037896906</v>
      </c>
      <c r="V757" s="2">
        <v>0.91651513899116832</v>
      </c>
      <c r="W757" s="2">
        <v>1.457737973711325</v>
      </c>
      <c r="X757" s="2">
        <v>1.527525231651947</v>
      </c>
      <c r="Y757" s="2">
        <v>0.47593222376153699</v>
      </c>
      <c r="Z757" s="2">
        <v>0.48946011842563558</v>
      </c>
      <c r="AA757" s="2">
        <v>0.51578374219189371</v>
      </c>
      <c r="AB757" s="2">
        <v>0.51117835699879477</v>
      </c>
      <c r="AC757" s="2">
        <v>1.0837335999554509</v>
      </c>
      <c r="AD757" s="2">
        <v>1.044371824701503</v>
      </c>
      <c r="AE757" s="2">
        <v>0.22805730361292401</v>
      </c>
      <c r="AF757" s="2">
        <v>0.2613610752555986</v>
      </c>
      <c r="AG757" s="2">
        <v>0.12696585118890691</v>
      </c>
      <c r="AH757" s="2">
        <v>0.14187402638370361</v>
      </c>
      <c r="AI757" s="2">
        <v>0.55672784505249984</v>
      </c>
      <c r="AJ757" s="2">
        <v>0.54282768099632905</v>
      </c>
    </row>
    <row r="758" spans="1:36" x14ac:dyDescent="0.25">
      <c r="A758" s="2" t="s">
        <v>354</v>
      </c>
      <c r="B758" s="2" t="s">
        <v>109</v>
      </c>
      <c r="C758" s="2" t="s">
        <v>58</v>
      </c>
      <c r="D758" s="2" t="s">
        <v>48</v>
      </c>
      <c r="E758" s="2">
        <v>2</v>
      </c>
      <c r="F758" s="2">
        <v>0</v>
      </c>
      <c r="G758" s="2">
        <v>2.25</v>
      </c>
      <c r="H758" s="2">
        <v>3.6</v>
      </c>
      <c r="I758" s="2">
        <v>3</v>
      </c>
      <c r="J758" s="2">
        <v>1.72</v>
      </c>
      <c r="K758" s="2">
        <v>2.1</v>
      </c>
      <c r="L758" s="2">
        <v>2</v>
      </c>
      <c r="M758" s="2" t="s">
        <v>52</v>
      </c>
      <c r="N758" s="2">
        <v>1.25</v>
      </c>
      <c r="O758" s="2">
        <v>0.44444444444444442</v>
      </c>
      <c r="P758" s="2">
        <v>0.27777777777777779</v>
      </c>
      <c r="Q758" s="2">
        <v>0.33333333333333331</v>
      </c>
      <c r="R758" s="2">
        <v>0.19692933614599689</v>
      </c>
      <c r="S758" s="2">
        <v>1.5</v>
      </c>
      <c r="T758" s="2">
        <v>1.1000000000000001</v>
      </c>
      <c r="U758" s="2">
        <v>1.2845232578665129</v>
      </c>
      <c r="V758" s="2">
        <v>1.3</v>
      </c>
      <c r="W758" s="2">
        <v>0.85634883857767541</v>
      </c>
      <c r="X758" s="2">
        <v>1.1818181818181821</v>
      </c>
      <c r="Y758" s="2">
        <v>0.4279710643865885</v>
      </c>
      <c r="Z758" s="2">
        <v>0.63747389620271999</v>
      </c>
      <c r="AA758" s="2">
        <v>0.36199227386734051</v>
      </c>
      <c r="AB758" s="2">
        <v>0.47841136484006069</v>
      </c>
      <c r="AC758" s="2">
        <v>0.84583352471780893</v>
      </c>
      <c r="AD758" s="2">
        <v>0.7504799297506034</v>
      </c>
      <c r="AE758" s="2">
        <v>0.27164395652226558</v>
      </c>
      <c r="AF758" s="2">
        <v>0.16408313304801531</v>
      </c>
      <c r="AG758" s="2">
        <v>0.13589035157309101</v>
      </c>
      <c r="AH758" s="2">
        <v>5.3272242626597119E-2</v>
      </c>
      <c r="AI758" s="2">
        <v>0.50025170194409441</v>
      </c>
      <c r="AJ758" s="2">
        <v>0.32466617157418731</v>
      </c>
    </row>
    <row r="759" spans="1:36" x14ac:dyDescent="0.25">
      <c r="A759" s="2" t="s">
        <v>355</v>
      </c>
      <c r="B759" s="2" t="s">
        <v>37</v>
      </c>
      <c r="C759" s="2" t="s">
        <v>340</v>
      </c>
      <c r="D759" s="2" t="s">
        <v>39</v>
      </c>
      <c r="E759" s="2">
        <v>1</v>
      </c>
      <c r="F759" s="2">
        <v>0</v>
      </c>
      <c r="G759" s="2">
        <v>11</v>
      </c>
      <c r="H759" s="2">
        <v>6</v>
      </c>
      <c r="I759" s="2">
        <v>1.25</v>
      </c>
      <c r="J759" s="2">
        <v>1.5</v>
      </c>
      <c r="K759" s="2">
        <v>2.62</v>
      </c>
      <c r="L759" s="2">
        <v>1</v>
      </c>
      <c r="M759" s="2" t="s">
        <v>52</v>
      </c>
      <c r="N759" s="2">
        <v>10</v>
      </c>
      <c r="O759" s="2">
        <v>9.0909090909090912E-2</v>
      </c>
      <c r="P759" s="2">
        <v>0.16666666666666671</v>
      </c>
      <c r="Q759" s="2">
        <v>0.8</v>
      </c>
      <c r="R759" s="2">
        <v>0.90183714469306941</v>
      </c>
      <c r="S759" s="2">
        <v>0.8</v>
      </c>
      <c r="T759" s="2">
        <v>1.8</v>
      </c>
      <c r="U759" s="2">
        <v>1.16619037896906</v>
      </c>
      <c r="V759" s="2">
        <v>1.2489995996796801</v>
      </c>
      <c r="W759" s="2">
        <v>1.457737973711325</v>
      </c>
      <c r="X759" s="2">
        <v>0.69388866648871095</v>
      </c>
      <c r="Y759" s="2">
        <v>0.45695211263712671</v>
      </c>
      <c r="Z759" s="2">
        <v>0.372803666921314</v>
      </c>
      <c r="AA759" s="2">
        <v>0.2507964972453734</v>
      </c>
      <c r="AB759" s="2">
        <v>0.30219498104804271</v>
      </c>
      <c r="AC759" s="2">
        <v>0.54884634584135317</v>
      </c>
      <c r="AD759" s="2">
        <v>0.81060088154075383</v>
      </c>
      <c r="AE759" s="2">
        <v>0.24483849483849479</v>
      </c>
      <c r="AF759" s="2">
        <v>0.38039609888864262</v>
      </c>
      <c r="AG759" s="2">
        <v>4.3408592384427777E-2</v>
      </c>
      <c r="AH759" s="2">
        <v>0.18106004005361059</v>
      </c>
      <c r="AI759" s="2">
        <v>0.17729480167349421</v>
      </c>
      <c r="AJ759" s="2">
        <v>0.47597764693852501</v>
      </c>
    </row>
    <row r="760" spans="1:36" x14ac:dyDescent="0.25">
      <c r="A760" s="2" t="s">
        <v>355</v>
      </c>
      <c r="B760" s="2" t="s">
        <v>71</v>
      </c>
      <c r="C760" s="2" t="s">
        <v>38</v>
      </c>
      <c r="D760" s="2" t="s">
        <v>43</v>
      </c>
      <c r="E760" s="2">
        <v>3</v>
      </c>
      <c r="F760" s="2">
        <v>0</v>
      </c>
      <c r="G760" s="2">
        <v>2.6</v>
      </c>
      <c r="H760" s="2">
        <v>3.2</v>
      </c>
      <c r="I760" s="2">
        <v>2.87</v>
      </c>
      <c r="J760" s="2">
        <v>2.2000000000000002</v>
      </c>
      <c r="K760" s="2">
        <v>1.66</v>
      </c>
      <c r="L760" s="2">
        <v>3</v>
      </c>
      <c r="M760" s="2" t="s">
        <v>52</v>
      </c>
      <c r="N760" s="2">
        <v>1.6</v>
      </c>
      <c r="O760" s="2">
        <v>0.38461538461538458</v>
      </c>
      <c r="P760" s="2">
        <v>0.3125</v>
      </c>
      <c r="Q760" s="2">
        <v>0.34843205574912889</v>
      </c>
      <c r="R760" s="2">
        <v>8.4475484095799538E-2</v>
      </c>
      <c r="S760" s="2">
        <v>1.5</v>
      </c>
      <c r="T760" s="2">
        <v>1</v>
      </c>
      <c r="U760" s="2">
        <v>1.2845232578665129</v>
      </c>
      <c r="V760" s="2">
        <v>1.0954451150103319</v>
      </c>
      <c r="W760" s="2">
        <v>0.85634883857767541</v>
      </c>
      <c r="X760" s="2">
        <v>1.0954451150103319</v>
      </c>
      <c r="Y760" s="2">
        <v>0.38526235466780728</v>
      </c>
      <c r="Z760" s="2">
        <v>0.6219843939297981</v>
      </c>
      <c r="AA760" s="2">
        <v>0.23032093574102519</v>
      </c>
      <c r="AB760" s="2">
        <v>0.52047399412203876</v>
      </c>
      <c r="AC760" s="2">
        <v>0.59782881184853787</v>
      </c>
      <c r="AD760" s="2">
        <v>0.83679590549466976</v>
      </c>
      <c r="AE760" s="2">
        <v>0.30376224222078091</v>
      </c>
      <c r="AF760" s="2">
        <v>0.1623254826505291</v>
      </c>
      <c r="AG760" s="2">
        <v>0.11723897293466989</v>
      </c>
      <c r="AH760" s="2">
        <v>0.1013697337012212</v>
      </c>
      <c r="AI760" s="2">
        <v>0.38595637192280829</v>
      </c>
      <c r="AJ760" s="2">
        <v>0.62448441271208366</v>
      </c>
    </row>
    <row r="761" spans="1:36" x14ac:dyDescent="0.25">
      <c r="A761" s="2" t="s">
        <v>355</v>
      </c>
      <c r="B761" s="2" t="s">
        <v>71</v>
      </c>
      <c r="C761" s="2" t="s">
        <v>74</v>
      </c>
      <c r="D761" s="2" t="s">
        <v>44</v>
      </c>
      <c r="E761" s="2">
        <v>3</v>
      </c>
      <c r="F761" s="2">
        <v>1</v>
      </c>
      <c r="G761" s="2">
        <v>1.2</v>
      </c>
      <c r="H761" s="2">
        <v>7</v>
      </c>
      <c r="I761" s="2">
        <v>13</v>
      </c>
      <c r="J761" s="2">
        <v>1.44</v>
      </c>
      <c r="K761" s="2">
        <v>2.75</v>
      </c>
      <c r="L761" s="2">
        <v>4</v>
      </c>
      <c r="M761" s="2" t="s">
        <v>52</v>
      </c>
      <c r="N761" s="2">
        <v>0.2</v>
      </c>
      <c r="O761" s="2">
        <v>0.83333333333333337</v>
      </c>
      <c r="P761" s="2">
        <v>0.14285714285714279</v>
      </c>
      <c r="Q761" s="2">
        <v>7.6923076923076927E-2</v>
      </c>
      <c r="R761" s="2">
        <v>0.97452465267778043</v>
      </c>
      <c r="S761" s="2">
        <v>2.8</v>
      </c>
      <c r="T761" s="2">
        <v>1.7</v>
      </c>
      <c r="U761" s="2">
        <v>0.6</v>
      </c>
      <c r="V761" s="2">
        <v>1.3453624047073709</v>
      </c>
      <c r="W761" s="2">
        <v>0.2142857142857143</v>
      </c>
      <c r="X761" s="2">
        <v>0.79138964982786542</v>
      </c>
      <c r="Y761" s="2">
        <v>0.30986090988119391</v>
      </c>
      <c r="Z761" s="2">
        <v>0.80864062568075945</v>
      </c>
      <c r="AA761" s="2">
        <v>0.2010057175252444</v>
      </c>
      <c r="AB761" s="2">
        <v>0.65743414788603127</v>
      </c>
      <c r="AC761" s="2">
        <v>0.64869659616733699</v>
      </c>
      <c r="AD761" s="2">
        <v>0.81301152453547088</v>
      </c>
      <c r="AE761" s="2">
        <v>0.21344292948189869</v>
      </c>
      <c r="AF761" s="2">
        <v>0.18427761236241061</v>
      </c>
      <c r="AG761" s="2">
        <v>5.1493772396722752E-2</v>
      </c>
      <c r="AH761" s="2">
        <v>0.13490475934631199</v>
      </c>
      <c r="AI761" s="2">
        <v>0.24125311867540569</v>
      </c>
      <c r="AJ761" s="2">
        <v>0.73207351461120951</v>
      </c>
    </row>
    <row r="762" spans="1:36" x14ac:dyDescent="0.25">
      <c r="A762" s="2" t="s">
        <v>355</v>
      </c>
      <c r="B762" s="2" t="s">
        <v>61</v>
      </c>
      <c r="C762" s="2" t="s">
        <v>76</v>
      </c>
      <c r="D762" s="2" t="s">
        <v>65</v>
      </c>
      <c r="E762" s="2">
        <v>1</v>
      </c>
      <c r="F762" s="2">
        <v>1</v>
      </c>
      <c r="G762" s="2">
        <v>2.0499999999999998</v>
      </c>
      <c r="H762" s="2">
        <v>3.5</v>
      </c>
      <c r="I762" s="2">
        <v>3.5</v>
      </c>
      <c r="J762" s="2">
        <v>1.91</v>
      </c>
      <c r="K762" s="2">
        <v>1.99</v>
      </c>
      <c r="L762" s="2">
        <v>2</v>
      </c>
      <c r="M762" s="2" t="s">
        <v>40</v>
      </c>
      <c r="N762" s="2">
        <v>-1</v>
      </c>
      <c r="O762" s="2">
        <v>0.48780487804878048</v>
      </c>
      <c r="P762" s="2">
        <v>0.2857142857142857</v>
      </c>
      <c r="Q762" s="2">
        <v>0.2857142857142857</v>
      </c>
      <c r="R762" s="2">
        <v>0.26981706124223531</v>
      </c>
      <c r="S762" s="2">
        <v>1.8</v>
      </c>
      <c r="T762" s="2">
        <v>0.9</v>
      </c>
      <c r="U762" s="2">
        <v>1.2489995996796801</v>
      </c>
      <c r="V762" s="2">
        <v>1.374772708486752</v>
      </c>
      <c r="W762" s="2">
        <v>0.69388866648871095</v>
      </c>
      <c r="X762" s="2">
        <v>1.527525231651947</v>
      </c>
      <c r="Y762" s="2">
        <v>0.28339502167537911</v>
      </c>
      <c r="Z762" s="2">
        <v>0.38312124165027578</v>
      </c>
      <c r="AA762" s="2">
        <v>0.16331725904206079</v>
      </c>
      <c r="AB762" s="2">
        <v>0.65649668607757494</v>
      </c>
      <c r="AC762" s="2">
        <v>0.57628838388394854</v>
      </c>
      <c r="AD762" s="2">
        <v>1.713548127088302</v>
      </c>
      <c r="AE762" s="2">
        <v>0.43457657497213381</v>
      </c>
      <c r="AF762" s="2">
        <v>0.32348432055749132</v>
      </c>
      <c r="AG762" s="2">
        <v>0.19094848012159571</v>
      </c>
      <c r="AH762" s="2">
        <v>0.18247268704623429</v>
      </c>
      <c r="AI762" s="2">
        <v>0.43938972121044462</v>
      </c>
      <c r="AJ762" s="2">
        <v>0.56408510536696743</v>
      </c>
    </row>
    <row r="763" spans="1:36" x14ac:dyDescent="0.25">
      <c r="A763" s="2" t="s">
        <v>356</v>
      </c>
      <c r="B763" s="2" t="s">
        <v>42</v>
      </c>
      <c r="C763" s="2" t="s">
        <v>47</v>
      </c>
      <c r="D763" s="2" t="s">
        <v>214</v>
      </c>
      <c r="E763" s="2">
        <v>4</v>
      </c>
      <c r="F763" s="2">
        <v>0</v>
      </c>
      <c r="G763" s="2">
        <v>2.1</v>
      </c>
      <c r="H763" s="2">
        <v>3.5</v>
      </c>
      <c r="I763" s="2">
        <v>3.5</v>
      </c>
      <c r="J763" s="2">
        <v>1.94</v>
      </c>
      <c r="K763" s="2">
        <v>1.96</v>
      </c>
      <c r="L763" s="2">
        <v>4</v>
      </c>
      <c r="M763" s="2" t="s">
        <v>52</v>
      </c>
      <c r="N763" s="2">
        <v>1.1000000000000001</v>
      </c>
      <c r="O763" s="2">
        <v>0.47619047619047622</v>
      </c>
      <c r="P763" s="2">
        <v>0.2857142857142857</v>
      </c>
      <c r="Q763" s="2">
        <v>0.2857142857142857</v>
      </c>
      <c r="R763" s="2">
        <v>0.25712973861329003</v>
      </c>
      <c r="S763" s="2">
        <v>1.2</v>
      </c>
      <c r="T763" s="2">
        <v>1.2</v>
      </c>
      <c r="U763" s="2">
        <v>1.248999599679679</v>
      </c>
      <c r="V763" s="2">
        <v>1.2489995996796801</v>
      </c>
      <c r="W763" s="2">
        <v>1.0408329997330661</v>
      </c>
      <c r="X763" s="2">
        <v>1.040832999733067</v>
      </c>
      <c r="Y763" s="2">
        <v>0.29395989974937342</v>
      </c>
      <c r="Z763" s="2">
        <v>0.85273699470420505</v>
      </c>
      <c r="AA763" s="2">
        <v>0.25845216767826051</v>
      </c>
      <c r="AB763" s="2">
        <v>0.82964606901144256</v>
      </c>
      <c r="AC763" s="2">
        <v>0.879208925770534</v>
      </c>
      <c r="AD763" s="2">
        <v>0.97292139799707855</v>
      </c>
      <c r="AE763" s="2">
        <v>0.33674990321331782</v>
      </c>
      <c r="AF763" s="2">
        <v>0.18019726568788441</v>
      </c>
      <c r="AG763" s="2">
        <v>0.15072291487387751</v>
      </c>
      <c r="AH763" s="2">
        <v>8.5778286444481502E-2</v>
      </c>
      <c r="AI763" s="2">
        <v>0.44758116761328492</v>
      </c>
      <c r="AJ763" s="2">
        <v>0.47602435096354978</v>
      </c>
    </row>
    <row r="764" spans="1:36" x14ac:dyDescent="0.25">
      <c r="A764" s="2" t="s">
        <v>356</v>
      </c>
      <c r="B764" s="2" t="s">
        <v>42</v>
      </c>
      <c r="C764" s="2" t="s">
        <v>48</v>
      </c>
      <c r="D764" s="2" t="s">
        <v>72</v>
      </c>
      <c r="E764" s="2">
        <v>2</v>
      </c>
      <c r="F764" s="2">
        <v>3</v>
      </c>
      <c r="G764" s="2">
        <v>2.0499999999999998</v>
      </c>
      <c r="H764" s="2">
        <v>3.5</v>
      </c>
      <c r="I764" s="2">
        <v>3.6</v>
      </c>
      <c r="J764" s="2">
        <v>1.72</v>
      </c>
      <c r="K764" s="2">
        <v>2.1</v>
      </c>
      <c r="L764" s="2">
        <v>5</v>
      </c>
      <c r="M764" s="2" t="s">
        <v>49</v>
      </c>
      <c r="N764" s="2">
        <v>-1</v>
      </c>
      <c r="O764" s="2">
        <v>0.48780487804878048</v>
      </c>
      <c r="P764" s="2">
        <v>0.2857142857142857</v>
      </c>
      <c r="Q764" s="2">
        <v>0.27777777777777779</v>
      </c>
      <c r="R764" s="2">
        <v>0.27734626634351017</v>
      </c>
      <c r="S764" s="2">
        <v>1.3</v>
      </c>
      <c r="T764" s="2">
        <v>0.6</v>
      </c>
      <c r="U764" s="2">
        <v>1.1874342087037919</v>
      </c>
      <c r="V764" s="2">
        <v>0.91651513899116788</v>
      </c>
      <c r="W764" s="2">
        <v>0.91341092977214755</v>
      </c>
      <c r="X764" s="2">
        <v>1.527525231651947</v>
      </c>
      <c r="Y764" s="2">
        <v>0.39819564566616561</v>
      </c>
      <c r="Z764" s="2">
        <v>0.54221316142058273</v>
      </c>
      <c r="AA764" s="2">
        <v>0.5603947996889449</v>
      </c>
      <c r="AB764" s="2">
        <v>0.32065802357334222</v>
      </c>
      <c r="AC764" s="2">
        <v>1.4073353282189369</v>
      </c>
      <c r="AD764" s="2">
        <v>0.59138738486765519</v>
      </c>
      <c r="AE764" s="2">
        <v>0.31191841308817547</v>
      </c>
      <c r="AF764" s="2">
        <v>0.18787032113794869</v>
      </c>
      <c r="AG764" s="2">
        <v>0.13728893187612251</v>
      </c>
      <c r="AH764" s="2">
        <v>6.972846914607328E-2</v>
      </c>
      <c r="AI764" s="2">
        <v>0.44014372385676592</v>
      </c>
      <c r="AJ764" s="2">
        <v>0.37115212623112148</v>
      </c>
    </row>
    <row r="765" spans="1:36" x14ac:dyDescent="0.25">
      <c r="A765" s="2" t="s">
        <v>356</v>
      </c>
      <c r="B765" s="2" t="s">
        <v>42</v>
      </c>
      <c r="C765" s="2" t="s">
        <v>51</v>
      </c>
      <c r="D765" s="2" t="s">
        <v>57</v>
      </c>
      <c r="E765" s="2">
        <v>1</v>
      </c>
      <c r="F765" s="2">
        <v>1</v>
      </c>
      <c r="G765" s="2">
        <v>6</v>
      </c>
      <c r="H765" s="2">
        <v>4</v>
      </c>
      <c r="I765" s="2">
        <v>1.57</v>
      </c>
      <c r="J765" s="2">
        <v>1.66</v>
      </c>
      <c r="K765" s="2">
        <v>2.2000000000000002</v>
      </c>
      <c r="L765" s="2">
        <v>2</v>
      </c>
      <c r="M765" s="2" t="s">
        <v>40</v>
      </c>
      <c r="N765" s="2">
        <v>-1</v>
      </c>
      <c r="O765" s="2">
        <v>0.16666666666666671</v>
      </c>
      <c r="P765" s="2">
        <v>0.25</v>
      </c>
      <c r="Q765" s="2">
        <v>0.63694267515923564</v>
      </c>
      <c r="R765" s="2">
        <v>0.58340185180417403</v>
      </c>
      <c r="S765" s="2">
        <v>0.8</v>
      </c>
      <c r="T765" s="2">
        <v>1.8</v>
      </c>
      <c r="U765" s="2">
        <v>1.16619037896906</v>
      </c>
      <c r="V765" s="2">
        <v>1.4696938456699069</v>
      </c>
      <c r="W765" s="2">
        <v>1.457737973711325</v>
      </c>
      <c r="X765" s="2">
        <v>0.81649658092772603</v>
      </c>
      <c r="Y765" s="2">
        <v>0.43759386765989039</v>
      </c>
      <c r="Z765" s="2">
        <v>0.47798289713038128</v>
      </c>
      <c r="AA765" s="2">
        <v>0.35682814007891189</v>
      </c>
      <c r="AB765" s="2">
        <v>0.61414345028508566</v>
      </c>
      <c r="AC765" s="2">
        <v>0.8154322225471593</v>
      </c>
      <c r="AD765" s="2">
        <v>1.2848649061967661</v>
      </c>
      <c r="AE765" s="2">
        <v>0.32069525968422791</v>
      </c>
      <c r="AF765" s="2">
        <v>0.29208526465367068</v>
      </c>
      <c r="AG765" s="2">
        <v>0.16665630721588531</v>
      </c>
      <c r="AH765" s="2">
        <v>0.1693405807071045</v>
      </c>
      <c r="AI765" s="2">
        <v>0.51967187597341835</v>
      </c>
      <c r="AJ765" s="2">
        <v>0.57976420312710342</v>
      </c>
    </row>
    <row r="766" spans="1:36" x14ac:dyDescent="0.25">
      <c r="A766" s="2" t="s">
        <v>356</v>
      </c>
      <c r="B766" s="2" t="s">
        <v>42</v>
      </c>
      <c r="C766" s="2" t="s">
        <v>54</v>
      </c>
      <c r="D766" s="2" t="s">
        <v>58</v>
      </c>
      <c r="E766" s="2">
        <v>0</v>
      </c>
      <c r="F766" s="2">
        <v>4</v>
      </c>
      <c r="G766" s="2">
        <v>2.25</v>
      </c>
      <c r="H766" s="2">
        <v>3.25</v>
      </c>
      <c r="I766" s="2">
        <v>3.25</v>
      </c>
      <c r="J766" s="2">
        <v>2</v>
      </c>
      <c r="K766" s="2">
        <v>1.9</v>
      </c>
      <c r="L766" s="2">
        <v>4</v>
      </c>
      <c r="M766" s="2" t="s">
        <v>49</v>
      </c>
      <c r="N766" s="2">
        <v>-1</v>
      </c>
      <c r="O766" s="2">
        <v>0.44444444444444442</v>
      </c>
      <c r="P766" s="2">
        <v>0.30769230769230771</v>
      </c>
      <c r="Q766" s="2">
        <v>0.30769230769230771</v>
      </c>
      <c r="R766" s="2">
        <v>0.18247916933846381</v>
      </c>
      <c r="S766" s="2">
        <v>1.2</v>
      </c>
      <c r="T766" s="2">
        <v>0.5</v>
      </c>
      <c r="U766" s="2">
        <v>1.2489995996796801</v>
      </c>
      <c r="V766" s="2">
        <v>0.92195444572928809</v>
      </c>
      <c r="W766" s="2">
        <v>1.040832999733067</v>
      </c>
      <c r="X766" s="2">
        <v>1.8439088914585759</v>
      </c>
      <c r="Y766" s="2">
        <v>0.32044578515166749</v>
      </c>
      <c r="Z766" s="2">
        <v>0.83949690856423964</v>
      </c>
      <c r="AA766" s="2">
        <v>0.2949290042599842</v>
      </c>
      <c r="AB766" s="2">
        <v>0.38384620598421548</v>
      </c>
      <c r="AC766" s="2">
        <v>0.92037098918431348</v>
      </c>
      <c r="AD766" s="2">
        <v>0.45723361464271911</v>
      </c>
      <c r="AE766" s="2">
        <v>0.37121104101689439</v>
      </c>
      <c r="AF766" s="2">
        <v>0.18813020813285919</v>
      </c>
      <c r="AG766" s="2">
        <v>0.20479220261397749</v>
      </c>
      <c r="AH766" s="2">
        <v>0.1274737799948458</v>
      </c>
      <c r="AI766" s="2">
        <v>0.55168672260655371</v>
      </c>
      <c r="AJ766" s="2">
        <v>0.67758272985496637</v>
      </c>
    </row>
    <row r="767" spans="1:36" x14ac:dyDescent="0.25">
      <c r="A767" s="2" t="s">
        <v>356</v>
      </c>
      <c r="B767" s="2" t="s">
        <v>53</v>
      </c>
      <c r="C767" s="2" t="s">
        <v>66</v>
      </c>
      <c r="D767" s="2" t="s">
        <v>55</v>
      </c>
      <c r="E767" s="2">
        <v>1</v>
      </c>
      <c r="F767" s="2">
        <v>2</v>
      </c>
      <c r="G767" s="2">
        <v>2.0499999999999998</v>
      </c>
      <c r="H767" s="2">
        <v>3.5</v>
      </c>
      <c r="I767" s="2">
        <v>3.5</v>
      </c>
      <c r="J767" s="2">
        <v>1.92</v>
      </c>
      <c r="K767" s="2">
        <v>1.98</v>
      </c>
      <c r="L767" s="2">
        <v>3</v>
      </c>
      <c r="M767" s="2" t="s">
        <v>49</v>
      </c>
      <c r="N767" s="2">
        <v>-1</v>
      </c>
      <c r="O767" s="2">
        <v>0.48780487804878048</v>
      </c>
      <c r="P767" s="2">
        <v>0.2857142857142857</v>
      </c>
      <c r="Q767" s="2">
        <v>0.2857142857142857</v>
      </c>
      <c r="R767" s="2">
        <v>0.26981706124223531</v>
      </c>
      <c r="S767" s="2">
        <v>2.7</v>
      </c>
      <c r="T767" s="2">
        <v>1.2</v>
      </c>
      <c r="U767" s="2">
        <v>0.89999999999999991</v>
      </c>
      <c r="V767" s="2">
        <v>1.2489995996796801</v>
      </c>
      <c r="W767" s="2">
        <v>0.33333333333333331</v>
      </c>
      <c r="X767" s="2">
        <v>1.040832999733067</v>
      </c>
      <c r="Y767" s="2">
        <v>0.42425052072110903</v>
      </c>
      <c r="Z767" s="2">
        <v>0.48682818156502372</v>
      </c>
      <c r="AA767" s="2">
        <v>0.29762695004203282</v>
      </c>
      <c r="AB767" s="2">
        <v>0.45601755079097728</v>
      </c>
      <c r="AC767" s="2">
        <v>0.70153585088392811</v>
      </c>
      <c r="AD767" s="2">
        <v>0.93671148889737987</v>
      </c>
      <c r="AE767" s="2">
        <v>0.32924010828658212</v>
      </c>
      <c r="AF767" s="2">
        <v>0.1753502711808447</v>
      </c>
      <c r="AG767" s="2">
        <v>0.22815763708235429</v>
      </c>
      <c r="AH767" s="2">
        <v>8.9703620686158142E-2</v>
      </c>
      <c r="AI767" s="2">
        <v>0.69298251136449607</v>
      </c>
      <c r="AJ767" s="2">
        <v>0.51156818909988311</v>
      </c>
    </row>
    <row r="768" spans="1:36" x14ac:dyDescent="0.25">
      <c r="A768" s="2" t="s">
        <v>357</v>
      </c>
      <c r="B768" s="2" t="s">
        <v>46</v>
      </c>
      <c r="C768" s="2" t="s">
        <v>62</v>
      </c>
      <c r="D768" s="2" t="s">
        <v>350</v>
      </c>
      <c r="E768" s="2">
        <v>2</v>
      </c>
      <c r="F768" s="2">
        <v>0</v>
      </c>
      <c r="G768" s="2">
        <v>1.55</v>
      </c>
      <c r="H768" s="2">
        <v>4</v>
      </c>
      <c r="I768" s="2">
        <v>6</v>
      </c>
      <c r="J768" s="2">
        <v>2.0099999999999998</v>
      </c>
      <c r="K768" s="2">
        <v>1.89</v>
      </c>
      <c r="L768" s="2">
        <v>2</v>
      </c>
      <c r="M768" s="2" t="s">
        <v>52</v>
      </c>
      <c r="N768" s="2">
        <v>0.55000000000000004</v>
      </c>
      <c r="O768" s="2">
        <v>0.64516129032258063</v>
      </c>
      <c r="P768" s="2">
        <v>0.25</v>
      </c>
      <c r="Q768" s="2">
        <v>0.16666666666666671</v>
      </c>
      <c r="R768" s="2">
        <v>0.5896832420115985</v>
      </c>
      <c r="S768" s="2">
        <v>1.5</v>
      </c>
      <c r="T768" s="2">
        <v>1</v>
      </c>
      <c r="U768" s="2">
        <v>1.2845232578665129</v>
      </c>
      <c r="V768" s="2">
        <v>1.0954451150103319</v>
      </c>
      <c r="W768" s="2">
        <v>0.85634883857767541</v>
      </c>
      <c r="X768" s="2">
        <v>1.0954451150103319</v>
      </c>
      <c r="Y768" s="2">
        <v>0.48552219710114453</v>
      </c>
      <c r="Z768" s="2">
        <v>0.66279741279741278</v>
      </c>
      <c r="AA768" s="2">
        <v>0.38543673932554973</v>
      </c>
      <c r="AB768" s="2">
        <v>0.60354805004438816</v>
      </c>
      <c r="AC768" s="2">
        <v>0.79386018111393397</v>
      </c>
      <c r="AD768" s="2">
        <v>0.91060713031006579</v>
      </c>
      <c r="AE768" s="2">
        <v>0.26522147934229362</v>
      </c>
      <c r="AF768" s="2">
        <v>0.1153508771929825</v>
      </c>
      <c r="AG768" s="2">
        <v>0.13808608042725931</v>
      </c>
      <c r="AH768" s="2">
        <v>1.9832451982455451E-2</v>
      </c>
      <c r="AI768" s="2">
        <v>0.52064440922994037</v>
      </c>
      <c r="AJ768" s="2">
        <v>0.17193152288972779</v>
      </c>
    </row>
    <row r="769" spans="1:36" x14ac:dyDescent="0.25">
      <c r="A769" s="2" t="s">
        <v>358</v>
      </c>
      <c r="B769" s="2" t="s">
        <v>37</v>
      </c>
      <c r="C769" s="2" t="s">
        <v>58</v>
      </c>
      <c r="D769" s="2" t="s">
        <v>74</v>
      </c>
      <c r="E769" s="2">
        <v>0</v>
      </c>
      <c r="F769" s="2">
        <v>1</v>
      </c>
      <c r="G769" s="2">
        <v>10</v>
      </c>
      <c r="H769" s="2">
        <v>6.5</v>
      </c>
      <c r="I769" s="2">
        <v>1.25</v>
      </c>
      <c r="J769" s="2">
        <v>1.44</v>
      </c>
      <c r="K769" s="2">
        <v>2.75</v>
      </c>
      <c r="L769" s="2">
        <v>1</v>
      </c>
      <c r="M769" s="2" t="s">
        <v>49</v>
      </c>
      <c r="N769" s="2">
        <v>-1</v>
      </c>
      <c r="O769" s="2">
        <v>0.1</v>
      </c>
      <c r="P769" s="2">
        <v>0.15384615384615391</v>
      </c>
      <c r="Q769" s="2">
        <v>0.8</v>
      </c>
      <c r="R769" s="2">
        <v>0.90540376661814204</v>
      </c>
      <c r="S769" s="2">
        <v>1.5</v>
      </c>
      <c r="T769" s="2">
        <v>1.9</v>
      </c>
      <c r="U769" s="2">
        <v>1.2845232578665129</v>
      </c>
      <c r="V769" s="2">
        <v>1.135781669160056</v>
      </c>
      <c r="W769" s="2">
        <v>0.85634883857767541</v>
      </c>
      <c r="X769" s="2">
        <v>0.59777982587371348</v>
      </c>
      <c r="Y769" s="2">
        <v>0.42567221381187592</v>
      </c>
      <c r="Z769" s="2">
        <v>0.24159231635237829</v>
      </c>
      <c r="AA769" s="2">
        <v>0.36039259626283721</v>
      </c>
      <c r="AB769" s="2">
        <v>0.16466124766280929</v>
      </c>
      <c r="AC769" s="2">
        <v>0.8466434607876735</v>
      </c>
      <c r="AD769" s="2">
        <v>0.68156657524918984</v>
      </c>
      <c r="AE769" s="2">
        <v>0.27325135053472288</v>
      </c>
      <c r="AF769" s="2">
        <v>0.342671072477574</v>
      </c>
      <c r="AG769" s="2">
        <v>0.13522809444405301</v>
      </c>
      <c r="AH769" s="2">
        <v>0.1759725956507297</v>
      </c>
      <c r="AI769" s="2">
        <v>0.49488536535840139</v>
      </c>
      <c r="AJ769" s="2">
        <v>0.51353210056050524</v>
      </c>
    </row>
    <row r="770" spans="1:36" x14ac:dyDescent="0.25">
      <c r="A770" s="2" t="s">
        <v>358</v>
      </c>
      <c r="B770" s="2" t="s">
        <v>71</v>
      </c>
      <c r="C770" s="2" t="s">
        <v>350</v>
      </c>
      <c r="D770" s="2" t="s">
        <v>66</v>
      </c>
      <c r="E770" s="2">
        <v>2</v>
      </c>
      <c r="F770" s="2">
        <v>3</v>
      </c>
      <c r="G770" s="2">
        <v>5</v>
      </c>
      <c r="H770" s="2">
        <v>3.8</v>
      </c>
      <c r="I770" s="2">
        <v>1.7</v>
      </c>
      <c r="J770" s="2">
        <v>1.96</v>
      </c>
      <c r="K770" s="2">
        <v>1.94</v>
      </c>
      <c r="L770" s="2">
        <v>5</v>
      </c>
      <c r="M770" s="2" t="s">
        <v>49</v>
      </c>
      <c r="N770" s="2">
        <v>-1</v>
      </c>
      <c r="O770" s="2">
        <v>0.2</v>
      </c>
      <c r="P770" s="2">
        <v>0.26315789473684209</v>
      </c>
      <c r="Q770" s="2">
        <v>0.58823529411764708</v>
      </c>
      <c r="R770" s="2">
        <v>0.48534183126827068</v>
      </c>
      <c r="S770" s="2">
        <v>1.333333333333333</v>
      </c>
      <c r="T770" s="2">
        <v>1.6</v>
      </c>
      <c r="U770" s="2">
        <v>1.247219128924647</v>
      </c>
      <c r="V770" s="2">
        <v>1.2</v>
      </c>
      <c r="W770" s="2">
        <v>0.93541434669348533</v>
      </c>
      <c r="X770" s="2">
        <v>0.74999999999999989</v>
      </c>
      <c r="Y770" s="2">
        <v>0.32926829268292679</v>
      </c>
      <c r="Z770" s="2">
        <v>0.47879301913319883</v>
      </c>
      <c r="AA770" s="2">
        <v>0.46570891208900822</v>
      </c>
      <c r="AB770" s="2">
        <v>0.37036550370005888</v>
      </c>
      <c r="AC770" s="2">
        <v>1.414375214492543</v>
      </c>
      <c r="AD770" s="2">
        <v>0.77353989907907228</v>
      </c>
      <c r="AE770" s="2">
        <v>0.1361111111111111</v>
      </c>
      <c r="AF770" s="2">
        <v>0.26666141150516148</v>
      </c>
      <c r="AG770" s="2">
        <v>2.7777777777777748E-3</v>
      </c>
      <c r="AH770" s="2">
        <v>0.13660021605918141</v>
      </c>
      <c r="AI770" s="2">
        <v>2.04081632653061E-2</v>
      </c>
      <c r="AJ770" s="2">
        <v>0.51226090527364265</v>
      </c>
    </row>
    <row r="771" spans="1:36" x14ac:dyDescent="0.25">
      <c r="A771" s="2" t="s">
        <v>358</v>
      </c>
      <c r="B771" s="2" t="s">
        <v>71</v>
      </c>
      <c r="C771" s="2" t="s">
        <v>214</v>
      </c>
      <c r="D771" s="2" t="s">
        <v>54</v>
      </c>
      <c r="E771" s="2">
        <v>1</v>
      </c>
      <c r="F771" s="2">
        <v>1</v>
      </c>
      <c r="G771" s="2">
        <v>2.2000000000000002</v>
      </c>
      <c r="H771" s="2">
        <v>3.4</v>
      </c>
      <c r="I771" s="2">
        <v>3.3</v>
      </c>
      <c r="J771" s="2">
        <v>2.0099999999999998</v>
      </c>
      <c r="K771" s="2">
        <v>1.89</v>
      </c>
      <c r="L771" s="2">
        <v>2</v>
      </c>
      <c r="M771" s="2" t="s">
        <v>40</v>
      </c>
      <c r="N771" s="2">
        <v>-1</v>
      </c>
      <c r="O771" s="2">
        <v>0.45454545454545447</v>
      </c>
      <c r="P771" s="2">
        <v>0.29411764705882348</v>
      </c>
      <c r="Q771" s="2">
        <v>0.30303030303030298</v>
      </c>
      <c r="R771" s="2">
        <v>0.2099917236163367</v>
      </c>
      <c r="S771" s="2">
        <v>1.8</v>
      </c>
      <c r="T771" s="2">
        <v>0.2</v>
      </c>
      <c r="U771" s="2">
        <v>1.2489995996796801</v>
      </c>
      <c r="V771" s="2">
        <v>0.40000000000000069</v>
      </c>
      <c r="W771" s="2">
        <v>0.69388866648871106</v>
      </c>
      <c r="X771" s="2">
        <v>2.0000000000000031</v>
      </c>
      <c r="Y771" s="2">
        <v>0.66609491963819289</v>
      </c>
      <c r="Z771" s="2">
        <v>0.32698412698412699</v>
      </c>
      <c r="AA771" s="2">
        <v>0.6409291831894246</v>
      </c>
      <c r="AB771" s="2">
        <v>0.4854518917910835</v>
      </c>
      <c r="AC771" s="2">
        <v>0.96221899355959994</v>
      </c>
      <c r="AD771" s="2">
        <v>1.484634426351372</v>
      </c>
      <c r="AE771" s="2">
        <v>0.2253195434482772</v>
      </c>
      <c r="AF771" s="2">
        <v>0.18147897316821471</v>
      </c>
      <c r="AG771" s="2">
        <v>0.15175218895909609</v>
      </c>
      <c r="AH771" s="2">
        <v>0.1221039485946277</v>
      </c>
      <c r="AI771" s="2">
        <v>0.67349767639632763</v>
      </c>
      <c r="AJ771" s="2">
        <v>0.67282697528516644</v>
      </c>
    </row>
    <row r="772" spans="1:36" x14ac:dyDescent="0.25">
      <c r="A772" s="2" t="s">
        <v>358</v>
      </c>
      <c r="B772" s="2" t="s">
        <v>71</v>
      </c>
      <c r="C772" s="2" t="s">
        <v>44</v>
      </c>
      <c r="D772" s="2" t="s">
        <v>76</v>
      </c>
      <c r="E772" s="2">
        <v>4</v>
      </c>
      <c r="F772" s="2">
        <v>1</v>
      </c>
      <c r="G772" s="2">
        <v>3</v>
      </c>
      <c r="H772" s="2">
        <v>3.3</v>
      </c>
      <c r="I772" s="2">
        <v>2.4</v>
      </c>
      <c r="J772" s="2">
        <v>2.1</v>
      </c>
      <c r="K772" s="2">
        <v>1.72</v>
      </c>
      <c r="L772" s="2">
        <v>5</v>
      </c>
      <c r="M772" s="2" t="s">
        <v>52</v>
      </c>
      <c r="N772" s="2">
        <v>2</v>
      </c>
      <c r="O772" s="2">
        <v>0.33333333333333331</v>
      </c>
      <c r="P772" s="2">
        <v>0.30303030303030298</v>
      </c>
      <c r="Q772" s="2">
        <v>0.41666666666666669</v>
      </c>
      <c r="R772" s="2">
        <v>0.13687983878014709</v>
      </c>
      <c r="S772" s="2">
        <v>1.6</v>
      </c>
      <c r="T772" s="2">
        <v>1.7</v>
      </c>
      <c r="U772" s="2">
        <v>1.2</v>
      </c>
      <c r="V772" s="2">
        <v>1.3453624047073709</v>
      </c>
      <c r="W772" s="2">
        <v>0.75000000000000011</v>
      </c>
      <c r="X772" s="2">
        <v>0.7913896498278653</v>
      </c>
      <c r="Y772" s="2">
        <v>0.4596960381248687</v>
      </c>
      <c r="Z772" s="2">
        <v>0.38334049287085031</v>
      </c>
      <c r="AA772" s="2">
        <v>0.56876779757979423</v>
      </c>
      <c r="AB772" s="2">
        <v>0.45050703922067498</v>
      </c>
      <c r="AC772" s="2">
        <v>1.237269304951673</v>
      </c>
      <c r="AD772" s="2">
        <v>1.1752138049565599</v>
      </c>
      <c r="AE772" s="2">
        <v>0.2207266670861979</v>
      </c>
      <c r="AF772" s="2">
        <v>0.36031697211821428</v>
      </c>
      <c r="AG772" s="2">
        <v>0.16111739570084591</v>
      </c>
      <c r="AH772" s="2">
        <v>0.1922169914026271</v>
      </c>
      <c r="AI772" s="2">
        <v>0.72994078073007163</v>
      </c>
      <c r="AJ772" s="2">
        <v>0.53346638176001238</v>
      </c>
    </row>
    <row r="773" spans="1:36" x14ac:dyDescent="0.25">
      <c r="A773" s="2" t="s">
        <v>358</v>
      </c>
      <c r="B773" s="2" t="s">
        <v>71</v>
      </c>
      <c r="C773" s="2" t="s">
        <v>43</v>
      </c>
      <c r="D773" s="2" t="s">
        <v>51</v>
      </c>
      <c r="E773" s="2">
        <v>1</v>
      </c>
      <c r="F773" s="2">
        <v>0</v>
      </c>
      <c r="G773" s="2">
        <v>1.9</v>
      </c>
      <c r="H773" s="2">
        <v>3.6</v>
      </c>
      <c r="I773" s="2">
        <v>4</v>
      </c>
      <c r="J773" s="2">
        <v>2.06</v>
      </c>
      <c r="K773" s="2">
        <v>1.84</v>
      </c>
      <c r="L773" s="2">
        <v>1</v>
      </c>
      <c r="M773" s="2" t="s">
        <v>52</v>
      </c>
      <c r="N773" s="2">
        <v>0.89999999999999991</v>
      </c>
      <c r="O773" s="2">
        <v>0.52631578947368418</v>
      </c>
      <c r="P773" s="2">
        <v>0.27777777777777779</v>
      </c>
      <c r="Q773" s="2">
        <v>0.25</v>
      </c>
      <c r="R773" s="2">
        <v>0.35355849144392121</v>
      </c>
      <c r="S773" s="2">
        <v>2</v>
      </c>
      <c r="T773" s="2">
        <v>0.7</v>
      </c>
      <c r="U773" s="2">
        <v>1.2649110640673511</v>
      </c>
      <c r="V773" s="2">
        <v>1.1874342087037919</v>
      </c>
      <c r="W773" s="2">
        <v>0.63245553203367566</v>
      </c>
      <c r="X773" s="2">
        <v>1.6963345838625601</v>
      </c>
      <c r="Y773" s="2">
        <v>0.51794979095181937</v>
      </c>
      <c r="Z773" s="2">
        <v>0.37193767563459779</v>
      </c>
      <c r="AA773" s="2">
        <v>0.44898071164421433</v>
      </c>
      <c r="AB773" s="2">
        <v>0.41488088606972889</v>
      </c>
      <c r="AC773" s="2">
        <v>0.86684215243940366</v>
      </c>
      <c r="AD773" s="2">
        <v>1.115458081416091</v>
      </c>
      <c r="AE773" s="2">
        <v>0.29351067293140459</v>
      </c>
      <c r="AF773" s="2">
        <v>0.20527464635244749</v>
      </c>
      <c r="AG773" s="2">
        <v>0.16487447036228711</v>
      </c>
      <c r="AH773" s="2">
        <v>0.1029551217955272</v>
      </c>
      <c r="AI773" s="2">
        <v>0.56173245325501087</v>
      </c>
      <c r="AJ773" s="2">
        <v>0.50154816303401528</v>
      </c>
    </row>
    <row r="774" spans="1:36" x14ac:dyDescent="0.25">
      <c r="A774" s="2" t="s">
        <v>358</v>
      </c>
      <c r="B774" s="2" t="s">
        <v>71</v>
      </c>
      <c r="C774" s="2" t="s">
        <v>55</v>
      </c>
      <c r="D774" s="2" t="s">
        <v>47</v>
      </c>
      <c r="E774" s="2">
        <v>4</v>
      </c>
      <c r="F774" s="2">
        <v>0</v>
      </c>
      <c r="G774" s="2">
        <v>1.8</v>
      </c>
      <c r="H774" s="2">
        <v>3.75</v>
      </c>
      <c r="I774" s="2">
        <v>4.5</v>
      </c>
      <c r="J774" s="2">
        <v>1.94</v>
      </c>
      <c r="K774" s="2">
        <v>1.96</v>
      </c>
      <c r="L774" s="2">
        <v>4</v>
      </c>
      <c r="M774" s="2" t="s">
        <v>52</v>
      </c>
      <c r="N774" s="2">
        <v>0.8</v>
      </c>
      <c r="O774" s="2">
        <v>0.55555555555555558</v>
      </c>
      <c r="P774" s="2">
        <v>0.26666666666666672</v>
      </c>
      <c r="Q774" s="2">
        <v>0.22222222222222221</v>
      </c>
      <c r="R774" s="2">
        <v>0.42446675198425549</v>
      </c>
      <c r="S774" s="2">
        <v>2.1</v>
      </c>
      <c r="T774" s="2">
        <v>0.6</v>
      </c>
      <c r="U774" s="2">
        <v>1.135781669160054</v>
      </c>
      <c r="V774" s="2">
        <v>0.91651513899116832</v>
      </c>
      <c r="W774" s="2">
        <v>0.54084841388574001</v>
      </c>
      <c r="X774" s="2">
        <v>1.527525231651947</v>
      </c>
      <c r="Y774" s="2">
        <v>0.60912063897976432</v>
      </c>
      <c r="Z774" s="2">
        <v>0.4450156739811913</v>
      </c>
      <c r="AA774" s="2">
        <v>0.66501317966506257</v>
      </c>
      <c r="AB774" s="2">
        <v>0.53205496302970212</v>
      </c>
      <c r="AC774" s="2">
        <v>1.091759393966546</v>
      </c>
      <c r="AD774" s="2">
        <v>1.195587018924168</v>
      </c>
      <c r="AE774" s="2">
        <v>0.32019674230975659</v>
      </c>
      <c r="AF774" s="2">
        <v>0.25441620395981451</v>
      </c>
      <c r="AG774" s="2">
        <v>0.22908300918622049</v>
      </c>
      <c r="AH774" s="2">
        <v>0.1521358842006254</v>
      </c>
      <c r="AI774" s="2">
        <v>0.71544453430012356</v>
      </c>
      <c r="AJ774" s="2">
        <v>0.59798032449480121</v>
      </c>
    </row>
    <row r="775" spans="1:36" x14ac:dyDescent="0.25">
      <c r="A775" s="2" t="s">
        <v>358</v>
      </c>
      <c r="B775" s="2" t="s">
        <v>61</v>
      </c>
      <c r="C775" s="2" t="s">
        <v>72</v>
      </c>
      <c r="D775" s="2" t="s">
        <v>38</v>
      </c>
      <c r="E775" s="2">
        <v>0</v>
      </c>
      <c r="F775" s="2">
        <v>0</v>
      </c>
      <c r="G775" s="2">
        <v>2.37</v>
      </c>
      <c r="H775" s="2">
        <v>3.4</v>
      </c>
      <c r="I775" s="2">
        <v>3</v>
      </c>
      <c r="J775" s="2">
        <v>1.87</v>
      </c>
      <c r="K775" s="2">
        <v>2.0299999999999998</v>
      </c>
      <c r="L775" s="2">
        <v>0</v>
      </c>
      <c r="M775" s="2" t="s">
        <v>40</v>
      </c>
      <c r="N775" s="2">
        <v>-1</v>
      </c>
      <c r="O775" s="2">
        <v>0.42194092827004209</v>
      </c>
      <c r="P775" s="2">
        <v>0.29411764705882348</v>
      </c>
      <c r="Q775" s="2">
        <v>0.33333333333333331</v>
      </c>
      <c r="R775" s="2">
        <v>0.1528498528735068</v>
      </c>
      <c r="S775" s="2">
        <v>1.1000000000000001</v>
      </c>
      <c r="T775" s="2">
        <v>0.9</v>
      </c>
      <c r="U775" s="2">
        <v>1.3</v>
      </c>
      <c r="V775" s="2">
        <v>1.1357816691600551</v>
      </c>
      <c r="W775" s="2">
        <v>1.1818181818181821</v>
      </c>
      <c r="X775" s="2">
        <v>1.2619796324000609</v>
      </c>
      <c r="Y775" s="2">
        <v>0.59593222376153698</v>
      </c>
      <c r="Z775" s="2">
        <v>0.39554292796426849</v>
      </c>
      <c r="AA775" s="2">
        <v>0.53048009859626688</v>
      </c>
      <c r="AB775" s="2">
        <v>0.34758295092530539</v>
      </c>
      <c r="AC775" s="2">
        <v>0.89016850817004844</v>
      </c>
      <c r="AD775" s="2">
        <v>0.87874899625737823</v>
      </c>
      <c r="AE775" s="2">
        <v>0.21189805005902509</v>
      </c>
      <c r="AF775" s="2">
        <v>0.20336856699085801</v>
      </c>
      <c r="AG775" s="2">
        <v>0.12403286786536399</v>
      </c>
      <c r="AH775" s="2">
        <v>6.6001248594271519E-2</v>
      </c>
      <c r="AI775" s="2">
        <v>0.58534218616364853</v>
      </c>
      <c r="AJ775" s="2">
        <v>0.32454006816716402</v>
      </c>
    </row>
    <row r="776" spans="1:36" x14ac:dyDescent="0.25">
      <c r="A776" s="2" t="s">
        <v>358</v>
      </c>
      <c r="B776" s="2" t="s">
        <v>243</v>
      </c>
      <c r="C776" s="2" t="s">
        <v>39</v>
      </c>
      <c r="D776" s="2" t="s">
        <v>48</v>
      </c>
      <c r="E776" s="2">
        <v>1</v>
      </c>
      <c r="F776" s="2">
        <v>2</v>
      </c>
      <c r="G776" s="2">
        <v>1.3</v>
      </c>
      <c r="H776" s="2">
        <v>6</v>
      </c>
      <c r="I776" s="2">
        <v>9</v>
      </c>
      <c r="J776" s="2">
        <v>1.36</v>
      </c>
      <c r="K776" s="2">
        <v>3.2</v>
      </c>
      <c r="L776" s="2">
        <v>3</v>
      </c>
      <c r="M776" s="2" t="s">
        <v>49</v>
      </c>
      <c r="N776" s="2">
        <v>-1</v>
      </c>
      <c r="O776" s="2">
        <v>0.76923076923076916</v>
      </c>
      <c r="P776" s="2">
        <v>0.16666666666666671</v>
      </c>
      <c r="Q776" s="2">
        <v>0.1111111111111111</v>
      </c>
      <c r="R776" s="2">
        <v>0.85389081817452839</v>
      </c>
      <c r="S776" s="2">
        <v>2.4</v>
      </c>
      <c r="T776" s="2">
        <v>1.1000000000000001</v>
      </c>
      <c r="U776" s="2">
        <v>0.91651513899116777</v>
      </c>
      <c r="V776" s="2">
        <v>1.3</v>
      </c>
      <c r="W776" s="2">
        <v>0.38188130791298658</v>
      </c>
      <c r="X776" s="2">
        <v>1.1818181818181821</v>
      </c>
      <c r="Y776" s="2">
        <v>0.27006092247965308</v>
      </c>
      <c r="Z776" s="2">
        <v>0.63747389620271999</v>
      </c>
      <c r="AA776" s="2">
        <v>0.1644636536143807</v>
      </c>
      <c r="AB776" s="2">
        <v>0.47841136484006069</v>
      </c>
      <c r="AC776" s="2">
        <v>0.60898723185977288</v>
      </c>
      <c r="AD776" s="2">
        <v>0.7504799297506034</v>
      </c>
      <c r="AE776" s="2">
        <v>0.41760812534675162</v>
      </c>
      <c r="AF776" s="2">
        <v>0.16408313304801531</v>
      </c>
      <c r="AG776" s="2">
        <v>0.2414674646256427</v>
      </c>
      <c r="AH776" s="2">
        <v>5.3272242626597119E-2</v>
      </c>
      <c r="AI776" s="2">
        <v>0.57821543684080756</v>
      </c>
      <c r="AJ776" s="2">
        <v>0.32466617157418731</v>
      </c>
    </row>
    <row r="777" spans="1:36" x14ac:dyDescent="0.25">
      <c r="A777" s="2" t="s">
        <v>359</v>
      </c>
      <c r="B777" s="2" t="s">
        <v>360</v>
      </c>
      <c r="C777" s="2" t="s">
        <v>65</v>
      </c>
      <c r="D777" s="2" t="s">
        <v>62</v>
      </c>
      <c r="E777" s="2">
        <v>1</v>
      </c>
      <c r="F777" s="2">
        <v>0</v>
      </c>
      <c r="G777" s="2">
        <v>1.66</v>
      </c>
      <c r="H777" s="2">
        <v>4</v>
      </c>
      <c r="I777" s="2">
        <v>4.8</v>
      </c>
      <c r="J777" s="2">
        <v>1.86</v>
      </c>
      <c r="K777" s="2">
        <v>2.04</v>
      </c>
      <c r="L777" s="2">
        <v>1</v>
      </c>
      <c r="M777" s="2" t="s">
        <v>52</v>
      </c>
      <c r="N777" s="2">
        <v>0.65999999999999992</v>
      </c>
      <c r="O777" s="2">
        <v>0.60240963855421692</v>
      </c>
      <c r="P777" s="2">
        <v>0.25</v>
      </c>
      <c r="Q777" s="2">
        <v>0.20833333333333329</v>
      </c>
      <c r="R777" s="2">
        <v>0.49993857087612548</v>
      </c>
      <c r="S777" s="2">
        <v>2.1</v>
      </c>
      <c r="T777" s="2">
        <v>0.7</v>
      </c>
      <c r="U777" s="2">
        <v>1.1357816691600551</v>
      </c>
      <c r="V777" s="2">
        <v>1.187434208703791</v>
      </c>
      <c r="W777" s="2">
        <v>0.54084841388574034</v>
      </c>
      <c r="X777" s="2">
        <v>1.696334583862559</v>
      </c>
      <c r="Y777" s="2">
        <v>0.577971472971473</v>
      </c>
      <c r="Z777" s="2">
        <v>0.27356013023840597</v>
      </c>
      <c r="AA777" s="2">
        <v>0.40417676292141941</v>
      </c>
      <c r="AB777" s="2">
        <v>0.30724277481222251</v>
      </c>
      <c r="AC777" s="2">
        <v>0.69930226978757537</v>
      </c>
      <c r="AD777" s="2">
        <v>1.123127023460847</v>
      </c>
      <c r="AE777" s="2">
        <v>0.29431111063170862</v>
      </c>
      <c r="AF777" s="2">
        <v>0.28175004454203573</v>
      </c>
      <c r="AG777" s="2">
        <v>0.19812386769214599</v>
      </c>
      <c r="AH777" s="2">
        <v>0.103078634508651</v>
      </c>
      <c r="AI777" s="2">
        <v>0.67317834949177902</v>
      </c>
      <c r="AJ777" s="2">
        <v>0.36585135124360979</v>
      </c>
    </row>
    <row r="778" spans="1:36" x14ac:dyDescent="0.25">
      <c r="A778" s="2" t="s">
        <v>361</v>
      </c>
      <c r="B778" s="2" t="s">
        <v>71</v>
      </c>
      <c r="C778" s="2" t="s">
        <v>48</v>
      </c>
      <c r="D778" s="2" t="s">
        <v>350</v>
      </c>
      <c r="E778" s="2">
        <v>4</v>
      </c>
      <c r="F778" s="2">
        <v>3</v>
      </c>
      <c r="G778" s="2">
        <v>1.72</v>
      </c>
      <c r="H778" s="2">
        <v>3.8</v>
      </c>
      <c r="I778" s="2">
        <v>4.75</v>
      </c>
      <c r="J778" s="2">
        <v>1.8</v>
      </c>
      <c r="K778" s="2">
        <v>2</v>
      </c>
      <c r="L778" s="2">
        <v>7</v>
      </c>
      <c r="M778" s="2" t="s">
        <v>52</v>
      </c>
      <c r="N778" s="2">
        <v>0.72</v>
      </c>
      <c r="O778" s="2">
        <v>0.58139534883720934</v>
      </c>
      <c r="P778" s="2">
        <v>0.26315789473684209</v>
      </c>
      <c r="Q778" s="2">
        <v>0.2105263157894737</v>
      </c>
      <c r="R778" s="2">
        <v>0.4658577971538061</v>
      </c>
      <c r="S778" s="2">
        <v>1</v>
      </c>
      <c r="T778" s="2">
        <v>0.83333333333333337</v>
      </c>
      <c r="U778" s="2">
        <v>1.095445115010333</v>
      </c>
      <c r="V778" s="2">
        <v>1.0671873729054751</v>
      </c>
      <c r="W778" s="2">
        <v>1.095445115010333</v>
      </c>
      <c r="X778" s="2">
        <v>1.28062484748657</v>
      </c>
      <c r="Y778" s="2">
        <v>0.41896859252606888</v>
      </c>
      <c r="Z778" s="2">
        <v>0.55233117733117731</v>
      </c>
      <c r="AA778" s="2">
        <v>0.56199049909829224</v>
      </c>
      <c r="AB778" s="2">
        <v>0.60379838231322025</v>
      </c>
      <c r="AC778" s="2">
        <v>1.341366654025085</v>
      </c>
      <c r="AD778" s="2">
        <v>1.0931817849405649</v>
      </c>
      <c r="AE778" s="2">
        <v>0.29880537873202551</v>
      </c>
      <c r="AF778" s="2">
        <v>0.1153508771929825</v>
      </c>
      <c r="AG778" s="2">
        <v>0.13938572643867969</v>
      </c>
      <c r="AH778" s="2">
        <v>1.9832451982455451E-2</v>
      </c>
      <c r="AI778" s="2">
        <v>0.46647663114419241</v>
      </c>
      <c r="AJ778" s="2">
        <v>0.17193152288972779</v>
      </c>
    </row>
    <row r="779" spans="1:36" x14ac:dyDescent="0.25">
      <c r="A779" s="2" t="s">
        <v>361</v>
      </c>
      <c r="B779" s="2" t="s">
        <v>71</v>
      </c>
      <c r="C779" s="2" t="s">
        <v>74</v>
      </c>
      <c r="D779" s="2" t="s">
        <v>72</v>
      </c>
      <c r="E779" s="2">
        <v>2</v>
      </c>
      <c r="F779" s="2">
        <v>1</v>
      </c>
      <c r="G779" s="2">
        <v>1.1100000000000001</v>
      </c>
      <c r="H779" s="2">
        <v>9.5</v>
      </c>
      <c r="I779" s="2">
        <v>19</v>
      </c>
      <c r="J779" s="2">
        <v>1.28</v>
      </c>
      <c r="K779" s="2">
        <v>3.75</v>
      </c>
      <c r="L779" s="2">
        <v>3</v>
      </c>
      <c r="M779" s="2" t="s">
        <v>52</v>
      </c>
      <c r="N779" s="2">
        <v>0.1100000000000001</v>
      </c>
      <c r="O779" s="2">
        <v>0.9009009009009008</v>
      </c>
      <c r="P779" s="2">
        <v>0.10526315789473679</v>
      </c>
      <c r="Q779" s="2">
        <v>5.2631578947368418E-2</v>
      </c>
      <c r="R779" s="2">
        <v>1.0995547172488149</v>
      </c>
      <c r="S779" s="2">
        <v>3</v>
      </c>
      <c r="T779" s="2">
        <v>0.9</v>
      </c>
      <c r="U779" s="2">
        <v>0</v>
      </c>
      <c r="V779" s="2">
        <v>1.1357816691600551</v>
      </c>
      <c r="W779" s="2">
        <v>0</v>
      </c>
      <c r="X779" s="2">
        <v>1.2619796324000609</v>
      </c>
      <c r="Y779" s="2">
        <v>0.2757949758152598</v>
      </c>
      <c r="Z779" s="2">
        <v>0.6441101803907725</v>
      </c>
      <c r="AA779" s="2">
        <v>0.18173220910942681</v>
      </c>
      <c r="AB779" s="2">
        <v>0.41993321938166028</v>
      </c>
      <c r="AC779" s="2">
        <v>0.65893952046160331</v>
      </c>
      <c r="AD779" s="2">
        <v>0.65195867441016497</v>
      </c>
      <c r="AE779" s="2">
        <v>0.21622070725967649</v>
      </c>
      <c r="AF779" s="2">
        <v>0.16156560733323491</v>
      </c>
      <c r="AG779" s="2">
        <v>5.407539067174276E-2</v>
      </c>
      <c r="AH779" s="2">
        <v>6.039142701593822E-2</v>
      </c>
      <c r="AI779" s="2">
        <v>0.25009348714598068</v>
      </c>
      <c r="AJ779" s="2">
        <v>0.37378887755101697</v>
      </c>
    </row>
    <row r="780" spans="1:36" x14ac:dyDescent="0.25">
      <c r="A780" s="2" t="s">
        <v>361</v>
      </c>
      <c r="B780" s="2" t="s">
        <v>71</v>
      </c>
      <c r="C780" s="2" t="s">
        <v>340</v>
      </c>
      <c r="D780" s="2" t="s">
        <v>214</v>
      </c>
      <c r="E780" s="2">
        <v>2</v>
      </c>
      <c r="F780" s="2">
        <v>2</v>
      </c>
      <c r="G780" s="2">
        <v>2.75</v>
      </c>
      <c r="H780" s="2">
        <v>3.3</v>
      </c>
      <c r="I780" s="2">
        <v>2.6</v>
      </c>
      <c r="J780" s="2">
        <v>2.0299999999999998</v>
      </c>
      <c r="K780" s="2">
        <v>1.87</v>
      </c>
      <c r="L780" s="2">
        <v>4</v>
      </c>
      <c r="M780" s="2" t="s">
        <v>40</v>
      </c>
      <c r="N780" s="2">
        <v>-1</v>
      </c>
      <c r="O780" s="2">
        <v>0.36363636363636359</v>
      </c>
      <c r="P780" s="2">
        <v>0.30303030303030298</v>
      </c>
      <c r="Q780" s="2">
        <v>0.38461538461538458</v>
      </c>
      <c r="R780" s="2">
        <v>9.8713211927060104E-2</v>
      </c>
      <c r="S780" s="2">
        <v>1.166666666666667</v>
      </c>
      <c r="T780" s="2">
        <v>1.2</v>
      </c>
      <c r="U780" s="2">
        <v>1.3437096247164251</v>
      </c>
      <c r="V780" s="2">
        <v>1.2489995996796801</v>
      </c>
      <c r="W780" s="2">
        <v>1.151751106899793</v>
      </c>
      <c r="X780" s="2">
        <v>1.040832999733067</v>
      </c>
      <c r="Y780" s="2">
        <v>0.51412676053093886</v>
      </c>
      <c r="Z780" s="2">
        <v>0.80622536679722834</v>
      </c>
      <c r="AA780" s="2">
        <v>0.2622221151384786</v>
      </c>
      <c r="AB780" s="2">
        <v>0.86246178152449327</v>
      </c>
      <c r="AC780" s="2">
        <v>0.51003397463240729</v>
      </c>
      <c r="AD780" s="2">
        <v>1.069752723051455</v>
      </c>
      <c r="AE780" s="2">
        <v>0.21405261405261411</v>
      </c>
      <c r="AF780" s="2">
        <v>0.16392292549203591</v>
      </c>
      <c r="AG780" s="2">
        <v>7.2790978405897086E-2</v>
      </c>
      <c r="AH780" s="2">
        <v>7.9310855921890827E-2</v>
      </c>
      <c r="AI780" s="2">
        <v>0.34006115145132071</v>
      </c>
      <c r="AJ780" s="2">
        <v>0.48383016398608691</v>
      </c>
    </row>
    <row r="781" spans="1:36" x14ac:dyDescent="0.25">
      <c r="A781" s="2" t="s">
        <v>361</v>
      </c>
      <c r="B781" s="2" t="s">
        <v>71</v>
      </c>
      <c r="C781" s="2" t="s">
        <v>54</v>
      </c>
      <c r="D781" s="2" t="s">
        <v>44</v>
      </c>
      <c r="E781" s="2">
        <v>2</v>
      </c>
      <c r="F781" s="2">
        <v>3</v>
      </c>
      <c r="G781" s="2">
        <v>3.3</v>
      </c>
      <c r="H781" s="2">
        <v>3.3</v>
      </c>
      <c r="I781" s="2">
        <v>2.25</v>
      </c>
      <c r="J781" s="2">
        <v>2.1</v>
      </c>
      <c r="K781" s="2">
        <v>1.72</v>
      </c>
      <c r="L781" s="2">
        <v>5</v>
      </c>
      <c r="M781" s="2" t="s">
        <v>49</v>
      </c>
      <c r="N781" s="2">
        <v>-1</v>
      </c>
      <c r="O781" s="2">
        <v>0.30303030303030298</v>
      </c>
      <c r="P781" s="2">
        <v>0.30303030303030298</v>
      </c>
      <c r="Q781" s="2">
        <v>0.44444444444444442</v>
      </c>
      <c r="R781" s="2">
        <v>0.19037490262714729</v>
      </c>
      <c r="S781" s="2">
        <v>1.2</v>
      </c>
      <c r="T781" s="2">
        <v>1.4</v>
      </c>
      <c r="U781" s="2">
        <v>1.2489995996796801</v>
      </c>
      <c r="V781" s="2">
        <v>1.3564659966250541</v>
      </c>
      <c r="W781" s="2">
        <v>1.040832999733067</v>
      </c>
      <c r="X781" s="2">
        <v>0.96890428330360978</v>
      </c>
      <c r="Y781" s="2">
        <v>0.26162225573990278</v>
      </c>
      <c r="Z781" s="2">
        <v>0.76775035652962065</v>
      </c>
      <c r="AA781" s="2">
        <v>0.29431333295019407</v>
      </c>
      <c r="AB781" s="2">
        <v>0.64172277554944679</v>
      </c>
      <c r="AC781" s="2">
        <v>1.12495526085056</v>
      </c>
      <c r="AD781" s="2">
        <v>0.83584822864838149</v>
      </c>
      <c r="AE781" s="2">
        <v>0.39339700817050383</v>
      </c>
      <c r="AF781" s="2">
        <v>0.18302343176040389</v>
      </c>
      <c r="AG781" s="2">
        <v>0.21327048707438301</v>
      </c>
      <c r="AH781" s="2">
        <v>0.13584705122016899</v>
      </c>
      <c r="AI781" s="2">
        <v>0.54212534067353291</v>
      </c>
      <c r="AJ781" s="2">
        <v>0.74223857521154135</v>
      </c>
    </row>
    <row r="782" spans="1:36" x14ac:dyDescent="0.25">
      <c r="A782" s="2" t="s">
        <v>361</v>
      </c>
      <c r="B782" s="2" t="s">
        <v>61</v>
      </c>
      <c r="C782" s="2" t="s">
        <v>38</v>
      </c>
      <c r="D782" s="2" t="s">
        <v>58</v>
      </c>
      <c r="E782" s="2">
        <v>0</v>
      </c>
      <c r="F782" s="2">
        <v>2</v>
      </c>
      <c r="G782" s="2">
        <v>2.4</v>
      </c>
      <c r="H782" s="2">
        <v>3.3</v>
      </c>
      <c r="I782" s="2">
        <v>3</v>
      </c>
      <c r="J782" s="2">
        <v>2</v>
      </c>
      <c r="K782" s="2">
        <v>1.8</v>
      </c>
      <c r="L782" s="2">
        <v>2</v>
      </c>
      <c r="M782" s="2" t="s">
        <v>49</v>
      </c>
      <c r="N782" s="2">
        <v>-1</v>
      </c>
      <c r="O782" s="2">
        <v>0.41666666666666669</v>
      </c>
      <c r="P782" s="2">
        <v>0.30303030303030298</v>
      </c>
      <c r="Q782" s="2">
        <v>0.33333333333333331</v>
      </c>
      <c r="R782" s="2">
        <v>0.13687983878014709</v>
      </c>
      <c r="S782" s="2">
        <v>1.5</v>
      </c>
      <c r="T782" s="2">
        <v>0.8</v>
      </c>
      <c r="U782" s="2">
        <v>1.2845232578665129</v>
      </c>
      <c r="V782" s="2">
        <v>1.16619037896906</v>
      </c>
      <c r="W782" s="2">
        <v>0.85634883857767541</v>
      </c>
      <c r="X782" s="2">
        <v>1.457737973711325</v>
      </c>
      <c r="Y782" s="2">
        <v>0.43264911424968883</v>
      </c>
      <c r="Z782" s="2">
        <v>0.97182014088747182</v>
      </c>
      <c r="AA782" s="2">
        <v>0.30149777081345452</v>
      </c>
      <c r="AB782" s="2">
        <v>0.45060715572891458</v>
      </c>
      <c r="AC782" s="2">
        <v>0.69686441248428233</v>
      </c>
      <c r="AD782" s="2">
        <v>0.46367340701276011</v>
      </c>
      <c r="AE782" s="2">
        <v>0.29261397020294372</v>
      </c>
      <c r="AF782" s="2">
        <v>0.16551948552213661</v>
      </c>
      <c r="AG782" s="2">
        <v>0.128610800391526</v>
      </c>
      <c r="AH782" s="2">
        <v>0.12511922007286541</v>
      </c>
      <c r="AI782" s="2">
        <v>0.43952378726937558</v>
      </c>
      <c r="AJ782" s="2">
        <v>0.75591837225794101</v>
      </c>
    </row>
    <row r="783" spans="1:36" x14ac:dyDescent="0.25">
      <c r="A783" s="2" t="s">
        <v>362</v>
      </c>
      <c r="B783" s="2" t="s">
        <v>64</v>
      </c>
      <c r="C783" s="2" t="s">
        <v>76</v>
      </c>
      <c r="D783" s="2" t="s">
        <v>57</v>
      </c>
      <c r="E783" s="2">
        <v>0</v>
      </c>
      <c r="F783" s="2">
        <v>1</v>
      </c>
      <c r="G783" s="2">
        <v>2.5499999999999998</v>
      </c>
      <c r="H783" s="2">
        <v>3.4</v>
      </c>
      <c r="I783" s="2">
        <v>2.7</v>
      </c>
      <c r="J783" s="2">
        <v>1.93</v>
      </c>
      <c r="K783" s="2">
        <v>1.97</v>
      </c>
      <c r="L783" s="2">
        <v>1</v>
      </c>
      <c r="M783" s="2" t="s">
        <v>49</v>
      </c>
      <c r="N783" s="2">
        <v>-1</v>
      </c>
      <c r="O783" s="2">
        <v>0.39215686274509809</v>
      </c>
      <c r="P783" s="2">
        <v>0.29411764705882348</v>
      </c>
      <c r="Q783" s="2">
        <v>0.37037037037037029</v>
      </c>
      <c r="R783" s="2">
        <v>0.11933852477103329</v>
      </c>
      <c r="S783" s="2">
        <v>1.9</v>
      </c>
      <c r="T783" s="2">
        <v>1.9</v>
      </c>
      <c r="U783" s="2">
        <v>1.1357816691600551</v>
      </c>
      <c r="V783" s="2">
        <v>1.374772708486752</v>
      </c>
      <c r="W783" s="2">
        <v>0.59777982587371314</v>
      </c>
      <c r="X783" s="2">
        <v>0.72356458341408003</v>
      </c>
      <c r="Y783" s="2">
        <v>0.30196645024680763</v>
      </c>
      <c r="Z783" s="2">
        <v>0.49464956379704789</v>
      </c>
      <c r="AA783" s="2">
        <v>0.15154139250668389</v>
      </c>
      <c r="AB783" s="2">
        <v>0.60310812819128057</v>
      </c>
      <c r="AC783" s="2">
        <v>0.50184844171537568</v>
      </c>
      <c r="AD783" s="2">
        <v>1.219263438871105</v>
      </c>
      <c r="AE783" s="2">
        <v>0.40816909285219982</v>
      </c>
      <c r="AF783" s="2">
        <v>0.33519244096686629</v>
      </c>
      <c r="AG783" s="2">
        <v>0.16118053513419209</v>
      </c>
      <c r="AH783" s="2">
        <v>0.19519042954976171</v>
      </c>
      <c r="AI783" s="2">
        <v>0.39488667308907782</v>
      </c>
      <c r="AJ783" s="2">
        <v>0.58232348255447741</v>
      </c>
    </row>
    <row r="784" spans="1:36" x14ac:dyDescent="0.25">
      <c r="A784" s="2" t="s">
        <v>362</v>
      </c>
      <c r="B784" s="2" t="s">
        <v>42</v>
      </c>
      <c r="C784" s="2" t="s">
        <v>47</v>
      </c>
      <c r="D784" s="2" t="s">
        <v>65</v>
      </c>
      <c r="E784" s="2">
        <v>3</v>
      </c>
      <c r="F784" s="2">
        <v>1</v>
      </c>
      <c r="G784" s="2">
        <v>3.3</v>
      </c>
      <c r="H784" s="2">
        <v>3.8</v>
      </c>
      <c r="I784" s="2">
        <v>2.1</v>
      </c>
      <c r="J784" s="2">
        <v>1.94</v>
      </c>
      <c r="K784" s="2">
        <v>1.96</v>
      </c>
      <c r="L784" s="2">
        <v>4</v>
      </c>
      <c r="M784" s="2" t="s">
        <v>52</v>
      </c>
      <c r="N784" s="2">
        <v>2.2999999999999998</v>
      </c>
      <c r="O784" s="2">
        <v>0.30303030303030298</v>
      </c>
      <c r="P784" s="2">
        <v>0.26315789473684209</v>
      </c>
      <c r="Q784" s="2">
        <v>0.47619047619047622</v>
      </c>
      <c r="R784" s="2">
        <v>0.2661331220713456</v>
      </c>
      <c r="S784" s="2">
        <v>1.5</v>
      </c>
      <c r="T784" s="2">
        <v>1</v>
      </c>
      <c r="U784" s="2">
        <v>1.2845232578665129</v>
      </c>
      <c r="V784" s="2">
        <v>1.3416407864998741</v>
      </c>
      <c r="W784" s="2">
        <v>0.8563488385776753</v>
      </c>
      <c r="X784" s="2">
        <v>1.3416407864998741</v>
      </c>
      <c r="Y784" s="2">
        <v>0.40824561403508769</v>
      </c>
      <c r="Z784" s="2">
        <v>0.43190172945515382</v>
      </c>
      <c r="AA784" s="2">
        <v>0.3422830833642333</v>
      </c>
      <c r="AB784" s="2">
        <v>0.64422514747016246</v>
      </c>
      <c r="AC784" s="2">
        <v>0.83842439844268568</v>
      </c>
      <c r="AD784" s="2">
        <v>1.4916012220716399</v>
      </c>
      <c r="AE784" s="2">
        <v>0.3095371176926055</v>
      </c>
      <c r="AF784" s="2">
        <v>0.31718931475029039</v>
      </c>
      <c r="AG784" s="2">
        <v>0.1583081561548311</v>
      </c>
      <c r="AH784" s="2">
        <v>0.1671676905249864</v>
      </c>
      <c r="AI784" s="2">
        <v>0.51143513041315924</v>
      </c>
      <c r="AJ784" s="2">
        <v>0.52702812721352343</v>
      </c>
    </row>
    <row r="785" spans="1:36" x14ac:dyDescent="0.25">
      <c r="A785" s="2" t="s">
        <v>362</v>
      </c>
      <c r="B785" s="2" t="s">
        <v>42</v>
      </c>
      <c r="C785" s="2" t="s">
        <v>51</v>
      </c>
      <c r="D785" s="2" t="s">
        <v>55</v>
      </c>
      <c r="E785" s="2">
        <v>1</v>
      </c>
      <c r="F785" s="2">
        <v>4</v>
      </c>
      <c r="G785" s="2">
        <v>4</v>
      </c>
      <c r="H785" s="2">
        <v>3.6</v>
      </c>
      <c r="I785" s="2">
        <v>1.9</v>
      </c>
      <c r="J785" s="2">
        <v>1.95</v>
      </c>
      <c r="K785" s="2">
        <v>1.95</v>
      </c>
      <c r="L785" s="2">
        <v>5</v>
      </c>
      <c r="M785" s="2" t="s">
        <v>49</v>
      </c>
      <c r="N785" s="2">
        <v>-1</v>
      </c>
      <c r="O785" s="2">
        <v>0.25</v>
      </c>
      <c r="P785" s="2">
        <v>0.27777777777777779</v>
      </c>
      <c r="Q785" s="2">
        <v>0.52631578947368418</v>
      </c>
      <c r="R785" s="2">
        <v>0.35355849144392121</v>
      </c>
      <c r="S785" s="2">
        <v>0.9</v>
      </c>
      <c r="T785" s="2">
        <v>1.5</v>
      </c>
      <c r="U785" s="2">
        <v>1.1357816691600551</v>
      </c>
      <c r="V785" s="2">
        <v>1.2845232578665129</v>
      </c>
      <c r="W785" s="2">
        <v>1.2619796324000609</v>
      </c>
      <c r="X785" s="2">
        <v>0.8563488385776753</v>
      </c>
      <c r="Y785" s="2">
        <v>0.48224051612819502</v>
      </c>
      <c r="Z785" s="2">
        <v>0.58438915717477979</v>
      </c>
      <c r="AA785" s="2">
        <v>0.35099897207854841</v>
      </c>
      <c r="AB785" s="2">
        <v>0.44567301644943008</v>
      </c>
      <c r="AC785" s="2">
        <v>0.72785044047448222</v>
      </c>
      <c r="AD785" s="2">
        <v>0.76263053648022716</v>
      </c>
      <c r="AE785" s="2">
        <v>0.26340359301756128</v>
      </c>
      <c r="AF785" s="2">
        <v>0.17070839570603019</v>
      </c>
      <c r="AG785" s="2">
        <v>0.12602546856263261</v>
      </c>
      <c r="AH785" s="2">
        <v>8.3824145616225795E-2</v>
      </c>
      <c r="AI785" s="2">
        <v>0.47845007396778511</v>
      </c>
      <c r="AJ785" s="2">
        <v>0.49103704167295842</v>
      </c>
    </row>
    <row r="786" spans="1:36" x14ac:dyDescent="0.25">
      <c r="A786" s="2" t="s">
        <v>362</v>
      </c>
      <c r="B786" s="2" t="s">
        <v>42</v>
      </c>
      <c r="C786" s="2" t="s">
        <v>62</v>
      </c>
      <c r="D786" s="2" t="s">
        <v>43</v>
      </c>
      <c r="E786" s="2">
        <v>1</v>
      </c>
      <c r="F786" s="2">
        <v>2</v>
      </c>
      <c r="G786" s="2">
        <v>1.9</v>
      </c>
      <c r="H786" s="2">
        <v>3.4</v>
      </c>
      <c r="I786" s="2">
        <v>4.2</v>
      </c>
      <c r="J786" s="2">
        <v>2.1</v>
      </c>
      <c r="K786" s="2">
        <v>1.72</v>
      </c>
      <c r="L786" s="2">
        <v>3</v>
      </c>
      <c r="M786" s="2" t="s">
        <v>49</v>
      </c>
      <c r="N786" s="2">
        <v>-1</v>
      </c>
      <c r="O786" s="2">
        <v>0.52631578947368418</v>
      </c>
      <c r="P786" s="2">
        <v>0.29411764705882348</v>
      </c>
      <c r="Q786" s="2">
        <v>0.23809523809523811</v>
      </c>
      <c r="R786" s="2">
        <v>0.35363567865389178</v>
      </c>
      <c r="S786" s="2">
        <v>1.5</v>
      </c>
      <c r="T786" s="2">
        <v>0.7</v>
      </c>
      <c r="U786" s="2">
        <v>1.2845232578665129</v>
      </c>
      <c r="V786" s="2">
        <v>0.89999999999999991</v>
      </c>
      <c r="W786" s="2">
        <v>0.85634883857767541</v>
      </c>
      <c r="X786" s="2">
        <v>1.285714285714286</v>
      </c>
      <c r="Y786" s="2">
        <v>0.45824946982841719</v>
      </c>
      <c r="Z786" s="2">
        <v>0.53502787219066761</v>
      </c>
      <c r="AA786" s="2">
        <v>0.38559158781159247</v>
      </c>
      <c r="AB786" s="2">
        <v>0.54395640827093339</v>
      </c>
      <c r="AC786" s="2">
        <v>0.84144470032004604</v>
      </c>
      <c r="AD786" s="2">
        <v>1.016687983083401</v>
      </c>
      <c r="AE786" s="2">
        <v>0.27776628220967708</v>
      </c>
      <c r="AF786" s="2">
        <v>0.164869925837382</v>
      </c>
      <c r="AG786" s="2">
        <v>0.13816850492280669</v>
      </c>
      <c r="AH786" s="2">
        <v>0.109284677446176</v>
      </c>
      <c r="AI786" s="2">
        <v>0.49742720327194928</v>
      </c>
      <c r="AJ786" s="2">
        <v>0.66285392494182338</v>
      </c>
    </row>
    <row r="787" spans="1:36" x14ac:dyDescent="0.25">
      <c r="A787" s="2" t="s">
        <v>362</v>
      </c>
      <c r="B787" s="2" t="s">
        <v>53</v>
      </c>
      <c r="C787" s="2" t="s">
        <v>66</v>
      </c>
      <c r="D787" s="2" t="s">
        <v>39</v>
      </c>
      <c r="E787" s="2">
        <v>1</v>
      </c>
      <c r="F787" s="2">
        <v>2</v>
      </c>
      <c r="G787" s="2">
        <v>3.3</v>
      </c>
      <c r="H787" s="2">
        <v>3.6</v>
      </c>
      <c r="I787" s="2">
        <v>2.1</v>
      </c>
      <c r="J787" s="2">
        <v>1.66</v>
      </c>
      <c r="K787" s="2">
        <v>2.2000000000000002</v>
      </c>
      <c r="L787" s="2">
        <v>3</v>
      </c>
      <c r="M787" s="2" t="s">
        <v>49</v>
      </c>
      <c r="N787" s="2">
        <v>-1</v>
      </c>
      <c r="O787" s="2">
        <v>0.30303030303030298</v>
      </c>
      <c r="P787" s="2">
        <v>0.27777777777777779</v>
      </c>
      <c r="Q787" s="2">
        <v>0.47619047619047622</v>
      </c>
      <c r="R787" s="2">
        <v>0.25028958521910027</v>
      </c>
      <c r="S787" s="2">
        <v>2.4</v>
      </c>
      <c r="T787" s="2">
        <v>1.5</v>
      </c>
      <c r="U787" s="2">
        <v>1.2</v>
      </c>
      <c r="V787" s="2">
        <v>1.2845232578665129</v>
      </c>
      <c r="W787" s="2">
        <v>0.5</v>
      </c>
      <c r="X787" s="2">
        <v>0.8563488385776753</v>
      </c>
      <c r="Y787" s="2">
        <v>0.37589887236946062</v>
      </c>
      <c r="Z787" s="2">
        <v>0.33947033358798062</v>
      </c>
      <c r="AA787" s="2">
        <v>0.27615577333781938</v>
      </c>
      <c r="AB787" s="2">
        <v>0.3224176827395776</v>
      </c>
      <c r="AC787" s="2">
        <v>0.7346544340425516</v>
      </c>
      <c r="AD787" s="2">
        <v>0.94976688929436748</v>
      </c>
      <c r="AE787" s="2">
        <v>0.3686258354771873</v>
      </c>
      <c r="AF787" s="2">
        <v>0.38627894458305623</v>
      </c>
      <c r="AG787" s="2">
        <v>0.22143606260829701</v>
      </c>
      <c r="AH787" s="2">
        <v>0.19123051405584679</v>
      </c>
      <c r="AI787" s="2">
        <v>0.60070684498184268</v>
      </c>
      <c r="AJ787" s="2">
        <v>0.49505808364019982</v>
      </c>
    </row>
    <row r="788" spans="1:36" x14ac:dyDescent="0.25">
      <c r="A788" s="2" t="s">
        <v>363</v>
      </c>
      <c r="B788" s="2" t="s">
        <v>37</v>
      </c>
      <c r="C788" s="2" t="s">
        <v>74</v>
      </c>
      <c r="D788" s="2" t="s">
        <v>214</v>
      </c>
      <c r="E788" s="2">
        <v>1</v>
      </c>
      <c r="F788" s="2">
        <v>2</v>
      </c>
      <c r="G788" s="2">
        <v>1.1399999999999999</v>
      </c>
      <c r="H788" s="2">
        <v>8</v>
      </c>
      <c r="I788" s="2">
        <v>17</v>
      </c>
      <c r="J788" s="2">
        <v>1.36</v>
      </c>
      <c r="K788" s="2">
        <v>3.2</v>
      </c>
      <c r="L788" s="2">
        <v>3</v>
      </c>
      <c r="M788" s="2" t="s">
        <v>49</v>
      </c>
      <c r="N788" s="2">
        <v>-1</v>
      </c>
      <c r="O788" s="2">
        <v>0.87719298245614041</v>
      </c>
      <c r="P788" s="2">
        <v>0.125</v>
      </c>
      <c r="Q788" s="2">
        <v>5.8823529411764712E-2</v>
      </c>
      <c r="R788" s="2">
        <v>1.0494737190084571</v>
      </c>
      <c r="S788" s="2">
        <v>3</v>
      </c>
      <c r="T788" s="2">
        <v>1</v>
      </c>
      <c r="U788" s="2">
        <v>0</v>
      </c>
      <c r="V788" s="2">
        <v>1.0954451150103319</v>
      </c>
      <c r="W788" s="2">
        <v>0</v>
      </c>
      <c r="X788" s="2">
        <v>1.0954451150103319</v>
      </c>
      <c r="Y788" s="2">
        <v>0.26867423278120411</v>
      </c>
      <c r="Z788" s="2">
        <v>0.57820075982525287</v>
      </c>
      <c r="AA788" s="2">
        <v>0.18680863883115709</v>
      </c>
      <c r="AB788" s="2">
        <v>0.45595962381815047</v>
      </c>
      <c r="AC788" s="2">
        <v>0.69529793347650659</v>
      </c>
      <c r="AD788" s="2">
        <v>0.78858357771088583</v>
      </c>
      <c r="AE788" s="2">
        <v>0.23253012012081339</v>
      </c>
      <c r="AF788" s="2">
        <v>0.18782402439313481</v>
      </c>
      <c r="AG788" s="2">
        <v>8.7398401711868953E-2</v>
      </c>
      <c r="AH788" s="2">
        <v>5.547040540246035E-2</v>
      </c>
      <c r="AI788" s="2">
        <v>0.37585841209070131</v>
      </c>
      <c r="AJ788" s="2">
        <v>0.29533179039096269</v>
      </c>
    </row>
    <row r="789" spans="1:36" x14ac:dyDescent="0.25">
      <c r="A789" s="2" t="s">
        <v>363</v>
      </c>
      <c r="B789" s="2" t="s">
        <v>71</v>
      </c>
      <c r="C789" s="2" t="s">
        <v>350</v>
      </c>
      <c r="D789" s="2" t="s">
        <v>38</v>
      </c>
      <c r="E789" s="2">
        <v>3</v>
      </c>
      <c r="F789" s="2">
        <v>0</v>
      </c>
      <c r="G789" s="2">
        <v>2.8</v>
      </c>
      <c r="H789" s="2">
        <v>3.25</v>
      </c>
      <c r="I789" s="2">
        <v>2.6</v>
      </c>
      <c r="J789" s="2">
        <v>2.1</v>
      </c>
      <c r="K789" s="2">
        <v>1.72</v>
      </c>
      <c r="L789" s="2">
        <v>3</v>
      </c>
      <c r="M789" s="2" t="s">
        <v>52</v>
      </c>
      <c r="N789" s="2">
        <v>1.8</v>
      </c>
      <c r="O789" s="2">
        <v>0.35714285714285721</v>
      </c>
      <c r="P789" s="2">
        <v>0.30769230769230771</v>
      </c>
      <c r="Q789" s="2">
        <v>0.38461538461538458</v>
      </c>
      <c r="R789" s="2">
        <v>9.0985063858548446E-2</v>
      </c>
      <c r="S789" s="2">
        <v>1.142857142857143</v>
      </c>
      <c r="T789" s="2">
        <v>1</v>
      </c>
      <c r="U789" s="2">
        <v>1.2453996981544779</v>
      </c>
      <c r="V789" s="2">
        <v>1.0954451150103319</v>
      </c>
      <c r="W789" s="2">
        <v>1.089724735885168</v>
      </c>
      <c r="X789" s="2">
        <v>1.0954451150103319</v>
      </c>
      <c r="Y789" s="2">
        <v>0.45029719204755081</v>
      </c>
      <c r="Z789" s="2">
        <v>0.39554292796426849</v>
      </c>
      <c r="AA789" s="2">
        <v>0.52324871346699808</v>
      </c>
      <c r="AB789" s="2">
        <v>0.34758295092530539</v>
      </c>
      <c r="AC789" s="2">
        <v>1.1620074979542481</v>
      </c>
      <c r="AD789" s="2">
        <v>0.87874899625737823</v>
      </c>
      <c r="AE789" s="2">
        <v>0.1240740740740741</v>
      </c>
      <c r="AF789" s="2">
        <v>0.20336856699085801</v>
      </c>
      <c r="AG789" s="2">
        <v>1.7173367584251309E-2</v>
      </c>
      <c r="AH789" s="2">
        <v>6.6001248594271519E-2</v>
      </c>
      <c r="AI789" s="2">
        <v>0.13841221635068221</v>
      </c>
      <c r="AJ789" s="2">
        <v>0.32454006816716402</v>
      </c>
    </row>
    <row r="790" spans="1:36" x14ac:dyDescent="0.25">
      <c r="A790" s="2" t="s">
        <v>363</v>
      </c>
      <c r="B790" s="2" t="s">
        <v>71</v>
      </c>
      <c r="C790" s="2" t="s">
        <v>39</v>
      </c>
      <c r="D790" s="2" t="s">
        <v>51</v>
      </c>
      <c r="E790" s="2">
        <v>3</v>
      </c>
      <c r="F790" s="2">
        <v>1</v>
      </c>
      <c r="G790" s="2">
        <v>1.25</v>
      </c>
      <c r="H790" s="2">
        <v>6.5</v>
      </c>
      <c r="I790" s="2">
        <v>11</v>
      </c>
      <c r="J790" s="2">
        <v>1.4</v>
      </c>
      <c r="K790" s="2">
        <v>3</v>
      </c>
      <c r="L790" s="2">
        <v>4</v>
      </c>
      <c r="M790" s="2" t="s">
        <v>52</v>
      </c>
      <c r="N790" s="2">
        <v>0.25</v>
      </c>
      <c r="O790" s="2">
        <v>0.8</v>
      </c>
      <c r="P790" s="2">
        <v>0.15384615384615391</v>
      </c>
      <c r="Q790" s="2">
        <v>9.0909090909090912E-2</v>
      </c>
      <c r="R790" s="2">
        <v>0.92021345005635424</v>
      </c>
      <c r="S790" s="2">
        <v>2.1</v>
      </c>
      <c r="T790" s="2">
        <v>0.7</v>
      </c>
      <c r="U790" s="2">
        <v>1.1357816691600551</v>
      </c>
      <c r="V790" s="2">
        <v>1.1874342087037919</v>
      </c>
      <c r="W790" s="2">
        <v>0.54084841388574023</v>
      </c>
      <c r="X790" s="2">
        <v>1.6963345838625601</v>
      </c>
      <c r="Y790" s="2">
        <v>0.2240291764479071</v>
      </c>
      <c r="Z790" s="2">
        <v>0.37193767563459779</v>
      </c>
      <c r="AA790" s="2">
        <v>0.13554936365608469</v>
      </c>
      <c r="AB790" s="2">
        <v>0.41488088606972889</v>
      </c>
      <c r="AC790" s="2">
        <v>0.6050522784812522</v>
      </c>
      <c r="AD790" s="2">
        <v>1.115458081416091</v>
      </c>
      <c r="AE790" s="2">
        <v>0.47667405941268559</v>
      </c>
      <c r="AF790" s="2">
        <v>0.20527464635244749</v>
      </c>
      <c r="AG790" s="2">
        <v>0.24792689655285011</v>
      </c>
      <c r="AH790" s="2">
        <v>0.1029551217955272</v>
      </c>
      <c r="AI790" s="2">
        <v>0.52011828975615559</v>
      </c>
      <c r="AJ790" s="2">
        <v>0.50154816303401528</v>
      </c>
    </row>
    <row r="791" spans="1:36" x14ac:dyDescent="0.25">
      <c r="A791" s="2" t="s">
        <v>363</v>
      </c>
      <c r="B791" s="2" t="s">
        <v>71</v>
      </c>
      <c r="C791" s="2" t="s">
        <v>340</v>
      </c>
      <c r="D791" s="2" t="s">
        <v>43</v>
      </c>
      <c r="E791" s="2">
        <v>1</v>
      </c>
      <c r="F791" s="2">
        <v>0</v>
      </c>
      <c r="G791" s="2">
        <v>3.1</v>
      </c>
      <c r="H791" s="2">
        <v>3.1</v>
      </c>
      <c r="I791" s="2">
        <v>2.4500000000000002</v>
      </c>
      <c r="J791" s="2">
        <v>2.2000000000000002</v>
      </c>
      <c r="K791" s="2">
        <v>1.66</v>
      </c>
      <c r="L791" s="2">
        <v>1</v>
      </c>
      <c r="M791" s="2" t="s">
        <v>52</v>
      </c>
      <c r="N791" s="2">
        <v>2.1</v>
      </c>
      <c r="O791" s="2">
        <v>0.32258064516129031</v>
      </c>
      <c r="P791" s="2">
        <v>0.32258064516129031</v>
      </c>
      <c r="Q791" s="2">
        <v>0.4081632653061224</v>
      </c>
      <c r="R791" s="2">
        <v>0.1149048519428139</v>
      </c>
      <c r="S791" s="2">
        <v>1.142857142857143</v>
      </c>
      <c r="T791" s="2">
        <v>1</v>
      </c>
      <c r="U791" s="2">
        <v>1.2453996981544779</v>
      </c>
      <c r="V791" s="2">
        <v>1.0954451150103319</v>
      </c>
      <c r="W791" s="2">
        <v>1.089724735885168</v>
      </c>
      <c r="X791" s="2">
        <v>1.0954451150103319</v>
      </c>
      <c r="Y791" s="2">
        <v>0.55057019034520038</v>
      </c>
      <c r="Z791" s="2">
        <v>0.5980969372584003</v>
      </c>
      <c r="AA791" s="2">
        <v>0.25866244308102709</v>
      </c>
      <c r="AB791" s="2">
        <v>0.56340337340736024</v>
      </c>
      <c r="AC791" s="2">
        <v>0.46980829622985792</v>
      </c>
      <c r="AD791" s="2">
        <v>0.94199340994777381</v>
      </c>
      <c r="AE791" s="2">
        <v>0.2086802086802087</v>
      </c>
      <c r="AF791" s="2">
        <v>0.12723993131083569</v>
      </c>
      <c r="AG791" s="2">
        <v>6.7525939301133722E-2</v>
      </c>
      <c r="AH791" s="2">
        <v>7.4024398784619819E-2</v>
      </c>
      <c r="AI791" s="2">
        <v>0.32358573785314559</v>
      </c>
      <c r="AJ791" s="2">
        <v>0.58177018819496884</v>
      </c>
    </row>
    <row r="792" spans="1:36" x14ac:dyDescent="0.25">
      <c r="A792" s="2" t="s">
        <v>363</v>
      </c>
      <c r="B792" s="2" t="s">
        <v>71</v>
      </c>
      <c r="C792" s="2" t="s">
        <v>66</v>
      </c>
      <c r="D792" s="2" t="s">
        <v>48</v>
      </c>
      <c r="E792" s="2">
        <v>4</v>
      </c>
      <c r="F792" s="2">
        <v>3</v>
      </c>
      <c r="G792" s="2">
        <v>1.65</v>
      </c>
      <c r="H792" s="2">
        <v>4.2</v>
      </c>
      <c r="I792" s="2">
        <v>4.75</v>
      </c>
      <c r="J792" s="2">
        <v>1.61</v>
      </c>
      <c r="K792" s="2">
        <v>2.2999999999999998</v>
      </c>
      <c r="L792" s="2">
        <v>7</v>
      </c>
      <c r="M792" s="2" t="s">
        <v>52</v>
      </c>
      <c r="N792" s="2">
        <v>0.64999999999999991</v>
      </c>
      <c r="O792" s="2">
        <v>0.60606060606060608</v>
      </c>
      <c r="P792" s="2">
        <v>0.23809523809523811</v>
      </c>
      <c r="Q792" s="2">
        <v>0.2105263157894737</v>
      </c>
      <c r="R792" s="2">
        <v>0.51288495949250101</v>
      </c>
      <c r="S792" s="2">
        <v>2.4</v>
      </c>
      <c r="T792" s="2">
        <v>1.1000000000000001</v>
      </c>
      <c r="U792" s="2">
        <v>1.2</v>
      </c>
      <c r="V792" s="2">
        <v>1.3</v>
      </c>
      <c r="W792" s="2">
        <v>0.5</v>
      </c>
      <c r="X792" s="2">
        <v>1.1818181818181821</v>
      </c>
      <c r="Y792" s="2">
        <v>0.42351791998850818</v>
      </c>
      <c r="Z792" s="2">
        <v>0.64846290719173094</v>
      </c>
      <c r="AA792" s="2">
        <v>0.2467190341390382</v>
      </c>
      <c r="AB792" s="2">
        <v>0.4973439636950846</v>
      </c>
      <c r="AC792" s="2">
        <v>0.58254685928220629</v>
      </c>
      <c r="AD792" s="2">
        <v>0.76695823026934518</v>
      </c>
      <c r="AE792" s="2">
        <v>0.36206628223249882</v>
      </c>
      <c r="AF792" s="2">
        <v>0.15801403874362679</v>
      </c>
      <c r="AG792" s="2">
        <v>0.21099238491009151</v>
      </c>
      <c r="AH792" s="2">
        <v>6.2133636574078541E-2</v>
      </c>
      <c r="AI792" s="2">
        <v>0.58274519131998026</v>
      </c>
      <c r="AJ792" s="2">
        <v>0.3932159260538145</v>
      </c>
    </row>
    <row r="793" spans="1:36" x14ac:dyDescent="0.25">
      <c r="A793" s="2" t="s">
        <v>363</v>
      </c>
      <c r="B793" s="2" t="s">
        <v>71</v>
      </c>
      <c r="C793" s="2" t="s">
        <v>62</v>
      </c>
      <c r="D793" s="2" t="s">
        <v>58</v>
      </c>
      <c r="E793" s="2">
        <v>0</v>
      </c>
      <c r="F793" s="2">
        <v>2</v>
      </c>
      <c r="G793" s="2">
        <v>2.0499999999999998</v>
      </c>
      <c r="H793" s="2">
        <v>3.4</v>
      </c>
      <c r="I793" s="2">
        <v>3.75</v>
      </c>
      <c r="J793" s="2">
        <v>1.99</v>
      </c>
      <c r="K793" s="2">
        <v>1.91</v>
      </c>
      <c r="L793" s="2">
        <v>2</v>
      </c>
      <c r="M793" s="2" t="s">
        <v>49</v>
      </c>
      <c r="N793" s="2">
        <v>-1</v>
      </c>
      <c r="O793" s="2">
        <v>0.48780487804878048</v>
      </c>
      <c r="P793" s="2">
        <v>0.29411764705882348</v>
      </c>
      <c r="Q793" s="2">
        <v>0.26666666666666672</v>
      </c>
      <c r="R793" s="2">
        <v>0.28156532053679711</v>
      </c>
      <c r="S793" s="2">
        <v>1.2</v>
      </c>
      <c r="T793" s="2">
        <v>1</v>
      </c>
      <c r="U793" s="2">
        <v>1.2489995996796801</v>
      </c>
      <c r="V793" s="2">
        <v>1.3416407864998741</v>
      </c>
      <c r="W793" s="2">
        <v>1.040832999733067</v>
      </c>
      <c r="X793" s="2">
        <v>1.3416407864998741</v>
      </c>
      <c r="Y793" s="2">
        <v>0.43761454919349663</v>
      </c>
      <c r="Z793" s="2">
        <v>1.010709029776361</v>
      </c>
      <c r="AA793" s="2">
        <v>0.39125797543803892</v>
      </c>
      <c r="AB793" s="2">
        <v>0.41909403501107811</v>
      </c>
      <c r="AC793" s="2">
        <v>0.89406985247430482</v>
      </c>
      <c r="AD793" s="2">
        <v>0.4146534983503718</v>
      </c>
      <c r="AE793" s="2">
        <v>0.30784147017960201</v>
      </c>
      <c r="AF793" s="2">
        <v>0.1514169214195725</v>
      </c>
      <c r="AG793" s="2">
        <v>0.16093548294692911</v>
      </c>
      <c r="AH793" s="2">
        <v>0.11590840083207909</v>
      </c>
      <c r="AI793" s="2">
        <v>0.52278688395372963</v>
      </c>
      <c r="AJ793" s="2">
        <v>0.76549172804075061</v>
      </c>
    </row>
    <row r="794" spans="1:36" x14ac:dyDescent="0.25">
      <c r="A794" s="2" t="s">
        <v>363</v>
      </c>
      <c r="B794" s="2" t="s">
        <v>61</v>
      </c>
      <c r="C794" s="2" t="s">
        <v>55</v>
      </c>
      <c r="D794" s="2" t="s">
        <v>76</v>
      </c>
      <c r="E794" s="2">
        <v>1</v>
      </c>
      <c r="F794" s="2">
        <v>0</v>
      </c>
      <c r="G794" s="2">
        <v>2.35</v>
      </c>
      <c r="H794" s="2">
        <v>3.4</v>
      </c>
      <c r="I794" s="2">
        <v>3</v>
      </c>
      <c r="J794" s="2">
        <v>1.98</v>
      </c>
      <c r="K794" s="2">
        <v>1.92</v>
      </c>
      <c r="L794" s="2">
        <v>1</v>
      </c>
      <c r="M794" s="2" t="s">
        <v>52</v>
      </c>
      <c r="N794" s="2">
        <v>1.35</v>
      </c>
      <c r="O794" s="2">
        <v>0.42553191489361702</v>
      </c>
      <c r="P794" s="2">
        <v>0.29411764705882348</v>
      </c>
      <c r="Q794" s="2">
        <v>0.33333333333333331</v>
      </c>
      <c r="R794" s="2">
        <v>0.1569368347762207</v>
      </c>
      <c r="S794" s="2">
        <v>2.1</v>
      </c>
      <c r="T794" s="2">
        <v>1.4</v>
      </c>
      <c r="U794" s="2">
        <v>1.135781669160054</v>
      </c>
      <c r="V794" s="2">
        <v>1.3564659966250541</v>
      </c>
      <c r="W794" s="2">
        <v>0.54084841388574001</v>
      </c>
      <c r="X794" s="2">
        <v>0.96890428330360978</v>
      </c>
      <c r="Y794" s="2">
        <v>0.63740346726259267</v>
      </c>
      <c r="Z794" s="2">
        <v>0.25877908936207827</v>
      </c>
      <c r="AA794" s="2">
        <v>0.67027509407566055</v>
      </c>
      <c r="AB794" s="2">
        <v>0.21152669017765369</v>
      </c>
      <c r="AC794" s="2">
        <v>1.0515711452814009</v>
      </c>
      <c r="AD794" s="2">
        <v>0.81740256022653368</v>
      </c>
      <c r="AE794" s="2">
        <v>0.30914876251177681</v>
      </c>
      <c r="AF794" s="2">
        <v>0.40763076943201171</v>
      </c>
      <c r="AG794" s="2">
        <v>0.23534373877985901</v>
      </c>
      <c r="AH794" s="2">
        <v>0.15611164116422771</v>
      </c>
      <c r="AI794" s="2">
        <v>0.76126372581191792</v>
      </c>
      <c r="AJ794" s="2">
        <v>0.38297315333126603</v>
      </c>
    </row>
    <row r="795" spans="1:36" x14ac:dyDescent="0.25">
      <c r="A795" s="2" t="s">
        <v>363</v>
      </c>
      <c r="B795" s="2" t="s">
        <v>243</v>
      </c>
      <c r="C795" s="2" t="s">
        <v>54</v>
      </c>
      <c r="D795" s="2" t="s">
        <v>57</v>
      </c>
      <c r="E795" s="2">
        <v>0</v>
      </c>
      <c r="F795" s="2">
        <v>2</v>
      </c>
      <c r="G795" s="2">
        <v>6</v>
      </c>
      <c r="H795" s="2">
        <v>4.2</v>
      </c>
      <c r="I795" s="2">
        <v>1.55</v>
      </c>
      <c r="J795" s="2">
        <v>1.8</v>
      </c>
      <c r="K795" s="2">
        <v>2</v>
      </c>
      <c r="L795" s="2">
        <v>2</v>
      </c>
      <c r="M795" s="2" t="s">
        <v>49</v>
      </c>
      <c r="N795" s="2">
        <v>-1</v>
      </c>
      <c r="O795" s="2">
        <v>0.16666666666666671</v>
      </c>
      <c r="P795" s="2">
        <v>0.23809523809523811</v>
      </c>
      <c r="Q795" s="2">
        <v>0.64516129032258063</v>
      </c>
      <c r="R795" s="2">
        <v>0.60220336639074179</v>
      </c>
      <c r="S795" s="2">
        <v>0.9</v>
      </c>
      <c r="T795" s="2">
        <v>1.9</v>
      </c>
      <c r="U795" s="2">
        <v>1.1357816691600551</v>
      </c>
      <c r="V795" s="2">
        <v>1.374772708486752</v>
      </c>
      <c r="W795" s="2">
        <v>1.2619796324000609</v>
      </c>
      <c r="X795" s="2">
        <v>0.72356458341408003</v>
      </c>
      <c r="Y795" s="2">
        <v>0.27207977207977208</v>
      </c>
      <c r="Z795" s="2">
        <v>0.31528601509888021</v>
      </c>
      <c r="AA795" s="2">
        <v>0.31390553348975458</v>
      </c>
      <c r="AB795" s="2">
        <v>0.21592177941436649</v>
      </c>
      <c r="AC795" s="2">
        <v>1.1537260969099881</v>
      </c>
      <c r="AD795" s="2">
        <v>0.6848441385725561</v>
      </c>
      <c r="AE795" s="2">
        <v>0.39087175564525117</v>
      </c>
      <c r="AF795" s="2">
        <v>0.37427164719387862</v>
      </c>
      <c r="AG795" s="2">
        <v>0.216012240147159</v>
      </c>
      <c r="AH795" s="2">
        <v>0.164633215571518</v>
      </c>
      <c r="AI795" s="2">
        <v>0.55264223374381682</v>
      </c>
      <c r="AJ795" s="2">
        <v>0.43987626849606232</v>
      </c>
    </row>
    <row r="796" spans="1:36" x14ac:dyDescent="0.25">
      <c r="A796" s="2" t="s">
        <v>364</v>
      </c>
      <c r="B796" s="2" t="s">
        <v>42</v>
      </c>
      <c r="C796" s="2" t="s">
        <v>44</v>
      </c>
      <c r="D796" s="2" t="s">
        <v>47</v>
      </c>
      <c r="E796" s="2">
        <v>1</v>
      </c>
      <c r="F796" s="2">
        <v>2</v>
      </c>
      <c r="G796" s="2">
        <v>1.83</v>
      </c>
      <c r="H796" s="2">
        <v>3.75</v>
      </c>
      <c r="I796" s="2">
        <v>4.2</v>
      </c>
      <c r="J796" s="2">
        <v>1.96</v>
      </c>
      <c r="K796" s="2">
        <v>1.94</v>
      </c>
      <c r="L796" s="2">
        <v>3</v>
      </c>
      <c r="M796" s="2" t="s">
        <v>49</v>
      </c>
      <c r="N796" s="2">
        <v>-1</v>
      </c>
      <c r="O796" s="2">
        <v>0.54644808743169393</v>
      </c>
      <c r="P796" s="2">
        <v>0.26666666666666672</v>
      </c>
      <c r="Q796" s="2">
        <v>0.23809523809523811</v>
      </c>
      <c r="R796" s="2">
        <v>0.39701232536892678</v>
      </c>
      <c r="S796" s="2">
        <v>1.9</v>
      </c>
      <c r="T796" s="2">
        <v>0.6</v>
      </c>
      <c r="U796" s="2">
        <v>1.1357816691600551</v>
      </c>
      <c r="V796" s="2">
        <v>0.91651513899116832</v>
      </c>
      <c r="W796" s="2">
        <v>0.59777982587371314</v>
      </c>
      <c r="X796" s="2">
        <v>1.527525231651947</v>
      </c>
      <c r="Y796" s="2">
        <v>0.62636270479153544</v>
      </c>
      <c r="Z796" s="2">
        <v>0.41168234064785791</v>
      </c>
      <c r="AA796" s="2">
        <v>0.64827833131725154</v>
      </c>
      <c r="AB796" s="2">
        <v>0.54820431689385796</v>
      </c>
      <c r="AC796" s="2">
        <v>1.03498871557656</v>
      </c>
      <c r="AD796" s="2">
        <v>1.331619704724661</v>
      </c>
      <c r="AE796" s="2">
        <v>0.19782777812738711</v>
      </c>
      <c r="AF796" s="2">
        <v>0.22686807220275779</v>
      </c>
      <c r="AG796" s="2">
        <v>0.15573741225406371</v>
      </c>
      <c r="AH796" s="2">
        <v>0.15238436709184569</v>
      </c>
      <c r="AI796" s="2">
        <v>0.78723733202816315</v>
      </c>
      <c r="AJ796" s="2">
        <v>0.67168714227736703</v>
      </c>
    </row>
    <row r="797" spans="1:36" x14ac:dyDescent="0.25">
      <c r="A797" s="2" t="s">
        <v>364</v>
      </c>
      <c r="B797" s="2" t="s">
        <v>53</v>
      </c>
      <c r="C797" s="2" t="s">
        <v>72</v>
      </c>
      <c r="D797" s="2" t="s">
        <v>65</v>
      </c>
      <c r="E797" s="2">
        <v>1</v>
      </c>
      <c r="F797" s="2">
        <v>2</v>
      </c>
      <c r="G797" s="2">
        <v>3.8</v>
      </c>
      <c r="H797" s="2">
        <v>3.8</v>
      </c>
      <c r="I797" s="2">
        <v>1.9</v>
      </c>
      <c r="J797" s="2">
        <v>1.61</v>
      </c>
      <c r="K797" s="2">
        <v>2.2999999999999998</v>
      </c>
      <c r="L797" s="2">
        <v>3</v>
      </c>
      <c r="M797" s="2" t="s">
        <v>49</v>
      </c>
      <c r="N797" s="2">
        <v>-1</v>
      </c>
      <c r="O797" s="2">
        <v>0.26315789473684209</v>
      </c>
      <c r="P797" s="2">
        <v>0.26315789473684209</v>
      </c>
      <c r="Q797" s="2">
        <v>0.52631578947368418</v>
      </c>
      <c r="R797" s="2">
        <v>0.35355339059327379</v>
      </c>
      <c r="S797" s="2">
        <v>1.2</v>
      </c>
      <c r="T797" s="2">
        <v>1</v>
      </c>
      <c r="U797" s="2">
        <v>1.2489995996796801</v>
      </c>
      <c r="V797" s="2">
        <v>1.3416407864998741</v>
      </c>
      <c r="W797" s="2">
        <v>1.040832999733067</v>
      </c>
      <c r="X797" s="2">
        <v>1.3416407864998741</v>
      </c>
      <c r="Y797" s="2">
        <v>0.56259889042820377</v>
      </c>
      <c r="Z797" s="2">
        <v>0.4622047597581842</v>
      </c>
      <c r="AA797" s="2">
        <v>0.55580187810218729</v>
      </c>
      <c r="AB797" s="2">
        <v>0.63017032701615561</v>
      </c>
      <c r="AC797" s="2">
        <v>0.98791854651394151</v>
      </c>
      <c r="AD797" s="2">
        <v>1.36340077360053</v>
      </c>
      <c r="AE797" s="2">
        <v>0.17689090369052229</v>
      </c>
      <c r="AF797" s="2">
        <v>0.33990376638460262</v>
      </c>
      <c r="AG797" s="2">
        <v>9.6797084759808319E-2</v>
      </c>
      <c r="AH797" s="2">
        <v>0.1644644840864439</v>
      </c>
      <c r="AI797" s="2">
        <v>0.5472134673988589</v>
      </c>
      <c r="AJ797" s="2">
        <v>0.48385602147271189</v>
      </c>
    </row>
    <row r="798" spans="1:36" x14ac:dyDescent="0.25">
      <c r="A798" s="2" t="s">
        <v>365</v>
      </c>
      <c r="B798" s="2" t="s">
        <v>37</v>
      </c>
      <c r="C798" s="2" t="s">
        <v>214</v>
      </c>
      <c r="D798" s="2" t="s">
        <v>66</v>
      </c>
      <c r="E798" s="2">
        <v>2</v>
      </c>
      <c r="F798" s="2">
        <v>2</v>
      </c>
      <c r="G798" s="2">
        <v>4</v>
      </c>
      <c r="H798" s="2">
        <v>3.6</v>
      </c>
      <c r="I798" s="2">
        <v>1.91</v>
      </c>
      <c r="J798" s="2">
        <v>1.8</v>
      </c>
      <c r="K798" s="2">
        <v>2</v>
      </c>
      <c r="L798" s="2">
        <v>4</v>
      </c>
      <c r="M798" s="2" t="s">
        <v>40</v>
      </c>
      <c r="N798" s="2">
        <v>-1</v>
      </c>
      <c r="O798" s="2">
        <v>0.25</v>
      </c>
      <c r="P798" s="2">
        <v>0.27777777777777779</v>
      </c>
      <c r="Q798" s="2">
        <v>0.52356020942408377</v>
      </c>
      <c r="R798" s="2">
        <v>0.35079413065684328</v>
      </c>
      <c r="S798" s="2">
        <v>1.6</v>
      </c>
      <c r="T798" s="2">
        <v>1.6</v>
      </c>
      <c r="U798" s="2">
        <v>1.2</v>
      </c>
      <c r="V798" s="2">
        <v>1.2</v>
      </c>
      <c r="W798" s="2">
        <v>0.75000000000000011</v>
      </c>
      <c r="X798" s="2">
        <v>0.74999999999999989</v>
      </c>
      <c r="Y798" s="2">
        <v>0.62006207207862774</v>
      </c>
      <c r="Z798" s="2">
        <v>0.41379301913319882</v>
      </c>
      <c r="AA798" s="2">
        <v>0.64877327362196813</v>
      </c>
      <c r="AB798" s="2">
        <v>0.27374933574040722</v>
      </c>
      <c r="AC798" s="2">
        <v>1.0463037538275679</v>
      </c>
      <c r="AD798" s="2">
        <v>0.66156102950660955</v>
      </c>
      <c r="AE798" s="2">
        <v>0.26299179486098662</v>
      </c>
      <c r="AF798" s="2">
        <v>0.27728232653784118</v>
      </c>
      <c r="AG798" s="2">
        <v>0.17013539005209519</v>
      </c>
      <c r="AH798" s="2">
        <v>0.1270632631123127</v>
      </c>
      <c r="AI798" s="2">
        <v>0.64692280662986523</v>
      </c>
      <c r="AJ798" s="2">
        <v>0.45824508434717048</v>
      </c>
    </row>
    <row r="799" spans="1:36" x14ac:dyDescent="0.25">
      <c r="A799" s="2" t="s">
        <v>365</v>
      </c>
      <c r="B799" s="2" t="s">
        <v>71</v>
      </c>
      <c r="C799" s="2" t="s">
        <v>43</v>
      </c>
      <c r="D799" s="2" t="s">
        <v>72</v>
      </c>
      <c r="E799" s="2">
        <v>0</v>
      </c>
      <c r="F799" s="2">
        <v>3</v>
      </c>
      <c r="G799" s="2">
        <v>2.0499999999999998</v>
      </c>
      <c r="H799" s="2">
        <v>3.6</v>
      </c>
      <c r="I799" s="2">
        <v>3.5</v>
      </c>
      <c r="J799" s="2">
        <v>2.02</v>
      </c>
      <c r="K799" s="2">
        <v>1.88</v>
      </c>
      <c r="L799" s="2">
        <v>3</v>
      </c>
      <c r="M799" s="2" t="s">
        <v>49</v>
      </c>
      <c r="N799" s="2">
        <v>-1</v>
      </c>
      <c r="O799" s="2">
        <v>0.48780487804878048</v>
      </c>
      <c r="P799" s="2">
        <v>0.27777777777777779</v>
      </c>
      <c r="Q799" s="2">
        <v>0.2857142857142857</v>
      </c>
      <c r="R799" s="2">
        <v>0.27734626634351017</v>
      </c>
      <c r="S799" s="2">
        <v>2</v>
      </c>
      <c r="T799" s="2">
        <v>0.8</v>
      </c>
      <c r="U799" s="2">
        <v>1.2649110640673511</v>
      </c>
      <c r="V799" s="2">
        <v>1.16619037896906</v>
      </c>
      <c r="W799" s="2">
        <v>0.63245553203367566</v>
      </c>
      <c r="X799" s="2">
        <v>1.457737973711325</v>
      </c>
      <c r="Y799" s="2">
        <v>0.38910363710566548</v>
      </c>
      <c r="Z799" s="2">
        <v>0.67537674106909784</v>
      </c>
      <c r="AA799" s="2">
        <v>0.29667766082766761</v>
      </c>
      <c r="AB799" s="2">
        <v>0.42620213285013242</v>
      </c>
      <c r="AC799" s="2">
        <v>0.7624643733337847</v>
      </c>
      <c r="AD799" s="2">
        <v>0.6310583514846384</v>
      </c>
      <c r="AE799" s="2">
        <v>0.34888347994894853</v>
      </c>
      <c r="AF799" s="2">
        <v>0.1421028880349893</v>
      </c>
      <c r="AG799" s="2">
        <v>0.15928090515253279</v>
      </c>
      <c r="AH799" s="2">
        <v>6.691974527509166E-2</v>
      </c>
      <c r="AI799" s="2">
        <v>0.45654470419705778</v>
      </c>
      <c r="AJ799" s="2">
        <v>0.47092459696254979</v>
      </c>
    </row>
    <row r="800" spans="1:36" x14ac:dyDescent="0.25">
      <c r="A800" s="2" t="s">
        <v>365</v>
      </c>
      <c r="B800" s="2" t="s">
        <v>71</v>
      </c>
      <c r="C800" s="2" t="s">
        <v>38</v>
      </c>
      <c r="D800" s="2" t="s">
        <v>54</v>
      </c>
      <c r="E800" s="2">
        <v>1</v>
      </c>
      <c r="F800" s="2">
        <v>2</v>
      </c>
      <c r="G800" s="2">
        <v>2.2999999999999998</v>
      </c>
      <c r="H800" s="2">
        <v>3.25</v>
      </c>
      <c r="I800" s="2">
        <v>3.2</v>
      </c>
      <c r="J800" s="2">
        <v>2.2000000000000002</v>
      </c>
      <c r="K800" s="2">
        <v>1.67</v>
      </c>
      <c r="L800" s="2">
        <v>3</v>
      </c>
      <c r="M800" s="2" t="s">
        <v>49</v>
      </c>
      <c r="N800" s="2">
        <v>-1</v>
      </c>
      <c r="O800" s="2">
        <v>0.43478260869565222</v>
      </c>
      <c r="P800" s="2">
        <v>0.30769230769230771</v>
      </c>
      <c r="Q800" s="2">
        <v>0.3125</v>
      </c>
      <c r="R800" s="2">
        <v>0.1672376811573455</v>
      </c>
      <c r="S800" s="2">
        <v>1.4</v>
      </c>
      <c r="T800" s="2">
        <v>0.3</v>
      </c>
      <c r="U800" s="2">
        <v>1.3564659966250541</v>
      </c>
      <c r="V800" s="2">
        <v>0.45825756949558449</v>
      </c>
      <c r="W800" s="2">
        <v>0.96890428330361</v>
      </c>
      <c r="X800" s="2">
        <v>1.527525231651949</v>
      </c>
      <c r="Y800" s="2">
        <v>0.40187988348045811</v>
      </c>
      <c r="Z800" s="2">
        <v>0.37243867243867251</v>
      </c>
      <c r="AA800" s="2">
        <v>0.32727857476308209</v>
      </c>
      <c r="AB800" s="2">
        <v>0.47384886919779201</v>
      </c>
      <c r="AC800" s="2">
        <v>0.81436913917836473</v>
      </c>
      <c r="AD800" s="2">
        <v>1.272286967663967</v>
      </c>
      <c r="AE800" s="2">
        <v>0.27092390245415793</v>
      </c>
      <c r="AF800" s="2">
        <v>0.2057892391406323</v>
      </c>
      <c r="AG800" s="2">
        <v>0.1230448220526419</v>
      </c>
      <c r="AH800" s="2">
        <v>0.1195468758961034</v>
      </c>
      <c r="AI800" s="2">
        <v>0.45416746524778101</v>
      </c>
      <c r="AJ800" s="2">
        <v>0.58091898485715965</v>
      </c>
    </row>
    <row r="801" spans="1:36" x14ac:dyDescent="0.25">
      <c r="A801" s="2" t="s">
        <v>365</v>
      </c>
      <c r="B801" s="2" t="s">
        <v>71</v>
      </c>
      <c r="C801" s="2" t="s">
        <v>58</v>
      </c>
      <c r="D801" s="2" t="s">
        <v>55</v>
      </c>
      <c r="E801" s="2">
        <v>0</v>
      </c>
      <c r="F801" s="2">
        <v>3</v>
      </c>
      <c r="G801" s="2">
        <v>3.25</v>
      </c>
      <c r="H801" s="2">
        <v>3.5</v>
      </c>
      <c r="I801" s="2">
        <v>2.2000000000000002</v>
      </c>
      <c r="J801" s="2">
        <v>1.86</v>
      </c>
      <c r="K801" s="2">
        <v>2.04</v>
      </c>
      <c r="L801" s="2">
        <v>3</v>
      </c>
      <c r="M801" s="2" t="s">
        <v>49</v>
      </c>
      <c r="N801" s="2">
        <v>-1</v>
      </c>
      <c r="O801" s="2">
        <v>0.30769230769230771</v>
      </c>
      <c r="P801" s="2">
        <v>0.2857142857142857</v>
      </c>
      <c r="Q801" s="2">
        <v>0.45454545454545447</v>
      </c>
      <c r="R801" s="2">
        <v>0.21455141584175971</v>
      </c>
      <c r="S801" s="2">
        <v>1.4</v>
      </c>
      <c r="T801" s="2">
        <v>1.8</v>
      </c>
      <c r="U801" s="2">
        <v>1.3564659966250541</v>
      </c>
      <c r="V801" s="2">
        <v>1.2489995996796801</v>
      </c>
      <c r="W801" s="2">
        <v>0.96890428330361</v>
      </c>
      <c r="X801" s="2">
        <v>0.69388866648871095</v>
      </c>
      <c r="Y801" s="2">
        <v>0.42567221381187592</v>
      </c>
      <c r="Z801" s="2">
        <v>0.61772249050811312</v>
      </c>
      <c r="AA801" s="2">
        <v>0.36039259626283721</v>
      </c>
      <c r="AB801" s="2">
        <v>0.46271979090005771</v>
      </c>
      <c r="AC801" s="2">
        <v>0.8466434607876735</v>
      </c>
      <c r="AD801" s="2">
        <v>0.74907389322905082</v>
      </c>
      <c r="AE801" s="2">
        <v>0.27325135053472288</v>
      </c>
      <c r="AF801" s="2">
        <v>0.16752736620921119</v>
      </c>
      <c r="AG801" s="2">
        <v>0.13522809444405301</v>
      </c>
      <c r="AH801" s="2">
        <v>8.4820278576090188E-2</v>
      </c>
      <c r="AI801" s="2">
        <v>0.49488536535840139</v>
      </c>
      <c r="AJ801" s="2">
        <v>0.50630700222532654</v>
      </c>
    </row>
    <row r="802" spans="1:36" x14ac:dyDescent="0.25">
      <c r="A802" s="2" t="s">
        <v>365</v>
      </c>
      <c r="B802" s="2" t="s">
        <v>71</v>
      </c>
      <c r="C802" s="2" t="s">
        <v>51</v>
      </c>
      <c r="D802" s="2" t="s">
        <v>44</v>
      </c>
      <c r="E802" s="2">
        <v>1</v>
      </c>
      <c r="F802" s="2">
        <v>3</v>
      </c>
      <c r="G802" s="2">
        <v>3.3</v>
      </c>
      <c r="H802" s="2">
        <v>3.5</v>
      </c>
      <c r="I802" s="2">
        <v>2.15</v>
      </c>
      <c r="J802" s="2">
        <v>1.94</v>
      </c>
      <c r="K802" s="2">
        <v>1.96</v>
      </c>
      <c r="L802" s="2">
        <v>4</v>
      </c>
      <c r="M802" s="2" t="s">
        <v>49</v>
      </c>
      <c r="N802" s="2">
        <v>-1</v>
      </c>
      <c r="O802" s="2">
        <v>0.30303030303030298</v>
      </c>
      <c r="P802" s="2">
        <v>0.2857142857142857</v>
      </c>
      <c r="Q802" s="2">
        <v>0.46511627906976738</v>
      </c>
      <c r="R802" s="2">
        <v>0.2300094754044239</v>
      </c>
      <c r="S802" s="2">
        <v>0.9</v>
      </c>
      <c r="T802" s="2">
        <v>1.4</v>
      </c>
      <c r="U802" s="2">
        <v>1.1357816691600551</v>
      </c>
      <c r="V802" s="2">
        <v>1.3564659966250541</v>
      </c>
      <c r="W802" s="2">
        <v>1.2619796324000609</v>
      </c>
      <c r="X802" s="2">
        <v>0.96890428330360978</v>
      </c>
      <c r="Y802" s="2">
        <v>0.53487209507556344</v>
      </c>
      <c r="Z802" s="2">
        <v>0.79329997031452859</v>
      </c>
      <c r="AA802" s="2">
        <v>0.31203984798450612</v>
      </c>
      <c r="AB802" s="2">
        <v>0.6417553297861428</v>
      </c>
      <c r="AC802" s="2">
        <v>0.58339152641796166</v>
      </c>
      <c r="AD802" s="2">
        <v>0.80896931022409946</v>
      </c>
      <c r="AE802" s="2">
        <v>0.26191430490449891</v>
      </c>
      <c r="AF802" s="2">
        <v>0.18231118104815319</v>
      </c>
      <c r="AG802" s="2">
        <v>0.1188925959312651</v>
      </c>
      <c r="AH802" s="2">
        <v>0.13601299756533139</v>
      </c>
      <c r="AI802" s="2">
        <v>0.45393700804015491</v>
      </c>
      <c r="AJ802" s="2">
        <v>0.74604857904687039</v>
      </c>
    </row>
    <row r="803" spans="1:36" x14ac:dyDescent="0.25">
      <c r="A803" s="2" t="s">
        <v>365</v>
      </c>
      <c r="B803" s="2" t="s">
        <v>61</v>
      </c>
      <c r="C803" s="2" t="s">
        <v>47</v>
      </c>
      <c r="D803" s="2" t="s">
        <v>39</v>
      </c>
      <c r="E803" s="2">
        <v>1</v>
      </c>
      <c r="F803" s="2">
        <v>3</v>
      </c>
      <c r="G803" s="2">
        <v>4.75</v>
      </c>
      <c r="H803" s="2">
        <v>4</v>
      </c>
      <c r="I803" s="2">
        <v>1.7</v>
      </c>
      <c r="J803" s="2">
        <v>1.67</v>
      </c>
      <c r="K803" s="2">
        <v>2.2000000000000002</v>
      </c>
      <c r="L803" s="2">
        <v>4</v>
      </c>
      <c r="M803" s="2" t="s">
        <v>49</v>
      </c>
      <c r="N803" s="2">
        <v>-1</v>
      </c>
      <c r="O803" s="2">
        <v>0.2105263157894737</v>
      </c>
      <c r="P803" s="2">
        <v>0.25</v>
      </c>
      <c r="Q803" s="2">
        <v>0.58823529411764708</v>
      </c>
      <c r="R803" s="2">
        <v>0.48490735454861528</v>
      </c>
      <c r="S803" s="2">
        <v>1.5</v>
      </c>
      <c r="T803" s="2">
        <v>1.5</v>
      </c>
      <c r="U803" s="2">
        <v>1.2845232578665129</v>
      </c>
      <c r="V803" s="2">
        <v>1.2845232578665129</v>
      </c>
      <c r="W803" s="2">
        <v>0.8563488385776753</v>
      </c>
      <c r="X803" s="2">
        <v>0.8563488385776753</v>
      </c>
      <c r="Y803" s="2">
        <v>0.5288805346700084</v>
      </c>
      <c r="Z803" s="2">
        <v>0.34293353705118412</v>
      </c>
      <c r="AA803" s="2">
        <v>0.45083359638729392</v>
      </c>
      <c r="AB803" s="2">
        <v>0.32506575226009737</v>
      </c>
      <c r="AC803" s="2">
        <v>0.85242992856333544</v>
      </c>
      <c r="AD803" s="2">
        <v>0.9478972370426989</v>
      </c>
      <c r="AE803" s="2">
        <v>0.27752052317601089</v>
      </c>
      <c r="AF803" s="2">
        <v>0.38314611250285568</v>
      </c>
      <c r="AG803" s="2">
        <v>0.17084660155513751</v>
      </c>
      <c r="AH803" s="2">
        <v>0.19341470242299291</v>
      </c>
      <c r="AI803" s="2">
        <v>0.61561789953380119</v>
      </c>
      <c r="AJ803" s="2">
        <v>0.50480664193493907</v>
      </c>
    </row>
    <row r="804" spans="1:36" x14ac:dyDescent="0.25">
      <c r="A804" s="2" t="s">
        <v>365</v>
      </c>
      <c r="B804" s="2" t="s">
        <v>46</v>
      </c>
      <c r="C804" s="2" t="s">
        <v>57</v>
      </c>
      <c r="D804" s="2" t="s">
        <v>62</v>
      </c>
      <c r="E804" s="2">
        <v>3</v>
      </c>
      <c r="F804" s="2">
        <v>1</v>
      </c>
      <c r="G804" s="2">
        <v>1.5</v>
      </c>
      <c r="H804" s="2">
        <v>4.33</v>
      </c>
      <c r="I804" s="2">
        <v>6.5</v>
      </c>
      <c r="J804" s="2">
        <v>1.73</v>
      </c>
      <c r="K804" s="2">
        <v>2.1</v>
      </c>
      <c r="L804" s="2">
        <v>4</v>
      </c>
      <c r="M804" s="2" t="s">
        <v>52</v>
      </c>
      <c r="N804" s="2">
        <v>0.5</v>
      </c>
      <c r="O804" s="2">
        <v>0.66666666666666663</v>
      </c>
      <c r="P804" s="2">
        <v>0.23094688221709009</v>
      </c>
      <c r="Q804" s="2">
        <v>0.15384615384615391</v>
      </c>
      <c r="R804" s="2">
        <v>0.64418430736206622</v>
      </c>
      <c r="S804" s="2">
        <v>2.7</v>
      </c>
      <c r="T804" s="2">
        <v>0.7</v>
      </c>
      <c r="U804" s="2">
        <v>0.89999999999999947</v>
      </c>
      <c r="V804" s="2">
        <v>1.187434208703791</v>
      </c>
      <c r="W804" s="2">
        <v>0.33333333333333309</v>
      </c>
      <c r="X804" s="2">
        <v>1.696334583862559</v>
      </c>
      <c r="Y804" s="2">
        <v>0.55943292150560653</v>
      </c>
      <c r="Z804" s="2">
        <v>0.27356013023840597</v>
      </c>
      <c r="AA804" s="2">
        <v>0.31323439918693552</v>
      </c>
      <c r="AB804" s="2">
        <v>0.30724277481222251</v>
      </c>
      <c r="AC804" s="2">
        <v>0.55991413294720871</v>
      </c>
      <c r="AD804" s="2">
        <v>1.123127023460847</v>
      </c>
      <c r="AE804" s="2">
        <v>0.26310493378239269</v>
      </c>
      <c r="AF804" s="2">
        <v>0.28175004454203573</v>
      </c>
      <c r="AG804" s="2">
        <v>0.15034833207001669</v>
      </c>
      <c r="AH804" s="2">
        <v>0.103078634508651</v>
      </c>
      <c r="AI804" s="2">
        <v>0.57143866482703765</v>
      </c>
      <c r="AJ804" s="2">
        <v>0.36585135124360979</v>
      </c>
    </row>
    <row r="805" spans="1:36" x14ac:dyDescent="0.25">
      <c r="A805" s="2" t="s">
        <v>366</v>
      </c>
      <c r="B805" s="2" t="s">
        <v>61</v>
      </c>
      <c r="C805" s="2" t="s">
        <v>76</v>
      </c>
      <c r="D805" s="2" t="s">
        <v>350</v>
      </c>
      <c r="E805" s="2">
        <v>2</v>
      </c>
      <c r="F805" s="2">
        <v>0</v>
      </c>
      <c r="G805" s="2">
        <v>1.3</v>
      </c>
      <c r="H805" s="2">
        <v>5.5</v>
      </c>
      <c r="I805" s="2">
        <v>10</v>
      </c>
      <c r="J805" s="2">
        <v>1.67</v>
      </c>
      <c r="K805" s="2">
        <v>2.2000000000000002</v>
      </c>
      <c r="L805" s="2">
        <v>2</v>
      </c>
      <c r="M805" s="2" t="s">
        <v>52</v>
      </c>
      <c r="N805" s="2">
        <v>0.3</v>
      </c>
      <c r="O805" s="2">
        <v>0.76923076923076916</v>
      </c>
      <c r="P805" s="2">
        <v>0.1818181818181818</v>
      </c>
      <c r="Q805" s="2">
        <v>0.1</v>
      </c>
      <c r="R805" s="2">
        <v>0.85078186718964732</v>
      </c>
      <c r="S805" s="2">
        <v>1.9</v>
      </c>
      <c r="T805" s="2">
        <v>0.7142857142857143</v>
      </c>
      <c r="U805" s="2">
        <v>1.1357816691600551</v>
      </c>
      <c r="V805" s="2">
        <v>1.030157507275425</v>
      </c>
      <c r="W805" s="2">
        <v>0.59777982587371314</v>
      </c>
      <c r="X805" s="2">
        <v>1.442220510185596</v>
      </c>
      <c r="Y805" s="2">
        <v>0.2557770738033896</v>
      </c>
      <c r="Z805" s="2">
        <v>0.72259615864267024</v>
      </c>
      <c r="AA805" s="2">
        <v>0.16550539046139909</v>
      </c>
      <c r="AB805" s="2">
        <v>0.69744654696015418</v>
      </c>
      <c r="AC805" s="2">
        <v>0.64706890262033268</v>
      </c>
      <c r="AD805" s="2">
        <v>0.96519548106959596</v>
      </c>
      <c r="AE805" s="2">
        <v>0.42316298720068352</v>
      </c>
      <c r="AF805" s="2">
        <v>0.1040570175438597</v>
      </c>
      <c r="AG805" s="2">
        <v>0.16314892003096479</v>
      </c>
      <c r="AH805" s="2">
        <v>2.6031680910950681E-2</v>
      </c>
      <c r="AI805" s="2">
        <v>0.38554629059179041</v>
      </c>
      <c r="AJ805" s="2">
        <v>0.2501674709250476</v>
      </c>
    </row>
    <row r="806" spans="1:36" x14ac:dyDescent="0.25">
      <c r="A806" s="2" t="s">
        <v>367</v>
      </c>
      <c r="B806" s="2" t="s">
        <v>46</v>
      </c>
      <c r="C806" s="2" t="s">
        <v>48</v>
      </c>
      <c r="D806" s="2" t="s">
        <v>74</v>
      </c>
      <c r="E806" s="2">
        <v>1</v>
      </c>
      <c r="F806" s="2">
        <v>3</v>
      </c>
      <c r="G806" s="2">
        <v>9.5</v>
      </c>
      <c r="H806" s="2">
        <v>6</v>
      </c>
      <c r="I806" s="2">
        <v>1.29</v>
      </c>
      <c r="J806" s="2">
        <v>1.44</v>
      </c>
      <c r="K806" s="2">
        <v>2.75</v>
      </c>
      <c r="L806" s="2">
        <v>4</v>
      </c>
      <c r="M806" s="2" t="s">
        <v>49</v>
      </c>
      <c r="N806" s="2">
        <v>-1</v>
      </c>
      <c r="O806" s="2">
        <v>0.10526315789473679</v>
      </c>
      <c r="P806" s="2">
        <v>0.16666666666666671</v>
      </c>
      <c r="Q806" s="2">
        <v>0.77519379844961234</v>
      </c>
      <c r="R806" s="2">
        <v>0.86630538701035864</v>
      </c>
      <c r="S806" s="2">
        <v>1.2</v>
      </c>
      <c r="T806" s="2">
        <v>2.1</v>
      </c>
      <c r="U806" s="2">
        <v>1.2489995996796801</v>
      </c>
      <c r="V806" s="2">
        <v>1.1357816691600551</v>
      </c>
      <c r="W806" s="2">
        <v>1.040832999733067</v>
      </c>
      <c r="X806" s="2">
        <v>0.54084841388574056</v>
      </c>
      <c r="Y806" s="2">
        <v>0.46681548247822208</v>
      </c>
      <c r="Z806" s="2">
        <v>0.25159231635237828</v>
      </c>
      <c r="AA806" s="2">
        <v>0.57544964579587887</v>
      </c>
      <c r="AB806" s="2">
        <v>0.15225465560969051</v>
      </c>
      <c r="AC806" s="2">
        <v>1.232713282646372</v>
      </c>
      <c r="AD806" s="2">
        <v>0.60516417121595933</v>
      </c>
      <c r="AE806" s="2">
        <v>0.25270669688856878</v>
      </c>
      <c r="AF806" s="2">
        <v>0.39348539775784358</v>
      </c>
      <c r="AG806" s="2">
        <v>0.1367517825471215</v>
      </c>
      <c r="AH806" s="2">
        <v>0.21950492842506919</v>
      </c>
      <c r="AI806" s="2">
        <v>0.54114823323191275</v>
      </c>
      <c r="AJ806" s="2">
        <v>0.55784771093374996</v>
      </c>
    </row>
    <row r="807" spans="1:36" x14ac:dyDescent="0.25">
      <c r="A807" s="2" t="s">
        <v>368</v>
      </c>
      <c r="B807" s="2" t="s">
        <v>243</v>
      </c>
      <c r="C807" s="2" t="s">
        <v>62</v>
      </c>
      <c r="D807" s="2" t="s">
        <v>214</v>
      </c>
      <c r="E807" s="2">
        <v>0</v>
      </c>
      <c r="F807" s="2">
        <v>2</v>
      </c>
      <c r="G807" s="2">
        <v>2</v>
      </c>
      <c r="H807" s="2">
        <v>3.6</v>
      </c>
      <c r="I807" s="2">
        <v>3.6</v>
      </c>
      <c r="J807" s="2">
        <v>1.98</v>
      </c>
      <c r="K807" s="2">
        <v>1.95</v>
      </c>
      <c r="L807" s="2">
        <v>2</v>
      </c>
      <c r="M807" s="2" t="s">
        <v>49</v>
      </c>
      <c r="N807" s="2">
        <v>-1</v>
      </c>
      <c r="O807" s="2">
        <v>0.5</v>
      </c>
      <c r="P807" s="2">
        <v>0.27777777777777779</v>
      </c>
      <c r="Q807" s="2">
        <v>0.27777777777777779</v>
      </c>
      <c r="R807" s="2">
        <v>0.29772917102591467</v>
      </c>
      <c r="S807" s="2">
        <v>1.1000000000000001</v>
      </c>
      <c r="T807" s="2">
        <v>1</v>
      </c>
      <c r="U807" s="2">
        <v>1.3</v>
      </c>
      <c r="V807" s="2">
        <v>1.0954451150103319</v>
      </c>
      <c r="W807" s="2">
        <v>1.1818181818181821</v>
      </c>
      <c r="X807" s="2">
        <v>1.0954451150103319</v>
      </c>
      <c r="Y807" s="2">
        <v>0.41761454919349661</v>
      </c>
      <c r="Z807" s="2">
        <v>0.67956528224240687</v>
      </c>
      <c r="AA807" s="2">
        <v>0.407660870469086</v>
      </c>
      <c r="AB807" s="2">
        <v>0.57734188421982024</v>
      </c>
      <c r="AC807" s="2">
        <v>0.97616539283980108</v>
      </c>
      <c r="AD807" s="2">
        <v>0.84957530837173834</v>
      </c>
      <c r="AE807" s="2">
        <v>0.26778520961702412</v>
      </c>
      <c r="AF807" s="2">
        <v>0.164014500583611</v>
      </c>
      <c r="AG807" s="2">
        <v>0.12947675621322419</v>
      </c>
      <c r="AH807" s="2">
        <v>7.8008072791931379E-2</v>
      </c>
      <c r="AI807" s="2">
        <v>0.4835097367714849</v>
      </c>
      <c r="AJ807" s="2">
        <v>0.47561692724945742</v>
      </c>
    </row>
    <row r="808" spans="1:36" x14ac:dyDescent="0.25">
      <c r="A808" s="2" t="s">
        <v>368</v>
      </c>
      <c r="B808" s="2" t="s">
        <v>46</v>
      </c>
      <c r="C808" s="2" t="s">
        <v>39</v>
      </c>
      <c r="D808" s="2" t="s">
        <v>58</v>
      </c>
      <c r="E808" s="2">
        <v>2</v>
      </c>
      <c r="F808" s="2">
        <v>1</v>
      </c>
      <c r="G808" s="2">
        <v>1.29</v>
      </c>
      <c r="H808" s="2">
        <v>6</v>
      </c>
      <c r="I808" s="2">
        <v>9.5</v>
      </c>
      <c r="J808" s="2">
        <v>1.44</v>
      </c>
      <c r="K808" s="2">
        <v>2.75</v>
      </c>
      <c r="L808" s="2">
        <v>3</v>
      </c>
      <c r="M808" s="2" t="s">
        <v>52</v>
      </c>
      <c r="N808" s="2">
        <v>0.28999999999999998</v>
      </c>
      <c r="O808" s="2">
        <v>0.77519379844961234</v>
      </c>
      <c r="P808" s="2">
        <v>0.16666666666666671</v>
      </c>
      <c r="Q808" s="2">
        <v>0.10526315789473679</v>
      </c>
      <c r="R808" s="2">
        <v>0.86630538701035864</v>
      </c>
      <c r="S808" s="2">
        <v>2.1</v>
      </c>
      <c r="T808" s="2">
        <v>1.3</v>
      </c>
      <c r="U808" s="2">
        <v>1.1357816691600551</v>
      </c>
      <c r="V808" s="2">
        <v>1.417744687875782</v>
      </c>
      <c r="W808" s="2">
        <v>0.54084841388574023</v>
      </c>
      <c r="X808" s="2">
        <v>1.0905728368275249</v>
      </c>
      <c r="Y808" s="2">
        <v>0.23796857038730099</v>
      </c>
      <c r="Z808" s="2">
        <v>1.0388255609416721</v>
      </c>
      <c r="AA808" s="2">
        <v>0.13264199993391601</v>
      </c>
      <c r="AB808" s="2">
        <v>0.40616516094423688</v>
      </c>
      <c r="AC808" s="2">
        <v>0.55739293520164102</v>
      </c>
      <c r="AD808" s="2">
        <v>0.39098495090557572</v>
      </c>
      <c r="AE808" s="2">
        <v>0.46096784472342012</v>
      </c>
      <c r="AF808" s="2">
        <v>0.1504645404671916</v>
      </c>
      <c r="AG808" s="2">
        <v>0.25563851714757913</v>
      </c>
      <c r="AH808" s="2">
        <v>0.1160138999813167</v>
      </c>
      <c r="AI808" s="2">
        <v>0.55456908778737435</v>
      </c>
      <c r="AJ808" s="2">
        <v>0.77103814374532476</v>
      </c>
    </row>
    <row r="809" spans="1:36" x14ac:dyDescent="0.25">
      <c r="A809" s="2" t="s">
        <v>369</v>
      </c>
      <c r="B809" s="2" t="s">
        <v>37</v>
      </c>
      <c r="C809" s="2" t="s">
        <v>54</v>
      </c>
      <c r="D809" s="2" t="s">
        <v>65</v>
      </c>
      <c r="E809" s="2">
        <v>0</v>
      </c>
      <c r="F809" s="2">
        <v>1</v>
      </c>
      <c r="G809" s="2">
        <v>4</v>
      </c>
      <c r="H809" s="2">
        <v>3.6</v>
      </c>
      <c r="I809" s="2">
        <v>1.91</v>
      </c>
      <c r="J809" s="2">
        <v>2.0299999999999998</v>
      </c>
      <c r="K809" s="2">
        <v>1.9</v>
      </c>
      <c r="L809" s="2">
        <v>1</v>
      </c>
      <c r="M809" s="2" t="s">
        <v>49</v>
      </c>
      <c r="N809" s="2">
        <v>-1</v>
      </c>
      <c r="O809" s="2">
        <v>0.25</v>
      </c>
      <c r="P809" s="2">
        <v>0.27777777777777779</v>
      </c>
      <c r="Q809" s="2">
        <v>0.52356020942408377</v>
      </c>
      <c r="R809" s="2">
        <v>0.35079413065684328</v>
      </c>
      <c r="S809" s="2">
        <v>0.9</v>
      </c>
      <c r="T809" s="2">
        <v>1.3</v>
      </c>
      <c r="U809" s="2">
        <v>1.1357816691600551</v>
      </c>
      <c r="V809" s="2">
        <v>1.4177446878757829</v>
      </c>
      <c r="W809" s="2">
        <v>1.2619796324000609</v>
      </c>
      <c r="X809" s="2">
        <v>1.0905728368275249</v>
      </c>
      <c r="Y809" s="2">
        <v>0.27207977207977208</v>
      </c>
      <c r="Z809" s="2">
        <v>0.46605585090067458</v>
      </c>
      <c r="AA809" s="2">
        <v>0.31390553348975458</v>
      </c>
      <c r="AB809" s="2">
        <v>0.63043262602448613</v>
      </c>
      <c r="AC809" s="2">
        <v>1.1537260969099881</v>
      </c>
      <c r="AD809" s="2">
        <v>1.3526975893686259</v>
      </c>
      <c r="AE809" s="2">
        <v>0.39087175564525117</v>
      </c>
      <c r="AF809" s="2">
        <v>0.3366814248163964</v>
      </c>
      <c r="AG809" s="2">
        <v>0.216012240147159</v>
      </c>
      <c r="AH809" s="2">
        <v>0.16571089725531099</v>
      </c>
      <c r="AI809" s="2">
        <v>0.55264223374381682</v>
      </c>
      <c r="AJ809" s="2">
        <v>0.49218901026594708</v>
      </c>
    </row>
    <row r="810" spans="1:36" x14ac:dyDescent="0.25">
      <c r="A810" s="2" t="s">
        <v>369</v>
      </c>
      <c r="B810" s="2" t="s">
        <v>71</v>
      </c>
      <c r="C810" s="2" t="s">
        <v>350</v>
      </c>
      <c r="D810" s="2" t="s">
        <v>43</v>
      </c>
      <c r="E810" s="2">
        <v>0</v>
      </c>
      <c r="F810" s="2">
        <v>2</v>
      </c>
      <c r="G810" s="2">
        <v>2.8</v>
      </c>
      <c r="H810" s="2">
        <v>3.3</v>
      </c>
      <c r="I810" s="2">
        <v>2.5</v>
      </c>
      <c r="J810" s="2">
        <v>2.1</v>
      </c>
      <c r="K810" s="2">
        <v>1.73</v>
      </c>
      <c r="L810" s="2">
        <v>2</v>
      </c>
      <c r="M810" s="2" t="s">
        <v>49</v>
      </c>
      <c r="N810" s="2">
        <v>-1</v>
      </c>
      <c r="O810" s="2">
        <v>0.35714285714285721</v>
      </c>
      <c r="P810" s="2">
        <v>0.30303030303030298</v>
      </c>
      <c r="Q810" s="2">
        <v>0.4</v>
      </c>
      <c r="R810" s="2">
        <v>0.1122736539967881</v>
      </c>
      <c r="S810" s="2">
        <v>1.375</v>
      </c>
      <c r="T810" s="2">
        <v>1</v>
      </c>
      <c r="U810" s="2">
        <v>1.3169567191065921</v>
      </c>
      <c r="V810" s="2">
        <v>1.0954451150103319</v>
      </c>
      <c r="W810" s="2">
        <v>0.95778670480479444</v>
      </c>
      <c r="X810" s="2">
        <v>1.0954451150103319</v>
      </c>
      <c r="Y810" s="2">
        <v>0.53824081227237608</v>
      </c>
      <c r="Z810" s="2">
        <v>0.5980969372584003</v>
      </c>
      <c r="AA810" s="2">
        <v>0.54194476332417696</v>
      </c>
      <c r="AB810" s="2">
        <v>0.56340337340736013</v>
      </c>
      <c r="AC810" s="2">
        <v>1.0068815871397101</v>
      </c>
      <c r="AD810" s="2">
        <v>0.9419934099477737</v>
      </c>
      <c r="AE810" s="2">
        <v>0.1228174603174603</v>
      </c>
      <c r="AF810" s="2">
        <v>0.12723993131083569</v>
      </c>
      <c r="AG810" s="2">
        <v>1.5030989655967201E-2</v>
      </c>
      <c r="AH810" s="2">
        <v>7.4024398784619819E-2</v>
      </c>
      <c r="AI810" s="2">
        <v>0.122384794614014</v>
      </c>
      <c r="AJ810" s="2">
        <v>0.58177018819496884</v>
      </c>
    </row>
    <row r="811" spans="1:36" x14ac:dyDescent="0.25">
      <c r="A811" s="2" t="s">
        <v>369</v>
      </c>
      <c r="B811" s="2" t="s">
        <v>71</v>
      </c>
      <c r="C811" s="2" t="s">
        <v>72</v>
      </c>
      <c r="D811" s="2" t="s">
        <v>51</v>
      </c>
      <c r="E811" s="2">
        <v>2</v>
      </c>
      <c r="F811" s="2">
        <v>1</v>
      </c>
      <c r="G811" s="2">
        <v>1.95</v>
      </c>
      <c r="H811" s="2">
        <v>3.6</v>
      </c>
      <c r="I811" s="2">
        <v>3.75</v>
      </c>
      <c r="J811" s="2">
        <v>1.73</v>
      </c>
      <c r="K811" s="2">
        <v>2.1</v>
      </c>
      <c r="L811" s="2">
        <v>3</v>
      </c>
      <c r="M811" s="2" t="s">
        <v>52</v>
      </c>
      <c r="N811" s="2">
        <v>0.95</v>
      </c>
      <c r="O811" s="2">
        <v>0.51282051282051289</v>
      </c>
      <c r="P811" s="2">
        <v>0.27777777777777779</v>
      </c>
      <c r="Q811" s="2">
        <v>0.26666666666666672</v>
      </c>
      <c r="R811" s="2">
        <v>0.32208518758190652</v>
      </c>
      <c r="S811" s="2">
        <v>1.2</v>
      </c>
      <c r="T811" s="2">
        <v>0.6</v>
      </c>
      <c r="U811" s="2">
        <v>1.2489995996796801</v>
      </c>
      <c r="V811" s="2">
        <v>1.2</v>
      </c>
      <c r="W811" s="2">
        <v>1.040832999733067</v>
      </c>
      <c r="X811" s="2">
        <v>2</v>
      </c>
      <c r="Y811" s="2">
        <v>0.61523046937557213</v>
      </c>
      <c r="Z811" s="2">
        <v>0.35669958039650262</v>
      </c>
      <c r="AA811" s="2">
        <v>0.52404726865981133</v>
      </c>
      <c r="AB811" s="2">
        <v>0.39563397943253648</v>
      </c>
      <c r="AC811" s="2">
        <v>0.85179017416301384</v>
      </c>
      <c r="AD811" s="2">
        <v>1.1091517937664941</v>
      </c>
      <c r="AE811" s="2">
        <v>0.1892147595542823</v>
      </c>
      <c r="AF811" s="2">
        <v>0.19567868675648789</v>
      </c>
      <c r="AG811" s="2">
        <v>9.4564343543518253E-2</v>
      </c>
      <c r="AH811" s="2">
        <v>0.1106442811849576</v>
      </c>
      <c r="AI811" s="2">
        <v>0.49977255350626842</v>
      </c>
      <c r="AJ811" s="2">
        <v>0.56543859231153104</v>
      </c>
    </row>
    <row r="812" spans="1:36" x14ac:dyDescent="0.25">
      <c r="A812" s="2" t="s">
        <v>369</v>
      </c>
      <c r="B812" s="2" t="s">
        <v>71</v>
      </c>
      <c r="C812" s="2" t="s">
        <v>74</v>
      </c>
      <c r="D812" s="2" t="s">
        <v>38</v>
      </c>
      <c r="E812" s="2">
        <v>1</v>
      </c>
      <c r="F812" s="2">
        <v>1</v>
      </c>
      <c r="G812" s="2">
        <v>1.1299999999999999</v>
      </c>
      <c r="H812" s="2">
        <v>9</v>
      </c>
      <c r="I812" s="2">
        <v>19</v>
      </c>
      <c r="J812" s="2">
        <v>1.36</v>
      </c>
      <c r="K812" s="2">
        <v>3.2</v>
      </c>
      <c r="L812" s="2">
        <v>2</v>
      </c>
      <c r="M812" s="2" t="s">
        <v>40</v>
      </c>
      <c r="N812" s="2">
        <v>-1</v>
      </c>
      <c r="O812" s="2">
        <v>0.88495575221238942</v>
      </c>
      <c r="P812" s="2">
        <v>0.1111111111111111</v>
      </c>
      <c r="Q812" s="2">
        <v>5.2631578947368418E-2</v>
      </c>
      <c r="R812" s="2">
        <v>1.085144148167005</v>
      </c>
      <c r="S812" s="2">
        <v>2.7</v>
      </c>
      <c r="T812" s="2">
        <v>0.7</v>
      </c>
      <c r="U812" s="2">
        <v>0.90000000000000013</v>
      </c>
      <c r="V812" s="2">
        <v>0.89999999999999991</v>
      </c>
      <c r="W812" s="2">
        <v>0.33333333333333343</v>
      </c>
      <c r="X812" s="2">
        <v>1.285714285714286</v>
      </c>
      <c r="Y812" s="2">
        <v>0.25532581649161129</v>
      </c>
      <c r="Z812" s="2">
        <v>0.31861985104119162</v>
      </c>
      <c r="AA812" s="2">
        <v>0.1963156495152259</v>
      </c>
      <c r="AB812" s="2">
        <v>0.3414350721965197</v>
      </c>
      <c r="AC812" s="2">
        <v>0.76888288153844331</v>
      </c>
      <c r="AD812" s="2">
        <v>1.0716064020517619</v>
      </c>
      <c r="AE812" s="2">
        <v>0.30206760018460932</v>
      </c>
      <c r="AF812" s="2">
        <v>0.20767864402539329</v>
      </c>
      <c r="AG812" s="2">
        <v>0.21001159498218919</v>
      </c>
      <c r="AH812" s="2">
        <v>7.1525779932424538E-2</v>
      </c>
      <c r="AI812" s="2">
        <v>0.69524700713959431</v>
      </c>
      <c r="AJ812" s="2">
        <v>0.34440604265347058</v>
      </c>
    </row>
    <row r="813" spans="1:36" x14ac:dyDescent="0.25">
      <c r="A813" s="2" t="s">
        <v>369</v>
      </c>
      <c r="B813" s="2" t="s">
        <v>71</v>
      </c>
      <c r="C813" s="2" t="s">
        <v>55</v>
      </c>
      <c r="D813" s="2" t="s">
        <v>48</v>
      </c>
      <c r="E813" s="2">
        <v>0</v>
      </c>
      <c r="F813" s="2">
        <v>0</v>
      </c>
      <c r="G813" s="2">
        <v>1.45</v>
      </c>
      <c r="H813" s="2">
        <v>4.5</v>
      </c>
      <c r="I813" s="2">
        <v>7</v>
      </c>
      <c r="J813" s="2">
        <v>1.62</v>
      </c>
      <c r="K813" s="2">
        <v>2.2999999999999998</v>
      </c>
      <c r="L813" s="2">
        <v>0</v>
      </c>
      <c r="M813" s="2" t="s">
        <v>40</v>
      </c>
      <c r="N813" s="2">
        <v>-1</v>
      </c>
      <c r="O813" s="2">
        <v>0.68965517241379315</v>
      </c>
      <c r="P813" s="2">
        <v>0.22222222222222221</v>
      </c>
      <c r="Q813" s="2">
        <v>0.14285714285714279</v>
      </c>
      <c r="R813" s="2">
        <v>0.68616961179843627</v>
      </c>
      <c r="S813" s="2">
        <v>2.1</v>
      </c>
      <c r="T813" s="2">
        <v>0.8</v>
      </c>
      <c r="U813" s="2">
        <v>1.135781669160054</v>
      </c>
      <c r="V813" s="2">
        <v>1.16619037896906</v>
      </c>
      <c r="W813" s="2">
        <v>0.54084841388574001</v>
      </c>
      <c r="X813" s="2">
        <v>1.457737973711325</v>
      </c>
      <c r="Y813" s="2">
        <v>0.63996756982669512</v>
      </c>
      <c r="Z813" s="2">
        <v>0.71916997789880166</v>
      </c>
      <c r="AA813" s="2">
        <v>0.6690568338164059</v>
      </c>
      <c r="AB813" s="2">
        <v>0.59813997140281783</v>
      </c>
      <c r="AC813" s="2">
        <v>1.0454542782497369</v>
      </c>
      <c r="AD813" s="2">
        <v>0.8317087611893963</v>
      </c>
      <c r="AE813" s="2">
        <v>0.30678469631792338</v>
      </c>
      <c r="AF813" s="2">
        <v>0.14936496507907329</v>
      </c>
      <c r="AG813" s="2">
        <v>0.23406430985949611</v>
      </c>
      <c r="AH813" s="2">
        <v>6.9148984362811569E-2</v>
      </c>
      <c r="AI813" s="2">
        <v>0.76295953699376673</v>
      </c>
      <c r="AJ813" s="2">
        <v>0.46295317195839292</v>
      </c>
    </row>
    <row r="814" spans="1:36" x14ac:dyDescent="0.25">
      <c r="A814" s="2" t="s">
        <v>369</v>
      </c>
      <c r="B814" s="2" t="s">
        <v>61</v>
      </c>
      <c r="C814" s="2" t="s">
        <v>44</v>
      </c>
      <c r="D814" s="2" t="s">
        <v>57</v>
      </c>
      <c r="E814" s="2">
        <v>2</v>
      </c>
      <c r="F814" s="2">
        <v>4</v>
      </c>
      <c r="G814" s="2">
        <v>3.4</v>
      </c>
      <c r="H814" s="2">
        <v>3.5</v>
      </c>
      <c r="I814" s="2">
        <v>2.1</v>
      </c>
      <c r="J814" s="2">
        <v>1.89</v>
      </c>
      <c r="K814" s="2">
        <v>2.04</v>
      </c>
      <c r="L814" s="2">
        <v>6</v>
      </c>
      <c r="M814" s="2" t="s">
        <v>49</v>
      </c>
      <c r="N814" s="2">
        <v>-1</v>
      </c>
      <c r="O814" s="2">
        <v>0.29411764705882348</v>
      </c>
      <c r="P814" s="2">
        <v>0.2857142857142857</v>
      </c>
      <c r="Q814" s="2">
        <v>0.47619047619047622</v>
      </c>
      <c r="R814" s="2">
        <v>0.24964707832047631</v>
      </c>
      <c r="S814" s="2">
        <v>1.8</v>
      </c>
      <c r="T814" s="2">
        <v>1.9</v>
      </c>
      <c r="U814" s="2">
        <v>1.2489995996796801</v>
      </c>
      <c r="V814" s="2">
        <v>1.374772708486752</v>
      </c>
      <c r="W814" s="2">
        <v>0.69388866648871106</v>
      </c>
      <c r="X814" s="2">
        <v>0.72356458341408003</v>
      </c>
      <c r="Y814" s="2">
        <v>0.65017222860105917</v>
      </c>
      <c r="Z814" s="2">
        <v>0.30242997198879551</v>
      </c>
      <c r="AA814" s="2">
        <v>0.62891974067089285</v>
      </c>
      <c r="AB814" s="2">
        <v>0.2105709484569212</v>
      </c>
      <c r="AC814" s="2">
        <v>0.96731252582735783</v>
      </c>
      <c r="AD814" s="2">
        <v>0.69626349224647122</v>
      </c>
      <c r="AE814" s="2">
        <v>0.2476306794565738</v>
      </c>
      <c r="AF814" s="2">
        <v>0.37987200561681761</v>
      </c>
      <c r="AG814" s="2">
        <v>0.18886830886222991</v>
      </c>
      <c r="AH814" s="2">
        <v>0.16199642978159351</v>
      </c>
      <c r="AI814" s="2">
        <v>0.7627015734750715</v>
      </c>
      <c r="AJ814" s="2">
        <v>0.42645003418599259</v>
      </c>
    </row>
    <row r="815" spans="1:36" x14ac:dyDescent="0.25">
      <c r="A815" s="2" t="s">
        <v>370</v>
      </c>
      <c r="B815" s="2" t="s">
        <v>42</v>
      </c>
      <c r="C815" s="2" t="s">
        <v>66</v>
      </c>
      <c r="D815" s="2" t="s">
        <v>47</v>
      </c>
      <c r="E815" s="2">
        <v>0</v>
      </c>
      <c r="F815" s="2">
        <v>2</v>
      </c>
      <c r="G815" s="2">
        <v>1.67</v>
      </c>
      <c r="H815" s="2">
        <v>4</v>
      </c>
      <c r="I815" s="2">
        <v>5</v>
      </c>
      <c r="J815" s="2">
        <v>1.8</v>
      </c>
      <c r="K815" s="2">
        <v>2</v>
      </c>
      <c r="L815" s="2">
        <v>2</v>
      </c>
      <c r="M815" s="2" t="s">
        <v>49</v>
      </c>
      <c r="N815" s="2">
        <v>-1</v>
      </c>
      <c r="O815" s="2">
        <v>0.5988023952095809</v>
      </c>
      <c r="P815" s="2">
        <v>0.25</v>
      </c>
      <c r="Q815" s="2">
        <v>0.2</v>
      </c>
      <c r="R815" s="2">
        <v>0.50740869873321603</v>
      </c>
      <c r="S815" s="2">
        <v>2.4</v>
      </c>
      <c r="T815" s="2">
        <v>0.8</v>
      </c>
      <c r="U815" s="2">
        <v>1.2</v>
      </c>
      <c r="V815" s="2">
        <v>1.16619037896906</v>
      </c>
      <c r="W815" s="2">
        <v>0.5</v>
      </c>
      <c r="X815" s="2">
        <v>1.457737973711325</v>
      </c>
      <c r="Y815" s="2">
        <v>0.46487130344715483</v>
      </c>
      <c r="Z815" s="2">
        <v>0.52097195813419661</v>
      </c>
      <c r="AA815" s="2">
        <v>0.27691002523253438</v>
      </c>
      <c r="AB815" s="2">
        <v>0.56395101418765403</v>
      </c>
      <c r="AC815" s="2">
        <v>0.59567029235654412</v>
      </c>
      <c r="AD815" s="2">
        <v>1.0824978300317389</v>
      </c>
      <c r="AE815" s="2">
        <v>0.35406964923586592</v>
      </c>
      <c r="AF815" s="2">
        <v>0.20889799667690129</v>
      </c>
      <c r="AG815" s="2">
        <v>0.21721367175360401</v>
      </c>
      <c r="AH815" s="2">
        <v>0.14479450099023189</v>
      </c>
      <c r="AI815" s="2">
        <v>0.6134772416172436</v>
      </c>
      <c r="AJ815" s="2">
        <v>0.69313494286009303</v>
      </c>
    </row>
    <row r="816" spans="1:36" x14ac:dyDescent="0.25">
      <c r="A816" s="2" t="s">
        <v>370</v>
      </c>
      <c r="B816" s="2" t="s">
        <v>53</v>
      </c>
      <c r="C816" s="2" t="s">
        <v>340</v>
      </c>
      <c r="D816" s="2" t="s">
        <v>76</v>
      </c>
      <c r="E816" s="2">
        <v>1</v>
      </c>
      <c r="F816" s="2">
        <v>1</v>
      </c>
      <c r="G816" s="2">
        <v>5</v>
      </c>
      <c r="H816" s="2">
        <v>3.8</v>
      </c>
      <c r="I816" s="2">
        <v>1.7</v>
      </c>
      <c r="J816" s="2">
        <v>2.02</v>
      </c>
      <c r="K816" s="2">
        <v>1.91</v>
      </c>
      <c r="L816" s="2">
        <v>2</v>
      </c>
      <c r="M816" s="2" t="s">
        <v>40</v>
      </c>
      <c r="N816" s="2">
        <v>-1</v>
      </c>
      <c r="O816" s="2">
        <v>0.2</v>
      </c>
      <c r="P816" s="2">
        <v>0.26315789473684209</v>
      </c>
      <c r="Q816" s="2">
        <v>0.58823529411764708</v>
      </c>
      <c r="R816" s="2">
        <v>0.48534183126827068</v>
      </c>
      <c r="S816" s="2">
        <v>1.375</v>
      </c>
      <c r="T816" s="2">
        <v>1.3</v>
      </c>
      <c r="U816" s="2">
        <v>1.3169567191065921</v>
      </c>
      <c r="V816" s="2">
        <v>1.4177446878757829</v>
      </c>
      <c r="W816" s="2">
        <v>0.95778670480479444</v>
      </c>
      <c r="X816" s="2">
        <v>1.0905728368275249</v>
      </c>
      <c r="Y816" s="2">
        <v>0.53276932471531557</v>
      </c>
      <c r="Z816" s="2">
        <v>0.2275290893620783</v>
      </c>
      <c r="AA816" s="2">
        <v>0.24649761205390491</v>
      </c>
      <c r="AB816" s="2">
        <v>0.22399787106721131</v>
      </c>
      <c r="AC816" s="2">
        <v>0.46267230604093151</v>
      </c>
      <c r="AD816" s="2">
        <v>0.98448014579248977</v>
      </c>
      <c r="AE816" s="2">
        <v>0.2249516996060775</v>
      </c>
      <c r="AF816" s="2">
        <v>0.40149515692993948</v>
      </c>
      <c r="AG816" s="2">
        <v>7.4141269000401119E-2</v>
      </c>
      <c r="AH816" s="2">
        <v>0.1678366221639096</v>
      </c>
      <c r="AI816" s="2">
        <v>0.32958750314059893</v>
      </c>
      <c r="AJ816" s="2">
        <v>0.41802900798924691</v>
      </c>
    </row>
    <row r="817" spans="1:36" x14ac:dyDescent="0.25">
      <c r="A817" s="2" t="s">
        <v>371</v>
      </c>
      <c r="B817" s="2" t="s">
        <v>61</v>
      </c>
      <c r="C817" s="2" t="s">
        <v>214</v>
      </c>
      <c r="D817" s="2" t="s">
        <v>39</v>
      </c>
      <c r="E817" s="2">
        <v>3</v>
      </c>
      <c r="F817" s="2">
        <v>1</v>
      </c>
      <c r="G817" s="2">
        <v>5.5</v>
      </c>
      <c r="H817" s="2">
        <v>4.33</v>
      </c>
      <c r="I817" s="2">
        <v>1.55</v>
      </c>
      <c r="J817" s="2">
        <v>1.57</v>
      </c>
      <c r="K817" s="2">
        <v>2.38</v>
      </c>
      <c r="L817" s="2">
        <v>4</v>
      </c>
      <c r="M817" s="2" t="s">
        <v>52</v>
      </c>
      <c r="N817" s="2">
        <v>4.5</v>
      </c>
      <c r="O817" s="2">
        <v>0.1818181818181818</v>
      </c>
      <c r="P817" s="2">
        <v>0.23094688221709009</v>
      </c>
      <c r="Q817" s="2">
        <v>0.64516129032258063</v>
      </c>
      <c r="R817" s="2">
        <v>0.58930120871090697</v>
      </c>
      <c r="S817" s="2">
        <v>1.6</v>
      </c>
      <c r="T817" s="2">
        <v>1.7</v>
      </c>
      <c r="U817" s="2">
        <v>1.2</v>
      </c>
      <c r="V817" s="2">
        <v>1.3453624047073709</v>
      </c>
      <c r="W817" s="2">
        <v>0.75000000000000011</v>
      </c>
      <c r="X817" s="2">
        <v>0.7913896498278653</v>
      </c>
      <c r="Y817" s="2">
        <v>0.72477411396344449</v>
      </c>
      <c r="Z817" s="2">
        <v>0.30609143178802622</v>
      </c>
      <c r="AA817" s="2">
        <v>0.62428545929084933</v>
      </c>
      <c r="AB817" s="2">
        <v>0.26356856069856899</v>
      </c>
      <c r="AC817" s="2">
        <v>0.86135176086371168</v>
      </c>
      <c r="AD817" s="2">
        <v>0.86107787845918837</v>
      </c>
      <c r="AE817" s="2">
        <v>0.2457428205033633</v>
      </c>
      <c r="AF817" s="2">
        <v>0.38979877356728138</v>
      </c>
      <c r="AG817" s="2">
        <v>0.1655611198149671</v>
      </c>
      <c r="AH817" s="2">
        <v>0.18580078111486981</v>
      </c>
      <c r="AI817" s="2">
        <v>0.67371701633375369</v>
      </c>
      <c r="AJ817" s="2">
        <v>0.47665819831729039</v>
      </c>
    </row>
    <row r="818" spans="1:36" x14ac:dyDescent="0.25">
      <c r="A818" s="2" t="s">
        <v>372</v>
      </c>
      <c r="B818" s="2" t="s">
        <v>243</v>
      </c>
      <c r="C818" s="2" t="s">
        <v>57</v>
      </c>
      <c r="D818" s="2" t="s">
        <v>55</v>
      </c>
      <c r="E818" s="2">
        <v>0</v>
      </c>
      <c r="F818" s="2">
        <v>0</v>
      </c>
      <c r="G818" s="2">
        <v>1.8</v>
      </c>
      <c r="H818" s="2">
        <v>3.8</v>
      </c>
      <c r="I818" s="2">
        <v>4.33</v>
      </c>
      <c r="J818" s="2">
        <v>1.8</v>
      </c>
      <c r="K818" s="2">
        <v>2</v>
      </c>
      <c r="L818" s="2">
        <v>0</v>
      </c>
      <c r="M818" s="2" t="s">
        <v>40</v>
      </c>
      <c r="N818" s="2">
        <v>-1</v>
      </c>
      <c r="O818" s="2">
        <v>0.55555555555555558</v>
      </c>
      <c r="P818" s="2">
        <v>0.26315789473684209</v>
      </c>
      <c r="Q818" s="2">
        <v>0.23094688221709009</v>
      </c>
      <c r="R818" s="2">
        <v>0.41734388728069127</v>
      </c>
      <c r="S818" s="2">
        <v>3</v>
      </c>
      <c r="T818" s="2">
        <v>1.8</v>
      </c>
      <c r="U818" s="2">
        <v>0</v>
      </c>
      <c r="V818" s="2">
        <v>1.2489995996796801</v>
      </c>
      <c r="W818" s="2">
        <v>0</v>
      </c>
      <c r="X818" s="2">
        <v>0.69388866648871095</v>
      </c>
      <c r="Y818" s="2">
        <v>0.58819546331162664</v>
      </c>
      <c r="Z818" s="2">
        <v>0.62431589710151969</v>
      </c>
      <c r="AA818" s="2">
        <v>0.28876336318283408</v>
      </c>
      <c r="AB818" s="2">
        <v>0.46653837316246299</v>
      </c>
      <c r="AC818" s="2">
        <v>0.490930959509708</v>
      </c>
      <c r="AD818" s="2">
        <v>0.74727934260273932</v>
      </c>
      <c r="AE818" s="2">
        <v>0.223215354762379</v>
      </c>
      <c r="AF818" s="2">
        <v>0.16702399361281531</v>
      </c>
      <c r="AG818" s="2">
        <v>9.1450782416371584E-2</v>
      </c>
      <c r="AH818" s="2">
        <v>8.4903314459026394E-2</v>
      </c>
      <c r="AI818" s="2">
        <v>0.40969754304637479</v>
      </c>
      <c r="AJ818" s="2">
        <v>0.50833004661500303</v>
      </c>
    </row>
    <row r="819" spans="1:36" x14ac:dyDescent="0.25">
      <c r="A819" s="2" t="s">
        <v>372</v>
      </c>
      <c r="B819" s="2" t="s">
        <v>243</v>
      </c>
      <c r="C819" s="2" t="s">
        <v>38</v>
      </c>
      <c r="D819" s="2" t="s">
        <v>44</v>
      </c>
      <c r="E819" s="2">
        <v>1</v>
      </c>
      <c r="F819" s="2">
        <v>4</v>
      </c>
      <c r="G819" s="2">
        <v>3.5</v>
      </c>
      <c r="H819" s="2">
        <v>3.5</v>
      </c>
      <c r="I819" s="2">
        <v>2.1</v>
      </c>
      <c r="J819" s="2">
        <v>2.02</v>
      </c>
      <c r="K819" s="2">
        <v>1.88</v>
      </c>
      <c r="L819" s="2">
        <v>5</v>
      </c>
      <c r="M819" s="2" t="s">
        <v>49</v>
      </c>
      <c r="N819" s="2">
        <v>-1</v>
      </c>
      <c r="O819" s="2">
        <v>0.2857142857142857</v>
      </c>
      <c r="P819" s="2">
        <v>0.2857142857142857</v>
      </c>
      <c r="Q819" s="2">
        <v>0.47619047619047622</v>
      </c>
      <c r="R819" s="2">
        <v>0.25712973861329003</v>
      </c>
      <c r="S819" s="2">
        <v>1.1000000000000001</v>
      </c>
      <c r="T819" s="2">
        <v>1.7</v>
      </c>
      <c r="U819" s="2">
        <v>1.3</v>
      </c>
      <c r="V819" s="2">
        <v>1.3453624047073709</v>
      </c>
      <c r="W819" s="2">
        <v>1.1818181818181821</v>
      </c>
      <c r="X819" s="2">
        <v>0.79138964982786542</v>
      </c>
      <c r="Y819" s="2">
        <v>0.37598702633760089</v>
      </c>
      <c r="Z819" s="2">
        <v>0.88420906122361953</v>
      </c>
      <c r="AA819" s="2">
        <v>0.32305576306040312</v>
      </c>
      <c r="AB819" s="2">
        <v>0.5848022831343701</v>
      </c>
      <c r="AC819" s="2">
        <v>0.85922050610950995</v>
      </c>
      <c r="AD819" s="2">
        <v>0.66138463037812234</v>
      </c>
      <c r="AE819" s="2">
        <v>0.30446427512496532</v>
      </c>
      <c r="AF819" s="2">
        <v>0.17928091200834981</v>
      </c>
      <c r="AG819" s="2">
        <v>0.13088979940463391</v>
      </c>
      <c r="AH819" s="2">
        <v>0.12852039451054431</v>
      </c>
      <c r="AI819" s="2">
        <v>0.42990199540130303</v>
      </c>
      <c r="AJ819" s="2">
        <v>0.71686602366546726</v>
      </c>
    </row>
    <row r="820" spans="1:36" x14ac:dyDescent="0.25">
      <c r="A820" s="2" t="s">
        <v>372</v>
      </c>
      <c r="B820" s="2" t="s">
        <v>243</v>
      </c>
      <c r="C820" s="2" t="s">
        <v>58</v>
      </c>
      <c r="D820" s="2" t="s">
        <v>72</v>
      </c>
      <c r="E820" s="2">
        <v>0</v>
      </c>
      <c r="F820" s="2">
        <v>1</v>
      </c>
      <c r="G820" s="2">
        <v>2.2000000000000002</v>
      </c>
      <c r="H820" s="2">
        <v>3.6</v>
      </c>
      <c r="I820" s="2">
        <v>3.1</v>
      </c>
      <c r="J820" s="2">
        <v>1.73</v>
      </c>
      <c r="K820" s="2">
        <v>2.1</v>
      </c>
      <c r="L820" s="2">
        <v>1</v>
      </c>
      <c r="M820" s="2" t="s">
        <v>49</v>
      </c>
      <c r="N820" s="2">
        <v>-1</v>
      </c>
      <c r="O820" s="2">
        <v>0.45454545454545447</v>
      </c>
      <c r="P820" s="2">
        <v>0.27777777777777779</v>
      </c>
      <c r="Q820" s="2">
        <v>0.32258064516129031</v>
      </c>
      <c r="R820" s="2">
        <v>0.2133818636630441</v>
      </c>
      <c r="S820" s="2">
        <v>1.4</v>
      </c>
      <c r="T820" s="2">
        <v>1.1000000000000001</v>
      </c>
      <c r="U820" s="2">
        <v>1.3564659966250541</v>
      </c>
      <c r="V820" s="2">
        <v>1.3</v>
      </c>
      <c r="W820" s="2">
        <v>0.96890428330361</v>
      </c>
      <c r="X820" s="2">
        <v>1.1818181818181821</v>
      </c>
      <c r="Y820" s="2">
        <v>0.38930857744823949</v>
      </c>
      <c r="Z820" s="2">
        <v>0.8217182044837319</v>
      </c>
      <c r="AA820" s="2">
        <v>0.38248574886122499</v>
      </c>
      <c r="AB820" s="2">
        <v>0.42038010417539479</v>
      </c>
      <c r="AC820" s="2">
        <v>0.9824744971412257</v>
      </c>
      <c r="AD820" s="2">
        <v>0.51158669952981117</v>
      </c>
      <c r="AE820" s="2">
        <v>0.25469067818794588</v>
      </c>
      <c r="AF820" s="2">
        <v>0.1368956888353344</v>
      </c>
      <c r="AG820" s="2">
        <v>0.13756060679707849</v>
      </c>
      <c r="AH820" s="2">
        <v>6.4788796145473115E-2</v>
      </c>
      <c r="AI820" s="2">
        <v>0.54010852605907833</v>
      </c>
      <c r="AJ820" s="2">
        <v>0.47327126731802788</v>
      </c>
    </row>
    <row r="821" spans="1:36" x14ac:dyDescent="0.25">
      <c r="A821" s="2" t="s">
        <v>372</v>
      </c>
      <c r="B821" s="2" t="s">
        <v>46</v>
      </c>
      <c r="C821" s="2" t="s">
        <v>65</v>
      </c>
      <c r="D821" s="2" t="s">
        <v>350</v>
      </c>
      <c r="E821" s="2">
        <v>3</v>
      </c>
      <c r="F821" s="2">
        <v>0</v>
      </c>
      <c r="G821" s="2">
        <v>1.29</v>
      </c>
      <c r="H821" s="2">
        <v>5.5</v>
      </c>
      <c r="I821" s="2">
        <v>11</v>
      </c>
      <c r="J821" s="2">
        <v>1.53</v>
      </c>
      <c r="K821" s="2">
        <v>2.5</v>
      </c>
      <c r="L821" s="2">
        <v>3</v>
      </c>
      <c r="M821" s="2" t="s">
        <v>52</v>
      </c>
      <c r="N821" s="2">
        <v>0.28999999999999998</v>
      </c>
      <c r="O821" s="2">
        <v>0.77519379844961234</v>
      </c>
      <c r="P821" s="2">
        <v>0.1818181818181818</v>
      </c>
      <c r="Q821" s="2">
        <v>9.0909090909090912E-2</v>
      </c>
      <c r="R821" s="2">
        <v>0.86865057010161595</v>
      </c>
      <c r="S821" s="2">
        <v>2.2999999999999998</v>
      </c>
      <c r="T821" s="2">
        <v>0.625</v>
      </c>
      <c r="U821" s="2">
        <v>1.1000000000000001</v>
      </c>
      <c r="V821" s="2">
        <v>0.99215674164922141</v>
      </c>
      <c r="W821" s="2">
        <v>0.47826086956521752</v>
      </c>
      <c r="X821" s="2">
        <v>1.5874507866387539</v>
      </c>
      <c r="Y821" s="2">
        <v>0.51710317460317456</v>
      </c>
      <c r="Z821" s="2">
        <v>0.6322716388123365</v>
      </c>
      <c r="AA821" s="2">
        <v>0.39218312305220338</v>
      </c>
      <c r="AB821" s="2">
        <v>0.69479303199684916</v>
      </c>
      <c r="AC821" s="2">
        <v>0.75842335207701062</v>
      </c>
      <c r="AD821" s="2">
        <v>1.0988837539857921</v>
      </c>
      <c r="AE821" s="2">
        <v>0.2990473054304793</v>
      </c>
      <c r="AF821" s="2">
        <v>0.1040570175438597</v>
      </c>
      <c r="AG821" s="2">
        <v>0.17958310730744881</v>
      </c>
      <c r="AH821" s="2">
        <v>2.6031680910950681E-2</v>
      </c>
      <c r="AI821" s="2">
        <v>0.60051738987896408</v>
      </c>
      <c r="AJ821" s="2">
        <v>0.2501674709250476</v>
      </c>
    </row>
    <row r="822" spans="1:36" x14ac:dyDescent="0.25">
      <c r="A822" s="2" t="s">
        <v>373</v>
      </c>
      <c r="B822" s="2" t="s">
        <v>243</v>
      </c>
      <c r="C822" s="2" t="s">
        <v>48</v>
      </c>
      <c r="D822" s="2" t="s">
        <v>62</v>
      </c>
      <c r="E822" s="2">
        <v>2</v>
      </c>
      <c r="F822" s="2">
        <v>2</v>
      </c>
      <c r="G822" s="2">
        <v>2.6</v>
      </c>
      <c r="H822" s="2">
        <v>3.5</v>
      </c>
      <c r="I822" s="2">
        <v>2.6</v>
      </c>
      <c r="J822" s="2">
        <v>1.8</v>
      </c>
      <c r="K822" s="2">
        <v>2</v>
      </c>
      <c r="L822" s="2">
        <v>4</v>
      </c>
      <c r="M822" s="2" t="s">
        <v>40</v>
      </c>
      <c r="N822" s="2">
        <v>-1</v>
      </c>
      <c r="O822" s="2">
        <v>0.38461538461538458</v>
      </c>
      <c r="P822" s="2">
        <v>0.2857142857142857</v>
      </c>
      <c r="Q822" s="2">
        <v>0.38461538461538458</v>
      </c>
      <c r="R822" s="2">
        <v>0.1325825214724777</v>
      </c>
      <c r="S822" s="2">
        <v>1.2</v>
      </c>
      <c r="T822" s="2">
        <v>0.7</v>
      </c>
      <c r="U822" s="2">
        <v>1.2489995996796801</v>
      </c>
      <c r="V822" s="2">
        <v>1.187434208703791</v>
      </c>
      <c r="W822" s="2">
        <v>1.040832999733067</v>
      </c>
      <c r="X822" s="2">
        <v>1.696334583862559</v>
      </c>
      <c r="Y822" s="2">
        <v>0.54433486232318329</v>
      </c>
      <c r="Z822" s="2">
        <v>0.34022679690507268</v>
      </c>
      <c r="AA822" s="2">
        <v>0.55933093040082504</v>
      </c>
      <c r="AB822" s="2">
        <v>0.31292720981488098</v>
      </c>
      <c r="AC822" s="2">
        <v>1.0275493434567819</v>
      </c>
      <c r="AD822" s="2">
        <v>0.91976062044928064</v>
      </c>
      <c r="AE822" s="2">
        <v>0.23164333417516431</v>
      </c>
      <c r="AF822" s="2">
        <v>0.26043272942605528</v>
      </c>
      <c r="AG822" s="2">
        <v>0.1367167251908338</v>
      </c>
      <c r="AH822" s="2">
        <v>0.1054821171047968</v>
      </c>
      <c r="AI822" s="2">
        <v>0.59020358033463305</v>
      </c>
      <c r="AJ822" s="2">
        <v>0.40502634725389353</v>
      </c>
    </row>
    <row r="823" spans="1:36" x14ac:dyDescent="0.25">
      <c r="A823" s="2" t="s">
        <v>373</v>
      </c>
      <c r="B823" s="2" t="s">
        <v>46</v>
      </c>
      <c r="C823" s="2" t="s">
        <v>47</v>
      </c>
      <c r="D823" s="2" t="s">
        <v>54</v>
      </c>
      <c r="E823" s="2">
        <v>1</v>
      </c>
      <c r="F823" s="2">
        <v>1</v>
      </c>
      <c r="G823" s="2">
        <v>1.95</v>
      </c>
      <c r="H823" s="2">
        <v>3.6</v>
      </c>
      <c r="I823" s="2">
        <v>4</v>
      </c>
      <c r="J823" s="2">
        <v>2.08</v>
      </c>
      <c r="K823" s="2">
        <v>1.82</v>
      </c>
      <c r="L823" s="2">
        <v>2</v>
      </c>
      <c r="M823" s="2" t="s">
        <v>40</v>
      </c>
      <c r="N823" s="2">
        <v>-1</v>
      </c>
      <c r="O823" s="2">
        <v>0.51282051282051289</v>
      </c>
      <c r="P823" s="2">
        <v>0.27777777777777779</v>
      </c>
      <c r="Q823" s="2">
        <v>0.25</v>
      </c>
      <c r="R823" s="2">
        <v>0.33988380337020518</v>
      </c>
      <c r="S823" s="2">
        <v>1.5</v>
      </c>
      <c r="T823" s="2">
        <v>0.6</v>
      </c>
      <c r="U823" s="2">
        <v>1.2845232578665129</v>
      </c>
      <c r="V823" s="2">
        <v>0.91651513899116821</v>
      </c>
      <c r="W823" s="2">
        <v>0.8563488385776753</v>
      </c>
      <c r="X823" s="2">
        <v>1.527525231651947</v>
      </c>
      <c r="Y823" s="2">
        <v>0.51627549265320161</v>
      </c>
      <c r="Z823" s="2">
        <v>0.45939519417780278</v>
      </c>
      <c r="AA823" s="2">
        <v>0.44722123745561487</v>
      </c>
      <c r="AB823" s="2">
        <v>0.47729837404282482</v>
      </c>
      <c r="AC823" s="2">
        <v>0.86624533571657902</v>
      </c>
      <c r="AD823" s="2">
        <v>1.03897119537148</v>
      </c>
      <c r="AE823" s="2">
        <v>0.28716964598302852</v>
      </c>
      <c r="AF823" s="2">
        <v>0.1975326992838603</v>
      </c>
      <c r="AG823" s="2">
        <v>0.16449237202853129</v>
      </c>
      <c r="AH823" s="2">
        <v>0.11068151847740559</v>
      </c>
      <c r="AI823" s="2">
        <v>0.57280556747370381</v>
      </c>
      <c r="AJ823" s="2">
        <v>0.56031998184945087</v>
      </c>
    </row>
    <row r="824" spans="1:36" x14ac:dyDescent="0.25">
      <c r="A824" s="2" t="s">
        <v>373</v>
      </c>
      <c r="B824" s="2" t="s">
        <v>46</v>
      </c>
      <c r="C824" s="2" t="s">
        <v>43</v>
      </c>
      <c r="D824" s="2" t="s">
        <v>66</v>
      </c>
      <c r="E824" s="2">
        <v>0</v>
      </c>
      <c r="F824" s="2">
        <v>4</v>
      </c>
      <c r="G824" s="2">
        <v>3.4</v>
      </c>
      <c r="H824" s="2">
        <v>3.5</v>
      </c>
      <c r="I824" s="2">
        <v>2.15</v>
      </c>
      <c r="J824" s="2">
        <v>1.92</v>
      </c>
      <c r="K824" s="2">
        <v>1.98</v>
      </c>
      <c r="L824" s="2">
        <v>4</v>
      </c>
      <c r="M824" s="2" t="s">
        <v>49</v>
      </c>
      <c r="N824" s="2">
        <v>-1</v>
      </c>
      <c r="O824" s="2">
        <v>0.29411764705882348</v>
      </c>
      <c r="P824" s="2">
        <v>0.2857142857142857</v>
      </c>
      <c r="Q824" s="2">
        <v>0.46511627906976738</v>
      </c>
      <c r="R824" s="2">
        <v>0.23731733206966071</v>
      </c>
      <c r="S824" s="2">
        <v>1.9</v>
      </c>
      <c r="T824" s="2">
        <v>1.6</v>
      </c>
      <c r="U824" s="2">
        <v>1.374772708486752</v>
      </c>
      <c r="V824" s="2">
        <v>1.2</v>
      </c>
      <c r="W824" s="2">
        <v>0.72356458341407992</v>
      </c>
      <c r="X824" s="2">
        <v>0.74999999999999989</v>
      </c>
      <c r="Y824" s="2">
        <v>0.38910363710566548</v>
      </c>
      <c r="Z824" s="2">
        <v>0.46379301913319881</v>
      </c>
      <c r="AA824" s="2">
        <v>0.29667766082766761</v>
      </c>
      <c r="AB824" s="2">
        <v>0.23676865693117891</v>
      </c>
      <c r="AC824" s="2">
        <v>0.7624643733337847</v>
      </c>
      <c r="AD824" s="2">
        <v>0.51050500366237783</v>
      </c>
      <c r="AE824" s="2">
        <v>0.34888347994894853</v>
      </c>
      <c r="AF824" s="2">
        <v>0.27555985744608569</v>
      </c>
      <c r="AG824" s="2">
        <v>0.15928090515253279</v>
      </c>
      <c r="AH824" s="2">
        <v>0.1198954171330527</v>
      </c>
      <c r="AI824" s="2">
        <v>0.45654470419705778</v>
      </c>
      <c r="AJ824" s="2">
        <v>0.43509754375784088</v>
      </c>
    </row>
    <row r="825" spans="1:36" x14ac:dyDescent="0.25">
      <c r="A825" s="2" t="s">
        <v>374</v>
      </c>
      <c r="B825" s="2" t="s">
        <v>46</v>
      </c>
      <c r="C825" s="2" t="s">
        <v>76</v>
      </c>
      <c r="D825" s="2" t="s">
        <v>74</v>
      </c>
      <c r="E825" s="2">
        <v>0</v>
      </c>
      <c r="F825" s="2">
        <v>1</v>
      </c>
      <c r="G825" s="2">
        <v>5</v>
      </c>
      <c r="H825" s="2">
        <v>4</v>
      </c>
      <c r="I825" s="2">
        <v>1.67</v>
      </c>
      <c r="J825" s="2">
        <v>1.8</v>
      </c>
      <c r="K825" s="2">
        <v>2</v>
      </c>
      <c r="L825" s="2">
        <v>1</v>
      </c>
      <c r="M825" s="2" t="s">
        <v>49</v>
      </c>
      <c r="N825" s="2">
        <v>-1</v>
      </c>
      <c r="O825" s="2">
        <v>0.2</v>
      </c>
      <c r="P825" s="2">
        <v>0.25</v>
      </c>
      <c r="Q825" s="2">
        <v>0.5988023952095809</v>
      </c>
      <c r="R825" s="2">
        <v>0.50740869873321603</v>
      </c>
      <c r="S825" s="2">
        <v>1.9</v>
      </c>
      <c r="T825" s="2">
        <v>2.1</v>
      </c>
      <c r="U825" s="2">
        <v>1.1357816691600551</v>
      </c>
      <c r="V825" s="2">
        <v>1.1357816691600551</v>
      </c>
      <c r="W825" s="2">
        <v>0.59777982587371314</v>
      </c>
      <c r="X825" s="2">
        <v>0.54084841388574056</v>
      </c>
      <c r="Y825" s="2">
        <v>0.26039245841877418</v>
      </c>
      <c r="Z825" s="2">
        <v>0.26983793038746601</v>
      </c>
      <c r="AA825" s="2">
        <v>0.1632263748556167</v>
      </c>
      <c r="AB825" s="2">
        <v>0.14785867075618861</v>
      </c>
      <c r="AC825" s="2">
        <v>0.62684755098824374</v>
      </c>
      <c r="AD825" s="2">
        <v>0.54795361995207725</v>
      </c>
      <c r="AE825" s="2">
        <v>0.3918239558616522</v>
      </c>
      <c r="AF825" s="2">
        <v>0.37589998288560689</v>
      </c>
      <c r="AG825" s="2">
        <v>0.13860847847629179</v>
      </c>
      <c r="AH825" s="2">
        <v>0.22325116723249419</v>
      </c>
      <c r="AI825" s="2">
        <v>0.35375192456387899</v>
      </c>
      <c r="AJ825" s="2">
        <v>0.59391108645097634</v>
      </c>
    </row>
    <row r="826" spans="1:36" x14ac:dyDescent="0.25">
      <c r="A826" s="2" t="s">
        <v>375</v>
      </c>
      <c r="B826" s="2" t="s">
        <v>46</v>
      </c>
      <c r="C826" s="2" t="s">
        <v>72</v>
      </c>
      <c r="D826" s="2" t="s">
        <v>76</v>
      </c>
      <c r="E826" s="2">
        <v>2</v>
      </c>
      <c r="F826" s="2">
        <v>1</v>
      </c>
      <c r="G826" s="2">
        <v>3.3</v>
      </c>
      <c r="H826" s="2">
        <v>3.5</v>
      </c>
      <c r="I826" s="2">
        <v>2.15</v>
      </c>
      <c r="J826" s="2">
        <v>1.87</v>
      </c>
      <c r="K826" s="2">
        <v>2.0299999999999998</v>
      </c>
      <c r="L826" s="2">
        <v>3</v>
      </c>
      <c r="M826" s="2" t="s">
        <v>52</v>
      </c>
      <c r="N826" s="2">
        <v>2.2999999999999998</v>
      </c>
      <c r="O826" s="2">
        <v>0.30303030303030298</v>
      </c>
      <c r="P826" s="2">
        <v>0.2857142857142857</v>
      </c>
      <c r="Q826" s="2">
        <v>0.46511627906976738</v>
      </c>
      <c r="R826" s="2">
        <v>0.2300094754044239</v>
      </c>
      <c r="S826" s="2">
        <v>1.5</v>
      </c>
      <c r="T826" s="2">
        <v>1.4</v>
      </c>
      <c r="U826" s="2">
        <v>1.2845232578665129</v>
      </c>
      <c r="V826" s="2">
        <v>1.3564659966250541</v>
      </c>
      <c r="W826" s="2">
        <v>0.8563488385776753</v>
      </c>
      <c r="X826" s="2">
        <v>0.96890428330360978</v>
      </c>
      <c r="Y826" s="2">
        <v>0.66856380270890547</v>
      </c>
      <c r="Z826" s="2">
        <v>0.24752908936207829</v>
      </c>
      <c r="AA826" s="2">
        <v>0.48435622881278972</v>
      </c>
      <c r="AB826" s="2">
        <v>0.21136197072359031</v>
      </c>
      <c r="AC826" s="2">
        <v>0.72447270828941324</v>
      </c>
      <c r="AD826" s="2">
        <v>0.85388740074269109</v>
      </c>
      <c r="AE826" s="2">
        <v>0.19761419666127911</v>
      </c>
      <c r="AF826" s="2">
        <v>0.42817231938532629</v>
      </c>
      <c r="AG826" s="2">
        <v>9.120563026529796E-2</v>
      </c>
      <c r="AH826" s="2">
        <v>0.16856748216177911</v>
      </c>
      <c r="AI826" s="2">
        <v>0.46153379567981712</v>
      </c>
      <c r="AJ826" s="2">
        <v>0.39369075143337251</v>
      </c>
    </row>
    <row r="827" spans="1:36" x14ac:dyDescent="0.25">
      <c r="A827" s="2" t="s">
        <v>376</v>
      </c>
      <c r="B827" s="2" t="s">
        <v>46</v>
      </c>
      <c r="C827" s="2" t="s">
        <v>47</v>
      </c>
      <c r="D827" s="2" t="s">
        <v>48</v>
      </c>
      <c r="E827" s="2">
        <v>2</v>
      </c>
      <c r="F827" s="2">
        <v>1</v>
      </c>
      <c r="G827" s="2">
        <v>1.91</v>
      </c>
      <c r="H827" s="2">
        <v>3.6</v>
      </c>
      <c r="I827" s="2">
        <v>4</v>
      </c>
      <c r="J827" s="2">
        <v>1.8</v>
      </c>
      <c r="K827" s="2">
        <v>2</v>
      </c>
      <c r="L827" s="2">
        <v>3</v>
      </c>
      <c r="M827" s="2" t="s">
        <v>52</v>
      </c>
      <c r="N827" s="2">
        <v>0.90999999999999992</v>
      </c>
      <c r="O827" s="2">
        <v>0.52356020942408377</v>
      </c>
      <c r="P827" s="2">
        <v>0.27777777777777779</v>
      </c>
      <c r="Q827" s="2">
        <v>0.25</v>
      </c>
      <c r="R827" s="2">
        <v>0.35079413065684328</v>
      </c>
      <c r="S827" s="2">
        <v>1.5</v>
      </c>
      <c r="T827" s="2">
        <v>0.8</v>
      </c>
      <c r="U827" s="2">
        <v>1.2845232578665129</v>
      </c>
      <c r="V827" s="2">
        <v>1.16619037896906</v>
      </c>
      <c r="W827" s="2">
        <v>0.8563488385776753</v>
      </c>
      <c r="X827" s="2">
        <v>1.457737973711325</v>
      </c>
      <c r="Y827" s="2">
        <v>0.5146088259865349</v>
      </c>
      <c r="Z827" s="2">
        <v>0.71916997789880166</v>
      </c>
      <c r="AA827" s="2">
        <v>0.4481783848550559</v>
      </c>
      <c r="AB827" s="2">
        <v>0.59813997140281783</v>
      </c>
      <c r="AC827" s="2">
        <v>0.87091080102614249</v>
      </c>
      <c r="AD827" s="2">
        <v>0.8317087611893963</v>
      </c>
      <c r="AE827" s="2">
        <v>0.28877221008559262</v>
      </c>
      <c r="AF827" s="2">
        <v>0.14936496507907329</v>
      </c>
      <c r="AG827" s="2">
        <v>0.16660692214929049</v>
      </c>
      <c r="AH827" s="2">
        <v>6.9148984362811569E-2</v>
      </c>
      <c r="AI827" s="2">
        <v>0.57694929196929279</v>
      </c>
      <c r="AJ827" s="2">
        <v>0.46295317195839292</v>
      </c>
    </row>
    <row r="828" spans="1:36" x14ac:dyDescent="0.25">
      <c r="A828" s="2" t="s">
        <v>377</v>
      </c>
      <c r="B828" s="2" t="s">
        <v>37</v>
      </c>
      <c r="C828" s="2" t="s">
        <v>65</v>
      </c>
      <c r="D828" s="2" t="s">
        <v>74</v>
      </c>
      <c r="E828" s="2">
        <v>2</v>
      </c>
      <c r="F828" s="2">
        <v>1</v>
      </c>
      <c r="G828" s="2">
        <v>4.2</v>
      </c>
      <c r="H828" s="2">
        <v>3.6</v>
      </c>
      <c r="I828" s="2">
        <v>1.85</v>
      </c>
      <c r="J828" s="2">
        <v>1.73</v>
      </c>
      <c r="K828" s="2">
        <v>2.1</v>
      </c>
      <c r="L828" s="2">
        <v>3</v>
      </c>
      <c r="M828" s="2" t="s">
        <v>52</v>
      </c>
      <c r="N828" s="2">
        <v>3.2</v>
      </c>
      <c r="O828" s="2">
        <v>0.23809523809523811</v>
      </c>
      <c r="P828" s="2">
        <v>0.27777777777777779</v>
      </c>
      <c r="Q828" s="2">
        <v>0.54054054054054046</v>
      </c>
      <c r="R828" s="2">
        <v>0.38110706942584821</v>
      </c>
      <c r="S828" s="2">
        <v>2.2999999999999998</v>
      </c>
      <c r="T828" s="2">
        <v>2.1</v>
      </c>
      <c r="U828" s="2">
        <v>1.1000000000000001</v>
      </c>
      <c r="V828" s="2">
        <v>1.1357816691600551</v>
      </c>
      <c r="W828" s="2">
        <v>0.47826086956521752</v>
      </c>
      <c r="X828" s="2">
        <v>0.54084841388574056</v>
      </c>
      <c r="Y828" s="2">
        <v>0.51437590187590188</v>
      </c>
      <c r="Z828" s="2">
        <v>0.24277910685805421</v>
      </c>
      <c r="AA828" s="2">
        <v>0.39377499068622829</v>
      </c>
      <c r="AB828" s="2">
        <v>0.132618519623242</v>
      </c>
      <c r="AC828" s="2">
        <v>0.76553934437859872</v>
      </c>
      <c r="AD828" s="2">
        <v>0.54625178146313957</v>
      </c>
      <c r="AE828" s="2">
        <v>0.29812855722490939</v>
      </c>
      <c r="AF828" s="2">
        <v>0.42106606098581678</v>
      </c>
      <c r="AG828" s="2">
        <v>0.17976747348683381</v>
      </c>
      <c r="AH828" s="2">
        <v>0.2226580182446348</v>
      </c>
      <c r="AI828" s="2">
        <v>0.60298642692996529</v>
      </c>
      <c r="AJ828" s="2">
        <v>0.52879592746881299</v>
      </c>
    </row>
    <row r="829" spans="1:36" x14ac:dyDescent="0.25">
      <c r="A829" s="2" t="s">
        <v>377</v>
      </c>
      <c r="B829" s="2" t="s">
        <v>71</v>
      </c>
      <c r="C829" s="2" t="s">
        <v>44</v>
      </c>
      <c r="D829" s="2" t="s">
        <v>39</v>
      </c>
      <c r="E829" s="2">
        <v>3</v>
      </c>
      <c r="F829" s="2">
        <v>0</v>
      </c>
      <c r="G829" s="2">
        <v>3.4</v>
      </c>
      <c r="H829" s="2">
        <v>3.6</v>
      </c>
      <c r="I829" s="2">
        <v>2.1</v>
      </c>
      <c r="J829" s="2">
        <v>1.57</v>
      </c>
      <c r="K829" s="2">
        <v>2.38</v>
      </c>
      <c r="L829" s="2">
        <v>3</v>
      </c>
      <c r="M829" s="2" t="s">
        <v>52</v>
      </c>
      <c r="N829" s="2">
        <v>2.4</v>
      </c>
      <c r="O829" s="2">
        <v>0.29411764705882348</v>
      </c>
      <c r="P829" s="2">
        <v>0.27777777777777779</v>
      </c>
      <c r="Q829" s="2">
        <v>0.47619047619047622</v>
      </c>
      <c r="R829" s="2">
        <v>0.25740938593281648</v>
      </c>
      <c r="S829" s="2">
        <v>1.7</v>
      </c>
      <c r="T829" s="2">
        <v>1.4</v>
      </c>
      <c r="U829" s="2">
        <v>1.3453624047073709</v>
      </c>
      <c r="V829" s="2">
        <v>1.3564659966250541</v>
      </c>
      <c r="W829" s="2">
        <v>0.79138964982786542</v>
      </c>
      <c r="X829" s="2">
        <v>0.96890428330360978</v>
      </c>
      <c r="Y829" s="2">
        <v>0.68985476828359893</v>
      </c>
      <c r="Z829" s="2">
        <v>0.31250854408749151</v>
      </c>
      <c r="AA829" s="2">
        <v>0.63419485652355612</v>
      </c>
      <c r="AB829" s="2">
        <v>0.25965450651598521</v>
      </c>
      <c r="AC829" s="2">
        <v>0.91931647888942181</v>
      </c>
      <c r="AD829" s="2">
        <v>0.83087170392144871</v>
      </c>
      <c r="AE829" s="2">
        <v>0.23462547737574149</v>
      </c>
      <c r="AF829" s="2">
        <v>0.37853217015172169</v>
      </c>
      <c r="AG829" s="2">
        <v>0.1921823885352833</v>
      </c>
      <c r="AH829" s="2">
        <v>0.16620880446962441</v>
      </c>
      <c r="AI829" s="2">
        <v>0.81910281306540467</v>
      </c>
      <c r="AJ829" s="2">
        <v>0.43908765905683872</v>
      </c>
    </row>
    <row r="830" spans="1:36" x14ac:dyDescent="0.25">
      <c r="A830" s="2" t="s">
        <v>377</v>
      </c>
      <c r="B830" s="2" t="s">
        <v>71</v>
      </c>
      <c r="C830" s="2" t="s">
        <v>38</v>
      </c>
      <c r="D830" s="2" t="s">
        <v>51</v>
      </c>
      <c r="E830" s="2">
        <v>1</v>
      </c>
      <c r="F830" s="2">
        <v>2</v>
      </c>
      <c r="G830" s="2">
        <v>2.25</v>
      </c>
      <c r="H830" s="2">
        <v>3.25</v>
      </c>
      <c r="I830" s="2">
        <v>3.3</v>
      </c>
      <c r="J830" s="2">
        <v>2.1</v>
      </c>
      <c r="K830" s="2">
        <v>1.73</v>
      </c>
      <c r="L830" s="2">
        <v>3</v>
      </c>
      <c r="M830" s="2" t="s">
        <v>49</v>
      </c>
      <c r="N830" s="2">
        <v>-1</v>
      </c>
      <c r="O830" s="2">
        <v>0.44444444444444442</v>
      </c>
      <c r="P830" s="2">
        <v>0.30769230769230771</v>
      </c>
      <c r="Q830" s="2">
        <v>0.30303030303030298</v>
      </c>
      <c r="R830" s="2">
        <v>0.1864881176505922</v>
      </c>
      <c r="S830" s="2">
        <v>1.1000000000000001</v>
      </c>
      <c r="T830" s="2">
        <v>0.6</v>
      </c>
      <c r="U830" s="2">
        <v>1.3</v>
      </c>
      <c r="V830" s="2">
        <v>1.2</v>
      </c>
      <c r="W830" s="2">
        <v>1.1818181818181821</v>
      </c>
      <c r="X830" s="2">
        <v>2</v>
      </c>
      <c r="Y830" s="2">
        <v>0.36646321681379129</v>
      </c>
      <c r="Z830" s="2">
        <v>0.40798163167855378</v>
      </c>
      <c r="AA830" s="2">
        <v>0.31852575481455292</v>
      </c>
      <c r="AB830" s="2">
        <v>0.37895951285924978</v>
      </c>
      <c r="AC830" s="2">
        <v>0.86918888499634428</v>
      </c>
      <c r="AD830" s="2">
        <v>0.92886415327107075</v>
      </c>
      <c r="AE830" s="2">
        <v>0.31043739608066467</v>
      </c>
      <c r="AF830" s="2">
        <v>0.2075100167415177</v>
      </c>
      <c r="AG830" s="2">
        <v>0.12892913668848421</v>
      </c>
      <c r="AH830" s="2">
        <v>0.1044112029997418</v>
      </c>
      <c r="AI830" s="2">
        <v>0.41531445088845848</v>
      </c>
      <c r="AJ830" s="2">
        <v>0.50316223110231972</v>
      </c>
    </row>
    <row r="831" spans="1:36" x14ac:dyDescent="0.25">
      <c r="A831" s="2" t="s">
        <v>377</v>
      </c>
      <c r="B831" s="2" t="s">
        <v>71</v>
      </c>
      <c r="C831" s="2" t="s">
        <v>340</v>
      </c>
      <c r="D831" s="2" t="s">
        <v>58</v>
      </c>
      <c r="E831" s="2">
        <v>2</v>
      </c>
      <c r="F831" s="2">
        <v>0</v>
      </c>
      <c r="G831" s="2">
        <v>2.7</v>
      </c>
      <c r="H831" s="2">
        <v>3.3</v>
      </c>
      <c r="I831" s="2">
        <v>2.63</v>
      </c>
      <c r="J831" s="2">
        <v>2.0299999999999998</v>
      </c>
      <c r="K831" s="2">
        <v>1.87</v>
      </c>
      <c r="L831" s="2">
        <v>2</v>
      </c>
      <c r="M831" s="2" t="s">
        <v>52</v>
      </c>
      <c r="N831" s="2">
        <v>1.7</v>
      </c>
      <c r="O831" s="2">
        <v>0.37037037037037029</v>
      </c>
      <c r="P831" s="2">
        <v>0.30303030303030298</v>
      </c>
      <c r="Q831" s="2">
        <v>0.38022813688212931</v>
      </c>
      <c r="R831" s="2">
        <v>9.767610793365146E-2</v>
      </c>
      <c r="S831" s="2">
        <v>1.333333333333333</v>
      </c>
      <c r="T831" s="2">
        <v>1</v>
      </c>
      <c r="U831" s="2">
        <v>1.247219128924647</v>
      </c>
      <c r="V831" s="2">
        <v>1.3416407864998741</v>
      </c>
      <c r="W831" s="2">
        <v>0.93541434669348533</v>
      </c>
      <c r="X831" s="2">
        <v>1.3416407864998741</v>
      </c>
      <c r="Y831" s="2">
        <v>0.53893221020446358</v>
      </c>
      <c r="Z831" s="2">
        <v>0.98476599341821236</v>
      </c>
      <c r="AA831" s="2">
        <v>0.23305298046438289</v>
      </c>
      <c r="AB831" s="2">
        <v>0.40165528858380012</v>
      </c>
      <c r="AC831" s="2">
        <v>0.43243468482977798</v>
      </c>
      <c r="AD831" s="2">
        <v>0.40786876401937677</v>
      </c>
      <c r="AE831" s="2">
        <v>0.22183273715531779</v>
      </c>
      <c r="AF831" s="2">
        <v>0.15073444600025501</v>
      </c>
      <c r="AG831" s="2">
        <v>6.9842016617870165E-2</v>
      </c>
      <c r="AH831" s="2">
        <v>0.1159052347540591</v>
      </c>
      <c r="AI831" s="2">
        <v>0.3148408909951364</v>
      </c>
      <c r="AJ831" s="2">
        <v>0.76893661554879766</v>
      </c>
    </row>
    <row r="832" spans="1:36" x14ac:dyDescent="0.25">
      <c r="A832" s="2" t="s">
        <v>377</v>
      </c>
      <c r="B832" s="2" t="s">
        <v>71</v>
      </c>
      <c r="C832" s="2" t="s">
        <v>54</v>
      </c>
      <c r="D832" s="2" t="s">
        <v>62</v>
      </c>
      <c r="E832" s="2">
        <v>1</v>
      </c>
      <c r="F832" s="2">
        <v>0</v>
      </c>
      <c r="G832" s="2">
        <v>2.63</v>
      </c>
      <c r="H832" s="2">
        <v>3.3</v>
      </c>
      <c r="I832" s="2">
        <v>2.7</v>
      </c>
      <c r="J832" s="2">
        <v>2.2000000000000002</v>
      </c>
      <c r="K832" s="2">
        <v>1.67</v>
      </c>
      <c r="L832" s="2">
        <v>1</v>
      </c>
      <c r="M832" s="2" t="s">
        <v>52</v>
      </c>
      <c r="N832" s="2">
        <v>1.63</v>
      </c>
      <c r="O832" s="2">
        <v>0.38022813688212931</v>
      </c>
      <c r="P832" s="2">
        <v>0.30303030303030298</v>
      </c>
      <c r="Q832" s="2">
        <v>0.37037037037037029</v>
      </c>
      <c r="R832" s="2">
        <v>9.767610793365146E-2</v>
      </c>
      <c r="S832" s="2">
        <v>0.9</v>
      </c>
      <c r="T832" s="2">
        <v>0.5</v>
      </c>
      <c r="U832" s="2">
        <v>1.1357816691600551</v>
      </c>
      <c r="V832" s="2">
        <v>0.9219544457292882</v>
      </c>
      <c r="W832" s="2">
        <v>1.2619796324000609</v>
      </c>
      <c r="X832" s="2">
        <v>1.8439088914585759</v>
      </c>
      <c r="Y832" s="2">
        <v>0.19207977207977209</v>
      </c>
      <c r="Z832" s="2">
        <v>0.32826098493926081</v>
      </c>
      <c r="AA832" s="2">
        <v>0.26771150047812847</v>
      </c>
      <c r="AB832" s="2">
        <v>0.29339681268828122</v>
      </c>
      <c r="AC832" s="2">
        <v>1.3937516563011441</v>
      </c>
      <c r="AD832" s="2">
        <v>0.89379130067062162</v>
      </c>
      <c r="AE832" s="2">
        <v>0.45086428859248329</v>
      </c>
      <c r="AF832" s="2">
        <v>0.2686744876678136</v>
      </c>
      <c r="AG832" s="2">
        <v>0.18546946221824309</v>
      </c>
      <c r="AH832" s="2">
        <v>9.7611734971878347E-2</v>
      </c>
      <c r="AI832" s="2">
        <v>0.41136427725789781</v>
      </c>
      <c r="AJ832" s="2">
        <v>0.36330853673224273</v>
      </c>
    </row>
    <row r="833" spans="1:36" x14ac:dyDescent="0.25">
      <c r="A833" s="2" t="s">
        <v>377</v>
      </c>
      <c r="B833" s="2" t="s">
        <v>61</v>
      </c>
      <c r="C833" s="2" t="s">
        <v>214</v>
      </c>
      <c r="D833" s="2" t="s">
        <v>350</v>
      </c>
      <c r="E833" s="2">
        <v>2</v>
      </c>
      <c r="F833" s="2">
        <v>0</v>
      </c>
      <c r="G833" s="2">
        <v>1.65</v>
      </c>
      <c r="H833" s="2">
        <v>4</v>
      </c>
      <c r="I833" s="2">
        <v>5.25</v>
      </c>
      <c r="J833" s="2">
        <v>1.8</v>
      </c>
      <c r="K833" s="2">
        <v>2</v>
      </c>
      <c r="L833" s="2">
        <v>2</v>
      </c>
      <c r="M833" s="2" t="s">
        <v>52</v>
      </c>
      <c r="N833" s="2">
        <v>0.64999999999999991</v>
      </c>
      <c r="O833" s="2">
        <v>0.60606060606060608</v>
      </c>
      <c r="P833" s="2">
        <v>0.25</v>
      </c>
      <c r="Q833" s="2">
        <v>0.19047619047619049</v>
      </c>
      <c r="R833" s="2">
        <v>0.52600540381727245</v>
      </c>
      <c r="S833" s="2">
        <v>1.6</v>
      </c>
      <c r="T833" s="2">
        <v>0.55555555555555558</v>
      </c>
      <c r="U833" s="2">
        <v>1.2</v>
      </c>
      <c r="V833" s="2">
        <v>0.95581391856029185</v>
      </c>
      <c r="W833" s="2">
        <v>0.75000000000000011</v>
      </c>
      <c r="X833" s="2">
        <v>1.7204650534085251</v>
      </c>
      <c r="Y833" s="2">
        <v>0.82741341015112779</v>
      </c>
      <c r="Z833" s="2">
        <v>0.56201923449985469</v>
      </c>
      <c r="AA833" s="2">
        <v>0.72276002451299015</v>
      </c>
      <c r="AB833" s="2">
        <v>0.68453128172432098</v>
      </c>
      <c r="AC833" s="2">
        <v>0.87351741662124793</v>
      </c>
      <c r="AD833" s="2">
        <v>1.217985506018296</v>
      </c>
      <c r="AE833" s="2">
        <v>0.2339387331178806</v>
      </c>
      <c r="AF833" s="2">
        <v>0.1040570175438597</v>
      </c>
      <c r="AG833" s="2">
        <v>0.17472033959311861</v>
      </c>
      <c r="AH833" s="2">
        <v>2.6031680910950681E-2</v>
      </c>
      <c r="AI833" s="2">
        <v>0.74686366496256029</v>
      </c>
      <c r="AJ833" s="2">
        <v>0.2501674709250476</v>
      </c>
    </row>
    <row r="834" spans="1:36" x14ac:dyDescent="0.25">
      <c r="A834" s="2" t="s">
        <v>378</v>
      </c>
      <c r="B834" s="2" t="s">
        <v>42</v>
      </c>
      <c r="C834" s="2" t="s">
        <v>76</v>
      </c>
      <c r="D834" s="2" t="s">
        <v>43</v>
      </c>
      <c r="E834" s="2">
        <v>1</v>
      </c>
      <c r="F834" s="2">
        <v>0</v>
      </c>
      <c r="G834" s="2">
        <v>1.62</v>
      </c>
      <c r="H834" s="2">
        <v>4</v>
      </c>
      <c r="I834" s="2">
        <v>5.25</v>
      </c>
      <c r="J834" s="2">
        <v>2.02</v>
      </c>
      <c r="K834" s="2">
        <v>1.88</v>
      </c>
      <c r="L834" s="2">
        <v>1</v>
      </c>
      <c r="M834" s="2" t="s">
        <v>52</v>
      </c>
      <c r="N834" s="2">
        <v>0.62000000000000011</v>
      </c>
      <c r="O834" s="2">
        <v>0.61728395061728392</v>
      </c>
      <c r="P834" s="2">
        <v>0.25</v>
      </c>
      <c r="Q834" s="2">
        <v>0.19047619047619049</v>
      </c>
      <c r="R834" s="2">
        <v>0.53530124259586476</v>
      </c>
      <c r="S834" s="2">
        <v>1.8</v>
      </c>
      <c r="T834" s="2">
        <v>1</v>
      </c>
      <c r="U834" s="2">
        <v>1.2489995996796801</v>
      </c>
      <c r="V834" s="2">
        <v>1.0954451150103319</v>
      </c>
      <c r="W834" s="2">
        <v>0.69388866648871095</v>
      </c>
      <c r="X834" s="2">
        <v>1.0954451150103319</v>
      </c>
      <c r="Y834" s="2">
        <v>0.23933982683982691</v>
      </c>
      <c r="Z834" s="2">
        <v>0.58619217535363832</v>
      </c>
      <c r="AA834" s="2">
        <v>0.18091820299287781</v>
      </c>
      <c r="AB834" s="2">
        <v>0.5595516104861662</v>
      </c>
      <c r="AC834" s="2">
        <v>0.75590513029807405</v>
      </c>
      <c r="AD834" s="2">
        <v>0.95455318923115884</v>
      </c>
      <c r="AE834" s="2">
        <v>0.39380946914135118</v>
      </c>
      <c r="AF834" s="2">
        <v>0.13369154421406149</v>
      </c>
      <c r="AG834" s="2">
        <v>0.14689577504764051</v>
      </c>
      <c r="AH834" s="2">
        <v>7.8275718125368571E-2</v>
      </c>
      <c r="AI834" s="2">
        <v>0.37301229797223268</v>
      </c>
      <c r="AJ834" s="2">
        <v>0.58549490609545674</v>
      </c>
    </row>
    <row r="835" spans="1:36" x14ac:dyDescent="0.25">
      <c r="A835" s="2" t="s">
        <v>378</v>
      </c>
      <c r="B835" s="2" t="s">
        <v>42</v>
      </c>
      <c r="C835" s="2" t="s">
        <v>55</v>
      </c>
      <c r="D835" s="2" t="s">
        <v>72</v>
      </c>
      <c r="E835" s="2">
        <v>1</v>
      </c>
      <c r="F835" s="2">
        <v>0</v>
      </c>
      <c r="G835" s="2">
        <v>1.5</v>
      </c>
      <c r="H835" s="2">
        <v>4.33</v>
      </c>
      <c r="I835" s="2">
        <v>6.5</v>
      </c>
      <c r="J835" s="2">
        <v>1.73</v>
      </c>
      <c r="K835" s="2">
        <v>2.1</v>
      </c>
      <c r="L835" s="2">
        <v>1</v>
      </c>
      <c r="M835" s="2" t="s">
        <v>52</v>
      </c>
      <c r="N835" s="2">
        <v>0.5</v>
      </c>
      <c r="O835" s="2">
        <v>0.66666666666666663</v>
      </c>
      <c r="P835" s="2">
        <v>0.23094688221709009</v>
      </c>
      <c r="Q835" s="2">
        <v>0.15384615384615391</v>
      </c>
      <c r="R835" s="2">
        <v>0.64418430736206622</v>
      </c>
      <c r="S835" s="2">
        <v>2.2000000000000002</v>
      </c>
      <c r="T835" s="2">
        <v>1.4</v>
      </c>
      <c r="U835" s="2">
        <v>0.97979589711327031</v>
      </c>
      <c r="V835" s="2">
        <v>1.3564659966250541</v>
      </c>
      <c r="W835" s="2">
        <v>0.44536177141512279</v>
      </c>
      <c r="X835" s="2">
        <v>0.96890428330360978</v>
      </c>
      <c r="Y835" s="2">
        <v>0.63996756982669523</v>
      </c>
      <c r="Z835" s="2">
        <v>0.81717274993827738</v>
      </c>
      <c r="AA835" s="2">
        <v>0.6690568338164059</v>
      </c>
      <c r="AB835" s="2">
        <v>0.42406378452962828</v>
      </c>
      <c r="AC835" s="2">
        <v>1.0454542782497369</v>
      </c>
      <c r="AD835" s="2">
        <v>0.51894019295388727</v>
      </c>
      <c r="AE835" s="2">
        <v>0.30678469631792338</v>
      </c>
      <c r="AF835" s="2">
        <v>0.14187378521128019</v>
      </c>
      <c r="AG835" s="2">
        <v>0.23406430985949611</v>
      </c>
      <c r="AH835" s="2">
        <v>7.6147809469514119E-2</v>
      </c>
      <c r="AI835" s="2">
        <v>0.76295953699376673</v>
      </c>
      <c r="AJ835" s="2">
        <v>0.53672924392701471</v>
      </c>
    </row>
    <row r="836" spans="1:36" x14ac:dyDescent="0.25">
      <c r="A836" s="2" t="s">
        <v>378</v>
      </c>
      <c r="B836" s="2" t="s">
        <v>53</v>
      </c>
      <c r="C836" s="2" t="s">
        <v>66</v>
      </c>
      <c r="D836" s="2" t="s">
        <v>57</v>
      </c>
      <c r="E836" s="2">
        <v>0</v>
      </c>
      <c r="F836" s="2">
        <v>2</v>
      </c>
      <c r="G836" s="2">
        <v>3.1</v>
      </c>
      <c r="H836" s="2">
        <v>3.6</v>
      </c>
      <c r="I836" s="2">
        <v>2.2000000000000002</v>
      </c>
      <c r="J836" s="2">
        <v>1.8</v>
      </c>
      <c r="K836" s="2">
        <v>2</v>
      </c>
      <c r="L836" s="2">
        <v>2</v>
      </c>
      <c r="M836" s="2" t="s">
        <v>49</v>
      </c>
      <c r="N836" s="2">
        <v>-1</v>
      </c>
      <c r="O836" s="2">
        <v>0.32258064516129031</v>
      </c>
      <c r="P836" s="2">
        <v>0.27777777777777779</v>
      </c>
      <c r="Q836" s="2">
        <v>0.45454545454545447</v>
      </c>
      <c r="R836" s="2">
        <v>0.2133818636630441</v>
      </c>
      <c r="S836" s="2">
        <v>2.1</v>
      </c>
      <c r="T836" s="2">
        <v>2.2000000000000002</v>
      </c>
      <c r="U836" s="2">
        <v>1.374772708486752</v>
      </c>
      <c r="V836" s="2">
        <v>1.2489995996796801</v>
      </c>
      <c r="W836" s="2">
        <v>0.65465367070797709</v>
      </c>
      <c r="X836" s="2">
        <v>0.5677270907634907</v>
      </c>
      <c r="Y836" s="2">
        <v>0.37915701773286908</v>
      </c>
      <c r="Z836" s="2">
        <v>0.42007703081232489</v>
      </c>
      <c r="AA836" s="2">
        <v>0.27487280511493728</v>
      </c>
      <c r="AB836" s="2">
        <v>0.31264613378924411</v>
      </c>
      <c r="AC836" s="2">
        <v>0.72495771477081261</v>
      </c>
      <c r="AD836" s="2">
        <v>0.74425905454688623</v>
      </c>
      <c r="AE836" s="2">
        <v>0.37534387403804431</v>
      </c>
      <c r="AF836" s="2">
        <v>0.35089151822024001</v>
      </c>
      <c r="AG836" s="2">
        <v>0.21885674012487871</v>
      </c>
      <c r="AH836" s="2">
        <v>0.17333759253657199</v>
      </c>
      <c r="AI836" s="2">
        <v>0.58308328778717644</v>
      </c>
      <c r="AJ836" s="2">
        <v>0.49399197055477179</v>
      </c>
    </row>
    <row r="837" spans="1:36" x14ac:dyDescent="0.25">
      <c r="A837" s="2" t="s">
        <v>379</v>
      </c>
      <c r="B837" s="2" t="s">
        <v>46</v>
      </c>
      <c r="C837" s="2" t="s">
        <v>43</v>
      </c>
      <c r="D837" s="2" t="s">
        <v>65</v>
      </c>
      <c r="E837" s="2">
        <v>1</v>
      </c>
      <c r="F837" s="2">
        <v>1</v>
      </c>
      <c r="G837" s="2">
        <v>4.5</v>
      </c>
      <c r="H837" s="2">
        <v>3.6</v>
      </c>
      <c r="I837" s="2">
        <v>1.8</v>
      </c>
      <c r="J837" s="2">
        <v>1.97</v>
      </c>
      <c r="K837" s="2">
        <v>1.93</v>
      </c>
      <c r="L837" s="2">
        <v>2</v>
      </c>
      <c r="M837" s="2" t="s">
        <v>40</v>
      </c>
      <c r="N837" s="2">
        <v>-1</v>
      </c>
      <c r="O837" s="2">
        <v>0.22222222222222221</v>
      </c>
      <c r="P837" s="2">
        <v>0.27777777777777779</v>
      </c>
      <c r="Q837" s="2">
        <v>0.55555555555555558</v>
      </c>
      <c r="R837" s="2">
        <v>0.41442146705325322</v>
      </c>
      <c r="S837" s="2">
        <v>1.6</v>
      </c>
      <c r="T837" s="2">
        <v>1.6</v>
      </c>
      <c r="U837" s="2">
        <v>1.42828568570857</v>
      </c>
      <c r="V837" s="2">
        <v>1.42828568570857</v>
      </c>
      <c r="W837" s="2">
        <v>0.89267855356785608</v>
      </c>
      <c r="X837" s="2">
        <v>0.8926785535678563</v>
      </c>
      <c r="Y837" s="2">
        <v>0.36910363710566552</v>
      </c>
      <c r="Z837" s="2">
        <v>0.49105585090067461</v>
      </c>
      <c r="AA837" s="2">
        <v>0.3149313892237533</v>
      </c>
      <c r="AB837" s="2">
        <v>0.61625279180795267</v>
      </c>
      <c r="AC837" s="2">
        <v>0.85323296105477298</v>
      </c>
      <c r="AD837" s="2">
        <v>1.2549545854664941</v>
      </c>
      <c r="AE837" s="2">
        <v>0.31214389050442598</v>
      </c>
      <c r="AF837" s="2">
        <v>0.36004127289235732</v>
      </c>
      <c r="AG837" s="2">
        <v>0.13489392538836131</v>
      </c>
      <c r="AH837" s="2">
        <v>0.1668753016489829</v>
      </c>
      <c r="AI837" s="2">
        <v>0.43215302138501599</v>
      </c>
      <c r="AJ837" s="2">
        <v>0.46348936695064452</v>
      </c>
    </row>
    <row r="838" spans="1:36" x14ac:dyDescent="0.25">
      <c r="A838" s="2" t="s">
        <v>380</v>
      </c>
      <c r="B838" s="2" t="s">
        <v>46</v>
      </c>
      <c r="C838" s="2" t="s">
        <v>74</v>
      </c>
      <c r="D838" s="2" t="s">
        <v>66</v>
      </c>
      <c r="E838" s="2">
        <v>4</v>
      </c>
      <c r="F838" s="2">
        <v>2</v>
      </c>
      <c r="G838" s="2">
        <v>1.36</v>
      </c>
      <c r="H838" s="2">
        <v>5</v>
      </c>
      <c r="I838" s="2">
        <v>8.5</v>
      </c>
      <c r="J838" s="2">
        <v>1.53</v>
      </c>
      <c r="K838" s="2">
        <v>2.5</v>
      </c>
      <c r="L838" s="2">
        <v>6</v>
      </c>
      <c r="M838" s="2" t="s">
        <v>52</v>
      </c>
      <c r="N838" s="2">
        <v>0.3600000000000001</v>
      </c>
      <c r="O838" s="2">
        <v>0.73529411764705876</v>
      </c>
      <c r="P838" s="2">
        <v>0.2</v>
      </c>
      <c r="Q838" s="2">
        <v>0.1176470588235294</v>
      </c>
      <c r="R838" s="2">
        <v>0.78016514750178756</v>
      </c>
      <c r="S838" s="2">
        <v>2.5</v>
      </c>
      <c r="T838" s="2">
        <v>1.8</v>
      </c>
      <c r="U838" s="2">
        <v>1.0246950765959599</v>
      </c>
      <c r="V838" s="2">
        <v>1.2489995996796801</v>
      </c>
      <c r="W838" s="2">
        <v>0.40987803063838402</v>
      </c>
      <c r="X838" s="2">
        <v>0.69388866648871095</v>
      </c>
      <c r="Y838" s="2">
        <v>0.23117720968046579</v>
      </c>
      <c r="Z838" s="2">
        <v>0.51001150652815685</v>
      </c>
      <c r="AA838" s="2">
        <v>0.20473078375064749</v>
      </c>
      <c r="AB838" s="2">
        <v>0.3137507307490558</v>
      </c>
      <c r="AC838" s="2">
        <v>0.88560106782856018</v>
      </c>
      <c r="AD838" s="2">
        <v>0.61518363161034717</v>
      </c>
      <c r="AE838" s="2">
        <v>0.37332179609550342</v>
      </c>
      <c r="AF838" s="2">
        <v>0.27260673821389669</v>
      </c>
      <c r="AG838" s="2">
        <v>0.26706283605254239</v>
      </c>
      <c r="AH838" s="2">
        <v>0.12340361515100561</v>
      </c>
      <c r="AI838" s="2">
        <v>0.71536898955726169</v>
      </c>
      <c r="AJ838" s="2">
        <v>0.45267998861487713</v>
      </c>
    </row>
    <row r="839" spans="1:36" x14ac:dyDescent="0.25">
      <c r="A839" s="2" t="s">
        <v>381</v>
      </c>
      <c r="B839" s="2" t="s">
        <v>37</v>
      </c>
      <c r="C839" s="2" t="s">
        <v>39</v>
      </c>
      <c r="D839" s="2" t="s">
        <v>76</v>
      </c>
      <c r="E839" s="2">
        <v>0</v>
      </c>
      <c r="F839" s="2">
        <v>0</v>
      </c>
      <c r="G839" s="2">
        <v>1.85</v>
      </c>
      <c r="H839" s="2">
        <v>3.75</v>
      </c>
      <c r="I839" s="2">
        <v>4</v>
      </c>
      <c r="J839" s="2">
        <v>1.73</v>
      </c>
      <c r="K839" s="2">
        <v>2.1</v>
      </c>
      <c r="L839" s="2">
        <v>0</v>
      </c>
      <c r="M839" s="2" t="s">
        <v>40</v>
      </c>
      <c r="N839" s="2">
        <v>-1</v>
      </c>
      <c r="O839" s="2">
        <v>0.54054054054054046</v>
      </c>
      <c r="P839" s="2">
        <v>0.26666666666666672</v>
      </c>
      <c r="Q839" s="2">
        <v>0.25</v>
      </c>
      <c r="R839" s="2">
        <v>0.37799867649066132</v>
      </c>
      <c r="S839" s="2">
        <v>2.2999999999999998</v>
      </c>
      <c r="T839" s="2">
        <v>1.1000000000000001</v>
      </c>
      <c r="U839" s="2">
        <v>1.1000000000000001</v>
      </c>
      <c r="V839" s="2">
        <v>1.3</v>
      </c>
      <c r="W839" s="2">
        <v>0.47826086956521741</v>
      </c>
      <c r="X839" s="2">
        <v>1.1818181818181821</v>
      </c>
      <c r="Y839" s="2">
        <v>0.2447354876805341</v>
      </c>
      <c r="Z839" s="2">
        <v>0.21467422492826649</v>
      </c>
      <c r="AA839" s="2">
        <v>0.1293011923606053</v>
      </c>
      <c r="AB839" s="2">
        <v>0.17074264165577119</v>
      </c>
      <c r="AC839" s="2">
        <v>0.52833037654673465</v>
      </c>
      <c r="AD839" s="2">
        <v>0.79535697270049521</v>
      </c>
      <c r="AE839" s="2">
        <v>0.4282989632173293</v>
      </c>
      <c r="AF839" s="2">
        <v>0.46575747324954991</v>
      </c>
      <c r="AG839" s="2">
        <v>0.24167153512760289</v>
      </c>
      <c r="AH839" s="2">
        <v>0.14103522443903721</v>
      </c>
      <c r="AI839" s="2">
        <v>0.56425897768277555</v>
      </c>
      <c r="AJ839" s="2">
        <v>0.30280829087947109</v>
      </c>
    </row>
    <row r="840" spans="1:36" x14ac:dyDescent="0.25">
      <c r="A840" s="2" t="s">
        <v>381</v>
      </c>
      <c r="B840" s="2" t="s">
        <v>71</v>
      </c>
      <c r="C840" s="2" t="s">
        <v>350</v>
      </c>
      <c r="D840" s="2" t="s">
        <v>340</v>
      </c>
      <c r="E840" s="2">
        <v>1</v>
      </c>
      <c r="F840" s="2">
        <v>1</v>
      </c>
      <c r="G840" s="2">
        <v>2.75</v>
      </c>
      <c r="H840" s="2">
        <v>3.1</v>
      </c>
      <c r="I840" s="2">
        <v>2.75</v>
      </c>
      <c r="J840" s="2">
        <v>2.2999999999999998</v>
      </c>
      <c r="K840" s="2">
        <v>1.62</v>
      </c>
      <c r="L840" s="2">
        <v>2</v>
      </c>
      <c r="M840" s="2" t="s">
        <v>40</v>
      </c>
      <c r="N840" s="2">
        <v>-1</v>
      </c>
      <c r="O840" s="2">
        <v>0.36363636363636359</v>
      </c>
      <c r="P840" s="2">
        <v>0.32258064516129031</v>
      </c>
      <c r="Q840" s="2">
        <v>0.36363636363636359</v>
      </c>
      <c r="R840" s="2">
        <v>5.5304440986657377E-2</v>
      </c>
      <c r="S840" s="2">
        <v>1.2222222222222221</v>
      </c>
      <c r="T840" s="2">
        <v>0.55555555555555558</v>
      </c>
      <c r="U840" s="2">
        <v>1.3146843962443591</v>
      </c>
      <c r="V840" s="2">
        <v>0.95581391856029185</v>
      </c>
      <c r="W840" s="2">
        <v>1.075650869654476</v>
      </c>
      <c r="X840" s="2">
        <v>1.7204650534085251</v>
      </c>
      <c r="Y840" s="2">
        <v>0.47843627757544538</v>
      </c>
      <c r="Z840" s="2">
        <v>0.1140350877192982</v>
      </c>
      <c r="AA840" s="2">
        <v>0.538222067203034</v>
      </c>
      <c r="AB840" s="2">
        <v>0.21343026422099021</v>
      </c>
      <c r="AC840" s="2">
        <v>1.1249608201337971</v>
      </c>
      <c r="AD840" s="2">
        <v>1.87161924009176</v>
      </c>
      <c r="AE840" s="2">
        <v>0.1228174603174603</v>
      </c>
      <c r="AF840" s="2">
        <v>0.25657894736842102</v>
      </c>
      <c r="AG840" s="2">
        <v>1.5030989655967201E-2</v>
      </c>
      <c r="AH840" s="2">
        <v>6.5789473684210592E-3</v>
      </c>
      <c r="AI840" s="2">
        <v>0.122384794614014</v>
      </c>
      <c r="AJ840" s="2">
        <v>2.5641025641025671E-2</v>
      </c>
    </row>
    <row r="841" spans="1:36" x14ac:dyDescent="0.25">
      <c r="A841" s="2" t="s">
        <v>381</v>
      </c>
      <c r="B841" s="2" t="s">
        <v>71</v>
      </c>
      <c r="C841" s="2" t="s">
        <v>58</v>
      </c>
      <c r="D841" s="2" t="s">
        <v>44</v>
      </c>
      <c r="E841" s="2">
        <v>2</v>
      </c>
      <c r="F841" s="2">
        <v>2</v>
      </c>
      <c r="G841" s="2">
        <v>3.6</v>
      </c>
      <c r="H841" s="2">
        <v>3.5</v>
      </c>
      <c r="I841" s="2">
        <v>2.0499999999999998</v>
      </c>
      <c r="J841" s="2">
        <v>1.86</v>
      </c>
      <c r="K841" s="2">
        <v>2.04</v>
      </c>
      <c r="L841" s="2">
        <v>4</v>
      </c>
      <c r="M841" s="2" t="s">
        <v>40</v>
      </c>
      <c r="N841" s="2">
        <v>-1</v>
      </c>
      <c r="O841" s="2">
        <v>0.27777777777777779</v>
      </c>
      <c r="P841" s="2">
        <v>0.2857142857142857</v>
      </c>
      <c r="Q841" s="2">
        <v>0.48780487804878048</v>
      </c>
      <c r="R841" s="2">
        <v>0.27734626634351017</v>
      </c>
      <c r="S841" s="2">
        <v>1.1000000000000001</v>
      </c>
      <c r="T841" s="2">
        <v>1.7</v>
      </c>
      <c r="U841" s="2">
        <v>1.3</v>
      </c>
      <c r="V841" s="2">
        <v>1.3453624047073709</v>
      </c>
      <c r="W841" s="2">
        <v>1.1818181818181821</v>
      </c>
      <c r="X841" s="2">
        <v>0.79138964982786542</v>
      </c>
      <c r="Y841" s="2">
        <v>0.34645143459109667</v>
      </c>
      <c r="Z841" s="2">
        <v>0.88738366439822269</v>
      </c>
      <c r="AA841" s="2">
        <v>0.3993251470765391</v>
      </c>
      <c r="AB841" s="2">
        <v>0.58611011016942149</v>
      </c>
      <c r="AC841" s="2">
        <v>1.152615077342217</v>
      </c>
      <c r="AD841" s="2">
        <v>0.66049233683706676</v>
      </c>
      <c r="AE841" s="2">
        <v>0.2593325175292388</v>
      </c>
      <c r="AF841" s="2">
        <v>0.1790404117678496</v>
      </c>
      <c r="AG841" s="2">
        <v>0.15026052248023861</v>
      </c>
      <c r="AH841" s="2">
        <v>0.128630811411479</v>
      </c>
      <c r="AI841" s="2">
        <v>0.57941257776629296</v>
      </c>
      <c r="AJ841" s="2">
        <v>0.71844568576096945</v>
      </c>
    </row>
    <row r="842" spans="1:36" x14ac:dyDescent="0.25">
      <c r="A842" s="2" t="s">
        <v>381</v>
      </c>
      <c r="B842" s="2" t="s">
        <v>71</v>
      </c>
      <c r="C842" s="2" t="s">
        <v>51</v>
      </c>
      <c r="D842" s="2" t="s">
        <v>47</v>
      </c>
      <c r="E842" s="2">
        <v>0</v>
      </c>
      <c r="F842" s="2">
        <v>1</v>
      </c>
      <c r="G842" s="2">
        <v>2.88</v>
      </c>
      <c r="H842" s="2">
        <v>3.25</v>
      </c>
      <c r="I842" s="2">
        <v>2.5499999999999998</v>
      </c>
      <c r="J842" s="2">
        <v>2.1</v>
      </c>
      <c r="K842" s="2">
        <v>1.73</v>
      </c>
      <c r="L842" s="2">
        <v>1</v>
      </c>
      <c r="M842" s="2" t="s">
        <v>49</v>
      </c>
      <c r="N842" s="2">
        <v>-1</v>
      </c>
      <c r="O842" s="2">
        <v>0.34722222222222221</v>
      </c>
      <c r="P842" s="2">
        <v>0.30769230769230771</v>
      </c>
      <c r="Q842" s="2">
        <v>0.39215686274509809</v>
      </c>
      <c r="R842" s="2">
        <v>9.8864414767957362E-2</v>
      </c>
      <c r="S842" s="2">
        <v>0.6</v>
      </c>
      <c r="T842" s="2">
        <v>0.8</v>
      </c>
      <c r="U842" s="2">
        <v>0.9165151389911681</v>
      </c>
      <c r="V842" s="2">
        <v>1.16619037896906</v>
      </c>
      <c r="W842" s="2">
        <v>1.527525231651947</v>
      </c>
      <c r="X842" s="2">
        <v>1.457737973711325</v>
      </c>
      <c r="Y842" s="2">
        <v>0.49784360718435988</v>
      </c>
      <c r="Z842" s="2">
        <v>0.54073243717611286</v>
      </c>
      <c r="AA842" s="2">
        <v>0.34718549481758998</v>
      </c>
      <c r="AB842" s="2">
        <v>0.58351236692510333</v>
      </c>
      <c r="AC842" s="2">
        <v>0.69737863418826895</v>
      </c>
      <c r="AD842" s="2">
        <v>1.07911478359316</v>
      </c>
      <c r="AE842" s="2">
        <v>0.24755431072091061</v>
      </c>
      <c r="AF842" s="2">
        <v>0.20241651519541989</v>
      </c>
      <c r="AG842" s="2">
        <v>0.1136387115803278</v>
      </c>
      <c r="AH842" s="2">
        <v>0.14860356994133861</v>
      </c>
      <c r="AI842" s="2">
        <v>0.45904557771341947</v>
      </c>
      <c r="AJ842" s="2">
        <v>0.73414745727576391</v>
      </c>
    </row>
    <row r="843" spans="1:36" x14ac:dyDescent="0.25">
      <c r="A843" s="2" t="s">
        <v>381</v>
      </c>
      <c r="B843" s="2" t="s">
        <v>71</v>
      </c>
      <c r="C843" s="2" t="s">
        <v>62</v>
      </c>
      <c r="D843" s="2" t="s">
        <v>38</v>
      </c>
      <c r="E843" s="2">
        <v>2</v>
      </c>
      <c r="F843" s="2">
        <v>0</v>
      </c>
      <c r="G843" s="2">
        <v>1.8</v>
      </c>
      <c r="H843" s="2">
        <v>3.75</v>
      </c>
      <c r="I843" s="2">
        <v>4.75</v>
      </c>
      <c r="J843" s="2">
        <v>2.1</v>
      </c>
      <c r="K843" s="2">
        <v>1.73</v>
      </c>
      <c r="L843" s="2">
        <v>2</v>
      </c>
      <c r="M843" s="2" t="s">
        <v>52</v>
      </c>
      <c r="N843" s="2">
        <v>0.8</v>
      </c>
      <c r="O843" s="2">
        <v>0.55555555555555558</v>
      </c>
      <c r="P843" s="2">
        <v>0.26666666666666672</v>
      </c>
      <c r="Q843" s="2">
        <v>0.2105263157894737</v>
      </c>
      <c r="R843" s="2">
        <v>0.43911035697284911</v>
      </c>
      <c r="S843" s="2">
        <v>1.1000000000000001</v>
      </c>
      <c r="T843" s="2">
        <v>0.7</v>
      </c>
      <c r="U843" s="2">
        <v>1.3</v>
      </c>
      <c r="V843" s="2">
        <v>0.89999999999999991</v>
      </c>
      <c r="W843" s="2">
        <v>1.1818181818181821</v>
      </c>
      <c r="X843" s="2">
        <v>1.285714285714286</v>
      </c>
      <c r="Y843" s="2">
        <v>0.36205899363794097</v>
      </c>
      <c r="Z843" s="2">
        <v>0.40711542626243058</v>
      </c>
      <c r="AA843" s="2">
        <v>0.42265634338634678</v>
      </c>
      <c r="AB843" s="2">
        <v>0.36148058874563771</v>
      </c>
      <c r="AC843" s="2">
        <v>1.167368718394558</v>
      </c>
      <c r="AD843" s="2">
        <v>0.88790688199720458</v>
      </c>
      <c r="AE843" s="2">
        <v>0.27392493085034642</v>
      </c>
      <c r="AF843" s="2">
        <v>0.18183746651238911</v>
      </c>
      <c r="AG843" s="2">
        <v>0.1389042676149829</v>
      </c>
      <c r="AH843" s="2">
        <v>8.7190098474985364E-2</v>
      </c>
      <c r="AI843" s="2">
        <v>0.50708881146298623</v>
      </c>
      <c r="AJ843" s="2">
        <v>0.47949468361650788</v>
      </c>
    </row>
    <row r="844" spans="1:36" x14ac:dyDescent="0.25">
      <c r="A844" s="2" t="s">
        <v>381</v>
      </c>
      <c r="B844" s="2" t="s">
        <v>61</v>
      </c>
      <c r="C844" s="2" t="s">
        <v>43</v>
      </c>
      <c r="D844" s="2" t="s">
        <v>55</v>
      </c>
      <c r="E844" s="2">
        <v>0</v>
      </c>
      <c r="F844" s="2">
        <v>0</v>
      </c>
      <c r="G844" s="2">
        <v>4.4000000000000004</v>
      </c>
      <c r="H844" s="2">
        <v>3.5</v>
      </c>
      <c r="I844" s="2">
        <v>1.85</v>
      </c>
      <c r="J844" s="2">
        <v>2.1</v>
      </c>
      <c r="K844" s="2">
        <v>1.73</v>
      </c>
      <c r="L844" s="2">
        <v>0</v>
      </c>
      <c r="M844" s="2" t="s">
        <v>40</v>
      </c>
      <c r="N844" s="2">
        <v>-1</v>
      </c>
      <c r="O844" s="2">
        <v>0.22727272727272729</v>
      </c>
      <c r="P844" s="2">
        <v>0.2857142857142857</v>
      </c>
      <c r="Q844" s="2">
        <v>0.54054054054054046</v>
      </c>
      <c r="R844" s="2">
        <v>0.38729893110857738</v>
      </c>
      <c r="S844" s="2">
        <v>1.4</v>
      </c>
      <c r="T844" s="2">
        <v>1.9</v>
      </c>
      <c r="U844" s="2">
        <v>1.356465996625053</v>
      </c>
      <c r="V844" s="2">
        <v>1.1357816691600551</v>
      </c>
      <c r="W844" s="2">
        <v>0.96890428330360967</v>
      </c>
      <c r="X844" s="2">
        <v>0.59777982587371303</v>
      </c>
      <c r="Y844" s="2">
        <v>0.38021474821677659</v>
      </c>
      <c r="Z844" s="2">
        <v>0.62431589710151969</v>
      </c>
      <c r="AA844" s="2">
        <v>0.31932292619321628</v>
      </c>
      <c r="AB844" s="2">
        <v>0.46653837316246299</v>
      </c>
      <c r="AC844" s="2">
        <v>0.83984886880599574</v>
      </c>
      <c r="AD844" s="2">
        <v>0.74727934260273932</v>
      </c>
      <c r="AE844" s="2">
        <v>0.29627087463141022</v>
      </c>
      <c r="AF844" s="2">
        <v>0.16702399361281531</v>
      </c>
      <c r="AG844" s="2">
        <v>0.13796885945525411</v>
      </c>
      <c r="AH844" s="2">
        <v>8.4903314459026394E-2</v>
      </c>
      <c r="AI844" s="2">
        <v>0.46568485554613093</v>
      </c>
      <c r="AJ844" s="2">
        <v>0.50833004661500303</v>
      </c>
    </row>
    <row r="845" spans="1:36" x14ac:dyDescent="0.25">
      <c r="A845" s="2" t="s">
        <v>382</v>
      </c>
      <c r="B845" s="2" t="s">
        <v>42</v>
      </c>
      <c r="C845" s="2" t="s">
        <v>48</v>
      </c>
      <c r="D845" s="2" t="s">
        <v>214</v>
      </c>
      <c r="E845" s="2">
        <v>0</v>
      </c>
      <c r="F845" s="2">
        <v>0</v>
      </c>
      <c r="G845" s="2">
        <v>2.38</v>
      </c>
      <c r="H845" s="2">
        <v>3.6</v>
      </c>
      <c r="I845" s="2">
        <v>2.88</v>
      </c>
      <c r="J845" s="2">
        <v>1.67</v>
      </c>
      <c r="K845" s="2">
        <v>2.2000000000000002</v>
      </c>
      <c r="L845" s="2">
        <v>0</v>
      </c>
      <c r="M845" s="2" t="s">
        <v>40</v>
      </c>
      <c r="N845" s="2">
        <v>-1</v>
      </c>
      <c r="O845" s="2">
        <v>0.42016806722689082</v>
      </c>
      <c r="P845" s="2">
        <v>0.27777777777777779</v>
      </c>
      <c r="Q845" s="2">
        <v>0.34722222222222221</v>
      </c>
      <c r="R845" s="2">
        <v>0.16687206241166741</v>
      </c>
      <c r="S845" s="2">
        <v>1.3</v>
      </c>
      <c r="T845" s="2">
        <v>1.3</v>
      </c>
      <c r="U845" s="2">
        <v>1.1874342087037919</v>
      </c>
      <c r="V845" s="2">
        <v>1.1874342087037919</v>
      </c>
      <c r="W845" s="2">
        <v>0.91341092977214755</v>
      </c>
      <c r="X845" s="2">
        <v>0.91341092977214744</v>
      </c>
      <c r="Y845" s="2">
        <v>0.62125793924626016</v>
      </c>
      <c r="Z845" s="2">
        <v>0.77956528224240684</v>
      </c>
      <c r="AA845" s="2">
        <v>0.53137717546021646</v>
      </c>
      <c r="AB845" s="2">
        <v>0.53610688750100111</v>
      </c>
      <c r="AC845" s="2">
        <v>0.85532456310322358</v>
      </c>
      <c r="AD845" s="2">
        <v>0.68769979848114626</v>
      </c>
      <c r="AE845" s="2">
        <v>0.22672637894173031</v>
      </c>
      <c r="AF845" s="2">
        <v>0.16087379912177069</v>
      </c>
      <c r="AG845" s="2">
        <v>0.12854674332675989</v>
      </c>
      <c r="AH845" s="2">
        <v>7.3441473520274608E-2</v>
      </c>
      <c r="AI845" s="2">
        <v>0.56696862503060119</v>
      </c>
      <c r="AJ845" s="2">
        <v>0.45651606365486719</v>
      </c>
    </row>
    <row r="846" spans="1:36" x14ac:dyDescent="0.25">
      <c r="A846" s="2" t="s">
        <v>382</v>
      </c>
      <c r="B846" s="2" t="s">
        <v>42</v>
      </c>
      <c r="C846" s="2" t="s">
        <v>74</v>
      </c>
      <c r="D846" s="2" t="s">
        <v>54</v>
      </c>
      <c r="E846" s="2">
        <v>3</v>
      </c>
      <c r="F846" s="2">
        <v>0</v>
      </c>
      <c r="G846" s="2">
        <v>1.2</v>
      </c>
      <c r="H846" s="2">
        <v>8</v>
      </c>
      <c r="I846" s="2">
        <v>11</v>
      </c>
      <c r="J846" s="2">
        <v>1.5</v>
      </c>
      <c r="K846" s="2">
        <v>2.63</v>
      </c>
      <c r="L846" s="2">
        <v>3</v>
      </c>
      <c r="M846" s="2" t="s">
        <v>52</v>
      </c>
      <c r="N846" s="2">
        <v>0.2</v>
      </c>
      <c r="O846" s="2">
        <v>0.83333333333333337</v>
      </c>
      <c r="P846" s="2">
        <v>0.125</v>
      </c>
      <c r="Q846" s="2">
        <v>9.0909090909090912E-2</v>
      </c>
      <c r="R846" s="2">
        <v>0.97850585392252176</v>
      </c>
      <c r="S846" s="2">
        <v>2.5</v>
      </c>
      <c r="T846" s="2">
        <v>0.6</v>
      </c>
      <c r="U846" s="2">
        <v>1.0246950765959599</v>
      </c>
      <c r="V846" s="2">
        <v>0.91651513899116821</v>
      </c>
      <c r="W846" s="2">
        <v>0.40987803063838402</v>
      </c>
      <c r="X846" s="2">
        <v>1.527525231651947</v>
      </c>
      <c r="Y846" s="2">
        <v>0.26058897438634809</v>
      </c>
      <c r="Z846" s="2">
        <v>0.3603013056102301</v>
      </c>
      <c r="AA846" s="2">
        <v>0.2155971344605111</v>
      </c>
      <c r="AB846" s="2">
        <v>0.33046922164328862</v>
      </c>
      <c r="AC846" s="2">
        <v>0.82734557349639704</v>
      </c>
      <c r="AD846" s="2">
        <v>0.91720239837483808</v>
      </c>
      <c r="AE846" s="2">
        <v>0.36296851685277182</v>
      </c>
      <c r="AF846" s="2">
        <v>0.2304274361259655</v>
      </c>
      <c r="AG846" s="2">
        <v>0.27215312057837981</v>
      </c>
      <c r="AH846" s="2">
        <v>9.0154027357799274E-2</v>
      </c>
      <c r="AI846" s="2">
        <v>0.74979814485885887</v>
      </c>
      <c r="AJ846" s="2">
        <v>0.39124693167403751</v>
      </c>
    </row>
    <row r="847" spans="1:36" x14ac:dyDescent="0.25">
      <c r="A847" s="2" t="s">
        <v>382</v>
      </c>
      <c r="B847" s="2" t="s">
        <v>53</v>
      </c>
      <c r="C847" s="2" t="s">
        <v>57</v>
      </c>
      <c r="D847" s="2" t="s">
        <v>65</v>
      </c>
      <c r="E847" s="2">
        <v>3</v>
      </c>
      <c r="F847" s="2">
        <v>2</v>
      </c>
      <c r="G847" s="2">
        <v>1.8</v>
      </c>
      <c r="H847" s="2">
        <v>3.8</v>
      </c>
      <c r="I847" s="2">
        <v>4.2</v>
      </c>
      <c r="J847" s="2">
        <v>1.73</v>
      </c>
      <c r="K847" s="2">
        <v>2.1</v>
      </c>
      <c r="L847" s="2">
        <v>5</v>
      </c>
      <c r="M847" s="2" t="s">
        <v>52</v>
      </c>
      <c r="N847" s="2">
        <v>0.8</v>
      </c>
      <c r="O847" s="2">
        <v>0.55555555555555558</v>
      </c>
      <c r="P847" s="2">
        <v>0.26315789473684209</v>
      </c>
      <c r="Q847" s="2">
        <v>0.23809523809523811</v>
      </c>
      <c r="R847" s="2">
        <v>0.40908613542879407</v>
      </c>
      <c r="S847" s="2">
        <v>2.8</v>
      </c>
      <c r="T847" s="2">
        <v>1.7</v>
      </c>
      <c r="U847" s="2">
        <v>0.59999999999999909</v>
      </c>
      <c r="V847" s="2">
        <v>1.3453624047073709</v>
      </c>
      <c r="W847" s="2">
        <v>0.214285714285714</v>
      </c>
      <c r="X847" s="2">
        <v>0.79138964982786553</v>
      </c>
      <c r="Y847" s="2">
        <v>0.5024811775973409</v>
      </c>
      <c r="Z847" s="2">
        <v>0.51327807312289686</v>
      </c>
      <c r="AA847" s="2">
        <v>0.32156097614966889</v>
      </c>
      <c r="AB847" s="2">
        <v>0.60198608237322726</v>
      </c>
      <c r="AC847" s="2">
        <v>0.63994631139666125</v>
      </c>
      <c r="AD847" s="2">
        <v>1.17282641495011</v>
      </c>
      <c r="AE847" s="2">
        <v>0.22995021351194769</v>
      </c>
      <c r="AF847" s="2">
        <v>0.38176508207715709</v>
      </c>
      <c r="AG847" s="2">
        <v>9.4015487513593274E-2</v>
      </c>
      <c r="AH847" s="2">
        <v>0.16890413130903539</v>
      </c>
      <c r="AI847" s="2">
        <v>0.40885149040624152</v>
      </c>
      <c r="AJ847" s="2">
        <v>0.44242949195363768</v>
      </c>
    </row>
    <row r="848" spans="1:36" x14ac:dyDescent="0.25">
      <c r="A848" s="2" t="s">
        <v>383</v>
      </c>
      <c r="B848" s="2" t="s">
        <v>46</v>
      </c>
      <c r="C848" s="2" t="s">
        <v>72</v>
      </c>
      <c r="D848" s="2" t="s">
        <v>66</v>
      </c>
      <c r="E848" s="2">
        <v>0</v>
      </c>
      <c r="F848" s="2">
        <v>1</v>
      </c>
      <c r="G848" s="2">
        <v>3.3</v>
      </c>
      <c r="H848" s="2">
        <v>3.6</v>
      </c>
      <c r="I848" s="2">
        <v>2.1</v>
      </c>
      <c r="J848" s="2">
        <v>1.73</v>
      </c>
      <c r="K848" s="2">
        <v>2.1</v>
      </c>
      <c r="L848" s="2">
        <v>1</v>
      </c>
      <c r="M848" s="2" t="s">
        <v>49</v>
      </c>
      <c r="N848" s="2">
        <v>-1</v>
      </c>
      <c r="O848" s="2">
        <v>0.30303030303030298</v>
      </c>
      <c r="P848" s="2">
        <v>0.27777777777777779</v>
      </c>
      <c r="Q848" s="2">
        <v>0.47619047619047622</v>
      </c>
      <c r="R848" s="2">
        <v>0.25028958521910027</v>
      </c>
      <c r="S848" s="2">
        <v>1.8</v>
      </c>
      <c r="T848" s="2">
        <v>1.5</v>
      </c>
      <c r="U848" s="2">
        <v>1.2489995996796801</v>
      </c>
      <c r="V848" s="2">
        <v>1.2845232578665129</v>
      </c>
      <c r="W848" s="2">
        <v>0.69388866648871095</v>
      </c>
      <c r="X848" s="2">
        <v>0.8563488385776753</v>
      </c>
      <c r="Y848" s="2">
        <v>0.76158705852285891</v>
      </c>
      <c r="Z848" s="2">
        <v>0.60443875111020018</v>
      </c>
      <c r="AA848" s="2">
        <v>0.43370142747646279</v>
      </c>
      <c r="AB848" s="2">
        <v>0.42634164556918908</v>
      </c>
      <c r="AC848" s="2">
        <v>0.56947058464681788</v>
      </c>
      <c r="AD848" s="2">
        <v>0.70535127800146491</v>
      </c>
      <c r="AE848" s="2">
        <v>0.19249208053393149</v>
      </c>
      <c r="AF848" s="2">
        <v>0.2613649081485373</v>
      </c>
      <c r="AG848" s="2">
        <v>8.720138456947947E-2</v>
      </c>
      <c r="AH848" s="2">
        <v>0.1370083713081611</v>
      </c>
      <c r="AI848" s="2">
        <v>0.45301284254189378</v>
      </c>
      <c r="AJ848" s="2">
        <v>0.5242033916439055</v>
      </c>
    </row>
    <row r="849" spans="1:36" x14ac:dyDescent="0.25">
      <c r="A849" s="2" t="s">
        <v>384</v>
      </c>
      <c r="B849" s="2" t="s">
        <v>46</v>
      </c>
      <c r="C849" s="2" t="s">
        <v>76</v>
      </c>
      <c r="D849" s="2" t="s">
        <v>72</v>
      </c>
      <c r="E849" s="2">
        <v>0</v>
      </c>
      <c r="F849" s="2">
        <v>0</v>
      </c>
      <c r="G849" s="2">
        <v>1.62</v>
      </c>
      <c r="H849" s="2">
        <v>4</v>
      </c>
      <c r="I849" s="2">
        <v>5.25</v>
      </c>
      <c r="J849" s="2">
        <v>1.91</v>
      </c>
      <c r="K849" s="2">
        <v>1.99</v>
      </c>
      <c r="L849" s="2">
        <v>0</v>
      </c>
      <c r="M849" s="2" t="s">
        <v>40</v>
      </c>
      <c r="N849" s="2">
        <v>-1</v>
      </c>
      <c r="O849" s="2">
        <v>0.61728395061728392</v>
      </c>
      <c r="P849" s="2">
        <v>0.25</v>
      </c>
      <c r="Q849" s="2">
        <v>0.19047619047619049</v>
      </c>
      <c r="R849" s="2">
        <v>0.53530124259586476</v>
      </c>
      <c r="S849" s="2">
        <v>2</v>
      </c>
      <c r="T849" s="2">
        <v>1.3</v>
      </c>
      <c r="U849" s="2">
        <v>1.264911064067352</v>
      </c>
      <c r="V849" s="2">
        <v>1.417744687875782</v>
      </c>
      <c r="W849" s="2">
        <v>0.63245553203367588</v>
      </c>
      <c r="X849" s="2">
        <v>1.0905728368275249</v>
      </c>
      <c r="Y849" s="2">
        <v>0.2458874458874459</v>
      </c>
      <c r="Z849" s="2">
        <v>0.73904774993827738</v>
      </c>
      <c r="AA849" s="2">
        <v>0.17781993913695679</v>
      </c>
      <c r="AB849" s="2">
        <v>0.49028018892511549</v>
      </c>
      <c r="AC849" s="2">
        <v>0.72317616092670789</v>
      </c>
      <c r="AD849" s="2">
        <v>0.66339446803817748</v>
      </c>
      <c r="AE849" s="2">
        <v>0.38168424868279738</v>
      </c>
      <c r="AF849" s="2">
        <v>0.14571911947380131</v>
      </c>
      <c r="AG849" s="2">
        <v>0.1218024025904943</v>
      </c>
      <c r="AH849" s="2">
        <v>7.9938855618318871E-2</v>
      </c>
      <c r="AI849" s="2">
        <v>0.31911823191771121</v>
      </c>
      <c r="AJ849" s="2">
        <v>0.54858179151083175</v>
      </c>
    </row>
    <row r="850" spans="1:36" x14ac:dyDescent="0.25">
      <c r="A850" s="2" t="s">
        <v>385</v>
      </c>
      <c r="B850" s="2" t="s">
        <v>37</v>
      </c>
      <c r="C850" s="2" t="s">
        <v>38</v>
      </c>
      <c r="D850" s="2" t="s">
        <v>57</v>
      </c>
      <c r="E850" s="2">
        <v>1</v>
      </c>
      <c r="F850" s="2">
        <v>0</v>
      </c>
      <c r="G850" s="2">
        <v>8.5</v>
      </c>
      <c r="H850" s="2">
        <v>4.5</v>
      </c>
      <c r="I850" s="2">
        <v>1.4</v>
      </c>
      <c r="J850" s="2">
        <v>1.87</v>
      </c>
      <c r="K850" s="2">
        <v>2.0299999999999998</v>
      </c>
      <c r="L850" s="2">
        <v>1</v>
      </c>
      <c r="M850" s="2" t="s">
        <v>52</v>
      </c>
      <c r="N850" s="2">
        <v>7.5</v>
      </c>
      <c r="O850" s="2">
        <v>0.1176470588235294</v>
      </c>
      <c r="P850" s="2">
        <v>0.22222222222222221</v>
      </c>
      <c r="Q850" s="2">
        <v>0.7142857142857143</v>
      </c>
      <c r="R850" s="2">
        <v>0.74031829802840254</v>
      </c>
      <c r="S850" s="2">
        <v>0.8</v>
      </c>
      <c r="T850" s="2">
        <v>2.5</v>
      </c>
      <c r="U850" s="2">
        <v>1.16619037896906</v>
      </c>
      <c r="V850" s="2">
        <v>1.0246950765959599</v>
      </c>
      <c r="W850" s="2">
        <v>1.457737973711325</v>
      </c>
      <c r="X850" s="2">
        <v>0.40987803063838391</v>
      </c>
      <c r="Y850" s="2">
        <v>0.32748218245169458</v>
      </c>
      <c r="Z850" s="2">
        <v>0.48459315984458301</v>
      </c>
      <c r="AA850" s="2">
        <v>0.29948169597592472</v>
      </c>
      <c r="AB850" s="2">
        <v>0.2846139407590097</v>
      </c>
      <c r="AC850" s="2">
        <v>0.91449767964124218</v>
      </c>
      <c r="AD850" s="2">
        <v>0.58732554303962947</v>
      </c>
      <c r="AE850" s="2">
        <v>0.3488668029311241</v>
      </c>
      <c r="AF850" s="2">
        <v>0.33852963912548872</v>
      </c>
      <c r="AG850" s="2">
        <v>0.1229137525463057</v>
      </c>
      <c r="AH850" s="2">
        <v>0.1685724573603779</v>
      </c>
      <c r="AI850" s="2">
        <v>0.35232286796451717</v>
      </c>
      <c r="AJ850" s="2">
        <v>0.4979547959104702</v>
      </c>
    </row>
    <row r="851" spans="1:36" x14ac:dyDescent="0.25">
      <c r="A851" s="2" t="s">
        <v>385</v>
      </c>
      <c r="B851" s="2" t="s">
        <v>71</v>
      </c>
      <c r="C851" s="2" t="s">
        <v>47</v>
      </c>
      <c r="D851" s="2" t="s">
        <v>58</v>
      </c>
      <c r="E851" s="2">
        <v>2</v>
      </c>
      <c r="F851" s="2">
        <v>4</v>
      </c>
      <c r="G851" s="2">
        <v>1.95</v>
      </c>
      <c r="H851" s="2">
        <v>3.6</v>
      </c>
      <c r="I851" s="2">
        <v>3.8</v>
      </c>
      <c r="J851" s="2">
        <v>1.94</v>
      </c>
      <c r="K851" s="2">
        <v>1.96</v>
      </c>
      <c r="L851" s="2">
        <v>6</v>
      </c>
      <c r="M851" s="2" t="s">
        <v>49</v>
      </c>
      <c r="N851" s="2">
        <v>-1</v>
      </c>
      <c r="O851" s="2">
        <v>0.51282051282051289</v>
      </c>
      <c r="P851" s="2">
        <v>0.27777777777777779</v>
      </c>
      <c r="Q851" s="2">
        <v>0.26315789473684209</v>
      </c>
      <c r="R851" s="2">
        <v>0.32569758400389093</v>
      </c>
      <c r="S851" s="2">
        <v>1.7</v>
      </c>
      <c r="T851" s="2">
        <v>0.9</v>
      </c>
      <c r="U851" s="2">
        <v>1.3453624047073709</v>
      </c>
      <c r="V851" s="2">
        <v>1.374772708486752</v>
      </c>
      <c r="W851" s="2">
        <v>0.7913896498278653</v>
      </c>
      <c r="X851" s="2">
        <v>1.5275252316519461</v>
      </c>
      <c r="Y851" s="2">
        <v>0.53683104820875716</v>
      </c>
      <c r="Z851" s="2">
        <v>0.91333742198964107</v>
      </c>
      <c r="AA851" s="2">
        <v>0.44134168705312371</v>
      </c>
      <c r="AB851" s="2">
        <v>0.49586830718482672</v>
      </c>
      <c r="AC851" s="2">
        <v>0.82212399697399663</v>
      </c>
      <c r="AD851" s="2">
        <v>0.5429190737686107</v>
      </c>
      <c r="AE851" s="2">
        <v>0.26051911341850031</v>
      </c>
      <c r="AF851" s="2">
        <v>0.1535938288891722</v>
      </c>
      <c r="AG851" s="2">
        <v>0.14865715721509579</v>
      </c>
      <c r="AH851" s="2">
        <v>0.12183978007952651</v>
      </c>
      <c r="AI851" s="2">
        <v>0.57061900474185789</v>
      </c>
      <c r="AJ851" s="2">
        <v>0.79325960528949213</v>
      </c>
    </row>
    <row r="852" spans="1:36" x14ac:dyDescent="0.25">
      <c r="A852" s="2" t="s">
        <v>385</v>
      </c>
      <c r="B852" s="2" t="s">
        <v>71</v>
      </c>
      <c r="C852" s="2" t="s">
        <v>214</v>
      </c>
      <c r="D852" s="2" t="s">
        <v>51</v>
      </c>
      <c r="E852" s="2">
        <v>3</v>
      </c>
      <c r="F852" s="2">
        <v>0</v>
      </c>
      <c r="G852" s="2">
        <v>1.85</v>
      </c>
      <c r="H852" s="2">
        <v>3.6</v>
      </c>
      <c r="I852" s="2">
        <v>4.2</v>
      </c>
      <c r="J852" s="2">
        <v>2.04</v>
      </c>
      <c r="K852" s="2">
        <v>1.86</v>
      </c>
      <c r="L852" s="2">
        <v>3</v>
      </c>
      <c r="M852" s="2" t="s">
        <v>52</v>
      </c>
      <c r="N852" s="2">
        <v>0.85000000000000009</v>
      </c>
      <c r="O852" s="2">
        <v>0.54054054054054046</v>
      </c>
      <c r="P852" s="2">
        <v>0.27777777777777779</v>
      </c>
      <c r="Q852" s="2">
        <v>0.23809523809523811</v>
      </c>
      <c r="R852" s="2">
        <v>0.38110706942584821</v>
      </c>
      <c r="S852" s="2">
        <v>1.9</v>
      </c>
      <c r="T852" s="2">
        <v>0.9</v>
      </c>
      <c r="U852" s="2">
        <v>1.1357816691600551</v>
      </c>
      <c r="V852" s="2">
        <v>1.374772708486752</v>
      </c>
      <c r="W852" s="2">
        <v>0.59777982587371314</v>
      </c>
      <c r="X852" s="2">
        <v>1.527525231651947</v>
      </c>
      <c r="Y852" s="2">
        <v>0.8273407093150682</v>
      </c>
      <c r="Z852" s="2">
        <v>0.44281646651338857</v>
      </c>
      <c r="AA852" s="2">
        <v>0.72280489142968063</v>
      </c>
      <c r="AB852" s="2">
        <v>0.40468115750605232</v>
      </c>
      <c r="AC852" s="2">
        <v>0.87364840541700195</v>
      </c>
      <c r="AD852" s="2">
        <v>0.91388010182276436</v>
      </c>
      <c r="AE852" s="2">
        <v>0.22079711283340309</v>
      </c>
      <c r="AF852" s="2">
        <v>0.18890289287123591</v>
      </c>
      <c r="AG852" s="2">
        <v>0.1647935892591918</v>
      </c>
      <c r="AH852" s="2">
        <v>0.10277125418870139</v>
      </c>
      <c r="AI852" s="2">
        <v>0.7463575367651325</v>
      </c>
      <c r="AJ852" s="2">
        <v>0.54404277577027138</v>
      </c>
    </row>
    <row r="853" spans="1:36" x14ac:dyDescent="0.25">
      <c r="A853" s="2" t="s">
        <v>385</v>
      </c>
      <c r="B853" s="2" t="s">
        <v>71</v>
      </c>
      <c r="C853" s="2" t="s">
        <v>44</v>
      </c>
      <c r="D853" s="2" t="s">
        <v>350</v>
      </c>
      <c r="E853" s="2">
        <v>1</v>
      </c>
      <c r="F853" s="2">
        <v>0</v>
      </c>
      <c r="G853" s="2">
        <v>1.33</v>
      </c>
      <c r="H853" s="2">
        <v>5.25</v>
      </c>
      <c r="I853" s="2">
        <v>8.5</v>
      </c>
      <c r="J853" s="2">
        <v>1.73</v>
      </c>
      <c r="K853" s="2">
        <v>2.1</v>
      </c>
      <c r="L853" s="2">
        <v>1</v>
      </c>
      <c r="M853" s="2" t="s">
        <v>52</v>
      </c>
      <c r="N853" s="2">
        <v>0.33000000000000013</v>
      </c>
      <c r="O853" s="2">
        <v>0.75187969924812026</v>
      </c>
      <c r="P853" s="2">
        <v>0.19047619047619049</v>
      </c>
      <c r="Q853" s="2">
        <v>0.1176470588235294</v>
      </c>
      <c r="R853" s="2">
        <v>0.80201164595089847</v>
      </c>
      <c r="S853" s="2">
        <v>1.7</v>
      </c>
      <c r="T853" s="2">
        <v>0.5</v>
      </c>
      <c r="U853" s="2">
        <v>1.3453624047073709</v>
      </c>
      <c r="V853" s="2">
        <v>0.92195444572928875</v>
      </c>
      <c r="W853" s="2">
        <v>0.79138964982786542</v>
      </c>
      <c r="X853" s="2">
        <v>1.8439088914585779</v>
      </c>
      <c r="Y853" s="2">
        <v>0.66944660501829278</v>
      </c>
      <c r="Z853" s="2">
        <v>0.50581731104986916</v>
      </c>
      <c r="AA853" s="2">
        <v>0.6061930313147168</v>
      </c>
      <c r="AB853" s="2">
        <v>0.67093417999721094</v>
      </c>
      <c r="AC853" s="2">
        <v>0.90551363883330538</v>
      </c>
      <c r="AD853" s="2">
        <v>1.3264357809435721</v>
      </c>
      <c r="AE853" s="2">
        <v>0.23587597757582149</v>
      </c>
      <c r="AF853" s="2">
        <v>0.1040570175438597</v>
      </c>
      <c r="AG853" s="2">
        <v>0.1912588773416326</v>
      </c>
      <c r="AH853" s="2">
        <v>2.6031680910950681E-2</v>
      </c>
      <c r="AI853" s="2">
        <v>0.81084508607983663</v>
      </c>
      <c r="AJ853" s="2">
        <v>0.2501674709250476</v>
      </c>
    </row>
    <row r="854" spans="1:36" x14ac:dyDescent="0.25">
      <c r="A854" s="2" t="s">
        <v>385</v>
      </c>
      <c r="B854" s="2" t="s">
        <v>71</v>
      </c>
      <c r="C854" s="2" t="s">
        <v>65</v>
      </c>
      <c r="D854" s="2" t="s">
        <v>43</v>
      </c>
      <c r="E854" s="2">
        <v>2</v>
      </c>
      <c r="F854" s="2">
        <v>1</v>
      </c>
      <c r="G854" s="2">
        <v>1.4</v>
      </c>
      <c r="H854" s="2">
        <v>4.75</v>
      </c>
      <c r="I854" s="2">
        <v>8</v>
      </c>
      <c r="J854" s="2">
        <v>1.88</v>
      </c>
      <c r="K854" s="2">
        <v>2.02</v>
      </c>
      <c r="L854" s="2">
        <v>3</v>
      </c>
      <c r="M854" s="2" t="s">
        <v>52</v>
      </c>
      <c r="N854" s="2">
        <v>0.39999999999999991</v>
      </c>
      <c r="O854" s="2">
        <v>0.7142857142857143</v>
      </c>
      <c r="P854" s="2">
        <v>0.2105263157894737</v>
      </c>
      <c r="Q854" s="2">
        <v>0.125</v>
      </c>
      <c r="R854" s="2">
        <v>0.74295713903424143</v>
      </c>
      <c r="S854" s="2">
        <v>2.5</v>
      </c>
      <c r="T854" s="2">
        <v>0.9</v>
      </c>
      <c r="U854" s="2">
        <v>1.0246950765959599</v>
      </c>
      <c r="V854" s="2">
        <v>1.1357816691600551</v>
      </c>
      <c r="W854" s="2">
        <v>0.40987803063838402</v>
      </c>
      <c r="X854" s="2">
        <v>1.2619796324000609</v>
      </c>
      <c r="Y854" s="2">
        <v>0.57803956553956548</v>
      </c>
      <c r="Z854" s="2">
        <v>0.53619217535363828</v>
      </c>
      <c r="AA854" s="2">
        <v>0.4273547897927526</v>
      </c>
      <c r="AB854" s="2">
        <v>0.58670028322221401</v>
      </c>
      <c r="AC854" s="2">
        <v>0.73931754030339147</v>
      </c>
      <c r="AD854" s="2">
        <v>1.0941977712286901</v>
      </c>
      <c r="AE854" s="2">
        <v>0.27663384823020037</v>
      </c>
      <c r="AF854" s="2">
        <v>0.10709651972354051</v>
      </c>
      <c r="AG854" s="2">
        <v>0.18813480454559151</v>
      </c>
      <c r="AH854" s="2">
        <v>5.575601933192597E-2</v>
      </c>
      <c r="AI854" s="2">
        <v>0.6800859900160714</v>
      </c>
      <c r="AJ854" s="2">
        <v>0.52061467054069388</v>
      </c>
    </row>
    <row r="855" spans="1:36" x14ac:dyDescent="0.25">
      <c r="A855" s="2" t="s">
        <v>385</v>
      </c>
      <c r="B855" s="2" t="s">
        <v>71</v>
      </c>
      <c r="C855" s="2" t="s">
        <v>54</v>
      </c>
      <c r="D855" s="2" t="s">
        <v>39</v>
      </c>
      <c r="E855" s="2">
        <v>3</v>
      </c>
      <c r="F855" s="2">
        <v>0</v>
      </c>
      <c r="G855" s="2">
        <v>4</v>
      </c>
      <c r="H855" s="2">
        <v>3.8</v>
      </c>
      <c r="I855" s="2">
        <v>1.85</v>
      </c>
      <c r="J855" s="2">
        <v>1.8</v>
      </c>
      <c r="K855" s="2">
        <v>2</v>
      </c>
      <c r="L855" s="2">
        <v>3</v>
      </c>
      <c r="M855" s="2" t="s">
        <v>52</v>
      </c>
      <c r="N855" s="2">
        <v>3</v>
      </c>
      <c r="O855" s="2">
        <v>0.25</v>
      </c>
      <c r="P855" s="2">
        <v>0.26315789473684209</v>
      </c>
      <c r="Q855" s="2">
        <v>0.54054054054054046</v>
      </c>
      <c r="R855" s="2">
        <v>0.38142369084650418</v>
      </c>
      <c r="S855" s="2">
        <v>1.1000000000000001</v>
      </c>
      <c r="T855" s="2">
        <v>1.1000000000000001</v>
      </c>
      <c r="U855" s="2">
        <v>1.3</v>
      </c>
      <c r="V855" s="2">
        <v>1.3</v>
      </c>
      <c r="W855" s="2">
        <v>1.1818181818181821</v>
      </c>
      <c r="X855" s="2">
        <v>1.1818181818181821</v>
      </c>
      <c r="Y855" s="2">
        <v>0.21373219373219371</v>
      </c>
      <c r="Z855" s="2">
        <v>0.28584187742082479</v>
      </c>
      <c r="AA855" s="2">
        <v>0.27245769013260618</v>
      </c>
      <c r="AB855" s="2">
        <v>0.27616184183042097</v>
      </c>
      <c r="AC855" s="2">
        <v>1.2747620532730579</v>
      </c>
      <c r="AD855" s="2">
        <v>0.96613499856022644</v>
      </c>
      <c r="AE855" s="2">
        <v>0.38897888148615051</v>
      </c>
      <c r="AF855" s="2">
        <v>0.38158778629584528</v>
      </c>
      <c r="AG855" s="2">
        <v>0.14199575257473351</v>
      </c>
      <c r="AH855" s="2">
        <v>0.1774743736932349</v>
      </c>
      <c r="AI855" s="2">
        <v>0.36504745972896541</v>
      </c>
      <c r="AJ855" s="2">
        <v>0.46509448170764811</v>
      </c>
    </row>
    <row r="856" spans="1:36" x14ac:dyDescent="0.25">
      <c r="A856" s="2" t="s">
        <v>385</v>
      </c>
      <c r="B856" s="2" t="s">
        <v>61</v>
      </c>
      <c r="C856" s="2" t="s">
        <v>55</v>
      </c>
      <c r="D856" s="2" t="s">
        <v>62</v>
      </c>
      <c r="E856" s="2">
        <v>1</v>
      </c>
      <c r="F856" s="2">
        <v>1</v>
      </c>
      <c r="G856" s="2">
        <v>1.6</v>
      </c>
      <c r="H856" s="2">
        <v>3.8</v>
      </c>
      <c r="I856" s="2">
        <v>6</v>
      </c>
      <c r="J856" s="2">
        <v>2</v>
      </c>
      <c r="K856" s="2">
        <v>1.8</v>
      </c>
      <c r="L856" s="2">
        <v>2</v>
      </c>
      <c r="M856" s="2" t="s">
        <v>40</v>
      </c>
      <c r="N856" s="2">
        <v>-1</v>
      </c>
      <c r="O856" s="2">
        <v>0.625</v>
      </c>
      <c r="P856" s="2">
        <v>0.26315789473684209</v>
      </c>
      <c r="Q856" s="2">
        <v>0.16666666666666671</v>
      </c>
      <c r="R856" s="2">
        <v>0.56110721667458741</v>
      </c>
      <c r="S856" s="2">
        <v>2.2000000000000002</v>
      </c>
      <c r="T856" s="2">
        <v>0.5</v>
      </c>
      <c r="U856" s="2">
        <v>0.97979589711327031</v>
      </c>
      <c r="V856" s="2">
        <v>0.9219544457292882</v>
      </c>
      <c r="W856" s="2">
        <v>0.44536177141512279</v>
      </c>
      <c r="X856" s="2">
        <v>1.8439088914585759</v>
      </c>
      <c r="Y856" s="2">
        <v>0.54606256772497175</v>
      </c>
      <c r="Z856" s="2">
        <v>0.28606689211225661</v>
      </c>
      <c r="AA856" s="2">
        <v>0.66478257230327076</v>
      </c>
      <c r="AB856" s="2">
        <v>0.30691901614470241</v>
      </c>
      <c r="AC856" s="2">
        <v>1.2174109920643621</v>
      </c>
      <c r="AD856" s="2">
        <v>1.072892475876807</v>
      </c>
      <c r="AE856" s="2">
        <v>0.37568384951268857</v>
      </c>
      <c r="AF856" s="2">
        <v>0.25344386795999702</v>
      </c>
      <c r="AG856" s="2">
        <v>0.2483010015396328</v>
      </c>
      <c r="AH856" s="2">
        <v>0.10020893325926319</v>
      </c>
      <c r="AI856" s="2">
        <v>0.66093073168226923</v>
      </c>
      <c r="AJ856" s="2">
        <v>0.39538906214562658</v>
      </c>
    </row>
    <row r="857" spans="1:36" x14ac:dyDescent="0.25">
      <c r="A857" s="2" t="s">
        <v>386</v>
      </c>
      <c r="B857" s="2" t="s">
        <v>42</v>
      </c>
      <c r="C857" s="2" t="s">
        <v>340</v>
      </c>
      <c r="D857" s="2" t="s">
        <v>48</v>
      </c>
      <c r="E857" s="2">
        <v>1</v>
      </c>
      <c r="F857" s="2">
        <v>0</v>
      </c>
      <c r="G857" s="2">
        <v>2.63</v>
      </c>
      <c r="H857" s="2">
        <v>3.3</v>
      </c>
      <c r="I857" s="2">
        <v>2.7</v>
      </c>
      <c r="J857" s="2">
        <v>1.94</v>
      </c>
      <c r="K857" s="2">
        <v>1.96</v>
      </c>
      <c r="L857" s="2">
        <v>1</v>
      </c>
      <c r="M857" s="2" t="s">
        <v>52</v>
      </c>
      <c r="N857" s="2">
        <v>1.63</v>
      </c>
      <c r="O857" s="2">
        <v>0.38022813688212931</v>
      </c>
      <c r="P857" s="2">
        <v>0.30303030303030298</v>
      </c>
      <c r="Q857" s="2">
        <v>0.37037037037037029</v>
      </c>
      <c r="R857" s="2">
        <v>9.767610793365146E-2</v>
      </c>
      <c r="S857" s="2">
        <v>1.5</v>
      </c>
      <c r="T857" s="2">
        <v>0.8</v>
      </c>
      <c r="U857" s="2">
        <v>1.2845232578665129</v>
      </c>
      <c r="V857" s="2">
        <v>1.16619037896906</v>
      </c>
      <c r="W857" s="2">
        <v>0.8563488385776753</v>
      </c>
      <c r="X857" s="2">
        <v>1.457737973711325</v>
      </c>
      <c r="Y857" s="2">
        <v>0.56108461656044306</v>
      </c>
      <c r="Z857" s="2">
        <v>0.70256048159983064</v>
      </c>
      <c r="AA857" s="2">
        <v>0.23086551171459721</v>
      </c>
      <c r="AB857" s="2">
        <v>0.60102808237257077</v>
      </c>
      <c r="AC857" s="2">
        <v>0.41146291468450391</v>
      </c>
      <c r="AD857" s="2">
        <v>0.85548233655833295</v>
      </c>
      <c r="AE857" s="2">
        <v>0.21776078693641421</v>
      </c>
      <c r="AF857" s="2">
        <v>0.1646710875280529</v>
      </c>
      <c r="AG857" s="2">
        <v>6.6847317190531136E-2</v>
      </c>
      <c r="AH857" s="2">
        <v>7.7382344868433581E-2</v>
      </c>
      <c r="AI857" s="2">
        <v>0.30697591669729979</v>
      </c>
      <c r="AJ857" s="2">
        <v>0.46992065231397068</v>
      </c>
    </row>
    <row r="858" spans="1:36" x14ac:dyDescent="0.25">
      <c r="A858" s="2" t="s">
        <v>386</v>
      </c>
      <c r="B858" s="2" t="s">
        <v>53</v>
      </c>
      <c r="C858" s="2" t="s">
        <v>66</v>
      </c>
      <c r="D858" s="2" t="s">
        <v>74</v>
      </c>
      <c r="E858" s="2">
        <v>1</v>
      </c>
      <c r="F858" s="2">
        <v>0</v>
      </c>
      <c r="G858" s="2">
        <v>4.33</v>
      </c>
      <c r="H858" s="2">
        <v>4.2</v>
      </c>
      <c r="I858" s="2">
        <v>1.73</v>
      </c>
      <c r="J858" s="2">
        <v>1.67</v>
      </c>
      <c r="K858" s="2">
        <v>2.2000000000000002</v>
      </c>
      <c r="L858" s="2">
        <v>1</v>
      </c>
      <c r="M858" s="2" t="s">
        <v>52</v>
      </c>
      <c r="N858" s="2">
        <v>3.33</v>
      </c>
      <c r="O858" s="2">
        <v>0.23094688221709009</v>
      </c>
      <c r="P858" s="2">
        <v>0.23809523809523811</v>
      </c>
      <c r="Q858" s="2">
        <v>0.5780346820809249</v>
      </c>
      <c r="R858" s="2">
        <v>0.46403521130529019</v>
      </c>
      <c r="S858" s="2">
        <v>1.8</v>
      </c>
      <c r="T858" s="2">
        <v>1.8</v>
      </c>
      <c r="U858" s="2">
        <v>1.4696938456699069</v>
      </c>
      <c r="V858" s="2">
        <v>1.248999599679681</v>
      </c>
      <c r="W858" s="2">
        <v>0.81649658092772615</v>
      </c>
      <c r="X858" s="2">
        <v>0.69388866648871139</v>
      </c>
      <c r="Y858" s="2">
        <v>0.36804590662175801</v>
      </c>
      <c r="Z858" s="2">
        <v>0.2211340852130326</v>
      </c>
      <c r="AA858" s="2">
        <v>0.28744172592991979</v>
      </c>
      <c r="AB858" s="2">
        <v>0.11241378939622761</v>
      </c>
      <c r="AC858" s="2">
        <v>0.78099422044469191</v>
      </c>
      <c r="AD858" s="2">
        <v>0.50835125343943355</v>
      </c>
      <c r="AE858" s="2">
        <v>0.32827689588678483</v>
      </c>
      <c r="AF858" s="2">
        <v>0.46334834326809898</v>
      </c>
      <c r="AG858" s="2">
        <v>0.1842494311924178</v>
      </c>
      <c r="AH858" s="2">
        <v>0.20445534103751181</v>
      </c>
      <c r="AI858" s="2">
        <v>0.56126225604363345</v>
      </c>
      <c r="AJ858" s="2">
        <v>0.4412562254899689</v>
      </c>
    </row>
    <row r="859" spans="1:36" x14ac:dyDescent="0.25">
      <c r="A859" s="2" t="s">
        <v>387</v>
      </c>
      <c r="B859" s="2" t="s">
        <v>46</v>
      </c>
      <c r="C859" s="2" t="s">
        <v>65</v>
      </c>
      <c r="D859" s="2" t="s">
        <v>48</v>
      </c>
      <c r="E859" s="2">
        <v>2</v>
      </c>
      <c r="F859" s="2">
        <v>2</v>
      </c>
      <c r="G859" s="2">
        <v>1.45</v>
      </c>
      <c r="H859" s="2">
        <v>5</v>
      </c>
      <c r="I859" s="2">
        <v>6</v>
      </c>
      <c r="J859" s="2">
        <v>1.57</v>
      </c>
      <c r="K859" s="2">
        <v>2.38</v>
      </c>
      <c r="L859" s="2">
        <v>4</v>
      </c>
      <c r="M859" s="2" t="s">
        <v>40</v>
      </c>
      <c r="N859" s="2">
        <v>-1</v>
      </c>
      <c r="O859" s="2">
        <v>0.68965517241379315</v>
      </c>
      <c r="P859" s="2">
        <v>0.2</v>
      </c>
      <c r="Q859" s="2">
        <v>0.16666666666666671</v>
      </c>
      <c r="R859" s="2">
        <v>0.67896926639337141</v>
      </c>
      <c r="S859" s="2">
        <v>2.5</v>
      </c>
      <c r="T859" s="2">
        <v>0.5</v>
      </c>
      <c r="U859" s="2">
        <v>1.0246950765959599</v>
      </c>
      <c r="V859" s="2">
        <v>0.92195444572928864</v>
      </c>
      <c r="W859" s="2">
        <v>0.40987803063838402</v>
      </c>
      <c r="X859" s="2">
        <v>1.8439088914585771</v>
      </c>
      <c r="Y859" s="2">
        <v>0.53637289887289885</v>
      </c>
      <c r="Z859" s="2">
        <v>0.62092782853860617</v>
      </c>
      <c r="AA859" s="2">
        <v>0.43688845784503849</v>
      </c>
      <c r="AB859" s="2">
        <v>0.63453582829846933</v>
      </c>
      <c r="AC859" s="2">
        <v>0.81452373668223954</v>
      </c>
      <c r="AD859" s="2">
        <v>1.0219155900805581</v>
      </c>
      <c r="AE859" s="2">
        <v>0.29478322684469532</v>
      </c>
      <c r="AF859" s="2">
        <v>0.1603096530066469</v>
      </c>
      <c r="AG859" s="2">
        <v>0.18714454897151611</v>
      </c>
      <c r="AH859" s="2">
        <v>8.2782105972859885E-2</v>
      </c>
      <c r="AI859" s="2">
        <v>0.63485480831008057</v>
      </c>
      <c r="AJ859" s="2">
        <v>0.51638877896783597</v>
      </c>
    </row>
    <row r="860" spans="1:36" x14ac:dyDescent="0.25">
      <c r="A860" s="2" t="s">
        <v>388</v>
      </c>
      <c r="B860" s="2" t="s">
        <v>37</v>
      </c>
      <c r="C860" s="2" t="s">
        <v>62</v>
      </c>
      <c r="D860" s="2" t="s">
        <v>76</v>
      </c>
      <c r="E860" s="2">
        <v>1</v>
      </c>
      <c r="F860" s="2">
        <v>1</v>
      </c>
      <c r="G860" s="2">
        <v>3.3</v>
      </c>
      <c r="H860" s="2">
        <v>3.3</v>
      </c>
      <c r="I860" s="2">
        <v>2.25</v>
      </c>
      <c r="J860" s="2">
        <v>2.2000000000000002</v>
      </c>
      <c r="K860" s="2">
        <v>1.67</v>
      </c>
      <c r="L860" s="2">
        <v>2</v>
      </c>
      <c r="M860" s="2" t="s">
        <v>40</v>
      </c>
      <c r="N860" s="2">
        <v>-1</v>
      </c>
      <c r="O860" s="2">
        <v>0.30303030303030298</v>
      </c>
      <c r="P860" s="2">
        <v>0.30303030303030298</v>
      </c>
      <c r="Q860" s="2">
        <v>0.44444444444444442</v>
      </c>
      <c r="R860" s="2">
        <v>0.19037490262714729</v>
      </c>
      <c r="S860" s="2">
        <v>1.3</v>
      </c>
      <c r="T860" s="2">
        <v>0.9</v>
      </c>
      <c r="U860" s="2">
        <v>1.4177446878757829</v>
      </c>
      <c r="V860" s="2">
        <v>1.1357816691600551</v>
      </c>
      <c r="W860" s="2">
        <v>1.0905728368275249</v>
      </c>
      <c r="X860" s="2">
        <v>1.2619796324000609</v>
      </c>
      <c r="Y860" s="2">
        <v>0.26130711393869288</v>
      </c>
      <c r="Z860" s="2">
        <v>0.1964924067464483</v>
      </c>
      <c r="AA860" s="2">
        <v>0.2347138489453946</v>
      </c>
      <c r="AB860" s="2">
        <v>0.1825459435187877</v>
      </c>
      <c r="AC860" s="2">
        <v>0.89822984689373009</v>
      </c>
      <c r="AD860" s="2">
        <v>0.92902288969539182</v>
      </c>
      <c r="AE860" s="2">
        <v>0.30911011603553162</v>
      </c>
      <c r="AF860" s="2">
        <v>0.43986405005408158</v>
      </c>
      <c r="AG860" s="2">
        <v>0.1044008670045803</v>
      </c>
      <c r="AH860" s="2">
        <v>0.13606176808545631</v>
      </c>
      <c r="AI860" s="2">
        <v>0.3377465232893887</v>
      </c>
      <c r="AJ860" s="2">
        <v>0.30932686603673898</v>
      </c>
    </row>
    <row r="861" spans="1:36" x14ac:dyDescent="0.25">
      <c r="A861" s="2" t="s">
        <v>388</v>
      </c>
      <c r="B861" s="2" t="s">
        <v>71</v>
      </c>
      <c r="C861" s="2" t="s">
        <v>57</v>
      </c>
      <c r="D861" s="2" t="s">
        <v>214</v>
      </c>
      <c r="E861" s="2">
        <v>1</v>
      </c>
      <c r="F861" s="2">
        <v>1</v>
      </c>
      <c r="G861" s="2">
        <v>1.44</v>
      </c>
      <c r="H861" s="2">
        <v>4.75</v>
      </c>
      <c r="I861" s="2">
        <v>7</v>
      </c>
      <c r="J861" s="2">
        <v>1.73</v>
      </c>
      <c r="K861" s="2">
        <v>2.1</v>
      </c>
      <c r="L861" s="2">
        <v>2</v>
      </c>
      <c r="M861" s="2" t="s">
        <v>40</v>
      </c>
      <c r="N861" s="2">
        <v>-1</v>
      </c>
      <c r="O861" s="2">
        <v>0.69444444444444442</v>
      </c>
      <c r="P861" s="2">
        <v>0.2105263157894737</v>
      </c>
      <c r="Q861" s="2">
        <v>0.14285714285714279</v>
      </c>
      <c r="R861" s="2">
        <v>0.70325321206643354</v>
      </c>
      <c r="S861" s="2">
        <v>2.8</v>
      </c>
      <c r="T861" s="2">
        <v>1.1000000000000001</v>
      </c>
      <c r="U861" s="2">
        <v>0.59999999999999909</v>
      </c>
      <c r="V861" s="2">
        <v>1.0440306508910551</v>
      </c>
      <c r="W861" s="2">
        <v>0.214285714285714</v>
      </c>
      <c r="X861" s="2">
        <v>0.94911877353732266</v>
      </c>
      <c r="Y861" s="2">
        <v>0.54533832045448372</v>
      </c>
      <c r="Z861" s="2">
        <v>0.63322381882777279</v>
      </c>
      <c r="AA861" s="2">
        <v>0.31835837404246808</v>
      </c>
      <c r="AB861" s="2">
        <v>0.52915213335060785</v>
      </c>
      <c r="AC861" s="2">
        <v>0.58378141073443912</v>
      </c>
      <c r="AD861" s="2">
        <v>0.83564786670560975</v>
      </c>
      <c r="AE861" s="2">
        <v>0.21221216895397979</v>
      </c>
      <c r="AF861" s="2">
        <v>0.17025032824801009</v>
      </c>
      <c r="AG861" s="2">
        <v>8.5326536196025662E-2</v>
      </c>
      <c r="AH861" s="2">
        <v>7.3897341484310444E-2</v>
      </c>
      <c r="AI861" s="2">
        <v>0.40208125960264568</v>
      </c>
      <c r="AJ861" s="2">
        <v>0.43405109549428528</v>
      </c>
    </row>
    <row r="862" spans="1:36" x14ac:dyDescent="0.25">
      <c r="A862" s="2" t="s">
        <v>388</v>
      </c>
      <c r="B862" s="2" t="s">
        <v>71</v>
      </c>
      <c r="C862" s="2" t="s">
        <v>43</v>
      </c>
      <c r="D862" s="2" t="s">
        <v>44</v>
      </c>
      <c r="E862" s="2">
        <v>1</v>
      </c>
      <c r="F862" s="2">
        <v>1</v>
      </c>
      <c r="G862" s="2">
        <v>3.8</v>
      </c>
      <c r="H862" s="2">
        <v>3.5</v>
      </c>
      <c r="I862" s="2">
        <v>2</v>
      </c>
      <c r="J862" s="2">
        <v>2</v>
      </c>
      <c r="K862" s="2">
        <v>1.8</v>
      </c>
      <c r="L862" s="2">
        <v>2</v>
      </c>
      <c r="M862" s="2" t="s">
        <v>40</v>
      </c>
      <c r="N862" s="2">
        <v>-1</v>
      </c>
      <c r="O862" s="2">
        <v>0.26315789473684209</v>
      </c>
      <c r="P862" s="2">
        <v>0.2857142857142857</v>
      </c>
      <c r="Q862" s="2">
        <v>0.5</v>
      </c>
      <c r="R862" s="2">
        <v>0.30527031325975029</v>
      </c>
      <c r="S862" s="2">
        <v>1.5</v>
      </c>
      <c r="T862" s="2">
        <v>1.7</v>
      </c>
      <c r="U862" s="2">
        <v>1.2845232578665129</v>
      </c>
      <c r="V862" s="2">
        <v>1.3453624047073709</v>
      </c>
      <c r="W862" s="2">
        <v>0.85634883857767508</v>
      </c>
      <c r="X862" s="2">
        <v>0.79138964982786542</v>
      </c>
      <c r="Y862" s="2">
        <v>0.38021474821677659</v>
      </c>
      <c r="Z862" s="2">
        <v>0.9047712810224805</v>
      </c>
      <c r="AA862" s="2">
        <v>0.31932292619321628</v>
      </c>
      <c r="AB862" s="2">
        <v>0.57328879286865519</v>
      </c>
      <c r="AC862" s="2">
        <v>0.83984886880599574</v>
      </c>
      <c r="AD862" s="2">
        <v>0.63362841515126622</v>
      </c>
      <c r="AE862" s="2">
        <v>0.29627087463141022</v>
      </c>
      <c r="AF862" s="2">
        <v>0.16373186173578441</v>
      </c>
      <c r="AG862" s="2">
        <v>0.13796885945525411</v>
      </c>
      <c r="AH862" s="2">
        <v>0.11052819289510341</v>
      </c>
      <c r="AI862" s="2">
        <v>0.46568485554613093</v>
      </c>
      <c r="AJ862" s="2">
        <v>0.67505610528916959</v>
      </c>
    </row>
    <row r="863" spans="1:36" x14ac:dyDescent="0.25">
      <c r="A863" s="2" t="s">
        <v>388</v>
      </c>
      <c r="B863" s="2" t="s">
        <v>71</v>
      </c>
      <c r="C863" s="2" t="s">
        <v>72</v>
      </c>
      <c r="D863" s="2" t="s">
        <v>340</v>
      </c>
      <c r="E863" s="2">
        <v>2</v>
      </c>
      <c r="F863" s="2">
        <v>0</v>
      </c>
      <c r="G863" s="2">
        <v>1.91</v>
      </c>
      <c r="H863" s="2">
        <v>3.5</v>
      </c>
      <c r="I863" s="2">
        <v>4.33</v>
      </c>
      <c r="J863" s="2">
        <v>2.1</v>
      </c>
      <c r="K863" s="2">
        <v>1.73</v>
      </c>
      <c r="L863" s="2">
        <v>2</v>
      </c>
      <c r="M863" s="2" t="s">
        <v>52</v>
      </c>
      <c r="N863" s="2">
        <v>0.90999999999999992</v>
      </c>
      <c r="O863" s="2">
        <v>0.52356020942408377</v>
      </c>
      <c r="P863" s="2">
        <v>0.2857142857142857</v>
      </c>
      <c r="Q863" s="2">
        <v>0.23094688221709009</v>
      </c>
      <c r="R863" s="2">
        <v>0.36630819336291609</v>
      </c>
      <c r="S863" s="2">
        <v>1.7</v>
      </c>
      <c r="T863" s="2">
        <v>0.6</v>
      </c>
      <c r="U863" s="2">
        <v>1.3453624047073709</v>
      </c>
      <c r="V863" s="2">
        <v>0.9165151389911681</v>
      </c>
      <c r="W863" s="2">
        <v>0.79138964982786542</v>
      </c>
      <c r="X863" s="2">
        <v>1.527525231651947</v>
      </c>
      <c r="Y863" s="2">
        <v>0.60158705852285888</v>
      </c>
      <c r="Z863" s="2">
        <v>0.13899521531100481</v>
      </c>
      <c r="AA863" s="2">
        <v>0.38756262322679708</v>
      </c>
      <c r="AB863" s="2">
        <v>0.21588029470390749</v>
      </c>
      <c r="AC863" s="2">
        <v>0.64423364455083387</v>
      </c>
      <c r="AD863" s="2">
        <v>1.553149108196787</v>
      </c>
      <c r="AE863" s="2">
        <v>0.2108717724188548</v>
      </c>
      <c r="AF863" s="2">
        <v>0.29226475279106862</v>
      </c>
      <c r="AG863" s="2">
        <v>7.4258157737895097E-2</v>
      </c>
      <c r="AH863" s="2">
        <v>5.0752423091353548E-2</v>
      </c>
      <c r="AI863" s="2">
        <v>0.35214840225459881</v>
      </c>
      <c r="AJ863" s="2">
        <v>0.17365221979961079</v>
      </c>
    </row>
    <row r="864" spans="1:36" x14ac:dyDescent="0.25">
      <c r="A864" s="2" t="s">
        <v>388</v>
      </c>
      <c r="B864" s="2" t="s">
        <v>71</v>
      </c>
      <c r="C864" s="2" t="s">
        <v>58</v>
      </c>
      <c r="D864" s="2" t="s">
        <v>66</v>
      </c>
      <c r="E864" s="2">
        <v>4</v>
      </c>
      <c r="F864" s="2">
        <v>1</v>
      </c>
      <c r="G864" s="2">
        <v>3.4</v>
      </c>
      <c r="H864" s="2">
        <v>3.6</v>
      </c>
      <c r="I864" s="2">
        <v>2.1</v>
      </c>
      <c r="J864" s="2">
        <v>1.73</v>
      </c>
      <c r="K864" s="2">
        <v>2.1</v>
      </c>
      <c r="L864" s="2">
        <v>5</v>
      </c>
      <c r="M864" s="2" t="s">
        <v>52</v>
      </c>
      <c r="N864" s="2">
        <v>2.4</v>
      </c>
      <c r="O864" s="2">
        <v>0.29411764705882348</v>
      </c>
      <c r="P864" s="2">
        <v>0.27777777777777779</v>
      </c>
      <c r="Q864" s="2">
        <v>0.47619047619047622</v>
      </c>
      <c r="R864" s="2">
        <v>0.25740938593281648</v>
      </c>
      <c r="S864" s="2">
        <v>0.9</v>
      </c>
      <c r="T864" s="2">
        <v>1.7</v>
      </c>
      <c r="U864" s="2">
        <v>1.1357816691600551</v>
      </c>
      <c r="V864" s="2">
        <v>1.3453624047073709</v>
      </c>
      <c r="W864" s="2">
        <v>1.2619796324000609</v>
      </c>
      <c r="X864" s="2">
        <v>0.7913896498278653</v>
      </c>
      <c r="Y864" s="2">
        <v>0.33874925230611602</v>
      </c>
      <c r="Z864" s="2">
        <v>0.54585289252434155</v>
      </c>
      <c r="AA864" s="2">
        <v>0.38615570590051779</v>
      </c>
      <c r="AB864" s="2">
        <v>0.42347185631345508</v>
      </c>
      <c r="AC864" s="2">
        <v>1.139945559353035</v>
      </c>
      <c r="AD864" s="2">
        <v>0.77579850196464961</v>
      </c>
      <c r="AE864" s="2">
        <v>0.26008326827998962</v>
      </c>
      <c r="AF864" s="2">
        <v>0.29691384994747899</v>
      </c>
      <c r="AG864" s="2">
        <v>0.14964623806379501</v>
      </c>
      <c r="AH864" s="2">
        <v>0.14631358244798889</v>
      </c>
      <c r="AI864" s="2">
        <v>0.57537818197014923</v>
      </c>
      <c r="AJ864" s="2">
        <v>0.49278126457849708</v>
      </c>
    </row>
    <row r="865" spans="1:36" x14ac:dyDescent="0.25">
      <c r="A865" s="2" t="s">
        <v>388</v>
      </c>
      <c r="B865" s="2" t="s">
        <v>71</v>
      </c>
      <c r="C865" s="2" t="s">
        <v>51</v>
      </c>
      <c r="D865" s="2" t="s">
        <v>54</v>
      </c>
      <c r="E865" s="2">
        <v>1</v>
      </c>
      <c r="F865" s="2">
        <v>2</v>
      </c>
      <c r="G865" s="2">
        <v>2.9</v>
      </c>
      <c r="H865" s="2">
        <v>3.2</v>
      </c>
      <c r="I865" s="2">
        <v>2.5499999999999998</v>
      </c>
      <c r="J865" s="2">
        <v>2.2999999999999998</v>
      </c>
      <c r="K865" s="2">
        <v>1.62</v>
      </c>
      <c r="L865" s="2">
        <v>3</v>
      </c>
      <c r="M865" s="2" t="s">
        <v>49</v>
      </c>
      <c r="N865" s="2">
        <v>-1</v>
      </c>
      <c r="O865" s="2">
        <v>0.34482758620689657</v>
      </c>
      <c r="P865" s="2">
        <v>0.3125</v>
      </c>
      <c r="Q865" s="2">
        <v>0.39215686274509809</v>
      </c>
      <c r="R865" s="2">
        <v>9.3507189977254976E-2</v>
      </c>
      <c r="S865" s="2">
        <v>0.6</v>
      </c>
      <c r="T865" s="2">
        <v>0.6</v>
      </c>
      <c r="U865" s="2">
        <v>0.9165151389911681</v>
      </c>
      <c r="V865" s="2">
        <v>0.91651513899116821</v>
      </c>
      <c r="W865" s="2">
        <v>1.527525231651947</v>
      </c>
      <c r="X865" s="2">
        <v>1.527525231651947</v>
      </c>
      <c r="Y865" s="2">
        <v>0.42265563725954791</v>
      </c>
      <c r="Z865" s="2">
        <v>0.27258200736461607</v>
      </c>
      <c r="AA865" s="2">
        <v>0.36498757390444292</v>
      </c>
      <c r="AB865" s="2">
        <v>0.29627560428088567</v>
      </c>
      <c r="AC865" s="2">
        <v>0.86355780386837311</v>
      </c>
      <c r="AD865" s="2">
        <v>1.0869228205681829</v>
      </c>
      <c r="AE865" s="2">
        <v>0.26387159320485021</v>
      </c>
      <c r="AF865" s="2">
        <v>0.26317959001782532</v>
      </c>
      <c r="AG865" s="2">
        <v>0.1123768192467374</v>
      </c>
      <c r="AH865" s="2">
        <v>5.7594069757750173E-2</v>
      </c>
      <c r="AI865" s="2">
        <v>0.42587691187924259</v>
      </c>
      <c r="AJ865" s="2">
        <v>0.2188394235048747</v>
      </c>
    </row>
    <row r="866" spans="1:36" x14ac:dyDescent="0.25">
      <c r="A866" s="2" t="s">
        <v>388</v>
      </c>
      <c r="B866" s="2" t="s">
        <v>61</v>
      </c>
      <c r="C866" s="2" t="s">
        <v>350</v>
      </c>
      <c r="D866" s="2" t="s">
        <v>55</v>
      </c>
      <c r="E866" s="2">
        <v>1</v>
      </c>
      <c r="F866" s="2">
        <v>1</v>
      </c>
      <c r="G866" s="2">
        <v>6.5</v>
      </c>
      <c r="H866" s="2">
        <v>4</v>
      </c>
      <c r="I866" s="2">
        <v>1.53</v>
      </c>
      <c r="J866" s="2">
        <v>2.04</v>
      </c>
      <c r="K866" s="2">
        <v>1.86</v>
      </c>
      <c r="L866" s="2">
        <v>2</v>
      </c>
      <c r="M866" s="2" t="s">
        <v>40</v>
      </c>
      <c r="N866" s="2">
        <v>-1</v>
      </c>
      <c r="O866" s="2">
        <v>0.15384615384615391</v>
      </c>
      <c r="P866" s="2">
        <v>0.25</v>
      </c>
      <c r="Q866" s="2">
        <v>0.65359477124183007</v>
      </c>
      <c r="R866" s="2">
        <v>0.61424253782605687</v>
      </c>
      <c r="S866" s="2">
        <v>1.2</v>
      </c>
      <c r="T866" s="2">
        <v>1.7</v>
      </c>
      <c r="U866" s="2">
        <v>1.2489995996796801</v>
      </c>
      <c r="V866" s="2">
        <v>1.1000000000000001</v>
      </c>
      <c r="W866" s="2">
        <v>1.040832999733067</v>
      </c>
      <c r="X866" s="2">
        <v>0.6470588235294118</v>
      </c>
      <c r="Y866" s="2">
        <v>0.46695628618153728</v>
      </c>
      <c r="Z866" s="2">
        <v>0.53542700821263089</v>
      </c>
      <c r="AA866" s="2">
        <v>0.5117624508338946</v>
      </c>
      <c r="AB866" s="2">
        <v>0.49166448540057472</v>
      </c>
      <c r="AC866" s="2">
        <v>1.095953659857013</v>
      </c>
      <c r="AD866" s="2">
        <v>0.91826612751914627</v>
      </c>
      <c r="AE866" s="2">
        <v>0.17098124098124101</v>
      </c>
      <c r="AF866" s="2">
        <v>0.16881965921495121</v>
      </c>
      <c r="AG866" s="2">
        <v>9.726121319079524E-2</v>
      </c>
      <c r="AH866" s="2">
        <v>9.1582917088651683E-2</v>
      </c>
      <c r="AI866" s="2">
        <v>0.56884142747253863</v>
      </c>
      <c r="AJ866" s="2">
        <v>0.54248964554562251</v>
      </c>
    </row>
    <row r="867" spans="1:36" x14ac:dyDescent="0.25">
      <c r="A867" s="2" t="s">
        <v>389</v>
      </c>
      <c r="B867" s="2" t="s">
        <v>42</v>
      </c>
      <c r="C867" s="2" t="s">
        <v>48</v>
      </c>
      <c r="D867" s="2" t="s">
        <v>65</v>
      </c>
      <c r="E867" s="2">
        <v>0</v>
      </c>
      <c r="F867" s="2">
        <v>2</v>
      </c>
      <c r="G867" s="2">
        <v>3.75</v>
      </c>
      <c r="H867" s="2">
        <v>3.8</v>
      </c>
      <c r="I867" s="2">
        <v>1.91</v>
      </c>
      <c r="J867" s="2">
        <v>1.67</v>
      </c>
      <c r="K867" s="2">
        <v>2.2000000000000002</v>
      </c>
      <c r="L867" s="2">
        <v>2</v>
      </c>
      <c r="M867" s="2" t="s">
        <v>49</v>
      </c>
      <c r="N867" s="2">
        <v>-1</v>
      </c>
      <c r="O867" s="2">
        <v>0.26666666666666672</v>
      </c>
      <c r="P867" s="2">
        <v>0.26315789473684209</v>
      </c>
      <c r="Q867" s="2">
        <v>0.52356020942408377</v>
      </c>
      <c r="R867" s="2">
        <v>0.34726973592234323</v>
      </c>
      <c r="S867" s="2">
        <v>1.3</v>
      </c>
      <c r="T867" s="2">
        <v>1.7</v>
      </c>
      <c r="U867" s="2">
        <v>1.1874342087037919</v>
      </c>
      <c r="V867" s="2">
        <v>1.3453624047073709</v>
      </c>
      <c r="W867" s="2">
        <v>0.91341092977214755</v>
      </c>
      <c r="X867" s="2">
        <v>0.79138964982786553</v>
      </c>
      <c r="Y867" s="2">
        <v>0.58309000031496239</v>
      </c>
      <c r="Z867" s="2">
        <v>0.62438918423400791</v>
      </c>
      <c r="AA867" s="2">
        <v>0.5601439686247206</v>
      </c>
      <c r="AB867" s="2">
        <v>0.59953028318414969</v>
      </c>
      <c r="AC867" s="2">
        <v>0.96064753009338655</v>
      </c>
      <c r="AD867" s="2">
        <v>0.96018684871943327</v>
      </c>
      <c r="AE867" s="2">
        <v>0.2045902346029807</v>
      </c>
      <c r="AF867" s="2">
        <v>0.35549333577420328</v>
      </c>
      <c r="AG867" s="2">
        <v>0.12233071342700121</v>
      </c>
      <c r="AH867" s="2">
        <v>0.17857095760563871</v>
      </c>
      <c r="AI867" s="2">
        <v>0.59793036390222198</v>
      </c>
      <c r="AJ867" s="2">
        <v>0.5023187205935713</v>
      </c>
    </row>
    <row r="868" spans="1:36" x14ac:dyDescent="0.25">
      <c r="A868" s="2" t="s">
        <v>389</v>
      </c>
      <c r="B868" s="2" t="s">
        <v>53</v>
      </c>
      <c r="C868" s="2" t="s">
        <v>74</v>
      </c>
      <c r="D868" s="2" t="s">
        <v>47</v>
      </c>
      <c r="E868" s="2">
        <v>3</v>
      </c>
      <c r="F868" s="2">
        <v>1</v>
      </c>
      <c r="G868" s="2">
        <v>1.25</v>
      </c>
      <c r="H868" s="2">
        <v>6.5</v>
      </c>
      <c r="I868" s="2">
        <v>11</v>
      </c>
      <c r="J868" s="2">
        <v>1.5</v>
      </c>
      <c r="K868" s="2">
        <v>2.63</v>
      </c>
      <c r="L868" s="2">
        <v>4</v>
      </c>
      <c r="M868" s="2" t="s">
        <v>52</v>
      </c>
      <c r="N868" s="2">
        <v>0.25</v>
      </c>
      <c r="O868" s="2">
        <v>0.8</v>
      </c>
      <c r="P868" s="2">
        <v>0.15384615384615391</v>
      </c>
      <c r="Q868" s="2">
        <v>9.0909090909090912E-2</v>
      </c>
      <c r="R868" s="2">
        <v>0.92021345005635424</v>
      </c>
      <c r="S868" s="2">
        <v>2.5</v>
      </c>
      <c r="T868" s="2">
        <v>1.1000000000000001</v>
      </c>
      <c r="U868" s="2">
        <v>1.0246950765959599</v>
      </c>
      <c r="V868" s="2">
        <v>1.3</v>
      </c>
      <c r="W868" s="2">
        <v>0.40987803063838402</v>
      </c>
      <c r="X868" s="2">
        <v>1.1818181818181821</v>
      </c>
      <c r="Y868" s="2">
        <v>0.27406859821079949</v>
      </c>
      <c r="Z868" s="2">
        <v>0.40304086629488678</v>
      </c>
      <c r="AA868" s="2">
        <v>0.211685287480394</v>
      </c>
      <c r="AB868" s="2">
        <v>0.43038061957124613</v>
      </c>
      <c r="AC868" s="2">
        <v>0.7723806698846124</v>
      </c>
      <c r="AD868" s="2">
        <v>1.0678337001597149</v>
      </c>
      <c r="AE868" s="2">
        <v>0.36716138897017231</v>
      </c>
      <c r="AF868" s="2">
        <v>0.26287403153528921</v>
      </c>
      <c r="AG868" s="2">
        <v>0.27048022358200602</v>
      </c>
      <c r="AH868" s="2">
        <v>0.1394263330581624</v>
      </c>
      <c r="AI868" s="2">
        <v>0.73667937780892179</v>
      </c>
      <c r="AJ868" s="2">
        <v>0.53039218915560826</v>
      </c>
    </row>
    <row r="869" spans="1:36" x14ac:dyDescent="0.25">
      <c r="A869" s="2" t="s">
        <v>390</v>
      </c>
      <c r="B869" s="2" t="s">
        <v>46</v>
      </c>
      <c r="C869" s="2" t="s">
        <v>39</v>
      </c>
      <c r="D869" s="2" t="s">
        <v>38</v>
      </c>
      <c r="E869" s="2">
        <v>2</v>
      </c>
      <c r="F869" s="2">
        <v>0</v>
      </c>
      <c r="G869" s="2">
        <v>1.5</v>
      </c>
      <c r="H869" s="2">
        <v>4.33</v>
      </c>
      <c r="I869" s="2">
        <v>6.5</v>
      </c>
      <c r="J869" s="2">
        <v>1.73</v>
      </c>
      <c r="K869" s="2">
        <v>2.1</v>
      </c>
      <c r="L869" s="2">
        <v>2</v>
      </c>
      <c r="M869" s="2" t="s">
        <v>52</v>
      </c>
      <c r="N869" s="2">
        <v>0.5</v>
      </c>
      <c r="O869" s="2">
        <v>0.66666666666666663</v>
      </c>
      <c r="P869" s="2">
        <v>0.23094688221709009</v>
      </c>
      <c r="Q869" s="2">
        <v>0.15384615384615391</v>
      </c>
      <c r="R869" s="2">
        <v>0.64418430736206622</v>
      </c>
      <c r="S869" s="2">
        <v>2.1</v>
      </c>
      <c r="T869" s="2">
        <v>0.7</v>
      </c>
      <c r="U869" s="2">
        <v>1.1357816691600551</v>
      </c>
      <c r="V869" s="2">
        <v>0.89999999999999991</v>
      </c>
      <c r="W869" s="2">
        <v>0.54084841388574034</v>
      </c>
      <c r="X869" s="2">
        <v>1.285714285714286</v>
      </c>
      <c r="Y869" s="2">
        <v>0.22473548768053411</v>
      </c>
      <c r="Z869" s="2">
        <v>0.33358601449772468</v>
      </c>
      <c r="AA869" s="2">
        <v>0.14868832453523589</v>
      </c>
      <c r="AB869" s="2">
        <v>0.36203012765185788</v>
      </c>
      <c r="AC869" s="2">
        <v>0.66161479911263155</v>
      </c>
      <c r="AD869" s="2">
        <v>1.085267702835087</v>
      </c>
      <c r="AE869" s="2">
        <v>0.44339910792828657</v>
      </c>
      <c r="AF869" s="2">
        <v>0.1959827375926447</v>
      </c>
      <c r="AG869" s="2">
        <v>0.25022878766419948</v>
      </c>
      <c r="AH869" s="2">
        <v>8.9005638938719364E-2</v>
      </c>
      <c r="AI869" s="2">
        <v>0.56434210892609749</v>
      </c>
      <c r="AJ869" s="2">
        <v>0.45415040136708329</v>
      </c>
    </row>
    <row r="870" spans="1:36" x14ac:dyDescent="0.25">
      <c r="A870" s="2" t="s">
        <v>391</v>
      </c>
      <c r="B870" s="2" t="s">
        <v>121</v>
      </c>
      <c r="C870" s="2" t="s">
        <v>57</v>
      </c>
      <c r="D870" s="2" t="s">
        <v>74</v>
      </c>
      <c r="E870" s="2">
        <v>1</v>
      </c>
      <c r="F870" s="2">
        <v>3</v>
      </c>
      <c r="G870" s="2">
        <v>2.9</v>
      </c>
      <c r="H870" s="2">
        <v>3.5</v>
      </c>
      <c r="I870" s="2">
        <v>2.35</v>
      </c>
      <c r="J870" s="2">
        <v>1.88</v>
      </c>
      <c r="K870" s="2">
        <v>2.02</v>
      </c>
      <c r="L870" s="2">
        <v>4</v>
      </c>
      <c r="M870" s="2" t="s">
        <v>49</v>
      </c>
      <c r="N870" s="2">
        <v>-1</v>
      </c>
      <c r="O870" s="2">
        <v>0.34482758620689657</v>
      </c>
      <c r="P870" s="2">
        <v>0.2857142857142857</v>
      </c>
      <c r="Q870" s="2">
        <v>0.42553191489361702</v>
      </c>
      <c r="R870" s="2">
        <v>0.1627918041111148</v>
      </c>
      <c r="S870" s="2">
        <v>2.6</v>
      </c>
      <c r="T870" s="2">
        <v>1.7</v>
      </c>
      <c r="U870" s="2">
        <v>0.79999999999999938</v>
      </c>
      <c r="V870" s="2">
        <v>1.345362404707372</v>
      </c>
      <c r="W870" s="2">
        <v>0.30769230769230738</v>
      </c>
      <c r="X870" s="2">
        <v>0.79138964982786575</v>
      </c>
      <c r="Y870" s="2">
        <v>0.50406847918464248</v>
      </c>
      <c r="Z870" s="2">
        <v>0.1944674185463659</v>
      </c>
      <c r="AA870" s="2">
        <v>0.34034912247166038</v>
      </c>
      <c r="AB870" s="2">
        <v>0.12887379757819509</v>
      </c>
      <c r="AC870" s="2">
        <v>0.67520413698986537</v>
      </c>
      <c r="AD870" s="2">
        <v>0.66270123057898422</v>
      </c>
      <c r="AE870" s="2">
        <v>0.27303279350009452</v>
      </c>
      <c r="AF870" s="2">
        <v>0.47662402903375428</v>
      </c>
      <c r="AG870" s="2">
        <v>0.1701425003362339</v>
      </c>
      <c r="AH870" s="2">
        <v>0.21316904159768399</v>
      </c>
      <c r="AI870" s="2">
        <v>0.62315774656634793</v>
      </c>
      <c r="AJ870" s="2">
        <v>0.44724778570194051</v>
      </c>
    </row>
    <row r="871" spans="1:36" x14ac:dyDescent="0.25">
      <c r="A871" s="2" t="s">
        <v>392</v>
      </c>
      <c r="B871" s="2" t="s">
        <v>37</v>
      </c>
      <c r="C871" s="2" t="s">
        <v>47</v>
      </c>
      <c r="D871" s="2" t="s">
        <v>57</v>
      </c>
      <c r="E871" s="2">
        <v>2</v>
      </c>
      <c r="F871" s="2">
        <v>4</v>
      </c>
      <c r="G871" s="2">
        <v>4.5</v>
      </c>
      <c r="H871" s="2">
        <v>3.6</v>
      </c>
      <c r="I871" s="2">
        <v>1.5</v>
      </c>
      <c r="J871" s="2">
        <v>2.02</v>
      </c>
      <c r="K871" s="2">
        <v>1.88</v>
      </c>
      <c r="L871" s="2">
        <v>6</v>
      </c>
      <c r="M871" s="2" t="s">
        <v>49</v>
      </c>
      <c r="N871" s="2">
        <v>-1</v>
      </c>
      <c r="O871" s="2">
        <v>0.22222222222222221</v>
      </c>
      <c r="P871" s="2">
        <v>0.27777777777777779</v>
      </c>
      <c r="Q871" s="2">
        <v>0.66666666666666663</v>
      </c>
      <c r="R871" s="2">
        <v>0.5084322977157768</v>
      </c>
      <c r="S871" s="2">
        <v>1.4</v>
      </c>
      <c r="T871" s="2">
        <v>2.2000000000000002</v>
      </c>
      <c r="U871" s="2">
        <v>1.356465996625053</v>
      </c>
      <c r="V871" s="2">
        <v>1.248999599679679</v>
      </c>
      <c r="W871" s="2">
        <v>0.96890428330360967</v>
      </c>
      <c r="X871" s="2">
        <v>0.56772709076349059</v>
      </c>
      <c r="Y871" s="2">
        <v>0.54735736399823087</v>
      </c>
      <c r="Z871" s="2">
        <v>0.43697411222553539</v>
      </c>
      <c r="AA871" s="2">
        <v>0.43970703234960162</v>
      </c>
      <c r="AB871" s="2">
        <v>0.31970848303694499</v>
      </c>
      <c r="AC871" s="2">
        <v>0.80332715200488802</v>
      </c>
      <c r="AD871" s="2">
        <v>0.73164170162999032</v>
      </c>
      <c r="AE871" s="2">
        <v>0.25784817324756021</v>
      </c>
      <c r="AF871" s="2">
        <v>0.34611401344273518</v>
      </c>
      <c r="AG871" s="2">
        <v>0.14851496261718211</v>
      </c>
      <c r="AH871" s="2">
        <v>0.17606491472200261</v>
      </c>
      <c r="AI871" s="2">
        <v>0.5759783392942357</v>
      </c>
      <c r="AJ871" s="2">
        <v>0.50869051203883908</v>
      </c>
    </row>
    <row r="872" spans="1:36" x14ac:dyDescent="0.25">
      <c r="A872" s="2" t="s">
        <v>392</v>
      </c>
      <c r="B872" s="2" t="s">
        <v>71</v>
      </c>
      <c r="C872" s="2" t="s">
        <v>214</v>
      </c>
      <c r="D872" s="2" t="s">
        <v>43</v>
      </c>
      <c r="E872" s="2">
        <v>1</v>
      </c>
      <c r="F872" s="2">
        <v>1</v>
      </c>
      <c r="G872" s="2">
        <v>1.83</v>
      </c>
      <c r="H872" s="2">
        <v>3.5</v>
      </c>
      <c r="I872" s="2">
        <v>4.5</v>
      </c>
      <c r="J872" s="2">
        <v>2.1</v>
      </c>
      <c r="K872" s="2">
        <v>1.73</v>
      </c>
      <c r="L872" s="2">
        <v>2</v>
      </c>
      <c r="M872" s="2" t="s">
        <v>40</v>
      </c>
      <c r="N872" s="2">
        <v>-1</v>
      </c>
      <c r="O872" s="2">
        <v>0.54644808743169393</v>
      </c>
      <c r="P872" s="2">
        <v>0.2857142857142857</v>
      </c>
      <c r="Q872" s="2">
        <v>0.22222222222222221</v>
      </c>
      <c r="R872" s="2">
        <v>0.39916649583357638</v>
      </c>
      <c r="S872" s="2">
        <v>1.9</v>
      </c>
      <c r="T872" s="2">
        <v>0.9</v>
      </c>
      <c r="U872" s="2">
        <v>1.1357816691600551</v>
      </c>
      <c r="V872" s="2">
        <v>1.1357816691600551</v>
      </c>
      <c r="W872" s="2">
        <v>0.59777982587371314</v>
      </c>
      <c r="X872" s="2">
        <v>1.2619796324000609</v>
      </c>
      <c r="Y872" s="2">
        <v>0.69876928074363964</v>
      </c>
      <c r="Z872" s="2">
        <v>0.50235758888747295</v>
      </c>
      <c r="AA872" s="2">
        <v>0.60801435905487833</v>
      </c>
      <c r="AB872" s="2">
        <v>0.56530806485862206</v>
      </c>
      <c r="AC872" s="2">
        <v>0.87012176380710571</v>
      </c>
      <c r="AD872" s="2">
        <v>1.125310092578794</v>
      </c>
      <c r="AE872" s="2">
        <v>0.23498630202259241</v>
      </c>
      <c r="AF872" s="2">
        <v>0.1090018315018315</v>
      </c>
      <c r="AG872" s="2">
        <v>0.155538697978688</v>
      </c>
      <c r="AH872" s="2">
        <v>5.6170951902147923E-2</v>
      </c>
      <c r="AI872" s="2">
        <v>0.66190538188789394</v>
      </c>
      <c r="AJ872" s="2">
        <v>0.51532117514194331</v>
      </c>
    </row>
    <row r="873" spans="1:36" x14ac:dyDescent="0.25">
      <c r="A873" s="2" t="s">
        <v>392</v>
      </c>
      <c r="B873" s="2" t="s">
        <v>71</v>
      </c>
      <c r="C873" s="2" t="s">
        <v>44</v>
      </c>
      <c r="D873" s="2" t="s">
        <v>72</v>
      </c>
      <c r="E873" s="2">
        <v>0</v>
      </c>
      <c r="F873" s="2">
        <v>1</v>
      </c>
      <c r="G873" s="2">
        <v>1.65</v>
      </c>
      <c r="H873" s="2">
        <v>3.8</v>
      </c>
      <c r="I873" s="2">
        <v>5.5</v>
      </c>
      <c r="J873" s="2">
        <v>1.73</v>
      </c>
      <c r="K873" s="2">
        <v>2.1</v>
      </c>
      <c r="L873" s="2">
        <v>1</v>
      </c>
      <c r="M873" s="2" t="s">
        <v>49</v>
      </c>
      <c r="N873" s="2">
        <v>-1</v>
      </c>
      <c r="O873" s="2">
        <v>0.60606060606060608</v>
      </c>
      <c r="P873" s="2">
        <v>0.26315789473684209</v>
      </c>
      <c r="Q873" s="2">
        <v>0.1818181818181818</v>
      </c>
      <c r="R873" s="2">
        <v>0.52474401238942203</v>
      </c>
      <c r="S873" s="2">
        <v>1.7</v>
      </c>
      <c r="T873" s="2">
        <v>1.3</v>
      </c>
      <c r="U873" s="2">
        <v>1.3453624047073709</v>
      </c>
      <c r="V873" s="2">
        <v>1.417744687875782</v>
      </c>
      <c r="W873" s="2">
        <v>0.79138964982786542</v>
      </c>
      <c r="X873" s="2">
        <v>1.0905728368275249</v>
      </c>
      <c r="Y873" s="2">
        <v>0.57776303503857673</v>
      </c>
      <c r="Z873" s="2">
        <v>0.73904774993827738</v>
      </c>
      <c r="AA873" s="2">
        <v>0.61334105421428553</v>
      </c>
      <c r="AB873" s="2">
        <v>0.49028018892511549</v>
      </c>
      <c r="AC873" s="2">
        <v>1.0615789121457611</v>
      </c>
      <c r="AD873" s="2">
        <v>0.66339446803817748</v>
      </c>
      <c r="AE873" s="2">
        <v>0.32319493802697957</v>
      </c>
      <c r="AF873" s="2">
        <v>0.14571911947380131</v>
      </c>
      <c r="AG873" s="2">
        <v>0.25631419870643551</v>
      </c>
      <c r="AH873" s="2">
        <v>7.9938855618318871E-2</v>
      </c>
      <c r="AI873" s="2">
        <v>0.79306377838454567</v>
      </c>
      <c r="AJ873" s="2">
        <v>0.54858179151083175</v>
      </c>
    </row>
    <row r="874" spans="1:36" x14ac:dyDescent="0.25">
      <c r="A874" s="2" t="s">
        <v>392</v>
      </c>
      <c r="B874" s="2" t="s">
        <v>71</v>
      </c>
      <c r="C874" s="2" t="s">
        <v>76</v>
      </c>
      <c r="D874" s="2" t="s">
        <v>51</v>
      </c>
      <c r="E874" s="2">
        <v>0</v>
      </c>
      <c r="F874" s="2">
        <v>1</v>
      </c>
      <c r="G874" s="2">
        <v>1.4</v>
      </c>
      <c r="H874" s="2">
        <v>4.75</v>
      </c>
      <c r="I874" s="2">
        <v>8.5</v>
      </c>
      <c r="J874" s="2">
        <v>1.98</v>
      </c>
      <c r="K874" s="2">
        <v>1.92</v>
      </c>
      <c r="L874" s="2">
        <v>1</v>
      </c>
      <c r="M874" s="2" t="s">
        <v>49</v>
      </c>
      <c r="N874" s="2">
        <v>-1</v>
      </c>
      <c r="O874" s="2">
        <v>0.7142857142857143</v>
      </c>
      <c r="P874" s="2">
        <v>0.2105263157894737</v>
      </c>
      <c r="Q874" s="2">
        <v>0.1176470588235294</v>
      </c>
      <c r="R874" s="2">
        <v>0.75434135112173439</v>
      </c>
      <c r="S874" s="2">
        <v>1.8</v>
      </c>
      <c r="T874" s="2">
        <v>0.9</v>
      </c>
      <c r="U874" s="2">
        <v>1.2489995996796801</v>
      </c>
      <c r="V874" s="2">
        <v>1.374772708486752</v>
      </c>
      <c r="W874" s="2">
        <v>0.69388866648871095</v>
      </c>
      <c r="X874" s="2">
        <v>1.527525231651947</v>
      </c>
      <c r="Y874" s="2">
        <v>0.2325541125541126</v>
      </c>
      <c r="Z874" s="2">
        <v>0.36762849658857671</v>
      </c>
      <c r="AA874" s="2">
        <v>0.1903191365998543</v>
      </c>
      <c r="AB874" s="2">
        <v>0.41008565268455799</v>
      </c>
      <c r="AC874" s="2">
        <v>0.81838645857346126</v>
      </c>
      <c r="AD874" s="2">
        <v>1.1154892955523421</v>
      </c>
      <c r="AE874" s="2">
        <v>0.37567788227186533</v>
      </c>
      <c r="AF874" s="2">
        <v>0.20315405968077721</v>
      </c>
      <c r="AG874" s="2">
        <v>0.1290992540183393</v>
      </c>
      <c r="AH874" s="2">
        <v>0.10703150140226091</v>
      </c>
      <c r="AI874" s="2">
        <v>0.34364347785828542</v>
      </c>
      <c r="AJ874" s="2">
        <v>0.52684894198246945</v>
      </c>
    </row>
    <row r="875" spans="1:36" x14ac:dyDescent="0.25">
      <c r="A875" s="2" t="s">
        <v>392</v>
      </c>
      <c r="B875" s="2" t="s">
        <v>71</v>
      </c>
      <c r="C875" s="2" t="s">
        <v>38</v>
      </c>
      <c r="D875" s="2" t="s">
        <v>48</v>
      </c>
      <c r="E875" s="2">
        <v>1</v>
      </c>
      <c r="F875" s="2">
        <v>0</v>
      </c>
      <c r="G875" s="2">
        <v>2.4</v>
      </c>
      <c r="H875" s="2">
        <v>3.3</v>
      </c>
      <c r="I875" s="2">
        <v>3</v>
      </c>
      <c r="J875" s="2">
        <v>2.1</v>
      </c>
      <c r="K875" s="2">
        <v>1.73</v>
      </c>
      <c r="L875" s="2">
        <v>1</v>
      </c>
      <c r="M875" s="2" t="s">
        <v>52</v>
      </c>
      <c r="N875" s="2">
        <v>1.4</v>
      </c>
      <c r="O875" s="2">
        <v>0.41666666666666669</v>
      </c>
      <c r="P875" s="2">
        <v>0.30303030303030298</v>
      </c>
      <c r="Q875" s="2">
        <v>0.33333333333333331</v>
      </c>
      <c r="R875" s="2">
        <v>0.13687983878014709</v>
      </c>
      <c r="S875" s="2">
        <v>1.1000000000000001</v>
      </c>
      <c r="T875" s="2">
        <v>0.5</v>
      </c>
      <c r="U875" s="2">
        <v>1.3</v>
      </c>
      <c r="V875" s="2">
        <v>0.92195444572928864</v>
      </c>
      <c r="W875" s="2">
        <v>1.1818181818181821</v>
      </c>
      <c r="X875" s="2">
        <v>1.8439088914585771</v>
      </c>
      <c r="Y875" s="2">
        <v>0.39891075388026609</v>
      </c>
      <c r="Z875" s="2">
        <v>0.66996997413247605</v>
      </c>
      <c r="AA875" s="2">
        <v>0.29803436823608831</v>
      </c>
      <c r="AB875" s="2">
        <v>0.67124114628414278</v>
      </c>
      <c r="AC875" s="2">
        <v>0.74712041562445308</v>
      </c>
      <c r="AD875" s="2">
        <v>1.0018973568976921</v>
      </c>
      <c r="AE875" s="2">
        <v>0.31996433491767479</v>
      </c>
      <c r="AF875" s="2">
        <v>0.14731682146542829</v>
      </c>
      <c r="AG875" s="2">
        <v>0.1380825309199788</v>
      </c>
      <c r="AH875" s="2">
        <v>8.7586883021655237E-2</v>
      </c>
      <c r="AI875" s="2">
        <v>0.43155600750160722</v>
      </c>
      <c r="AJ875" s="2">
        <v>0.59454773833964225</v>
      </c>
    </row>
    <row r="876" spans="1:36" x14ac:dyDescent="0.25">
      <c r="A876" s="2" t="s">
        <v>392</v>
      </c>
      <c r="B876" s="2" t="s">
        <v>71</v>
      </c>
      <c r="C876" s="2" t="s">
        <v>340</v>
      </c>
      <c r="D876" s="2" t="s">
        <v>74</v>
      </c>
      <c r="E876" s="2">
        <v>1</v>
      </c>
      <c r="F876" s="2">
        <v>1</v>
      </c>
      <c r="G876" s="2">
        <v>8.5</v>
      </c>
      <c r="H876" s="2">
        <v>5.5</v>
      </c>
      <c r="I876" s="2">
        <v>1.3</v>
      </c>
      <c r="J876" s="2">
        <v>1.62</v>
      </c>
      <c r="K876" s="2">
        <v>2.2999999999999998</v>
      </c>
      <c r="L876" s="2">
        <v>2</v>
      </c>
      <c r="M876" s="2" t="s">
        <v>40</v>
      </c>
      <c r="N876" s="2">
        <v>-1</v>
      </c>
      <c r="O876" s="2">
        <v>0.1176470588235294</v>
      </c>
      <c r="P876" s="2">
        <v>0.1818181818181818</v>
      </c>
      <c r="Q876" s="2">
        <v>0.76923076923076916</v>
      </c>
      <c r="R876" s="2">
        <v>0.82307861768693713</v>
      </c>
      <c r="S876" s="2">
        <v>1.5</v>
      </c>
      <c r="T876" s="2">
        <v>1.7</v>
      </c>
      <c r="U876" s="2">
        <v>1.2845232578665129</v>
      </c>
      <c r="V876" s="2">
        <v>1.345362404707372</v>
      </c>
      <c r="W876" s="2">
        <v>0.8563488385776753</v>
      </c>
      <c r="X876" s="2">
        <v>0.79138964982786575</v>
      </c>
      <c r="Y876" s="2">
        <v>0.54406759954342609</v>
      </c>
      <c r="Z876" s="2">
        <v>0.27291569440843488</v>
      </c>
      <c r="AA876" s="2">
        <v>0.237916565407117</v>
      </c>
      <c r="AB876" s="2">
        <v>0.28409243937884382</v>
      </c>
      <c r="AC876" s="2">
        <v>0.43729228795607977</v>
      </c>
      <c r="AD876" s="2">
        <v>1.0409531045645259</v>
      </c>
      <c r="AE876" s="2">
        <v>0.23355333124606881</v>
      </c>
      <c r="AF876" s="2">
        <v>0.44839864313471389</v>
      </c>
      <c r="AG876" s="2">
        <v>8.4297478631493922E-2</v>
      </c>
      <c r="AH876" s="2">
        <v>0.23910161278483061</v>
      </c>
      <c r="AI876" s="2">
        <v>0.36093460188191101</v>
      </c>
      <c r="AJ876" s="2">
        <v>0.5332344699200986</v>
      </c>
    </row>
    <row r="877" spans="1:36" x14ac:dyDescent="0.25">
      <c r="A877" s="2" t="s">
        <v>392</v>
      </c>
      <c r="B877" s="2" t="s">
        <v>71</v>
      </c>
      <c r="C877" s="2" t="s">
        <v>54</v>
      </c>
      <c r="D877" s="2" t="s">
        <v>350</v>
      </c>
      <c r="E877" s="2">
        <v>0</v>
      </c>
      <c r="F877" s="2">
        <v>1</v>
      </c>
      <c r="G877" s="2">
        <v>1.67</v>
      </c>
      <c r="H877" s="2">
        <v>3.6</v>
      </c>
      <c r="I877" s="2">
        <v>6</v>
      </c>
      <c r="J877" s="2">
        <v>2.1</v>
      </c>
      <c r="K877" s="2">
        <v>1.73</v>
      </c>
      <c r="L877" s="2">
        <v>1</v>
      </c>
      <c r="M877" s="2" t="s">
        <v>49</v>
      </c>
      <c r="N877" s="2">
        <v>-1</v>
      </c>
      <c r="O877" s="2">
        <v>0.5988023952095809</v>
      </c>
      <c r="P877" s="2">
        <v>0.27777777777777779</v>
      </c>
      <c r="Q877" s="2">
        <v>0.16666666666666671</v>
      </c>
      <c r="R877" s="2">
        <v>0.52688974457060145</v>
      </c>
      <c r="S877" s="2">
        <v>1.3</v>
      </c>
      <c r="T877" s="2">
        <v>0.5</v>
      </c>
      <c r="U877" s="2">
        <v>1.417744687875782</v>
      </c>
      <c r="V877" s="2">
        <v>0.92195444572928875</v>
      </c>
      <c r="W877" s="2">
        <v>1.0905728368275249</v>
      </c>
      <c r="X877" s="2">
        <v>1.8439088914585779</v>
      </c>
      <c r="Y877" s="2">
        <v>0.37589435589435588</v>
      </c>
      <c r="Z877" s="2">
        <v>0.50581731104986916</v>
      </c>
      <c r="AA877" s="2">
        <v>0.49151169378541981</v>
      </c>
      <c r="AB877" s="2">
        <v>0.67093417999721094</v>
      </c>
      <c r="AC877" s="2">
        <v>1.307579339987637</v>
      </c>
      <c r="AD877" s="2">
        <v>1.3264357809435721</v>
      </c>
      <c r="AE877" s="2">
        <v>0.33803795679401433</v>
      </c>
      <c r="AF877" s="2">
        <v>0.1040570175438597</v>
      </c>
      <c r="AG877" s="2">
        <v>0.17256076369452281</v>
      </c>
      <c r="AH877" s="2">
        <v>2.6031680910950681E-2</v>
      </c>
      <c r="AI877" s="2">
        <v>0.51047747812436872</v>
      </c>
      <c r="AJ877" s="2">
        <v>0.2501674709250476</v>
      </c>
    </row>
    <row r="878" spans="1:36" x14ac:dyDescent="0.25">
      <c r="A878" s="2" t="s">
        <v>392</v>
      </c>
      <c r="B878" s="2" t="s">
        <v>61</v>
      </c>
      <c r="C878" s="2" t="s">
        <v>55</v>
      </c>
      <c r="D878" s="2" t="s">
        <v>39</v>
      </c>
      <c r="E878" s="2">
        <v>0</v>
      </c>
      <c r="F878" s="2">
        <v>2</v>
      </c>
      <c r="G878" s="2">
        <v>2.5</v>
      </c>
      <c r="H878" s="2">
        <v>3.5</v>
      </c>
      <c r="I878" s="2">
        <v>2.7</v>
      </c>
      <c r="J878" s="2">
        <v>1.8</v>
      </c>
      <c r="K878" s="2">
        <v>2</v>
      </c>
      <c r="L878" s="2">
        <v>2</v>
      </c>
      <c r="M878" s="2" t="s">
        <v>49</v>
      </c>
      <c r="N878" s="2">
        <v>-1</v>
      </c>
      <c r="O878" s="2">
        <v>0.4</v>
      </c>
      <c r="P878" s="2">
        <v>0.2857142857142857</v>
      </c>
      <c r="Q878" s="2">
        <v>0.37037037037037029</v>
      </c>
      <c r="R878" s="2">
        <v>0.13756314470325071</v>
      </c>
      <c r="S878" s="2">
        <v>2</v>
      </c>
      <c r="T878" s="2">
        <v>0.8</v>
      </c>
      <c r="U878" s="2">
        <v>0.99999999999999911</v>
      </c>
      <c r="V878" s="2">
        <v>1.16619037896906</v>
      </c>
      <c r="W878" s="2">
        <v>0.49999999999999961</v>
      </c>
      <c r="X878" s="2">
        <v>1.457737973711325</v>
      </c>
      <c r="Y878" s="2">
        <v>0.52463399629640028</v>
      </c>
      <c r="Z878" s="2">
        <v>0.25917521075415811</v>
      </c>
      <c r="AA878" s="2">
        <v>0.67316021299617856</v>
      </c>
      <c r="AB878" s="2">
        <v>0.28928885355308598</v>
      </c>
      <c r="AC878" s="2">
        <v>1.283104445667425</v>
      </c>
      <c r="AD878" s="2">
        <v>1.116190289616442</v>
      </c>
      <c r="AE878" s="2">
        <v>0.41615824710304999</v>
      </c>
      <c r="AF878" s="2">
        <v>0.38252910907447613</v>
      </c>
      <c r="AG878" s="2">
        <v>0.25902053513940643</v>
      </c>
      <c r="AH878" s="2">
        <v>0.1916780536492341</v>
      </c>
      <c r="AI878" s="2">
        <v>0.62240875182095612</v>
      </c>
      <c r="AJ878" s="2">
        <v>0.50108096116658041</v>
      </c>
    </row>
    <row r="879" spans="1:36" x14ac:dyDescent="0.25">
      <c r="A879" s="2" t="s">
        <v>393</v>
      </c>
      <c r="B879" s="2" t="s">
        <v>42</v>
      </c>
      <c r="C879" s="2" t="s">
        <v>65</v>
      </c>
      <c r="D879" s="2" t="s">
        <v>58</v>
      </c>
      <c r="E879" s="2">
        <v>3</v>
      </c>
      <c r="F879" s="2">
        <v>0</v>
      </c>
      <c r="G879" s="2">
        <v>1.62</v>
      </c>
      <c r="H879" s="2">
        <v>4.33</v>
      </c>
      <c r="I879" s="2">
        <v>5.25</v>
      </c>
      <c r="J879" s="2">
        <v>1.62</v>
      </c>
      <c r="K879" s="2">
        <v>2.2999999999999998</v>
      </c>
      <c r="L879" s="2">
        <v>3</v>
      </c>
      <c r="M879" s="2" t="s">
        <v>52</v>
      </c>
      <c r="N879" s="2">
        <v>0.62000000000000011</v>
      </c>
      <c r="O879" s="2">
        <v>0.61728395061728392</v>
      </c>
      <c r="P879" s="2">
        <v>0.23094688221709009</v>
      </c>
      <c r="Q879" s="2">
        <v>0.19047619047619049</v>
      </c>
      <c r="R879" s="2">
        <v>0.55560681653537891</v>
      </c>
      <c r="S879" s="2">
        <v>2.6</v>
      </c>
      <c r="T879" s="2">
        <v>1.2</v>
      </c>
      <c r="U879" s="2">
        <v>0.80000000000000027</v>
      </c>
      <c r="V879" s="2">
        <v>1.4696938456699069</v>
      </c>
      <c r="W879" s="2">
        <v>0.30769230769230782</v>
      </c>
      <c r="X879" s="2">
        <v>1.2247448713915889</v>
      </c>
      <c r="Y879" s="2">
        <v>0.5506586131586132</v>
      </c>
      <c r="Z879" s="2">
        <v>0.98774667286948026</v>
      </c>
      <c r="AA879" s="2">
        <v>0.42758098203152672</v>
      </c>
      <c r="AB879" s="2">
        <v>0.59525497906832114</v>
      </c>
      <c r="AC879" s="2">
        <v>0.77649013710853387</v>
      </c>
      <c r="AD879" s="2">
        <v>0.60263931574586782</v>
      </c>
      <c r="AE879" s="2">
        <v>0.26365295864546162</v>
      </c>
      <c r="AF879" s="2">
        <v>0.15124193466084779</v>
      </c>
      <c r="AG879" s="2">
        <v>0.14905152656239931</v>
      </c>
      <c r="AH879" s="2">
        <v>0.12329894994553579</v>
      </c>
      <c r="AI879" s="2">
        <v>0.56533227363790506</v>
      </c>
      <c r="AJ879" s="2">
        <v>0.81524314154025646</v>
      </c>
    </row>
    <row r="880" spans="1:36" x14ac:dyDescent="0.25">
      <c r="A880" s="2" t="s">
        <v>393</v>
      </c>
      <c r="B880" s="2" t="s">
        <v>53</v>
      </c>
      <c r="C880" s="2" t="s">
        <v>66</v>
      </c>
      <c r="D880" s="2" t="s">
        <v>62</v>
      </c>
      <c r="E880" s="2">
        <v>2</v>
      </c>
      <c r="F880" s="2">
        <v>0</v>
      </c>
      <c r="G880" s="2">
        <v>1.75</v>
      </c>
      <c r="H880" s="2">
        <v>3.6</v>
      </c>
      <c r="I880" s="2">
        <v>4.75</v>
      </c>
      <c r="J880" s="2">
        <v>1.88</v>
      </c>
      <c r="K880" s="2">
        <v>2.02</v>
      </c>
      <c r="L880" s="2">
        <v>2</v>
      </c>
      <c r="M880" s="2" t="s">
        <v>52</v>
      </c>
      <c r="N880" s="2">
        <v>0.75</v>
      </c>
      <c r="O880" s="2">
        <v>0.5714285714285714</v>
      </c>
      <c r="P880" s="2">
        <v>0.27777777777777779</v>
      </c>
      <c r="Q880" s="2">
        <v>0.2105263157894737</v>
      </c>
      <c r="R880" s="2">
        <v>0.44361245603330418</v>
      </c>
      <c r="S880" s="2">
        <v>1.8</v>
      </c>
      <c r="T880" s="2">
        <v>0.6</v>
      </c>
      <c r="U880" s="2">
        <v>1.4696938456699069</v>
      </c>
      <c r="V880" s="2">
        <v>0.91651513899116743</v>
      </c>
      <c r="W880" s="2">
        <v>0.81649658092772615</v>
      </c>
      <c r="X880" s="2">
        <v>1.5275252316519461</v>
      </c>
      <c r="Y880" s="2">
        <v>0.3787905513004387</v>
      </c>
      <c r="Z880" s="2">
        <v>0.34856689211225661</v>
      </c>
      <c r="AA880" s="2">
        <v>0.29302787253302209</v>
      </c>
      <c r="AB880" s="2">
        <v>0.30593654727279629</v>
      </c>
      <c r="AC880" s="2">
        <v>0.77358812548786704</v>
      </c>
      <c r="AD880" s="2">
        <v>0.87769823869063546</v>
      </c>
      <c r="AE880" s="2">
        <v>0.33364901556241727</v>
      </c>
      <c r="AF880" s="2">
        <v>0.23898100107777531</v>
      </c>
      <c r="AG880" s="2">
        <v>0.1806720202563655</v>
      </c>
      <c r="AH880" s="2">
        <v>9.702610222545216E-2</v>
      </c>
      <c r="AI880" s="2">
        <v>0.54150323192716376</v>
      </c>
      <c r="AJ880" s="2">
        <v>0.40599922917669701</v>
      </c>
    </row>
    <row r="881" spans="1:36" x14ac:dyDescent="0.25">
      <c r="A881" s="2" t="s">
        <v>394</v>
      </c>
      <c r="B881" s="2" t="s">
        <v>46</v>
      </c>
      <c r="C881" s="2" t="s">
        <v>72</v>
      </c>
      <c r="D881" s="2" t="s">
        <v>54</v>
      </c>
      <c r="E881" s="2">
        <v>1</v>
      </c>
      <c r="F881" s="2">
        <v>1</v>
      </c>
      <c r="G881" s="2">
        <v>2.5</v>
      </c>
      <c r="H881" s="2">
        <v>3.2</v>
      </c>
      <c r="I881" s="2">
        <v>3</v>
      </c>
      <c r="J881" s="2">
        <v>2.2000000000000002</v>
      </c>
      <c r="K881" s="2">
        <v>1.67</v>
      </c>
      <c r="L881" s="2">
        <v>2</v>
      </c>
      <c r="M881" s="2" t="s">
        <v>40</v>
      </c>
      <c r="N881" s="2">
        <v>-1</v>
      </c>
      <c r="O881" s="2">
        <v>0.4</v>
      </c>
      <c r="P881" s="2">
        <v>0.3125</v>
      </c>
      <c r="Q881" s="2">
        <v>0.33333333333333331</v>
      </c>
      <c r="R881" s="2">
        <v>0.1070520226497562</v>
      </c>
      <c r="S881" s="2">
        <v>1.7</v>
      </c>
      <c r="T881" s="2">
        <v>0.9</v>
      </c>
      <c r="U881" s="2">
        <v>1.3453624047073709</v>
      </c>
      <c r="V881" s="2">
        <v>1.1357816691600551</v>
      </c>
      <c r="W881" s="2">
        <v>0.79138964982786542</v>
      </c>
      <c r="X881" s="2">
        <v>1.2619796324000609</v>
      </c>
      <c r="Y881" s="2">
        <v>0.54432815910420795</v>
      </c>
      <c r="Z881" s="2">
        <v>0.29710308016155101</v>
      </c>
      <c r="AA881" s="2">
        <v>0.36074611333293199</v>
      </c>
      <c r="AB881" s="2">
        <v>0.31877779636198528</v>
      </c>
      <c r="AC881" s="2">
        <v>0.66273645281663551</v>
      </c>
      <c r="AD881" s="2">
        <v>1.072953522355435</v>
      </c>
      <c r="AE881" s="2">
        <v>0.2265874827867716</v>
      </c>
      <c r="AF881" s="2">
        <v>0.23989527629233509</v>
      </c>
      <c r="AG881" s="2">
        <v>6.9939568418590253E-2</v>
      </c>
      <c r="AH881" s="2">
        <v>5.6470613027833239E-2</v>
      </c>
      <c r="AI881" s="2">
        <v>0.30866474863665061</v>
      </c>
      <c r="AJ881" s="2">
        <v>0.23539693611565091</v>
      </c>
    </row>
    <row r="882" spans="1:36" x14ac:dyDescent="0.25">
      <c r="A882" s="2" t="s">
        <v>395</v>
      </c>
      <c r="B882" s="2" t="s">
        <v>71</v>
      </c>
      <c r="C882" s="2" t="s">
        <v>38</v>
      </c>
      <c r="D882" s="2" t="s">
        <v>47</v>
      </c>
      <c r="E882" s="2">
        <v>0</v>
      </c>
      <c r="F882" s="2">
        <v>2</v>
      </c>
      <c r="G882" s="2">
        <v>2.5</v>
      </c>
      <c r="H882" s="2">
        <v>3.2</v>
      </c>
      <c r="I882" s="2">
        <v>3</v>
      </c>
      <c r="J882" s="2">
        <v>2.2999999999999998</v>
      </c>
      <c r="K882" s="2">
        <v>1.62</v>
      </c>
      <c r="L882" s="2">
        <v>2</v>
      </c>
      <c r="M882" s="2" t="s">
        <v>49</v>
      </c>
      <c r="N882" s="2">
        <v>-1</v>
      </c>
      <c r="O882" s="2">
        <v>0.4</v>
      </c>
      <c r="P882" s="2">
        <v>0.3125</v>
      </c>
      <c r="Q882" s="2">
        <v>0.33333333333333331</v>
      </c>
      <c r="R882" s="2">
        <v>0.1070520226497562</v>
      </c>
      <c r="S882" s="2">
        <v>1.3</v>
      </c>
      <c r="T882" s="2">
        <v>1.1000000000000001</v>
      </c>
      <c r="U882" s="2">
        <v>1.4177446878757829</v>
      </c>
      <c r="V882" s="2">
        <v>1.3</v>
      </c>
      <c r="W882" s="2">
        <v>1.0905728368275249</v>
      </c>
      <c r="X882" s="2">
        <v>1.1818181818181821</v>
      </c>
      <c r="Y882" s="2">
        <v>0.40724408721359939</v>
      </c>
      <c r="Z882" s="2">
        <v>0.48304086629488691</v>
      </c>
      <c r="AA882" s="2">
        <v>0.29490276151958938</v>
      </c>
      <c r="AB882" s="2">
        <v>0.42230432047913952</v>
      </c>
      <c r="AC882" s="2">
        <v>0.72414252478738395</v>
      </c>
      <c r="AD882" s="2">
        <v>0.87426209653518439</v>
      </c>
      <c r="AE882" s="2">
        <v>0.30625819456679759</v>
      </c>
      <c r="AF882" s="2">
        <v>0.23830761144583221</v>
      </c>
      <c r="AG882" s="2">
        <v>0.1213475559415511</v>
      </c>
      <c r="AH882" s="2">
        <v>0.14242070070883259</v>
      </c>
      <c r="AI882" s="2">
        <v>0.39622631522789881</v>
      </c>
      <c r="AJ882" s="2">
        <v>0.59763387264365697</v>
      </c>
    </row>
    <row r="883" spans="1:36" x14ac:dyDescent="0.25">
      <c r="A883" s="2" t="s">
        <v>395</v>
      </c>
      <c r="B883" s="2" t="s">
        <v>71</v>
      </c>
      <c r="C883" s="2" t="s">
        <v>48</v>
      </c>
      <c r="D883" s="2" t="s">
        <v>51</v>
      </c>
      <c r="E883" s="2">
        <v>1</v>
      </c>
      <c r="F883" s="2">
        <v>0</v>
      </c>
      <c r="G883" s="2">
        <v>1.95</v>
      </c>
      <c r="H883" s="2">
        <v>3.5</v>
      </c>
      <c r="I883" s="2">
        <v>4</v>
      </c>
      <c r="J883" s="2">
        <v>2.0499999999999998</v>
      </c>
      <c r="K883" s="2">
        <v>1.85</v>
      </c>
      <c r="L883" s="2">
        <v>1</v>
      </c>
      <c r="M883" s="2" t="s">
        <v>52</v>
      </c>
      <c r="N883" s="2">
        <v>0.95</v>
      </c>
      <c r="O883" s="2">
        <v>0.51282051282051289</v>
      </c>
      <c r="P883" s="2">
        <v>0.2857142857142857</v>
      </c>
      <c r="Q883" s="2">
        <v>0.25</v>
      </c>
      <c r="R883" s="2">
        <v>0.33301803639818572</v>
      </c>
      <c r="S883" s="2">
        <v>1</v>
      </c>
      <c r="T883" s="2">
        <v>0.9</v>
      </c>
      <c r="U883" s="2">
        <v>1.0954451150103319</v>
      </c>
      <c r="V883" s="2">
        <v>1.374772708486752</v>
      </c>
      <c r="W883" s="2">
        <v>1.0954451150103319</v>
      </c>
      <c r="X883" s="2">
        <v>1.527525231651947</v>
      </c>
      <c r="Y883" s="2">
        <v>0.52059000031496239</v>
      </c>
      <c r="Z883" s="2">
        <v>0.3297674505308093</v>
      </c>
      <c r="AA883" s="2">
        <v>0.58624121795215178</v>
      </c>
      <c r="AB883" s="2">
        <v>0.35517965295364279</v>
      </c>
      <c r="AC883" s="2">
        <v>1.12610925603156</v>
      </c>
      <c r="AD883" s="2">
        <v>1.077060978522679</v>
      </c>
      <c r="AE883" s="2">
        <v>0.20165156999977379</v>
      </c>
      <c r="AF883" s="2">
        <v>0.2016834714454831</v>
      </c>
      <c r="AG883" s="2">
        <v>0.13190332485549641</v>
      </c>
      <c r="AH883" s="2">
        <v>0.1081399911821125</v>
      </c>
      <c r="AI883" s="2">
        <v>0.65411504039192159</v>
      </c>
      <c r="AJ883" s="2">
        <v>0.53618668107536893</v>
      </c>
    </row>
    <row r="884" spans="1:36" x14ac:dyDescent="0.25">
      <c r="A884" s="2" t="s">
        <v>395</v>
      </c>
      <c r="B884" s="2" t="s">
        <v>71</v>
      </c>
      <c r="C884" s="2" t="s">
        <v>58</v>
      </c>
      <c r="D884" s="2" t="s">
        <v>57</v>
      </c>
      <c r="E884" s="2">
        <v>0</v>
      </c>
      <c r="F884" s="2">
        <v>1</v>
      </c>
      <c r="G884" s="2">
        <v>4.75</v>
      </c>
      <c r="H884" s="2">
        <v>4</v>
      </c>
      <c r="I884" s="2">
        <v>1.7</v>
      </c>
      <c r="J884" s="2">
        <v>1.67</v>
      </c>
      <c r="K884" s="2">
        <v>2.2000000000000002</v>
      </c>
      <c r="L884" s="2">
        <v>1</v>
      </c>
      <c r="M884" s="2" t="s">
        <v>49</v>
      </c>
      <c r="N884" s="2">
        <v>-1</v>
      </c>
      <c r="O884" s="2">
        <v>0.2105263157894737</v>
      </c>
      <c r="P884" s="2">
        <v>0.25</v>
      </c>
      <c r="Q884" s="2">
        <v>0.58823529411764708</v>
      </c>
      <c r="R884" s="2">
        <v>0.48490735454861528</v>
      </c>
      <c r="S884" s="2">
        <v>1.1000000000000001</v>
      </c>
      <c r="T884" s="2">
        <v>2.2000000000000002</v>
      </c>
      <c r="U884" s="2">
        <v>1.3</v>
      </c>
      <c r="V884" s="2">
        <v>1.248999599679679</v>
      </c>
      <c r="W884" s="2">
        <v>1.1818181818181821</v>
      </c>
      <c r="X884" s="2">
        <v>0.56772709076349059</v>
      </c>
      <c r="Y884" s="2">
        <v>0.47208258563944933</v>
      </c>
      <c r="Z884" s="2">
        <v>0.48836300111442432</v>
      </c>
      <c r="AA884" s="2">
        <v>0.60923234289733985</v>
      </c>
      <c r="AB884" s="2">
        <v>0.34584868613687769</v>
      </c>
      <c r="AC884" s="2">
        <v>1.2905206873329531</v>
      </c>
      <c r="AD884" s="2">
        <v>0.70817954134048888</v>
      </c>
      <c r="AE884" s="2">
        <v>0.22478915063293081</v>
      </c>
      <c r="AF884" s="2">
        <v>0.33817750550622733</v>
      </c>
      <c r="AG884" s="2">
        <v>0.16759610867339769</v>
      </c>
      <c r="AH884" s="2">
        <v>0.18225625695034631</v>
      </c>
      <c r="AI884" s="2">
        <v>0.74557027419474353</v>
      </c>
      <c r="AJ884" s="2">
        <v>0.53893666486634528</v>
      </c>
    </row>
    <row r="885" spans="1:36" x14ac:dyDescent="0.25">
      <c r="A885" s="2" t="s">
        <v>395</v>
      </c>
      <c r="B885" s="2" t="s">
        <v>71</v>
      </c>
      <c r="C885" s="2" t="s">
        <v>62</v>
      </c>
      <c r="D885" s="2" t="s">
        <v>340</v>
      </c>
      <c r="E885" s="2">
        <v>4</v>
      </c>
      <c r="F885" s="2">
        <v>0</v>
      </c>
      <c r="G885" s="2">
        <v>1.75</v>
      </c>
      <c r="H885" s="2">
        <v>3.6</v>
      </c>
      <c r="I885" s="2">
        <v>5</v>
      </c>
      <c r="J885" s="2">
        <v>2.2000000000000002</v>
      </c>
      <c r="K885" s="2">
        <v>1.67</v>
      </c>
      <c r="L885" s="2">
        <v>4</v>
      </c>
      <c r="M885" s="2" t="s">
        <v>52</v>
      </c>
      <c r="N885" s="2">
        <v>0.75</v>
      </c>
      <c r="O885" s="2">
        <v>0.5714285714285714</v>
      </c>
      <c r="P885" s="2">
        <v>0.27777777777777779</v>
      </c>
      <c r="Q885" s="2">
        <v>0.2</v>
      </c>
      <c r="R885" s="2">
        <v>0.4573291351539065</v>
      </c>
      <c r="S885" s="2">
        <v>1.4</v>
      </c>
      <c r="T885" s="2">
        <v>0.6</v>
      </c>
      <c r="U885" s="2">
        <v>1.3564659966250541</v>
      </c>
      <c r="V885" s="2">
        <v>0.9165151389911681</v>
      </c>
      <c r="W885" s="2">
        <v>0.96890428330361011</v>
      </c>
      <c r="X885" s="2">
        <v>1.527525231651947</v>
      </c>
      <c r="Y885" s="2">
        <v>0.30575155838313728</v>
      </c>
      <c r="Z885" s="2">
        <v>0.13899521531100481</v>
      </c>
      <c r="AA885" s="2">
        <v>0.22280275951560069</v>
      </c>
      <c r="AB885" s="2">
        <v>0.21588029470390749</v>
      </c>
      <c r="AC885" s="2">
        <v>0.72870522948048733</v>
      </c>
      <c r="AD885" s="2">
        <v>1.553149108196787</v>
      </c>
      <c r="AE885" s="2">
        <v>0.30824157132049901</v>
      </c>
      <c r="AF885" s="2">
        <v>0.29226475279106862</v>
      </c>
      <c r="AG885" s="2">
        <v>9.6679832233270188E-2</v>
      </c>
      <c r="AH885" s="2">
        <v>5.0752423091353548E-2</v>
      </c>
      <c r="AI885" s="2">
        <v>0.31364955680408801</v>
      </c>
      <c r="AJ885" s="2">
        <v>0.17365221979961079</v>
      </c>
    </row>
    <row r="886" spans="1:36" x14ac:dyDescent="0.25">
      <c r="A886" s="2" t="s">
        <v>395</v>
      </c>
      <c r="B886" s="2" t="s">
        <v>61</v>
      </c>
      <c r="C886" s="2" t="s">
        <v>350</v>
      </c>
      <c r="D886" s="2" t="s">
        <v>74</v>
      </c>
      <c r="E886" s="2">
        <v>1</v>
      </c>
      <c r="F886" s="2">
        <v>4</v>
      </c>
      <c r="G886" s="2">
        <v>10</v>
      </c>
      <c r="H886" s="2">
        <v>5.75</v>
      </c>
      <c r="I886" s="2">
        <v>1.29</v>
      </c>
      <c r="J886" s="2">
        <v>1.57</v>
      </c>
      <c r="K886" s="2">
        <v>2.38</v>
      </c>
      <c r="L886" s="2">
        <v>5</v>
      </c>
      <c r="M886" s="2" t="s">
        <v>49</v>
      </c>
      <c r="N886" s="2">
        <v>-1</v>
      </c>
      <c r="O886" s="2">
        <v>0.1</v>
      </c>
      <c r="P886" s="2">
        <v>0.17391304347826089</v>
      </c>
      <c r="Q886" s="2">
        <v>0.77519379844961234</v>
      </c>
      <c r="R886" s="2">
        <v>0.86467068938414549</v>
      </c>
      <c r="S886" s="2">
        <v>1</v>
      </c>
      <c r="T886" s="2">
        <v>1.7</v>
      </c>
      <c r="U886" s="2">
        <v>1.0954451150103319</v>
      </c>
      <c r="V886" s="2">
        <v>1.345362404707372</v>
      </c>
      <c r="W886" s="2">
        <v>1.0954451150103319</v>
      </c>
      <c r="X886" s="2">
        <v>0.79138964982786575</v>
      </c>
      <c r="Y886" s="2">
        <v>0.4323157633057203</v>
      </c>
      <c r="Z886" s="2">
        <v>0.2446804002907878</v>
      </c>
      <c r="AA886" s="2">
        <v>0.48556222318548081</v>
      </c>
      <c r="AB886" s="2">
        <v>0.28408990676400808</v>
      </c>
      <c r="AC886" s="2">
        <v>1.1231656682435289</v>
      </c>
      <c r="AD886" s="2">
        <v>1.161065236228094</v>
      </c>
      <c r="AE886" s="2">
        <v>0.17508380508380511</v>
      </c>
      <c r="AF886" s="2">
        <v>0.51391523438659925</v>
      </c>
      <c r="AG886" s="2">
        <v>9.6011258773656363E-2</v>
      </c>
      <c r="AH886" s="2">
        <v>0.2461248102177524</v>
      </c>
      <c r="AI886" s="2">
        <v>0.54837315608773685</v>
      </c>
      <c r="AJ886" s="2">
        <v>0.47892102383678692</v>
      </c>
    </row>
    <row r="887" spans="1:36" x14ac:dyDescent="0.25">
      <c r="A887" s="2" t="s">
        <v>395</v>
      </c>
      <c r="B887" s="2" t="s">
        <v>243</v>
      </c>
      <c r="C887" s="2" t="s">
        <v>43</v>
      </c>
      <c r="D887" s="2" t="s">
        <v>39</v>
      </c>
      <c r="E887" s="2">
        <v>0</v>
      </c>
      <c r="F887" s="2">
        <v>0</v>
      </c>
      <c r="G887" s="2">
        <v>4.75</v>
      </c>
      <c r="H887" s="2">
        <v>3.8</v>
      </c>
      <c r="I887" s="2">
        <v>1.73</v>
      </c>
      <c r="J887" s="2">
        <v>1.85</v>
      </c>
      <c r="K887" s="2">
        <v>2.0499999999999998</v>
      </c>
      <c r="L887" s="2">
        <v>0</v>
      </c>
      <c r="M887" s="2" t="s">
        <v>40</v>
      </c>
      <c r="N887" s="2">
        <v>-1</v>
      </c>
      <c r="O887" s="2">
        <v>0.2105263157894737</v>
      </c>
      <c r="P887" s="2">
        <v>0.26315789473684209</v>
      </c>
      <c r="Q887" s="2">
        <v>0.5780346820809249</v>
      </c>
      <c r="R887" s="2">
        <v>0.46286682663242179</v>
      </c>
      <c r="S887" s="2">
        <v>1.3</v>
      </c>
      <c r="T887" s="2">
        <v>1</v>
      </c>
      <c r="U887" s="2">
        <v>1.187434208703791</v>
      </c>
      <c r="V887" s="2">
        <v>1.3416407864998741</v>
      </c>
      <c r="W887" s="2">
        <v>0.91341092977214722</v>
      </c>
      <c r="X887" s="2">
        <v>1.3416407864998741</v>
      </c>
      <c r="Y887" s="2">
        <v>0.32676647235470763</v>
      </c>
      <c r="Z887" s="2">
        <v>0.32099339257233989</v>
      </c>
      <c r="AA887" s="2">
        <v>0.240288577986258</v>
      </c>
      <c r="AB887" s="2">
        <v>0.32941962215456128</v>
      </c>
      <c r="AC887" s="2">
        <v>0.73535260901988386</v>
      </c>
      <c r="AD887" s="2">
        <v>1.026250476730054</v>
      </c>
      <c r="AE887" s="2">
        <v>0.31481724054619709</v>
      </c>
      <c r="AF887" s="2">
        <v>0.34672663993867348</v>
      </c>
      <c r="AG887" s="2">
        <v>0.1227005044281196</v>
      </c>
      <c r="AH887" s="2">
        <v>0.20469137296326639</v>
      </c>
      <c r="AI887" s="2">
        <v>0.3897515403388912</v>
      </c>
      <c r="AJ887" s="2">
        <v>0.59035375245314503</v>
      </c>
    </row>
    <row r="888" spans="1:36" x14ac:dyDescent="0.25">
      <c r="A888" s="2" t="s">
        <v>396</v>
      </c>
      <c r="B888" s="2" t="s">
        <v>169</v>
      </c>
      <c r="C888" s="2" t="s">
        <v>66</v>
      </c>
      <c r="D888" s="2" t="s">
        <v>76</v>
      </c>
      <c r="E888" s="2">
        <v>2</v>
      </c>
      <c r="F888" s="2">
        <v>0</v>
      </c>
      <c r="G888" s="2">
        <v>2.5499999999999998</v>
      </c>
      <c r="H888" s="2">
        <v>3.25</v>
      </c>
      <c r="I888" s="2">
        <v>2.9</v>
      </c>
      <c r="J888" s="2">
        <v>2.08</v>
      </c>
      <c r="K888" s="2">
        <v>1.82</v>
      </c>
      <c r="L888" s="2">
        <v>2</v>
      </c>
      <c r="M888" s="2" t="s">
        <v>52</v>
      </c>
      <c r="N888" s="2">
        <v>1.55</v>
      </c>
      <c r="O888" s="2">
        <v>0.39215686274509809</v>
      </c>
      <c r="P888" s="2">
        <v>0.30769230769230771</v>
      </c>
      <c r="Q888" s="2">
        <v>0.34482758620689657</v>
      </c>
      <c r="R888" s="2">
        <v>9.9263587377880949E-2</v>
      </c>
      <c r="S888" s="2">
        <v>1.8</v>
      </c>
      <c r="T888" s="2">
        <v>1</v>
      </c>
      <c r="U888" s="2">
        <v>1.4696938456699069</v>
      </c>
      <c r="V888" s="2">
        <v>1.0954451150103319</v>
      </c>
      <c r="W888" s="2">
        <v>0.81649658092772615</v>
      </c>
      <c r="X888" s="2">
        <v>1.0954451150103319</v>
      </c>
      <c r="Y888" s="2">
        <v>0.40756248112500021</v>
      </c>
      <c r="Z888" s="2">
        <v>0.2267954370494786</v>
      </c>
      <c r="AA888" s="2">
        <v>0.28140929958537469</v>
      </c>
      <c r="AB888" s="2">
        <v>0.17227551652273701</v>
      </c>
      <c r="AC888" s="2">
        <v>0.69046910012078844</v>
      </c>
      <c r="AD888" s="2">
        <v>0.75960750694094725</v>
      </c>
      <c r="AE888" s="2">
        <v>0.28007758699098873</v>
      </c>
      <c r="AF888" s="2">
        <v>0.44051839210984772</v>
      </c>
      <c r="AG888" s="2">
        <v>0.1093122188191388</v>
      </c>
      <c r="AH888" s="2">
        <v>0.12597891619254201</v>
      </c>
      <c r="AI888" s="2">
        <v>0.39029263281483428</v>
      </c>
      <c r="AJ888" s="2">
        <v>0.28597878873835519</v>
      </c>
    </row>
    <row r="889" spans="1:36" x14ac:dyDescent="0.25">
      <c r="A889" s="2" t="s">
        <v>397</v>
      </c>
      <c r="B889" s="2" t="s">
        <v>243</v>
      </c>
      <c r="C889" s="2" t="s">
        <v>57</v>
      </c>
      <c r="D889" s="2" t="s">
        <v>38</v>
      </c>
      <c r="E889" s="2">
        <v>4</v>
      </c>
      <c r="F889" s="2">
        <v>0</v>
      </c>
      <c r="G889" s="2">
        <v>1.36</v>
      </c>
      <c r="H889" s="2">
        <v>4.75</v>
      </c>
      <c r="I889" s="2">
        <v>10</v>
      </c>
      <c r="J889" s="2">
        <v>1.85</v>
      </c>
      <c r="K889" s="2">
        <v>2.0499999999999998</v>
      </c>
      <c r="L889" s="2">
        <v>4</v>
      </c>
      <c r="M889" s="2" t="s">
        <v>52</v>
      </c>
      <c r="N889" s="2">
        <v>0.3600000000000001</v>
      </c>
      <c r="O889" s="2">
        <v>0.73529411764705876</v>
      </c>
      <c r="P889" s="2">
        <v>0.2105263157894737</v>
      </c>
      <c r="Q889" s="2">
        <v>0.1</v>
      </c>
      <c r="R889" s="2">
        <v>0.79495667925494307</v>
      </c>
      <c r="S889" s="2">
        <v>2.2999999999999998</v>
      </c>
      <c r="T889" s="2">
        <v>0.7</v>
      </c>
      <c r="U889" s="2">
        <v>1.1000000000000001</v>
      </c>
      <c r="V889" s="2">
        <v>0.89999999999999991</v>
      </c>
      <c r="W889" s="2">
        <v>0.47826086956521729</v>
      </c>
      <c r="X889" s="2">
        <v>1.285714285714286</v>
      </c>
      <c r="Y889" s="2">
        <v>0.4770564532826998</v>
      </c>
      <c r="Z889" s="2">
        <v>0.27803045894216921</v>
      </c>
      <c r="AA889" s="2">
        <v>0.33474504269426808</v>
      </c>
      <c r="AB889" s="2">
        <v>0.3663063045671468</v>
      </c>
      <c r="AC889" s="2">
        <v>0.70168853264814957</v>
      </c>
      <c r="AD889" s="2">
        <v>1.3175042258349801</v>
      </c>
      <c r="AE889" s="2">
        <v>0.29319155943303232</v>
      </c>
      <c r="AF889" s="2">
        <v>0.19234684304343749</v>
      </c>
      <c r="AG889" s="2">
        <v>0.1666712357428122</v>
      </c>
      <c r="AH889" s="2">
        <v>9.9178657269330492E-2</v>
      </c>
      <c r="AI889" s="2">
        <v>0.56847214860181361</v>
      </c>
      <c r="AJ889" s="2">
        <v>0.51562404508470705</v>
      </c>
    </row>
    <row r="890" spans="1:36" x14ac:dyDescent="0.25">
      <c r="A890" s="2" t="s">
        <v>397</v>
      </c>
      <c r="B890" s="2" t="s">
        <v>46</v>
      </c>
      <c r="C890" s="2" t="s">
        <v>39</v>
      </c>
      <c r="D890" s="2" t="s">
        <v>54</v>
      </c>
      <c r="E890" s="2">
        <v>2</v>
      </c>
      <c r="F890" s="2">
        <v>0</v>
      </c>
      <c r="G890" s="2">
        <v>1.5</v>
      </c>
      <c r="H890" s="2">
        <v>4.75</v>
      </c>
      <c r="I890" s="2">
        <v>6</v>
      </c>
      <c r="J890" s="2">
        <v>1.73</v>
      </c>
      <c r="K890" s="2">
        <v>2.1</v>
      </c>
      <c r="L890" s="2">
        <v>2</v>
      </c>
      <c r="M890" s="2" t="s">
        <v>52</v>
      </c>
      <c r="N890" s="2">
        <v>0.5</v>
      </c>
      <c r="O890" s="2">
        <v>0.66666666666666663</v>
      </c>
      <c r="P890" s="2">
        <v>0.2105263157894737</v>
      </c>
      <c r="Q890" s="2">
        <v>0.16666666666666671</v>
      </c>
      <c r="R890" s="2">
        <v>0.6497271186580742</v>
      </c>
      <c r="S890" s="2">
        <v>2.2999999999999998</v>
      </c>
      <c r="T890" s="2">
        <v>1</v>
      </c>
      <c r="U890" s="2">
        <v>1.1000000000000001</v>
      </c>
      <c r="V890" s="2">
        <v>1.0954451150103319</v>
      </c>
      <c r="W890" s="2">
        <v>0.47826086956521741</v>
      </c>
      <c r="X890" s="2">
        <v>1.0954451150103319</v>
      </c>
      <c r="Y890" s="2">
        <v>0.24925471844976491</v>
      </c>
      <c r="Z890" s="2">
        <v>0.33710308016155099</v>
      </c>
      <c r="AA890" s="2">
        <v>0.1398684139751836</v>
      </c>
      <c r="AB890" s="2">
        <v>0.30372855815757482</v>
      </c>
      <c r="AC890" s="2">
        <v>0.56114650444770975</v>
      </c>
      <c r="AD890" s="2">
        <v>0.90099609298146421</v>
      </c>
      <c r="AE890" s="2">
        <v>0.3862741863965854</v>
      </c>
      <c r="AF890" s="2">
        <v>0.25546828579916819</v>
      </c>
      <c r="AG890" s="2">
        <v>0.20629318226734999</v>
      </c>
      <c r="AH890" s="2">
        <v>6.2209604606381322E-2</v>
      </c>
      <c r="AI890" s="2">
        <v>0.53405893930367376</v>
      </c>
      <c r="AJ890" s="2">
        <v>0.243512044603792</v>
      </c>
    </row>
    <row r="891" spans="1:36" x14ac:dyDescent="0.25">
      <c r="A891" s="2" t="s">
        <v>398</v>
      </c>
      <c r="B891" s="2" t="s">
        <v>37</v>
      </c>
      <c r="C891" s="2" t="s">
        <v>74</v>
      </c>
      <c r="D891" s="2" t="s">
        <v>55</v>
      </c>
      <c r="E891" s="2">
        <v>2</v>
      </c>
      <c r="F891" s="2">
        <v>0</v>
      </c>
      <c r="G891" s="2">
        <v>1.45</v>
      </c>
      <c r="H891" s="2">
        <v>4.5</v>
      </c>
      <c r="I891" s="2">
        <v>7</v>
      </c>
      <c r="J891" s="2">
        <v>1.73</v>
      </c>
      <c r="K891" s="2">
        <v>2.1</v>
      </c>
      <c r="L891" s="2">
        <v>2</v>
      </c>
      <c r="M891" s="2" t="s">
        <v>52</v>
      </c>
      <c r="N891" s="2">
        <v>0.45</v>
      </c>
      <c r="O891" s="2">
        <v>0.68965517241379315</v>
      </c>
      <c r="P891" s="2">
        <v>0.22222222222222221</v>
      </c>
      <c r="Q891" s="2">
        <v>0.14285714285714279</v>
      </c>
      <c r="R891" s="2">
        <v>0.68616961179843627</v>
      </c>
      <c r="S891" s="2">
        <v>2.5</v>
      </c>
      <c r="T891" s="2">
        <v>1.7</v>
      </c>
      <c r="U891" s="2">
        <v>1.0246950765959599</v>
      </c>
      <c r="V891" s="2">
        <v>1.1000000000000001</v>
      </c>
      <c r="W891" s="2">
        <v>0.40987803063838402</v>
      </c>
      <c r="X891" s="2">
        <v>0.6470588235294118</v>
      </c>
      <c r="Y891" s="2">
        <v>0.27057209471429611</v>
      </c>
      <c r="Z891" s="2">
        <v>0.55081162359724622</v>
      </c>
      <c r="AA891" s="2">
        <v>0.21138959276755229</v>
      </c>
      <c r="AB891" s="2">
        <v>0.47685371608411692</v>
      </c>
      <c r="AC891" s="2">
        <v>0.78126901072619459</v>
      </c>
      <c r="AD891" s="2">
        <v>0.86572921785832291</v>
      </c>
      <c r="AE891" s="2">
        <v>0.37264161495887282</v>
      </c>
      <c r="AF891" s="2">
        <v>0.23807324664736251</v>
      </c>
      <c r="AG891" s="2">
        <v>0.26782031686454</v>
      </c>
      <c r="AH891" s="2">
        <v>0.18964593997750639</v>
      </c>
      <c r="AI891" s="2">
        <v>0.71870748223892922</v>
      </c>
      <c r="AJ891" s="2">
        <v>0.79658652388780438</v>
      </c>
    </row>
    <row r="892" spans="1:36" x14ac:dyDescent="0.25">
      <c r="A892" s="2" t="s">
        <v>398</v>
      </c>
      <c r="B892" s="2" t="s">
        <v>71</v>
      </c>
      <c r="C892" s="2" t="s">
        <v>57</v>
      </c>
      <c r="D892" s="2" t="s">
        <v>350</v>
      </c>
      <c r="E892" s="2">
        <v>3</v>
      </c>
      <c r="F892" s="2">
        <v>2</v>
      </c>
      <c r="G892" s="2">
        <v>1.22</v>
      </c>
      <c r="H892" s="2">
        <v>7</v>
      </c>
      <c r="I892" s="2">
        <v>12</v>
      </c>
      <c r="J892" s="2">
        <v>1.57</v>
      </c>
      <c r="K892" s="2">
        <v>2.38</v>
      </c>
      <c r="L892" s="2">
        <v>5</v>
      </c>
      <c r="M892" s="2" t="s">
        <v>52</v>
      </c>
      <c r="N892" s="2">
        <v>0.22</v>
      </c>
      <c r="O892" s="2">
        <v>0.81967213114754101</v>
      </c>
      <c r="P892" s="2">
        <v>0.14285714285714279</v>
      </c>
      <c r="Q892" s="2">
        <v>8.3333333333333329E-2</v>
      </c>
      <c r="R892" s="2">
        <v>0.95797133821172586</v>
      </c>
      <c r="S892" s="2">
        <v>2.2999999999999998</v>
      </c>
      <c r="T892" s="2">
        <v>0.8</v>
      </c>
      <c r="U892" s="2">
        <v>1.1000000000000001</v>
      </c>
      <c r="V892" s="2">
        <v>1.16619037896906</v>
      </c>
      <c r="W892" s="2">
        <v>0.47826086956521729</v>
      </c>
      <c r="X892" s="2">
        <v>1.457737973711325</v>
      </c>
      <c r="Y892" s="2">
        <v>0.49483423106047758</v>
      </c>
      <c r="Z892" s="2">
        <v>0.56569755057082727</v>
      </c>
      <c r="AA892" s="2">
        <v>0.32532739723685089</v>
      </c>
      <c r="AB892" s="2">
        <v>0.64949714254590019</v>
      </c>
      <c r="AC892" s="2">
        <v>0.65744723549064676</v>
      </c>
      <c r="AD892" s="2">
        <v>1.1481349740519711</v>
      </c>
      <c r="AE892" s="2">
        <v>0.27088135329929658</v>
      </c>
      <c r="AF892" s="2">
        <v>0.116578947368421</v>
      </c>
      <c r="AG892" s="2">
        <v>0.1663787679818807</v>
      </c>
      <c r="AH892" s="2">
        <v>3.4195228248464792E-2</v>
      </c>
      <c r="AI892" s="2">
        <v>0.61421270218643986</v>
      </c>
      <c r="AJ892" s="2">
        <v>0.29332249964823082</v>
      </c>
    </row>
    <row r="893" spans="1:36" x14ac:dyDescent="0.25">
      <c r="A893" s="2" t="s">
        <v>398</v>
      </c>
      <c r="B893" s="2" t="s">
        <v>71</v>
      </c>
      <c r="C893" s="2" t="s">
        <v>47</v>
      </c>
      <c r="D893" s="2" t="s">
        <v>43</v>
      </c>
      <c r="E893" s="2">
        <v>1</v>
      </c>
      <c r="F893" s="2">
        <v>0</v>
      </c>
      <c r="G893" s="2">
        <v>2.0499999999999998</v>
      </c>
      <c r="H893" s="2">
        <v>3.3</v>
      </c>
      <c r="I893" s="2">
        <v>3.8</v>
      </c>
      <c r="J893" s="2">
        <v>2.2999999999999998</v>
      </c>
      <c r="K893" s="2">
        <v>1.62</v>
      </c>
      <c r="L893" s="2">
        <v>1</v>
      </c>
      <c r="M893" s="2" t="s">
        <v>52</v>
      </c>
      <c r="N893" s="2">
        <v>1.05</v>
      </c>
      <c r="O893" s="2">
        <v>0.48780487804878048</v>
      </c>
      <c r="P893" s="2">
        <v>0.30303030303030298</v>
      </c>
      <c r="Q893" s="2">
        <v>0.26315789473684209</v>
      </c>
      <c r="R893" s="2">
        <v>0.27855446903707481</v>
      </c>
      <c r="S893" s="2">
        <v>1.4</v>
      </c>
      <c r="T893" s="2">
        <v>0.9</v>
      </c>
      <c r="U893" s="2">
        <v>1.356465996625053</v>
      </c>
      <c r="V893" s="2">
        <v>1.1357816691600551</v>
      </c>
      <c r="W893" s="2">
        <v>0.96890428330360967</v>
      </c>
      <c r="X893" s="2">
        <v>1.2619796324000609</v>
      </c>
      <c r="Y893" s="2">
        <v>0.68069069733156418</v>
      </c>
      <c r="Z893" s="2">
        <v>0.4722566349187779</v>
      </c>
      <c r="AA893" s="2">
        <v>0.45539028378395607</v>
      </c>
      <c r="AB893" s="2">
        <v>0.55403261125302605</v>
      </c>
      <c r="AC893" s="2">
        <v>0.66901205726649682</v>
      </c>
      <c r="AD893" s="2">
        <v>1.1731600369115249</v>
      </c>
      <c r="AE893" s="2">
        <v>0.24154405523239919</v>
      </c>
      <c r="AF893" s="2">
        <v>0.1409462759462759</v>
      </c>
      <c r="AG893" s="2">
        <v>0.14741962028155819</v>
      </c>
      <c r="AH893" s="2">
        <v>6.5314742708670756E-2</v>
      </c>
      <c r="AI893" s="2">
        <v>0.6103218733316369</v>
      </c>
      <c r="AJ893" s="2">
        <v>0.46340169167411399</v>
      </c>
    </row>
    <row r="894" spans="1:36" x14ac:dyDescent="0.25">
      <c r="A894" s="2" t="s">
        <v>398</v>
      </c>
      <c r="B894" s="2" t="s">
        <v>71</v>
      </c>
      <c r="C894" s="2" t="s">
        <v>44</v>
      </c>
      <c r="D894" s="2" t="s">
        <v>62</v>
      </c>
      <c r="E894" s="2">
        <v>4</v>
      </c>
      <c r="F894" s="2">
        <v>0</v>
      </c>
      <c r="G894" s="2">
        <v>1.8</v>
      </c>
      <c r="H894" s="2">
        <v>3.6</v>
      </c>
      <c r="I894" s="2">
        <v>4.5</v>
      </c>
      <c r="J894" s="2">
        <v>1.95</v>
      </c>
      <c r="K894" s="2">
        <v>1.95</v>
      </c>
      <c r="L894" s="2">
        <v>4</v>
      </c>
      <c r="M894" s="2" t="s">
        <v>52</v>
      </c>
      <c r="N894" s="2">
        <v>0.8</v>
      </c>
      <c r="O894" s="2">
        <v>0.55555555555555558</v>
      </c>
      <c r="P894" s="2">
        <v>0.27777777777777779</v>
      </c>
      <c r="Q894" s="2">
        <v>0.22222222222222221</v>
      </c>
      <c r="R894" s="2">
        <v>0.41442146705325322</v>
      </c>
      <c r="S894" s="2">
        <v>1.6</v>
      </c>
      <c r="T894" s="2">
        <v>0.3</v>
      </c>
      <c r="U894" s="2">
        <v>1.42828568570857</v>
      </c>
      <c r="V894" s="2">
        <v>0.45825756949558272</v>
      </c>
      <c r="W894" s="2">
        <v>0.8926785535678563</v>
      </c>
      <c r="X894" s="2">
        <v>1.527525231651943</v>
      </c>
      <c r="Y894" s="2">
        <v>0.57776303503857673</v>
      </c>
      <c r="Z894" s="2">
        <v>0.30508863124269131</v>
      </c>
      <c r="AA894" s="2">
        <v>0.61334105421428553</v>
      </c>
      <c r="AB894" s="2">
        <v>0.32111272886330577</v>
      </c>
      <c r="AC894" s="2">
        <v>1.0615789121457611</v>
      </c>
      <c r="AD894" s="2">
        <v>1.052522762173552</v>
      </c>
      <c r="AE894" s="2">
        <v>0.32319493802697957</v>
      </c>
      <c r="AF894" s="2">
        <v>0.22226107226107231</v>
      </c>
      <c r="AG894" s="2">
        <v>0.25631419870643551</v>
      </c>
      <c r="AH894" s="2">
        <v>9.8079260284032396E-2</v>
      </c>
      <c r="AI894" s="2">
        <v>0.79306377838454567</v>
      </c>
      <c r="AJ894" s="2">
        <v>0.44127952450812691</v>
      </c>
    </row>
    <row r="895" spans="1:36" x14ac:dyDescent="0.25">
      <c r="A895" s="2" t="s">
        <v>398</v>
      </c>
      <c r="B895" s="2" t="s">
        <v>71</v>
      </c>
      <c r="C895" s="2" t="s">
        <v>76</v>
      </c>
      <c r="D895" s="2" t="s">
        <v>48</v>
      </c>
      <c r="E895" s="2">
        <v>1</v>
      </c>
      <c r="F895" s="2">
        <v>0</v>
      </c>
      <c r="G895" s="2">
        <v>1.62</v>
      </c>
      <c r="H895" s="2">
        <v>4</v>
      </c>
      <c r="I895" s="2">
        <v>5.5</v>
      </c>
      <c r="J895" s="2">
        <v>1.95</v>
      </c>
      <c r="K895" s="2">
        <v>1.95</v>
      </c>
      <c r="L895" s="2">
        <v>1</v>
      </c>
      <c r="M895" s="2" t="s">
        <v>52</v>
      </c>
      <c r="N895" s="2">
        <v>0.62000000000000011</v>
      </c>
      <c r="O895" s="2">
        <v>0.61728395061728392</v>
      </c>
      <c r="P895" s="2">
        <v>0.25</v>
      </c>
      <c r="Q895" s="2">
        <v>0.1818181818181818</v>
      </c>
      <c r="R895" s="2">
        <v>0.54688595675879692</v>
      </c>
      <c r="S895" s="2">
        <v>1.7</v>
      </c>
      <c r="T895" s="2">
        <v>0.5</v>
      </c>
      <c r="U895" s="2">
        <v>1.3453624047073709</v>
      </c>
      <c r="V895" s="2">
        <v>0.92195444572928864</v>
      </c>
      <c r="W895" s="2">
        <v>0.79138964982786542</v>
      </c>
      <c r="X895" s="2">
        <v>1.8439088914585771</v>
      </c>
      <c r="Y895" s="2">
        <v>0.1700541125541126</v>
      </c>
      <c r="Z895" s="2">
        <v>0.66996997413247605</v>
      </c>
      <c r="AA895" s="2">
        <v>0.14940511311658011</v>
      </c>
      <c r="AB895" s="2">
        <v>0.67124114628414278</v>
      </c>
      <c r="AC895" s="2">
        <v>0.87857394844854553</v>
      </c>
      <c r="AD895" s="2">
        <v>1.0018973568976921</v>
      </c>
      <c r="AE895" s="2">
        <v>0.4012538256134725</v>
      </c>
      <c r="AF895" s="2">
        <v>0.14731682146542829</v>
      </c>
      <c r="AG895" s="2">
        <v>0.12192409445258121</v>
      </c>
      <c r="AH895" s="2">
        <v>8.7586883021655237E-2</v>
      </c>
      <c r="AI895" s="2">
        <v>0.30385777448021289</v>
      </c>
      <c r="AJ895" s="2">
        <v>0.59454773833964225</v>
      </c>
    </row>
    <row r="896" spans="1:36" x14ac:dyDescent="0.25">
      <c r="A896" s="2" t="s">
        <v>398</v>
      </c>
      <c r="B896" s="2" t="s">
        <v>71</v>
      </c>
      <c r="C896" s="2" t="s">
        <v>54</v>
      </c>
      <c r="D896" s="2" t="s">
        <v>66</v>
      </c>
      <c r="E896" s="2">
        <v>1</v>
      </c>
      <c r="F896" s="2">
        <v>0</v>
      </c>
      <c r="G896" s="2">
        <v>3.3</v>
      </c>
      <c r="H896" s="2">
        <v>3.4</v>
      </c>
      <c r="I896" s="2">
        <v>2.2000000000000002</v>
      </c>
      <c r="J896" s="2">
        <v>2.1</v>
      </c>
      <c r="K896" s="2">
        <v>1.73</v>
      </c>
      <c r="L896" s="2">
        <v>1</v>
      </c>
      <c r="M896" s="2" t="s">
        <v>52</v>
      </c>
      <c r="N896" s="2">
        <v>2.2999999999999998</v>
      </c>
      <c r="O896" s="2">
        <v>0.30303030303030298</v>
      </c>
      <c r="P896" s="2">
        <v>0.29411764705882348</v>
      </c>
      <c r="Q896" s="2">
        <v>0.45454545454545447</v>
      </c>
      <c r="R896" s="2">
        <v>0.2099917236163367</v>
      </c>
      <c r="S896" s="2">
        <v>1.2</v>
      </c>
      <c r="T896" s="2">
        <v>1.4</v>
      </c>
      <c r="U896" s="2">
        <v>1.4696938456699069</v>
      </c>
      <c r="V896" s="2">
        <v>1.356465996625053</v>
      </c>
      <c r="W896" s="2">
        <v>1.2247448713915889</v>
      </c>
      <c r="X896" s="2">
        <v>0.96890428330360967</v>
      </c>
      <c r="Y896" s="2">
        <v>0.33885731885731879</v>
      </c>
      <c r="Z896" s="2">
        <v>0.54669322865879533</v>
      </c>
      <c r="AA896" s="2">
        <v>0.50431994631686516</v>
      </c>
      <c r="AB896" s="2">
        <v>0.42296283622842729</v>
      </c>
      <c r="AC896" s="2">
        <v>1.488295864517587</v>
      </c>
      <c r="AD896" s="2">
        <v>0.77367491319781612</v>
      </c>
      <c r="AE896" s="2">
        <v>0.3315714740787431</v>
      </c>
      <c r="AF896" s="2">
        <v>0.31124365594395181</v>
      </c>
      <c r="AG896" s="2">
        <v>0.18836604844812899</v>
      </c>
      <c r="AH896" s="2">
        <v>0.15649993468793391</v>
      </c>
      <c r="AI896" s="2">
        <v>0.56810088675901904</v>
      </c>
      <c r="AJ896" s="2">
        <v>0.50282128390149783</v>
      </c>
    </row>
    <row r="897" spans="1:36" x14ac:dyDescent="0.25">
      <c r="A897" s="2" t="s">
        <v>398</v>
      </c>
      <c r="B897" s="2" t="s">
        <v>61</v>
      </c>
      <c r="C897" s="2" t="s">
        <v>51</v>
      </c>
      <c r="D897" s="2" t="s">
        <v>58</v>
      </c>
      <c r="E897" s="2">
        <v>1</v>
      </c>
      <c r="F897" s="2">
        <v>0</v>
      </c>
      <c r="G897" s="2">
        <v>2.75</v>
      </c>
      <c r="H897" s="2">
        <v>3.3</v>
      </c>
      <c r="I897" s="2">
        <v>2.6</v>
      </c>
      <c r="J897" s="2">
        <v>2.06</v>
      </c>
      <c r="K897" s="2">
        <v>1.84</v>
      </c>
      <c r="L897" s="2">
        <v>1</v>
      </c>
      <c r="M897" s="2" t="s">
        <v>52</v>
      </c>
      <c r="N897" s="2">
        <v>1.75</v>
      </c>
      <c r="O897" s="2">
        <v>0.36363636363636359</v>
      </c>
      <c r="P897" s="2">
        <v>0.30303030303030298</v>
      </c>
      <c r="Q897" s="2">
        <v>0.38461538461538458</v>
      </c>
      <c r="R897" s="2">
        <v>9.8713211927060104E-2</v>
      </c>
      <c r="S897" s="2">
        <v>0.5</v>
      </c>
      <c r="T897" s="2">
        <v>1.2</v>
      </c>
      <c r="U897" s="2">
        <v>0.92195444572928875</v>
      </c>
      <c r="V897" s="2">
        <v>1.4696938456699069</v>
      </c>
      <c r="W897" s="2">
        <v>1.8439088914585779</v>
      </c>
      <c r="X897" s="2">
        <v>1.2247448713915889</v>
      </c>
      <c r="Y897" s="2">
        <v>0.39735519450179962</v>
      </c>
      <c r="Z897" s="2">
        <v>0.91631810144090886</v>
      </c>
      <c r="AA897" s="2">
        <v>0.35737649287705081</v>
      </c>
      <c r="AB897" s="2">
        <v>0.66280669027916317</v>
      </c>
      <c r="AC897" s="2">
        <v>0.89938799799792801</v>
      </c>
      <c r="AD897" s="2">
        <v>0.72333689494608977</v>
      </c>
      <c r="AE897" s="2">
        <v>0.28138664520266082</v>
      </c>
      <c r="AF897" s="2">
        <v>0.15229003363631091</v>
      </c>
      <c r="AG897" s="2">
        <v>0.1140623951443081</v>
      </c>
      <c r="AH897" s="2">
        <v>0.13074048086464801</v>
      </c>
      <c r="AI897" s="2">
        <v>0.40535823959291978</v>
      </c>
      <c r="AJ897" s="2">
        <v>0.85849663134800969</v>
      </c>
    </row>
    <row r="898" spans="1:36" x14ac:dyDescent="0.25">
      <c r="A898" s="2" t="s">
        <v>399</v>
      </c>
      <c r="B898" s="2" t="s">
        <v>42</v>
      </c>
      <c r="C898" s="2" t="s">
        <v>340</v>
      </c>
      <c r="D898" s="2" t="s">
        <v>38</v>
      </c>
      <c r="E898" s="2">
        <v>2</v>
      </c>
      <c r="F898" s="2">
        <v>2</v>
      </c>
      <c r="G898" s="2">
        <v>2.7</v>
      </c>
      <c r="H898" s="2">
        <v>3</v>
      </c>
      <c r="I898" s="2">
        <v>2.88</v>
      </c>
      <c r="J898" s="2">
        <v>2.5</v>
      </c>
      <c r="K898" s="2">
        <v>1.53</v>
      </c>
      <c r="L898" s="2">
        <v>4</v>
      </c>
      <c r="M898" s="2" t="s">
        <v>40</v>
      </c>
      <c r="N898" s="2">
        <v>-1</v>
      </c>
      <c r="O898" s="2">
        <v>0.37037037037037029</v>
      </c>
      <c r="P898" s="2">
        <v>0.33333333333333331</v>
      </c>
      <c r="Q898" s="2">
        <v>0.34722222222222221</v>
      </c>
      <c r="R898" s="2">
        <v>4.3610109852914823E-2</v>
      </c>
      <c r="S898" s="2">
        <v>1.6</v>
      </c>
      <c r="T898" s="2">
        <v>0.6</v>
      </c>
      <c r="U898" s="2">
        <v>1.2</v>
      </c>
      <c r="V898" s="2">
        <v>0.91651513899116777</v>
      </c>
      <c r="W898" s="2">
        <v>0.74999999999999989</v>
      </c>
      <c r="X898" s="2">
        <v>1.5275252316519461</v>
      </c>
      <c r="Y898" s="2">
        <v>0.62099067646650297</v>
      </c>
      <c r="Z898" s="2">
        <v>0.2280304589421692</v>
      </c>
      <c r="AA898" s="2">
        <v>0.16172823607173831</v>
      </c>
      <c r="AB898" s="2">
        <v>0.36671972221283139</v>
      </c>
      <c r="AC898" s="2">
        <v>0.26043585226108001</v>
      </c>
      <c r="AD898" s="2">
        <v>1.6082049911842491</v>
      </c>
      <c r="AE898" s="2">
        <v>0.22196270400381479</v>
      </c>
      <c r="AF898" s="2">
        <v>0.1675735685023611</v>
      </c>
      <c r="AG898" s="2">
        <v>8.7204026123134756E-2</v>
      </c>
      <c r="AH898" s="2">
        <v>0.1032489590797228</v>
      </c>
      <c r="AI898" s="2">
        <v>0.39287693180038019</v>
      </c>
      <c r="AJ898" s="2">
        <v>0.61614107763222814</v>
      </c>
    </row>
    <row r="899" spans="1:36" x14ac:dyDescent="0.25">
      <c r="A899" s="2" t="s">
        <v>399</v>
      </c>
      <c r="B899" s="2" t="s">
        <v>53</v>
      </c>
      <c r="C899" s="2" t="s">
        <v>39</v>
      </c>
      <c r="D899" s="2" t="s">
        <v>65</v>
      </c>
      <c r="E899" s="2">
        <v>7</v>
      </c>
      <c r="F899" s="2">
        <v>0</v>
      </c>
      <c r="G899" s="2">
        <v>2.38</v>
      </c>
      <c r="H899" s="2">
        <v>3.6</v>
      </c>
      <c r="I899" s="2">
        <v>2.88</v>
      </c>
      <c r="J899" s="2">
        <v>1.67</v>
      </c>
      <c r="K899" s="2">
        <v>2.2000000000000002</v>
      </c>
      <c r="L899" s="2">
        <v>7</v>
      </c>
      <c r="M899" s="2" t="s">
        <v>52</v>
      </c>
      <c r="N899" s="2">
        <v>1.38</v>
      </c>
      <c r="O899" s="2">
        <v>0.42016806722689082</v>
      </c>
      <c r="P899" s="2">
        <v>0.27777777777777779</v>
      </c>
      <c r="Q899" s="2">
        <v>0.34722222222222221</v>
      </c>
      <c r="R899" s="2">
        <v>0.16687206241166741</v>
      </c>
      <c r="S899" s="2">
        <v>2.2999999999999998</v>
      </c>
      <c r="T899" s="2">
        <v>1.7</v>
      </c>
      <c r="U899" s="2">
        <v>1.1000000000000001</v>
      </c>
      <c r="V899" s="2">
        <v>1.3453624047073709</v>
      </c>
      <c r="W899" s="2">
        <v>0.47826086956521741</v>
      </c>
      <c r="X899" s="2">
        <v>0.79138964982786553</v>
      </c>
      <c r="Y899" s="2">
        <v>0.2479726671677136</v>
      </c>
      <c r="Z899" s="2">
        <v>0.65391299375781742</v>
      </c>
      <c r="AA899" s="2">
        <v>0.13903059672437679</v>
      </c>
      <c r="AB899" s="2">
        <v>0.58691713268744061</v>
      </c>
      <c r="AC899" s="2">
        <v>0.5606690378917647</v>
      </c>
      <c r="AD899" s="2">
        <v>0.89754621530706369</v>
      </c>
      <c r="AE899" s="2">
        <v>0.41208787887694448</v>
      </c>
      <c r="AF899" s="2">
        <v>0.32611579068985203</v>
      </c>
      <c r="AG899" s="2">
        <v>0.18209945649023571</v>
      </c>
      <c r="AH899" s="2">
        <v>0.16703375267962611</v>
      </c>
      <c r="AI899" s="2">
        <v>0.44189471669612801</v>
      </c>
      <c r="AJ899" s="2">
        <v>0.51219155112449399</v>
      </c>
    </row>
    <row r="900" spans="1:36" x14ac:dyDescent="0.25">
      <c r="A900" s="2" t="s">
        <v>400</v>
      </c>
      <c r="B900" s="2" t="s">
        <v>46</v>
      </c>
      <c r="C900" s="2" t="s">
        <v>214</v>
      </c>
      <c r="D900" s="2" t="s">
        <v>72</v>
      </c>
      <c r="E900" s="2">
        <v>3</v>
      </c>
      <c r="F900" s="2">
        <v>2</v>
      </c>
      <c r="G900" s="2">
        <v>1.95</v>
      </c>
      <c r="H900" s="2">
        <v>3.6</v>
      </c>
      <c r="I900" s="2">
        <v>3.75</v>
      </c>
      <c r="J900" s="2">
        <v>1.94</v>
      </c>
      <c r="K900" s="2">
        <v>1.96</v>
      </c>
      <c r="L900" s="2">
        <v>5</v>
      </c>
      <c r="M900" s="2" t="s">
        <v>52</v>
      </c>
      <c r="N900" s="2">
        <v>0.95</v>
      </c>
      <c r="O900" s="2">
        <v>0.51282051282051289</v>
      </c>
      <c r="P900" s="2">
        <v>0.27777777777777779</v>
      </c>
      <c r="Q900" s="2">
        <v>0.26666666666666672</v>
      </c>
      <c r="R900" s="2">
        <v>0.32208518758190652</v>
      </c>
      <c r="S900" s="2">
        <v>1.9</v>
      </c>
      <c r="T900" s="2">
        <v>1.6</v>
      </c>
      <c r="U900" s="2">
        <v>1.1357816691600551</v>
      </c>
      <c r="V900" s="2">
        <v>1.42828568570857</v>
      </c>
      <c r="W900" s="2">
        <v>0.59777982587371314</v>
      </c>
      <c r="X900" s="2">
        <v>0.89267855356785619</v>
      </c>
      <c r="Y900" s="2">
        <v>0.69432483629919506</v>
      </c>
      <c r="Z900" s="2">
        <v>0.72273073362126117</v>
      </c>
      <c r="AA900" s="2">
        <v>0.61131019189918712</v>
      </c>
      <c r="AB900" s="2">
        <v>0.49171727161985068</v>
      </c>
      <c r="AC900" s="2">
        <v>0.88043831927072869</v>
      </c>
      <c r="AD900" s="2">
        <v>0.68036026246744552</v>
      </c>
      <c r="AE900" s="2">
        <v>0.24079231295155409</v>
      </c>
      <c r="AF900" s="2">
        <v>0.15455750331218521</v>
      </c>
      <c r="AG900" s="2">
        <v>0.16584812257851719</v>
      </c>
      <c r="AH900" s="2">
        <v>7.9531642231917693E-2</v>
      </c>
      <c r="AI900" s="2">
        <v>0.68876003783345363</v>
      </c>
      <c r="AJ900" s="2">
        <v>0.51457639084188989</v>
      </c>
    </row>
    <row r="901" spans="1:36" x14ac:dyDescent="0.25">
      <c r="A901" s="2" t="s">
        <v>401</v>
      </c>
      <c r="B901" s="2" t="s">
        <v>37</v>
      </c>
      <c r="C901" s="2" t="s">
        <v>350</v>
      </c>
      <c r="D901" s="2" t="s">
        <v>39</v>
      </c>
      <c r="E901" s="2">
        <v>1</v>
      </c>
      <c r="F901" s="2">
        <v>0</v>
      </c>
      <c r="G901" s="2">
        <v>7.5</v>
      </c>
      <c r="H901" s="2">
        <v>5</v>
      </c>
      <c r="I901" s="2">
        <v>1.4</v>
      </c>
      <c r="J901" s="2">
        <v>1.62</v>
      </c>
      <c r="K901" s="2">
        <v>2.2999999999999998</v>
      </c>
      <c r="L901" s="2">
        <v>1</v>
      </c>
      <c r="M901" s="2" t="s">
        <v>52</v>
      </c>
      <c r="N901" s="2">
        <v>6.5</v>
      </c>
      <c r="O901" s="2">
        <v>0.1333333333333333</v>
      </c>
      <c r="P901" s="2">
        <v>0.2</v>
      </c>
      <c r="Q901" s="2">
        <v>0.7142857142857143</v>
      </c>
      <c r="R901" s="2">
        <v>0.7433451307912593</v>
      </c>
      <c r="S901" s="2">
        <v>1</v>
      </c>
      <c r="T901" s="2">
        <v>1.1000000000000001</v>
      </c>
      <c r="U901" s="2">
        <v>1.0954451150103319</v>
      </c>
      <c r="V901" s="2">
        <v>1.3</v>
      </c>
      <c r="W901" s="2">
        <v>1.0954451150103319</v>
      </c>
      <c r="X901" s="2">
        <v>1.1818181818181821</v>
      </c>
      <c r="Y901" s="2">
        <v>0.50983514315068157</v>
      </c>
      <c r="Z901" s="2">
        <v>0.30194577352472091</v>
      </c>
      <c r="AA901" s="2">
        <v>0.47204688444203519</v>
      </c>
      <c r="AB901" s="2">
        <v>0.34169383587106161</v>
      </c>
      <c r="AC901" s="2">
        <v>0.92588141634348242</v>
      </c>
      <c r="AD901" s="2">
        <v>1.131639737434796</v>
      </c>
      <c r="AE901" s="2">
        <v>0.16256983756983759</v>
      </c>
      <c r="AF901" s="2">
        <v>0.29107196792640833</v>
      </c>
      <c r="AG901" s="2">
        <v>9.2004339159202211E-2</v>
      </c>
      <c r="AH901" s="2">
        <v>0.17802700552991249</v>
      </c>
      <c r="AI901" s="2">
        <v>0.56593732597954105</v>
      </c>
      <c r="AJ901" s="2">
        <v>0.61162538872490491</v>
      </c>
    </row>
    <row r="902" spans="1:36" x14ac:dyDescent="0.25">
      <c r="A902" s="2" t="s">
        <v>401</v>
      </c>
      <c r="B902" s="2" t="s">
        <v>71</v>
      </c>
      <c r="C902" s="2" t="s">
        <v>38</v>
      </c>
      <c r="D902" s="2" t="s">
        <v>214</v>
      </c>
      <c r="E902" s="2">
        <v>1</v>
      </c>
      <c r="F902" s="2">
        <v>0</v>
      </c>
      <c r="G902" s="2">
        <v>2.7</v>
      </c>
      <c r="H902" s="2">
        <v>3.25</v>
      </c>
      <c r="I902" s="2">
        <v>2.7</v>
      </c>
      <c r="J902" s="2">
        <v>2.2000000000000002</v>
      </c>
      <c r="K902" s="2">
        <v>1.67</v>
      </c>
      <c r="L902" s="2">
        <v>1</v>
      </c>
      <c r="M902" s="2" t="s">
        <v>52</v>
      </c>
      <c r="N902" s="2">
        <v>1.7</v>
      </c>
      <c r="O902" s="2">
        <v>0.37037037037037029</v>
      </c>
      <c r="P902" s="2">
        <v>0.30769230769230771</v>
      </c>
      <c r="Q902" s="2">
        <v>0.37037037037037029</v>
      </c>
      <c r="R902" s="2">
        <v>8.4545376011434983E-2</v>
      </c>
      <c r="S902" s="2">
        <v>1.2</v>
      </c>
      <c r="T902" s="2">
        <v>1.1000000000000001</v>
      </c>
      <c r="U902" s="2">
        <v>1.4696938456699069</v>
      </c>
      <c r="V902" s="2">
        <v>1.0440306508910551</v>
      </c>
      <c r="W902" s="2">
        <v>1.2247448713915889</v>
      </c>
      <c r="X902" s="2">
        <v>0.94911877353732266</v>
      </c>
      <c r="Y902" s="2">
        <v>0.40724408721359939</v>
      </c>
      <c r="Z902" s="2">
        <v>0.60266826327221712</v>
      </c>
      <c r="AA902" s="2">
        <v>0.29490276151958938</v>
      </c>
      <c r="AB902" s="2">
        <v>0.51574282161437035</v>
      </c>
      <c r="AC902" s="2">
        <v>0.72414252478738395</v>
      </c>
      <c r="AD902" s="2">
        <v>0.85576568909422779</v>
      </c>
      <c r="AE902" s="2">
        <v>0.30625819456679759</v>
      </c>
      <c r="AF902" s="2">
        <v>0.17025032824801009</v>
      </c>
      <c r="AG902" s="2">
        <v>0.1213475559415511</v>
      </c>
      <c r="AH902" s="2">
        <v>7.3897341484310444E-2</v>
      </c>
      <c r="AI902" s="2">
        <v>0.39622631522789881</v>
      </c>
      <c r="AJ902" s="2">
        <v>0.43405109549428528</v>
      </c>
    </row>
    <row r="903" spans="1:36" x14ac:dyDescent="0.25">
      <c r="A903" s="2" t="s">
        <v>401</v>
      </c>
      <c r="B903" s="2" t="s">
        <v>71</v>
      </c>
      <c r="C903" s="2" t="s">
        <v>48</v>
      </c>
      <c r="D903" s="2" t="s">
        <v>44</v>
      </c>
      <c r="E903" s="2">
        <v>2</v>
      </c>
      <c r="F903" s="2">
        <v>2</v>
      </c>
      <c r="G903" s="2">
        <v>3.75</v>
      </c>
      <c r="H903" s="2">
        <v>3.6</v>
      </c>
      <c r="I903" s="2">
        <v>1.95</v>
      </c>
      <c r="J903" s="2">
        <v>1.89</v>
      </c>
      <c r="K903" s="2">
        <v>2.04</v>
      </c>
      <c r="L903" s="2">
        <v>4</v>
      </c>
      <c r="M903" s="2" t="s">
        <v>40</v>
      </c>
      <c r="N903" s="2">
        <v>-1</v>
      </c>
      <c r="O903" s="2">
        <v>0.26666666666666672</v>
      </c>
      <c r="P903" s="2">
        <v>0.27777777777777779</v>
      </c>
      <c r="Q903" s="2">
        <v>0.51282051282051289</v>
      </c>
      <c r="R903" s="2">
        <v>0.32208518758190641</v>
      </c>
      <c r="S903" s="2">
        <v>1</v>
      </c>
      <c r="T903" s="2">
        <v>1.5</v>
      </c>
      <c r="U903" s="2">
        <v>1.0954451150103319</v>
      </c>
      <c r="V903" s="2">
        <v>1.2845232578665129</v>
      </c>
      <c r="W903" s="2">
        <v>1.0954451150103319</v>
      </c>
      <c r="X903" s="2">
        <v>0.8563488385776753</v>
      </c>
      <c r="Y903" s="2">
        <v>0.34951156894241348</v>
      </c>
      <c r="Z903" s="2">
        <v>0.80608707049616479</v>
      </c>
      <c r="AA903" s="2">
        <v>0.3381077708869959</v>
      </c>
      <c r="AB903" s="2">
        <v>0.59005927967197003</v>
      </c>
      <c r="AC903" s="2">
        <v>0.9673721871641493</v>
      </c>
      <c r="AD903" s="2">
        <v>0.73200439663270522</v>
      </c>
      <c r="AE903" s="2">
        <v>0.27745981972106698</v>
      </c>
      <c r="AF903" s="2">
        <v>0.2087054067093293</v>
      </c>
      <c r="AG903" s="2">
        <v>0.15604037257397119</v>
      </c>
      <c r="AH903" s="2">
        <v>0.1491194971443183</v>
      </c>
      <c r="AI903" s="2">
        <v>0.56238907936594251</v>
      </c>
      <c r="AJ903" s="2">
        <v>0.71449752785754028</v>
      </c>
    </row>
    <row r="904" spans="1:36" x14ac:dyDescent="0.25">
      <c r="A904" s="2" t="s">
        <v>401</v>
      </c>
      <c r="B904" s="2" t="s">
        <v>71</v>
      </c>
      <c r="C904" s="2" t="s">
        <v>58</v>
      </c>
      <c r="D904" s="2" t="s">
        <v>76</v>
      </c>
      <c r="E904" s="2">
        <v>1</v>
      </c>
      <c r="F904" s="2">
        <v>3</v>
      </c>
      <c r="G904" s="2">
        <v>3.75</v>
      </c>
      <c r="H904" s="2">
        <v>3.5</v>
      </c>
      <c r="I904" s="2">
        <v>1.95</v>
      </c>
      <c r="J904" s="2">
        <v>2.02</v>
      </c>
      <c r="K904" s="2">
        <v>1.91</v>
      </c>
      <c r="L904" s="2">
        <v>4</v>
      </c>
      <c r="M904" s="2" t="s">
        <v>49</v>
      </c>
      <c r="N904" s="2">
        <v>-1</v>
      </c>
      <c r="O904" s="2">
        <v>0.26666666666666672</v>
      </c>
      <c r="P904" s="2">
        <v>0.2857142857142857</v>
      </c>
      <c r="Q904" s="2">
        <v>0.51282051282051289</v>
      </c>
      <c r="R904" s="2">
        <v>0.31492403872336838</v>
      </c>
      <c r="S904" s="2">
        <v>1.1000000000000001</v>
      </c>
      <c r="T904" s="2">
        <v>1</v>
      </c>
      <c r="U904" s="2">
        <v>1.3</v>
      </c>
      <c r="V904" s="2">
        <v>1.0954451150103319</v>
      </c>
      <c r="W904" s="2">
        <v>1.1818181818181821</v>
      </c>
      <c r="X904" s="2">
        <v>1.0954451150103319</v>
      </c>
      <c r="Y904" s="2">
        <v>0.44708258563944919</v>
      </c>
      <c r="Z904" s="2">
        <v>0.2077478180018596</v>
      </c>
      <c r="AA904" s="2">
        <v>0.62281070712870246</v>
      </c>
      <c r="AB904" s="2">
        <v>0.18527749475118091</v>
      </c>
      <c r="AC904" s="2">
        <v>1.393055169522907</v>
      </c>
      <c r="AD904" s="2">
        <v>0.89183846325414839</v>
      </c>
      <c r="AE904" s="2">
        <v>0.14437441643323989</v>
      </c>
      <c r="AF904" s="2">
        <v>0.41041845539109562</v>
      </c>
      <c r="AG904" s="2">
        <v>5.2705997486501101E-2</v>
      </c>
      <c r="AH904" s="2">
        <v>0.1103347567446992</v>
      </c>
      <c r="AI904" s="2">
        <v>0.36506466165266083</v>
      </c>
      <c r="AJ904" s="2">
        <v>0.26883478385385728</v>
      </c>
    </row>
    <row r="905" spans="1:36" x14ac:dyDescent="0.25">
      <c r="A905" s="2" t="s">
        <v>401</v>
      </c>
      <c r="B905" s="2" t="s">
        <v>71</v>
      </c>
      <c r="C905" s="2" t="s">
        <v>66</v>
      </c>
      <c r="D905" s="2" t="s">
        <v>340</v>
      </c>
      <c r="E905" s="2">
        <v>3</v>
      </c>
      <c r="F905" s="2">
        <v>1</v>
      </c>
      <c r="G905" s="2">
        <v>1.44</v>
      </c>
      <c r="H905" s="2">
        <v>4.75</v>
      </c>
      <c r="I905" s="2">
        <v>7</v>
      </c>
      <c r="J905" s="2">
        <v>1.88</v>
      </c>
      <c r="K905" s="2">
        <v>2.0499999999999998</v>
      </c>
      <c r="L905" s="2">
        <v>4</v>
      </c>
      <c r="M905" s="2" t="s">
        <v>52</v>
      </c>
      <c r="N905" s="2">
        <v>0.43999999999999989</v>
      </c>
      <c r="O905" s="2">
        <v>0.69444444444444442</v>
      </c>
      <c r="P905" s="2">
        <v>0.2105263157894737</v>
      </c>
      <c r="Q905" s="2">
        <v>0.14285714285714279</v>
      </c>
      <c r="R905" s="2">
        <v>0.70325321206643354</v>
      </c>
      <c r="S905" s="2">
        <v>1.8</v>
      </c>
      <c r="T905" s="2">
        <v>0.5</v>
      </c>
      <c r="U905" s="2">
        <v>1.4696938456699069</v>
      </c>
      <c r="V905" s="2">
        <v>0.92195444572928886</v>
      </c>
      <c r="W905" s="2">
        <v>0.81649658092772615</v>
      </c>
      <c r="X905" s="2">
        <v>1.8439088914585779</v>
      </c>
      <c r="Y905" s="2">
        <v>0.44575876759714872</v>
      </c>
      <c r="Z905" s="2">
        <v>8.6363636363636365E-2</v>
      </c>
      <c r="AA905" s="2">
        <v>0.29101969192234489</v>
      </c>
      <c r="AB905" s="2">
        <v>0.17539801255977031</v>
      </c>
      <c r="AC905" s="2">
        <v>0.65286364077835002</v>
      </c>
      <c r="AD905" s="2">
        <v>2.0309243559552348</v>
      </c>
      <c r="AE905" s="2">
        <v>0.26292072424589069</v>
      </c>
      <c r="AF905" s="2">
        <v>0.3133971291866029</v>
      </c>
      <c r="AG905" s="2">
        <v>0.11037329249947871</v>
      </c>
      <c r="AH905" s="2">
        <v>5.0239234449760813E-2</v>
      </c>
      <c r="AI905" s="2">
        <v>0.4197968525153406</v>
      </c>
      <c r="AJ905" s="2">
        <v>0.16030534351145051</v>
      </c>
    </row>
    <row r="906" spans="1:36" x14ac:dyDescent="0.25">
      <c r="A906" s="2" t="s">
        <v>401</v>
      </c>
      <c r="B906" s="2" t="s">
        <v>61</v>
      </c>
      <c r="C906" s="2" t="s">
        <v>43</v>
      </c>
      <c r="D906" s="2" t="s">
        <v>74</v>
      </c>
      <c r="E906" s="2">
        <v>0</v>
      </c>
      <c r="F906" s="2">
        <v>1</v>
      </c>
      <c r="G906" s="2">
        <v>9</v>
      </c>
      <c r="H906" s="2">
        <v>4.75</v>
      </c>
      <c r="I906" s="2">
        <v>1.36</v>
      </c>
      <c r="J906" s="2">
        <v>1.8</v>
      </c>
      <c r="K906" s="2">
        <v>2</v>
      </c>
      <c r="L906" s="2">
        <v>1</v>
      </c>
      <c r="M906" s="2" t="s">
        <v>49</v>
      </c>
      <c r="N906" s="2">
        <v>-1</v>
      </c>
      <c r="O906" s="2">
        <v>0.1111111111111111</v>
      </c>
      <c r="P906" s="2">
        <v>0.2105263157894737</v>
      </c>
      <c r="Q906" s="2">
        <v>0.73529411764705876</v>
      </c>
      <c r="R906" s="2">
        <v>0.77725387769706433</v>
      </c>
      <c r="S906" s="2">
        <v>1.3</v>
      </c>
      <c r="T906" s="2">
        <v>1.9</v>
      </c>
      <c r="U906" s="2">
        <v>1.187434208703791</v>
      </c>
      <c r="V906" s="2">
        <v>1.3747727084867529</v>
      </c>
      <c r="W906" s="2">
        <v>0.91341092977214722</v>
      </c>
      <c r="X906" s="2">
        <v>0.72356458341408036</v>
      </c>
      <c r="Y906" s="2">
        <v>0.29898869457692989</v>
      </c>
      <c r="Z906" s="2">
        <v>0.27218040029078783</v>
      </c>
      <c r="AA906" s="2">
        <v>0.25962403451580751</v>
      </c>
      <c r="AB906" s="2">
        <v>0.2844835726526041</v>
      </c>
      <c r="AC906" s="2">
        <v>0.8683406403816587</v>
      </c>
      <c r="AD906" s="2">
        <v>1.0452022715400231</v>
      </c>
      <c r="AE906" s="2">
        <v>0.28598596762909989</v>
      </c>
      <c r="AF906" s="2">
        <v>0.44415507818213462</v>
      </c>
      <c r="AG906" s="2">
        <v>0.10837874944806521</v>
      </c>
      <c r="AH906" s="2">
        <v>0.2478747697542466</v>
      </c>
      <c r="AI906" s="2">
        <v>0.37896527003249142</v>
      </c>
      <c r="AJ906" s="2">
        <v>0.55808158440687827</v>
      </c>
    </row>
    <row r="907" spans="1:36" x14ac:dyDescent="0.25">
      <c r="A907" s="2" t="s">
        <v>402</v>
      </c>
      <c r="B907" s="2" t="s">
        <v>42</v>
      </c>
      <c r="C907" s="2" t="s">
        <v>72</v>
      </c>
      <c r="D907" s="2" t="s">
        <v>57</v>
      </c>
      <c r="E907" s="2">
        <v>0</v>
      </c>
      <c r="F907" s="2">
        <v>3</v>
      </c>
      <c r="G907" s="2">
        <v>6</v>
      </c>
      <c r="H907" s="2">
        <v>4</v>
      </c>
      <c r="I907" s="2">
        <v>1.57</v>
      </c>
      <c r="J907" s="2">
        <v>1.85</v>
      </c>
      <c r="K907" s="2">
        <v>2.08</v>
      </c>
      <c r="L907" s="2">
        <v>3</v>
      </c>
      <c r="M907" s="2" t="s">
        <v>49</v>
      </c>
      <c r="N907" s="2">
        <v>-1</v>
      </c>
      <c r="O907" s="2">
        <v>0.16666666666666671</v>
      </c>
      <c r="P907" s="2">
        <v>0.25</v>
      </c>
      <c r="Q907" s="2">
        <v>0.63694267515923564</v>
      </c>
      <c r="R907" s="2">
        <v>0.58340185180417403</v>
      </c>
      <c r="S907" s="2">
        <v>1.5</v>
      </c>
      <c r="T907" s="2">
        <v>2.5</v>
      </c>
      <c r="U907" s="2">
        <v>1.2845232578665129</v>
      </c>
      <c r="V907" s="2">
        <v>1.0246950765959599</v>
      </c>
      <c r="W907" s="2">
        <v>0.85634883857767541</v>
      </c>
      <c r="X907" s="2">
        <v>0.40987803063838391</v>
      </c>
      <c r="Y907" s="2">
        <v>0.49070497069841079</v>
      </c>
      <c r="Z907" s="2">
        <v>0.46941563269337161</v>
      </c>
      <c r="AA907" s="2">
        <v>0.34804637505926811</v>
      </c>
      <c r="AB907" s="2">
        <v>0.35523348843705921</v>
      </c>
      <c r="AC907" s="2">
        <v>0.70927827481327621</v>
      </c>
      <c r="AD907" s="2">
        <v>0.75675683487324819</v>
      </c>
      <c r="AE907" s="2">
        <v>0.25642619246419102</v>
      </c>
      <c r="AF907" s="2">
        <v>0.36238471925592469</v>
      </c>
      <c r="AG907" s="2">
        <v>8.501304243920936E-2</v>
      </c>
      <c r="AH907" s="2">
        <v>0.19865511798013619</v>
      </c>
      <c r="AI907" s="2">
        <v>0.33153026070486602</v>
      </c>
      <c r="AJ907" s="2">
        <v>0.54818845117981152</v>
      </c>
    </row>
    <row r="908" spans="1:36" x14ac:dyDescent="0.25">
      <c r="A908" s="2" t="s">
        <v>402</v>
      </c>
      <c r="B908" s="2" t="s">
        <v>42</v>
      </c>
      <c r="C908" s="2" t="s">
        <v>65</v>
      </c>
      <c r="D908" s="2" t="s">
        <v>51</v>
      </c>
      <c r="E908" s="2">
        <v>0</v>
      </c>
      <c r="F908" s="2">
        <v>0</v>
      </c>
      <c r="G908" s="2">
        <v>1.36</v>
      </c>
      <c r="H908" s="2">
        <v>5</v>
      </c>
      <c r="I908" s="2">
        <v>9</v>
      </c>
      <c r="J908" s="2">
        <v>1.62</v>
      </c>
      <c r="K908" s="2">
        <v>2.2999999999999998</v>
      </c>
      <c r="L908" s="2">
        <v>0</v>
      </c>
      <c r="M908" s="2" t="s">
        <v>40</v>
      </c>
      <c r="N908" s="2">
        <v>-1</v>
      </c>
      <c r="O908" s="2">
        <v>0.73529411764705876</v>
      </c>
      <c r="P908" s="2">
        <v>0.2</v>
      </c>
      <c r="Q908" s="2">
        <v>0.1111111111111111</v>
      </c>
      <c r="R908" s="2">
        <v>0.79039207844702086</v>
      </c>
      <c r="S908" s="2">
        <v>2.6</v>
      </c>
      <c r="T908" s="2">
        <v>0.9</v>
      </c>
      <c r="U908" s="2">
        <v>0.80000000000000027</v>
      </c>
      <c r="V908" s="2">
        <v>1.374772708486752</v>
      </c>
      <c r="W908" s="2">
        <v>0.30769230769230782</v>
      </c>
      <c r="X908" s="2">
        <v>1.527525231651947</v>
      </c>
      <c r="Y908" s="2">
        <v>0.4828014703014703</v>
      </c>
      <c r="Z908" s="2">
        <v>0.3297674505308093</v>
      </c>
      <c r="AA908" s="2">
        <v>0.35966123775024778</v>
      </c>
      <c r="AB908" s="2">
        <v>0.35517965295364279</v>
      </c>
      <c r="AC908" s="2">
        <v>0.74494644253189313</v>
      </c>
      <c r="AD908" s="2">
        <v>1.077060978522679</v>
      </c>
      <c r="AE908" s="2">
        <v>0.27593331660483189</v>
      </c>
      <c r="AF908" s="2">
        <v>0.2016834714454831</v>
      </c>
      <c r="AG908" s="2">
        <v>0.13887557555892241</v>
      </c>
      <c r="AH908" s="2">
        <v>0.1081399911821125</v>
      </c>
      <c r="AI908" s="2">
        <v>0.50329397431122136</v>
      </c>
      <c r="AJ908" s="2">
        <v>0.53618668107536893</v>
      </c>
    </row>
    <row r="909" spans="1:36" x14ac:dyDescent="0.25">
      <c r="A909" s="2" t="s">
        <v>402</v>
      </c>
      <c r="B909" s="2" t="s">
        <v>42</v>
      </c>
      <c r="C909" s="2" t="s">
        <v>62</v>
      </c>
      <c r="D909" s="2" t="s">
        <v>47</v>
      </c>
      <c r="E909" s="2">
        <v>1</v>
      </c>
      <c r="F909" s="2">
        <v>1</v>
      </c>
      <c r="G909" s="2">
        <v>2.2000000000000002</v>
      </c>
      <c r="H909" s="2">
        <v>3.3</v>
      </c>
      <c r="I909" s="2">
        <v>3.4</v>
      </c>
      <c r="J909" s="2">
        <v>2.08</v>
      </c>
      <c r="K909" s="2">
        <v>1.85</v>
      </c>
      <c r="L909" s="2">
        <v>2</v>
      </c>
      <c r="M909" s="2" t="s">
        <v>40</v>
      </c>
      <c r="N909" s="2">
        <v>-1</v>
      </c>
      <c r="O909" s="2">
        <v>0.45454545454545447</v>
      </c>
      <c r="P909" s="2">
        <v>0.30303030303030298</v>
      </c>
      <c r="Q909" s="2">
        <v>0.29411764705882348</v>
      </c>
      <c r="R909" s="2">
        <v>0.2099917236163367</v>
      </c>
      <c r="S909" s="2">
        <v>1.7</v>
      </c>
      <c r="T909" s="2">
        <v>1.4</v>
      </c>
      <c r="U909" s="2">
        <v>1.345362404707372</v>
      </c>
      <c r="V909" s="2">
        <v>1.3564659966250541</v>
      </c>
      <c r="W909" s="2">
        <v>0.79138964982786564</v>
      </c>
      <c r="X909" s="2">
        <v>0.96890428330361</v>
      </c>
      <c r="Y909" s="2">
        <v>0.38575155838313729</v>
      </c>
      <c r="Z909" s="2">
        <v>0.52304086629488677</v>
      </c>
      <c r="AA909" s="2">
        <v>0.2414970399538359</v>
      </c>
      <c r="AB909" s="2">
        <v>0.43139039139943391</v>
      </c>
      <c r="AC909" s="2">
        <v>0.62604294060680232</v>
      </c>
      <c r="AD909" s="2">
        <v>0.82477377810899188</v>
      </c>
      <c r="AE909" s="2">
        <v>0.28756851776257941</v>
      </c>
      <c r="AF909" s="2">
        <v>0.21285605151151371</v>
      </c>
      <c r="AG909" s="2">
        <v>0.1056893666336962</v>
      </c>
      <c r="AH909" s="2">
        <v>0.13692387799529149</v>
      </c>
      <c r="AI909" s="2">
        <v>0.36752759813908009</v>
      </c>
      <c r="AJ909" s="2">
        <v>0.64326983904371215</v>
      </c>
    </row>
    <row r="910" spans="1:36" x14ac:dyDescent="0.25">
      <c r="A910" s="2" t="s">
        <v>402</v>
      </c>
      <c r="B910" s="2" t="s">
        <v>53</v>
      </c>
      <c r="C910" s="2" t="s">
        <v>55</v>
      </c>
      <c r="D910" s="2" t="s">
        <v>54</v>
      </c>
      <c r="E910" s="2">
        <v>2</v>
      </c>
      <c r="F910" s="2">
        <v>1</v>
      </c>
      <c r="G910" s="2">
        <v>1.65</v>
      </c>
      <c r="H910" s="2">
        <v>3.75</v>
      </c>
      <c r="I910" s="2">
        <v>5.5</v>
      </c>
      <c r="J910" s="2">
        <v>2.2000000000000002</v>
      </c>
      <c r="K910" s="2">
        <v>1.67</v>
      </c>
      <c r="L910" s="2">
        <v>3</v>
      </c>
      <c r="M910" s="2" t="s">
        <v>52</v>
      </c>
      <c r="N910" s="2">
        <v>0.64999999999999991</v>
      </c>
      <c r="O910" s="2">
        <v>0.60606060606060608</v>
      </c>
      <c r="P910" s="2">
        <v>0.26666666666666672</v>
      </c>
      <c r="Q910" s="2">
        <v>0.1818181818181818</v>
      </c>
      <c r="R910" s="2">
        <v>0.52143890676844851</v>
      </c>
      <c r="S910" s="2">
        <v>1.9</v>
      </c>
      <c r="T910" s="2">
        <v>0.9</v>
      </c>
      <c r="U910" s="2">
        <v>1.135781669160054</v>
      </c>
      <c r="V910" s="2">
        <v>1.1357816691600551</v>
      </c>
      <c r="W910" s="2">
        <v>0.59777982587371259</v>
      </c>
      <c r="X910" s="2">
        <v>1.2619796324000609</v>
      </c>
      <c r="Y910" s="2">
        <v>0.30404576100228281</v>
      </c>
      <c r="Z910" s="2">
        <v>0.33710308016155088</v>
      </c>
      <c r="AA910" s="2">
        <v>0.38645825407902029</v>
      </c>
      <c r="AB910" s="2">
        <v>0.30372855815757482</v>
      </c>
      <c r="AC910" s="2">
        <v>1.271052925734159</v>
      </c>
      <c r="AD910" s="2">
        <v>0.90099609298146432</v>
      </c>
      <c r="AE910" s="2">
        <v>0.46926021891142222</v>
      </c>
      <c r="AF910" s="2">
        <v>0.25546828579916819</v>
      </c>
      <c r="AG910" s="2">
        <v>0.2326319023800584</v>
      </c>
      <c r="AH910" s="2">
        <v>6.2209604606381322E-2</v>
      </c>
      <c r="AI910" s="2">
        <v>0.49574179315628308</v>
      </c>
      <c r="AJ910" s="2">
        <v>0.243512044603792</v>
      </c>
    </row>
    <row r="911" spans="1:36" x14ac:dyDescent="0.25">
      <c r="A911" s="2" t="s">
        <v>403</v>
      </c>
      <c r="B911" s="2" t="s">
        <v>121</v>
      </c>
      <c r="C911" s="2" t="s">
        <v>44</v>
      </c>
      <c r="D911" s="2" t="s">
        <v>43</v>
      </c>
      <c r="E911" s="2">
        <v>1</v>
      </c>
      <c r="F911" s="2">
        <v>0</v>
      </c>
      <c r="G911" s="2">
        <v>1.44</v>
      </c>
      <c r="H911" s="2">
        <v>4.2</v>
      </c>
      <c r="I911" s="2">
        <v>8</v>
      </c>
      <c r="J911" s="2">
        <v>1.93</v>
      </c>
      <c r="K911" s="2">
        <v>1.97</v>
      </c>
      <c r="L911" s="2">
        <v>1</v>
      </c>
      <c r="M911" s="2" t="s">
        <v>52</v>
      </c>
      <c r="N911" s="2">
        <v>0.43999999999999989</v>
      </c>
      <c r="O911" s="2">
        <v>0.69444444444444442</v>
      </c>
      <c r="P911" s="2">
        <v>0.23809523809523811</v>
      </c>
      <c r="Q911" s="2">
        <v>0.125</v>
      </c>
      <c r="R911" s="2">
        <v>0.69827404117738601</v>
      </c>
      <c r="S911" s="2">
        <v>1.6</v>
      </c>
      <c r="T911" s="2">
        <v>0.9</v>
      </c>
      <c r="U911" s="2">
        <v>1.42828568570857</v>
      </c>
      <c r="V911" s="2">
        <v>1.1357816691600551</v>
      </c>
      <c r="W911" s="2">
        <v>0.8926785535678563</v>
      </c>
      <c r="X911" s="2">
        <v>1.2619796324000609</v>
      </c>
      <c r="Y911" s="2">
        <v>0.64033613445378135</v>
      </c>
      <c r="Z911" s="2">
        <v>0.30276510949504909</v>
      </c>
      <c r="AA911" s="2">
        <v>0.60996241382338245</v>
      </c>
      <c r="AB911" s="2">
        <v>0.38863605098405418</v>
      </c>
      <c r="AC911" s="2">
        <v>0.95256597434360279</v>
      </c>
      <c r="AD911" s="2">
        <v>1.2836223157688831</v>
      </c>
      <c r="AE911" s="2">
        <v>0.26784823794343737</v>
      </c>
      <c r="AF911" s="2">
        <v>0.16656746031746031</v>
      </c>
      <c r="AG911" s="2">
        <v>0.2481781094856646</v>
      </c>
      <c r="AH911" s="2">
        <v>4.5280173099975202E-2</v>
      </c>
      <c r="AI911" s="2">
        <v>0.92656241232422587</v>
      </c>
      <c r="AJ911" s="2">
        <v>0.27184284981998219</v>
      </c>
    </row>
    <row r="912" spans="1:36" x14ac:dyDescent="0.25">
      <c r="A912" s="2" t="s">
        <v>403</v>
      </c>
      <c r="B912" s="2" t="s">
        <v>121</v>
      </c>
      <c r="C912" s="2" t="s">
        <v>51</v>
      </c>
      <c r="D912" s="2" t="s">
        <v>214</v>
      </c>
      <c r="E912" s="2">
        <v>0</v>
      </c>
      <c r="F912" s="2">
        <v>2</v>
      </c>
      <c r="G912" s="2">
        <v>2.88</v>
      </c>
      <c r="H912" s="2">
        <v>3.25</v>
      </c>
      <c r="I912" s="2">
        <v>2.5</v>
      </c>
      <c r="J912" s="2">
        <v>2.1</v>
      </c>
      <c r="K912" s="2">
        <v>1.73</v>
      </c>
      <c r="L912" s="2">
        <v>2</v>
      </c>
      <c r="M912" s="2" t="s">
        <v>49</v>
      </c>
      <c r="N912" s="2">
        <v>-1</v>
      </c>
      <c r="O912" s="2">
        <v>0.34722222222222221</v>
      </c>
      <c r="P912" s="2">
        <v>0.30769230769230771</v>
      </c>
      <c r="Q912" s="2">
        <v>0.4</v>
      </c>
      <c r="R912" s="2">
        <v>0.1075355487793732</v>
      </c>
      <c r="S912" s="2">
        <v>0.8</v>
      </c>
      <c r="T912" s="2">
        <v>1.1000000000000001</v>
      </c>
      <c r="U912" s="2">
        <v>1.16619037896906</v>
      </c>
      <c r="V912" s="2">
        <v>1.0440306508910551</v>
      </c>
      <c r="W912" s="2">
        <v>1.457737973711325</v>
      </c>
      <c r="X912" s="2">
        <v>0.94911877353732266</v>
      </c>
      <c r="Y912" s="2">
        <v>0.435816732963338</v>
      </c>
      <c r="Z912" s="2">
        <v>0.52103561021099265</v>
      </c>
      <c r="AA912" s="2">
        <v>0.33236393146084642</v>
      </c>
      <c r="AB912" s="2">
        <v>0.53952079296002919</v>
      </c>
      <c r="AC912" s="2">
        <v>0.76262315400543768</v>
      </c>
      <c r="AD912" s="2">
        <v>1.0354777723187689</v>
      </c>
      <c r="AE912" s="2">
        <v>0.29166786000687361</v>
      </c>
      <c r="AF912" s="2">
        <v>0.16988975077210369</v>
      </c>
      <c r="AG912" s="2">
        <v>0.1101084687149531</v>
      </c>
      <c r="AH912" s="2">
        <v>7.9812550049333325E-2</v>
      </c>
      <c r="AI912" s="2">
        <v>0.37751320530262822</v>
      </c>
      <c r="AJ912" s="2">
        <v>0.46979025919224993</v>
      </c>
    </row>
    <row r="913" spans="1:36" x14ac:dyDescent="0.25">
      <c r="A913" s="2" t="s">
        <v>404</v>
      </c>
      <c r="B913" s="2" t="s">
        <v>46</v>
      </c>
      <c r="C913" s="2" t="s">
        <v>340</v>
      </c>
      <c r="D913" s="2" t="s">
        <v>55</v>
      </c>
      <c r="E913" s="2">
        <v>1</v>
      </c>
      <c r="F913" s="2">
        <v>2</v>
      </c>
      <c r="G913" s="2">
        <v>5.5</v>
      </c>
      <c r="H913" s="2">
        <v>3.8</v>
      </c>
      <c r="I913" s="2">
        <v>1.62</v>
      </c>
      <c r="J913" s="2">
        <v>2.0699999999999998</v>
      </c>
      <c r="K913" s="2">
        <v>1.83</v>
      </c>
      <c r="L913" s="2">
        <v>3</v>
      </c>
      <c r="M913" s="2" t="s">
        <v>49</v>
      </c>
      <c r="N913" s="2">
        <v>-1</v>
      </c>
      <c r="O913" s="2">
        <v>0.1818181818181818</v>
      </c>
      <c r="P913" s="2">
        <v>0.26315789473684209</v>
      </c>
      <c r="Q913" s="2">
        <v>0.61728395061728392</v>
      </c>
      <c r="R913" s="2">
        <v>0.53390278498626853</v>
      </c>
      <c r="S913" s="2">
        <v>1.7</v>
      </c>
      <c r="T913" s="2">
        <v>1.6</v>
      </c>
      <c r="U913" s="2">
        <v>1.1000000000000001</v>
      </c>
      <c r="V913" s="2">
        <v>1.2</v>
      </c>
      <c r="W913" s="2">
        <v>0.64705882352941169</v>
      </c>
      <c r="X913" s="2">
        <v>0.74999999999999989</v>
      </c>
      <c r="Y913" s="2">
        <v>0.63780354196357902</v>
      </c>
      <c r="Z913" s="2">
        <v>0.51377458656020913</v>
      </c>
      <c r="AA913" s="2">
        <v>0.15973904368362349</v>
      </c>
      <c r="AB913" s="2">
        <v>0.50309160628371019</v>
      </c>
      <c r="AC913" s="2">
        <v>0.25045179773044468</v>
      </c>
      <c r="AD913" s="2">
        <v>0.97920687290505559</v>
      </c>
      <c r="AE913" s="2">
        <v>0.2148401968813077</v>
      </c>
      <c r="AF913" s="2">
        <v>0.21602372602686121</v>
      </c>
      <c r="AG913" s="2">
        <v>8.7008087363992861E-2</v>
      </c>
      <c r="AH913" s="2">
        <v>0.19635828679004069</v>
      </c>
      <c r="AI913" s="2">
        <v>0.40498979533174623</v>
      </c>
      <c r="AJ913" s="2">
        <v>0.90896629921856265</v>
      </c>
    </row>
    <row r="914" spans="1:36" x14ac:dyDescent="0.25">
      <c r="A914" s="2" t="s">
        <v>405</v>
      </c>
      <c r="B914" s="2" t="s">
        <v>71</v>
      </c>
      <c r="C914" s="2" t="s">
        <v>47</v>
      </c>
      <c r="D914" s="2" t="s">
        <v>350</v>
      </c>
      <c r="E914" s="2">
        <v>3</v>
      </c>
      <c r="F914" s="2">
        <v>0</v>
      </c>
      <c r="G914" s="2">
        <v>1.7</v>
      </c>
      <c r="H914" s="2">
        <v>3.8</v>
      </c>
      <c r="I914" s="2">
        <v>5</v>
      </c>
      <c r="J914" s="2">
        <v>1.97</v>
      </c>
      <c r="K914" s="2">
        <v>1.93</v>
      </c>
      <c r="L914" s="2">
        <v>3</v>
      </c>
      <c r="M914" s="2" t="s">
        <v>52</v>
      </c>
      <c r="N914" s="2">
        <v>0.7</v>
      </c>
      <c r="O914" s="2">
        <v>0.58823529411764708</v>
      </c>
      <c r="P914" s="2">
        <v>0.26315789473684209</v>
      </c>
      <c r="Q914" s="2">
        <v>0.2</v>
      </c>
      <c r="R914" s="2">
        <v>0.48534183126827068</v>
      </c>
      <c r="S914" s="2">
        <v>1.6</v>
      </c>
      <c r="T914" s="2">
        <v>0.5</v>
      </c>
      <c r="U914" s="2">
        <v>1.42828568570857</v>
      </c>
      <c r="V914" s="2">
        <v>0.92195444572928875</v>
      </c>
      <c r="W914" s="2">
        <v>0.89267855356785619</v>
      </c>
      <c r="X914" s="2">
        <v>1.8439088914585779</v>
      </c>
      <c r="Y914" s="2">
        <v>0.63181851688043644</v>
      </c>
      <c r="Z914" s="2">
        <v>0.57578582295418168</v>
      </c>
      <c r="AA914" s="2">
        <v>0.47108215553941041</v>
      </c>
      <c r="AB914" s="2">
        <v>0.66512368284517964</v>
      </c>
      <c r="AC914" s="2">
        <v>0.74559726084849243</v>
      </c>
      <c r="AD914" s="2">
        <v>1.1551581444514081</v>
      </c>
      <c r="AE914" s="2">
        <v>0.28185570834893031</v>
      </c>
      <c r="AF914" s="2">
        <v>0.1073684210526316</v>
      </c>
      <c r="AG914" s="2">
        <v>0.15917478570808399</v>
      </c>
      <c r="AH914" s="2">
        <v>4.5169391521694587E-2</v>
      </c>
      <c r="AI914" s="2">
        <v>0.5647385559104221</v>
      </c>
      <c r="AJ914" s="2">
        <v>0.42069531319225362</v>
      </c>
    </row>
    <row r="915" spans="1:36" x14ac:dyDescent="0.25">
      <c r="A915" s="2" t="s">
        <v>405</v>
      </c>
      <c r="B915" s="2" t="s">
        <v>71</v>
      </c>
      <c r="C915" s="2" t="s">
        <v>214</v>
      </c>
      <c r="D915" s="2" t="s">
        <v>58</v>
      </c>
      <c r="E915" s="2">
        <v>1</v>
      </c>
      <c r="F915" s="2">
        <v>1</v>
      </c>
      <c r="G915" s="2">
        <v>1.91</v>
      </c>
      <c r="H915" s="2">
        <v>3.6</v>
      </c>
      <c r="I915" s="2">
        <v>3.75</v>
      </c>
      <c r="J915" s="2">
        <v>1.89</v>
      </c>
      <c r="K915" s="2">
        <v>2.0099999999999998</v>
      </c>
      <c r="L915" s="2">
        <v>2</v>
      </c>
      <c r="M915" s="2" t="s">
        <v>40</v>
      </c>
      <c r="N915" s="2">
        <v>-1</v>
      </c>
      <c r="O915" s="2">
        <v>0.52356020942408377</v>
      </c>
      <c r="P915" s="2">
        <v>0.27777777777777779</v>
      </c>
      <c r="Q915" s="2">
        <v>0.26666666666666672</v>
      </c>
      <c r="R915" s="2">
        <v>0.33305659371286189</v>
      </c>
      <c r="S915" s="2">
        <v>1.9</v>
      </c>
      <c r="T915" s="2">
        <v>1.2</v>
      </c>
      <c r="U915" s="2">
        <v>1.1357816691600551</v>
      </c>
      <c r="V915" s="2">
        <v>1.4696938456699069</v>
      </c>
      <c r="W915" s="2">
        <v>0.59777982587371314</v>
      </c>
      <c r="X915" s="2">
        <v>1.2247448713915889</v>
      </c>
      <c r="Y915" s="2">
        <v>0.62726601276978344</v>
      </c>
      <c r="Z915" s="2">
        <v>0.80702848395456994</v>
      </c>
      <c r="AA915" s="2">
        <v>0.55683166438976539</v>
      </c>
      <c r="AB915" s="2">
        <v>0.71289157162220407</v>
      </c>
      <c r="AC915" s="2">
        <v>0.88771215569451145</v>
      </c>
      <c r="AD915" s="2">
        <v>0.88335366817404037</v>
      </c>
      <c r="AE915" s="2">
        <v>0.25025507241431361</v>
      </c>
      <c r="AF915" s="2">
        <v>0.15817273685419661</v>
      </c>
      <c r="AG915" s="2">
        <v>0.1593038523619062</v>
      </c>
      <c r="AH915" s="2">
        <v>0.1387735254976718</v>
      </c>
      <c r="AI915" s="2">
        <v>0.63656592781531429</v>
      </c>
      <c r="AJ915" s="2">
        <v>0.87735426633979929</v>
      </c>
    </row>
    <row r="916" spans="1:36" x14ac:dyDescent="0.25">
      <c r="A916" s="2" t="s">
        <v>405</v>
      </c>
      <c r="B916" s="2" t="s">
        <v>71</v>
      </c>
      <c r="C916" s="2" t="s">
        <v>51</v>
      </c>
      <c r="D916" s="2" t="s">
        <v>66</v>
      </c>
      <c r="E916" s="2">
        <v>3</v>
      </c>
      <c r="F916" s="2">
        <v>3</v>
      </c>
      <c r="G916" s="2">
        <v>4.75</v>
      </c>
      <c r="H916" s="2">
        <v>3.6</v>
      </c>
      <c r="I916" s="2">
        <v>1.75</v>
      </c>
      <c r="J916" s="2">
        <v>2.06</v>
      </c>
      <c r="K916" s="2">
        <v>1.84</v>
      </c>
      <c r="L916" s="2">
        <v>6</v>
      </c>
      <c r="M916" s="2" t="s">
        <v>40</v>
      </c>
      <c r="N916" s="2">
        <v>-1</v>
      </c>
      <c r="O916" s="2">
        <v>0.2105263157894737</v>
      </c>
      <c r="P916" s="2">
        <v>0.27777777777777779</v>
      </c>
      <c r="Q916" s="2">
        <v>0.5714285714285714</v>
      </c>
      <c r="R916" s="2">
        <v>0.44361245603330418</v>
      </c>
      <c r="S916" s="2">
        <v>0.5</v>
      </c>
      <c r="T916" s="2">
        <v>1.3</v>
      </c>
      <c r="U916" s="2">
        <v>0.92195444572928875</v>
      </c>
      <c r="V916" s="2">
        <v>1.417744687875782</v>
      </c>
      <c r="W916" s="2">
        <v>1.8439088914585779</v>
      </c>
      <c r="X916" s="2">
        <v>1.0905728368275249</v>
      </c>
      <c r="Y916" s="2">
        <v>0.31159313047886611</v>
      </c>
      <c r="Z916" s="2">
        <v>0.51891545088101765</v>
      </c>
      <c r="AA916" s="2">
        <v>0.22135196986502489</v>
      </c>
      <c r="AB916" s="2">
        <v>0.44808676899235439</v>
      </c>
      <c r="AC916" s="2">
        <v>0.71038783661515348</v>
      </c>
      <c r="AD916" s="2">
        <v>0.86350631539606326</v>
      </c>
      <c r="AE916" s="2">
        <v>0.31972925497384191</v>
      </c>
      <c r="AF916" s="2">
        <v>0.28604654883438158</v>
      </c>
      <c r="AG916" s="2">
        <v>8.6927106870766366E-2</v>
      </c>
      <c r="AH916" s="2">
        <v>0.14778264577335579</v>
      </c>
      <c r="AI916" s="2">
        <v>0.27187723837744582</v>
      </c>
      <c r="AJ916" s="2">
        <v>0.51663845054435753</v>
      </c>
    </row>
    <row r="917" spans="1:36" x14ac:dyDescent="0.25">
      <c r="A917" s="2" t="s">
        <v>405</v>
      </c>
      <c r="B917" s="2" t="s">
        <v>71</v>
      </c>
      <c r="C917" s="2" t="s">
        <v>54</v>
      </c>
      <c r="D917" s="2" t="s">
        <v>48</v>
      </c>
      <c r="E917" s="2">
        <v>2</v>
      </c>
      <c r="F917" s="2">
        <v>4</v>
      </c>
      <c r="G917" s="2">
        <v>2.25</v>
      </c>
      <c r="H917" s="2">
        <v>3.2</v>
      </c>
      <c r="I917" s="2">
        <v>3.3</v>
      </c>
      <c r="J917" s="2">
        <v>2.2000000000000002</v>
      </c>
      <c r="K917" s="2">
        <v>1.67</v>
      </c>
      <c r="L917" s="2">
        <v>6</v>
      </c>
      <c r="M917" s="2" t="s">
        <v>49</v>
      </c>
      <c r="N917" s="2">
        <v>-1</v>
      </c>
      <c r="O917" s="2">
        <v>0.44444444444444442</v>
      </c>
      <c r="P917" s="2">
        <v>0.3125</v>
      </c>
      <c r="Q917" s="2">
        <v>0.30303030303030298</v>
      </c>
      <c r="R917" s="2">
        <v>0.18268486744424339</v>
      </c>
      <c r="S917" s="2">
        <v>1.2</v>
      </c>
      <c r="T917" s="2">
        <v>0.5</v>
      </c>
      <c r="U917" s="2">
        <v>1.4696938456699069</v>
      </c>
      <c r="V917" s="2">
        <v>0.92195444572928864</v>
      </c>
      <c r="W917" s="2">
        <v>1.2247448713915889</v>
      </c>
      <c r="X917" s="2">
        <v>1.8439088914585771</v>
      </c>
      <c r="Y917" s="2">
        <v>0.35354263354263349</v>
      </c>
      <c r="Z917" s="2">
        <v>0.57473187889438082</v>
      </c>
      <c r="AA917" s="2">
        <v>0.50533572846915065</v>
      </c>
      <c r="AB917" s="2">
        <v>0.69166810121665323</v>
      </c>
      <c r="AC917" s="2">
        <v>1.42934877020486</v>
      </c>
      <c r="AD917" s="2">
        <v>1.203462217107609</v>
      </c>
      <c r="AE917" s="2">
        <v>0.30126844377571282</v>
      </c>
      <c r="AF917" s="2">
        <v>0.14736842105263159</v>
      </c>
      <c r="AG917" s="2">
        <v>0.17805025772802011</v>
      </c>
      <c r="AH917" s="2">
        <v>9.5946539895061064E-2</v>
      </c>
      <c r="AI917" s="2">
        <v>0.5910020163299089</v>
      </c>
      <c r="AJ917" s="2">
        <v>0.6510658064307715</v>
      </c>
    </row>
    <row r="918" spans="1:36" x14ac:dyDescent="0.25">
      <c r="A918" s="2" t="s">
        <v>405</v>
      </c>
      <c r="B918" s="2" t="s">
        <v>61</v>
      </c>
      <c r="C918" s="2" t="s">
        <v>76</v>
      </c>
      <c r="D918" s="2" t="s">
        <v>38</v>
      </c>
      <c r="E918" s="2">
        <v>2</v>
      </c>
      <c r="F918" s="2">
        <v>2</v>
      </c>
      <c r="G918" s="2">
        <v>1.5</v>
      </c>
      <c r="H918" s="2">
        <v>4.2</v>
      </c>
      <c r="I918" s="2">
        <v>7.5</v>
      </c>
      <c r="J918" s="2">
        <v>2.1</v>
      </c>
      <c r="K918" s="2">
        <v>1.73</v>
      </c>
      <c r="L918" s="2">
        <v>4</v>
      </c>
      <c r="M918" s="2" t="s">
        <v>40</v>
      </c>
      <c r="N918" s="2">
        <v>-1</v>
      </c>
      <c r="O918" s="2">
        <v>0.66666666666666663</v>
      </c>
      <c r="P918" s="2">
        <v>0.23809523809523811</v>
      </c>
      <c r="Q918" s="2">
        <v>0.1333333333333333</v>
      </c>
      <c r="R918" s="2">
        <v>0.66676485543510544</v>
      </c>
      <c r="S918" s="2">
        <v>1.7</v>
      </c>
      <c r="T918" s="2">
        <v>0.6</v>
      </c>
      <c r="U918" s="2">
        <v>1.3453624047073709</v>
      </c>
      <c r="V918" s="2">
        <v>0.91651513899116777</v>
      </c>
      <c r="W918" s="2">
        <v>0.79138964982786542</v>
      </c>
      <c r="X918" s="2">
        <v>1.5275252316519461</v>
      </c>
      <c r="Y918" s="2">
        <v>0.15966450216450209</v>
      </c>
      <c r="Z918" s="2">
        <v>0.25559290510926652</v>
      </c>
      <c r="AA918" s="2">
        <v>0.14453392538899321</v>
      </c>
      <c r="AB918" s="2">
        <v>0.39292477768242312</v>
      </c>
      <c r="AC918" s="2">
        <v>0.90523518646668266</v>
      </c>
      <c r="AD918" s="2">
        <v>1.5373070606730921</v>
      </c>
      <c r="AE918" s="2">
        <v>0.44461067452587688</v>
      </c>
      <c r="AF918" s="2">
        <v>0.1244338378626304</v>
      </c>
      <c r="AG918" s="2">
        <v>0.14296692399092409</v>
      </c>
      <c r="AH918" s="2">
        <v>5.1916145741353663E-2</v>
      </c>
      <c r="AI918" s="2">
        <v>0.32155531160690409</v>
      </c>
      <c r="AJ918" s="2">
        <v>0.41721887416722481</v>
      </c>
    </row>
    <row r="919" spans="1:36" x14ac:dyDescent="0.25">
      <c r="A919" s="2" t="s">
        <v>406</v>
      </c>
      <c r="B919" s="2" t="s">
        <v>42</v>
      </c>
      <c r="C919" s="2" t="s">
        <v>57</v>
      </c>
      <c r="D919" s="2" t="s">
        <v>43</v>
      </c>
      <c r="E919" s="2">
        <v>4</v>
      </c>
      <c r="F919" s="2">
        <v>1</v>
      </c>
      <c r="G919" s="2">
        <v>1.25</v>
      </c>
      <c r="H919" s="2">
        <v>5.5</v>
      </c>
      <c r="I919" s="2">
        <v>15</v>
      </c>
      <c r="J919" s="2">
        <v>1.73</v>
      </c>
      <c r="K919" s="2">
        <v>2.1</v>
      </c>
      <c r="L919" s="2">
        <v>5</v>
      </c>
      <c r="M919" s="2" t="s">
        <v>52</v>
      </c>
      <c r="N919" s="2">
        <v>0.25</v>
      </c>
      <c r="O919" s="2">
        <v>0.8</v>
      </c>
      <c r="P919" s="2">
        <v>0.1818181818181818</v>
      </c>
      <c r="Q919" s="2">
        <v>6.6666666666666666E-2</v>
      </c>
      <c r="R919" s="2">
        <v>0.92134449172106003</v>
      </c>
      <c r="S919" s="2">
        <v>2.2999999999999998</v>
      </c>
      <c r="T919" s="2">
        <v>0.8</v>
      </c>
      <c r="U919" s="2">
        <v>1.1000000000000001</v>
      </c>
      <c r="V919" s="2">
        <v>1.16619037896906</v>
      </c>
      <c r="W919" s="2">
        <v>0.47826086956521729</v>
      </c>
      <c r="X919" s="2">
        <v>1.457737973711325</v>
      </c>
      <c r="Y919" s="2">
        <v>0.48650089772714422</v>
      </c>
      <c r="Z919" s="2">
        <v>0.30276510949504909</v>
      </c>
      <c r="AA919" s="2">
        <v>0.33038552786356962</v>
      </c>
      <c r="AB919" s="2">
        <v>0.38863605098405418</v>
      </c>
      <c r="AC919" s="2">
        <v>0.67910569005541188</v>
      </c>
      <c r="AD919" s="2">
        <v>1.2836223157688831</v>
      </c>
      <c r="AE919" s="2">
        <v>0.26292540413362447</v>
      </c>
      <c r="AF919" s="2">
        <v>0.16656746031746031</v>
      </c>
      <c r="AG919" s="2">
        <v>0.1643522026386349</v>
      </c>
      <c r="AH919" s="2">
        <v>4.5280173099975202E-2</v>
      </c>
      <c r="AI919" s="2">
        <v>0.62509061526480536</v>
      </c>
      <c r="AJ919" s="2">
        <v>0.27184284981998219</v>
      </c>
    </row>
    <row r="920" spans="1:36" x14ac:dyDescent="0.25">
      <c r="A920" s="2" t="s">
        <v>407</v>
      </c>
      <c r="B920" s="2" t="s">
        <v>37</v>
      </c>
      <c r="C920" s="2" t="s">
        <v>74</v>
      </c>
      <c r="D920" s="2" t="s">
        <v>39</v>
      </c>
      <c r="E920" s="2">
        <v>4</v>
      </c>
      <c r="F920" s="2">
        <v>1</v>
      </c>
      <c r="G920" s="2">
        <v>1.62</v>
      </c>
      <c r="H920" s="2">
        <v>4.2</v>
      </c>
      <c r="I920" s="2">
        <v>5</v>
      </c>
      <c r="J920" s="2">
        <v>1.67</v>
      </c>
      <c r="K920" s="2">
        <v>2.2000000000000002</v>
      </c>
      <c r="L920" s="2">
        <v>5</v>
      </c>
      <c r="M920" s="2" t="s">
        <v>52</v>
      </c>
      <c r="N920" s="2">
        <v>0.62000000000000011</v>
      </c>
      <c r="O920" s="2">
        <v>0.61728395061728392</v>
      </c>
      <c r="P920" s="2">
        <v>0.23809523809523811</v>
      </c>
      <c r="Q920" s="2">
        <v>0.2</v>
      </c>
      <c r="R920" s="2">
        <v>0.53546681979820854</v>
      </c>
      <c r="S920" s="2">
        <v>2.5</v>
      </c>
      <c r="T920" s="2">
        <v>1</v>
      </c>
      <c r="U920" s="2">
        <v>1.0246950765959599</v>
      </c>
      <c r="V920" s="2">
        <v>1.3416407864998741</v>
      </c>
      <c r="W920" s="2">
        <v>0.40987803063838402</v>
      </c>
      <c r="X920" s="2">
        <v>1.3416407864998741</v>
      </c>
      <c r="Y920" s="2">
        <v>0.2784538681133108</v>
      </c>
      <c r="Z920" s="2">
        <v>0.30194577352472091</v>
      </c>
      <c r="AA920" s="2">
        <v>0.21033522932651361</v>
      </c>
      <c r="AB920" s="2">
        <v>0.34169383587106161</v>
      </c>
      <c r="AC920" s="2">
        <v>0.75536831559086892</v>
      </c>
      <c r="AD920" s="2">
        <v>1.131639737434796</v>
      </c>
      <c r="AE920" s="2">
        <v>0.39140110313931092</v>
      </c>
      <c r="AF920" s="2">
        <v>0.29107196792640833</v>
      </c>
      <c r="AG920" s="2">
        <v>0.25848223512161239</v>
      </c>
      <c r="AH920" s="2">
        <v>0.17802700552991249</v>
      </c>
      <c r="AI920" s="2">
        <v>0.66040241851237491</v>
      </c>
      <c r="AJ920" s="2">
        <v>0.61162538872490491</v>
      </c>
    </row>
    <row r="921" spans="1:36" x14ac:dyDescent="0.25">
      <c r="A921" s="2" t="s">
        <v>407</v>
      </c>
      <c r="B921" s="2" t="s">
        <v>71</v>
      </c>
      <c r="C921" s="2" t="s">
        <v>57</v>
      </c>
      <c r="D921" s="2" t="s">
        <v>48</v>
      </c>
      <c r="E921" s="2">
        <v>4</v>
      </c>
      <c r="F921" s="2">
        <v>1</v>
      </c>
      <c r="G921" s="2">
        <v>1.29</v>
      </c>
      <c r="H921" s="2">
        <v>6</v>
      </c>
      <c r="I921" s="2">
        <v>9</v>
      </c>
      <c r="J921" s="2">
        <v>1.53</v>
      </c>
      <c r="K921" s="2">
        <v>2.5</v>
      </c>
      <c r="L921" s="2">
        <v>5</v>
      </c>
      <c r="M921" s="2" t="s">
        <v>52</v>
      </c>
      <c r="N921" s="2">
        <v>0.28999999999999998</v>
      </c>
      <c r="O921" s="2">
        <v>0.77519379844961234</v>
      </c>
      <c r="P921" s="2">
        <v>0.16666666666666671</v>
      </c>
      <c r="Q921" s="2">
        <v>0.1111111111111111</v>
      </c>
      <c r="R921" s="2">
        <v>0.85704094212812965</v>
      </c>
      <c r="S921" s="2">
        <v>2.2999999999999998</v>
      </c>
      <c r="T921" s="2">
        <v>0.8</v>
      </c>
      <c r="U921" s="2">
        <v>1.1000000000000001</v>
      </c>
      <c r="V921" s="2">
        <v>1.16619037896906</v>
      </c>
      <c r="W921" s="2">
        <v>0.47826086956521729</v>
      </c>
      <c r="X921" s="2">
        <v>1.457737973711325</v>
      </c>
      <c r="Y921" s="2">
        <v>0.42225847348472001</v>
      </c>
      <c r="Z921" s="2">
        <v>0.70372916886728043</v>
      </c>
      <c r="AA921" s="2">
        <v>0.3033182900738074</v>
      </c>
      <c r="AB921" s="2">
        <v>0.77829350154984145</v>
      </c>
      <c r="AC921" s="2">
        <v>0.718323749836564</v>
      </c>
      <c r="AD921" s="2">
        <v>1.1059560069146761</v>
      </c>
      <c r="AE921" s="2">
        <v>0.2670807790207067</v>
      </c>
      <c r="AF921" s="2">
        <v>0.10696438064859121</v>
      </c>
      <c r="AG921" s="2">
        <v>0.16222212493817309</v>
      </c>
      <c r="AH921" s="2">
        <v>7.2094067754180757E-2</v>
      </c>
      <c r="AI921" s="2">
        <v>0.60738974003665047</v>
      </c>
      <c r="AJ921" s="2">
        <v>0.67400070301000992</v>
      </c>
    </row>
    <row r="922" spans="1:36" x14ac:dyDescent="0.25">
      <c r="A922" s="2" t="s">
        <v>407</v>
      </c>
      <c r="B922" s="2" t="s">
        <v>71</v>
      </c>
      <c r="C922" s="2" t="s">
        <v>350</v>
      </c>
      <c r="D922" s="2" t="s">
        <v>72</v>
      </c>
      <c r="E922" s="2">
        <v>2</v>
      </c>
      <c r="F922" s="2">
        <v>1</v>
      </c>
      <c r="G922" s="2">
        <v>2.5499999999999998</v>
      </c>
      <c r="H922" s="2">
        <v>3.3</v>
      </c>
      <c r="I922" s="2">
        <v>2.8</v>
      </c>
      <c r="J922" s="2">
        <v>2</v>
      </c>
      <c r="K922" s="2">
        <v>1.8</v>
      </c>
      <c r="L922" s="2">
        <v>3</v>
      </c>
      <c r="M922" s="2" t="s">
        <v>52</v>
      </c>
      <c r="N922" s="2">
        <v>1.55</v>
      </c>
      <c r="O922" s="2">
        <v>0.39215686274509809</v>
      </c>
      <c r="P922" s="2">
        <v>0.30303030303030298</v>
      </c>
      <c r="Q922" s="2">
        <v>0.35714285714285721</v>
      </c>
      <c r="R922" s="2">
        <v>0.1045199790875439</v>
      </c>
      <c r="S922" s="2">
        <v>1.2</v>
      </c>
      <c r="T922" s="2">
        <v>1.6</v>
      </c>
      <c r="U922" s="2">
        <v>1.248999599679679</v>
      </c>
      <c r="V922" s="2">
        <v>1.42828568570857</v>
      </c>
      <c r="W922" s="2">
        <v>1.0408329997330661</v>
      </c>
      <c r="X922" s="2">
        <v>0.89267855356785619</v>
      </c>
      <c r="Y922" s="2">
        <v>0.58126371457925297</v>
      </c>
      <c r="Z922" s="2">
        <v>0.75862816951869705</v>
      </c>
      <c r="AA922" s="2">
        <v>0.44262064635498211</v>
      </c>
      <c r="AB922" s="2">
        <v>0.49935798366108108</v>
      </c>
      <c r="AC922" s="2">
        <v>0.76147991910242063</v>
      </c>
      <c r="AD922" s="2">
        <v>0.65823812471647747</v>
      </c>
      <c r="AE922" s="2">
        <v>0.15839319410747979</v>
      </c>
      <c r="AF922" s="2">
        <v>0.1519934007480826</v>
      </c>
      <c r="AG922" s="2">
        <v>8.5791652333194982E-2</v>
      </c>
      <c r="AH922" s="2">
        <v>7.984329912898179E-2</v>
      </c>
      <c r="AI922" s="2">
        <v>0.54163723900270544</v>
      </c>
      <c r="AJ922" s="2">
        <v>0.52530766951728336</v>
      </c>
    </row>
    <row r="923" spans="1:36" x14ac:dyDescent="0.25">
      <c r="A923" s="2" t="s">
        <v>407</v>
      </c>
      <c r="B923" s="2" t="s">
        <v>71</v>
      </c>
      <c r="C923" s="2" t="s">
        <v>44</v>
      </c>
      <c r="D923" s="2" t="s">
        <v>214</v>
      </c>
      <c r="E923" s="2">
        <v>3</v>
      </c>
      <c r="F923" s="2">
        <v>3</v>
      </c>
      <c r="G923" s="2">
        <v>1.67</v>
      </c>
      <c r="H923" s="2">
        <v>4</v>
      </c>
      <c r="I923" s="2">
        <v>5</v>
      </c>
      <c r="J923" s="2">
        <v>1.73</v>
      </c>
      <c r="K923" s="2">
        <v>2.1</v>
      </c>
      <c r="L923" s="2">
        <v>6</v>
      </c>
      <c r="M923" s="2" t="s">
        <v>40</v>
      </c>
      <c r="N923" s="2">
        <v>-1</v>
      </c>
      <c r="O923" s="2">
        <v>0.5988023952095809</v>
      </c>
      <c r="P923" s="2">
        <v>0.25</v>
      </c>
      <c r="Q923" s="2">
        <v>0.2</v>
      </c>
      <c r="R923" s="2">
        <v>0.50740869873321603</v>
      </c>
      <c r="S923" s="2">
        <v>1.6</v>
      </c>
      <c r="T923" s="2">
        <v>1.3</v>
      </c>
      <c r="U923" s="2">
        <v>1.42828568570857</v>
      </c>
      <c r="V923" s="2">
        <v>1.1874342087037919</v>
      </c>
      <c r="W923" s="2">
        <v>0.8926785535678563</v>
      </c>
      <c r="X923" s="2">
        <v>0.91341092977214744</v>
      </c>
      <c r="Y923" s="2">
        <v>0.54172502334267025</v>
      </c>
      <c r="Z923" s="2">
        <v>0.54169956685055909</v>
      </c>
      <c r="AA923" s="2">
        <v>0.60557759232437336</v>
      </c>
      <c r="AB923" s="2">
        <v>0.54180468912259672</v>
      </c>
      <c r="AC923" s="2">
        <v>1.1178689671518329</v>
      </c>
      <c r="AD923" s="2">
        <v>1.0001940600998609</v>
      </c>
      <c r="AE923" s="2">
        <v>0.3514417846517382</v>
      </c>
      <c r="AF923" s="2">
        <v>0.15692678780914071</v>
      </c>
      <c r="AG923" s="2">
        <v>0.27750802771297872</v>
      </c>
      <c r="AH923" s="2">
        <v>6.6431454845048227E-2</v>
      </c>
      <c r="AI923" s="2">
        <v>0.78962730054417318</v>
      </c>
      <c r="AJ923" s="2">
        <v>0.42332769167393042</v>
      </c>
    </row>
    <row r="924" spans="1:36" x14ac:dyDescent="0.25">
      <c r="A924" s="2" t="s">
        <v>407</v>
      </c>
      <c r="B924" s="2" t="s">
        <v>71</v>
      </c>
      <c r="C924" s="2" t="s">
        <v>43</v>
      </c>
      <c r="D924" s="2" t="s">
        <v>58</v>
      </c>
      <c r="E924" s="2">
        <v>2</v>
      </c>
      <c r="F924" s="2">
        <v>1</v>
      </c>
      <c r="G924" s="2">
        <v>2.5</v>
      </c>
      <c r="H924" s="2">
        <v>3.25</v>
      </c>
      <c r="I924" s="2">
        <v>2.9</v>
      </c>
      <c r="J924" s="2">
        <v>2.1</v>
      </c>
      <c r="K924" s="2">
        <v>1.73</v>
      </c>
      <c r="L924" s="2">
        <v>3</v>
      </c>
      <c r="M924" s="2" t="s">
        <v>52</v>
      </c>
      <c r="N924" s="2">
        <v>1.5</v>
      </c>
      <c r="O924" s="2">
        <v>0.4</v>
      </c>
      <c r="P924" s="2">
        <v>0.30769230769230771</v>
      </c>
      <c r="Q924" s="2">
        <v>0.34482758620689657</v>
      </c>
      <c r="R924" s="2">
        <v>0.1080934752964532</v>
      </c>
      <c r="S924" s="2">
        <v>1.3</v>
      </c>
      <c r="T924" s="2">
        <v>1.3</v>
      </c>
      <c r="U924" s="2">
        <v>1.187434208703791</v>
      </c>
      <c r="V924" s="2">
        <v>1.417744687875782</v>
      </c>
      <c r="W924" s="2">
        <v>0.91341092977214722</v>
      </c>
      <c r="X924" s="2">
        <v>1.0905728368275249</v>
      </c>
      <c r="Y924" s="2">
        <v>0.24493464052287581</v>
      </c>
      <c r="Z924" s="2">
        <v>0.7214534704142197</v>
      </c>
      <c r="AA924" s="2">
        <v>0.25997594707631222</v>
      </c>
      <c r="AB924" s="2">
        <v>0.6900551306856908</v>
      </c>
      <c r="AC924" s="2">
        <v>1.061409470384943</v>
      </c>
      <c r="AD924" s="2">
        <v>0.95647905094904917</v>
      </c>
      <c r="AE924" s="2">
        <v>0.29556411353587231</v>
      </c>
      <c r="AF924" s="2">
        <v>0.18606389331678161</v>
      </c>
      <c r="AG924" s="2">
        <v>0.1163816941114163</v>
      </c>
      <c r="AH924" s="2">
        <v>0.13815498851568991</v>
      </c>
      <c r="AI924" s="2">
        <v>0.39376124766679821</v>
      </c>
      <c r="AJ924" s="2">
        <v>0.74251369275862233</v>
      </c>
    </row>
    <row r="925" spans="1:36" x14ac:dyDescent="0.25">
      <c r="A925" s="2" t="s">
        <v>407</v>
      </c>
      <c r="B925" s="2" t="s">
        <v>71</v>
      </c>
      <c r="C925" s="2" t="s">
        <v>340</v>
      </c>
      <c r="D925" s="2" t="s">
        <v>54</v>
      </c>
      <c r="E925" s="2">
        <v>1</v>
      </c>
      <c r="F925" s="2">
        <v>1</v>
      </c>
      <c r="G925" s="2">
        <v>3</v>
      </c>
      <c r="H925" s="2">
        <v>3.1</v>
      </c>
      <c r="I925" s="2">
        <v>2.5499999999999998</v>
      </c>
      <c r="J925" s="2">
        <v>2.38</v>
      </c>
      <c r="K925" s="2">
        <v>1.57</v>
      </c>
      <c r="L925" s="2">
        <v>2</v>
      </c>
      <c r="M925" s="2" t="s">
        <v>40</v>
      </c>
      <c r="N925" s="2">
        <v>-1</v>
      </c>
      <c r="O925" s="2">
        <v>0.33333333333333331</v>
      </c>
      <c r="P925" s="2">
        <v>0.32258064516129031</v>
      </c>
      <c r="Q925" s="2">
        <v>0.39215686274509809</v>
      </c>
      <c r="R925" s="2">
        <v>8.7534593035000038E-2</v>
      </c>
      <c r="S925" s="2">
        <v>1.7</v>
      </c>
      <c r="T925" s="2">
        <v>0.9</v>
      </c>
      <c r="U925" s="2">
        <v>1.1000000000000001</v>
      </c>
      <c r="V925" s="2">
        <v>1.1357816691600551</v>
      </c>
      <c r="W925" s="2">
        <v>0.64705882352941169</v>
      </c>
      <c r="X925" s="2">
        <v>1.2619796324000609</v>
      </c>
      <c r="Y925" s="2">
        <v>0.62319605916271192</v>
      </c>
      <c r="Z925" s="2">
        <v>0.39770914076761149</v>
      </c>
      <c r="AA925" s="2">
        <v>0.15417158344113979</v>
      </c>
      <c r="AB925" s="2">
        <v>0.2905992237887558</v>
      </c>
      <c r="AC925" s="2">
        <v>0.24738857246349619</v>
      </c>
      <c r="AD925" s="2">
        <v>0.73068278799897646</v>
      </c>
      <c r="AE925" s="2">
        <v>0.2148401968813077</v>
      </c>
      <c r="AF925" s="2">
        <v>0.24494684237331299</v>
      </c>
      <c r="AG925" s="2">
        <v>8.7008087363992861E-2</v>
      </c>
      <c r="AH925" s="2">
        <v>6.3098156918701562E-2</v>
      </c>
      <c r="AI925" s="2">
        <v>0.40498979533174623</v>
      </c>
      <c r="AJ925" s="2">
        <v>0.25759938894226031</v>
      </c>
    </row>
    <row r="926" spans="1:36" x14ac:dyDescent="0.25">
      <c r="A926" s="2" t="s">
        <v>407</v>
      </c>
      <c r="B926" s="2" t="s">
        <v>61</v>
      </c>
      <c r="C926" s="2" t="s">
        <v>76</v>
      </c>
      <c r="D926" s="2" t="s">
        <v>47</v>
      </c>
      <c r="E926" s="2">
        <v>0</v>
      </c>
      <c r="F926" s="2">
        <v>2</v>
      </c>
      <c r="G926" s="2">
        <v>1.67</v>
      </c>
      <c r="H926" s="2">
        <v>3.8</v>
      </c>
      <c r="I926" s="2">
        <v>5.25</v>
      </c>
      <c r="J926" s="2">
        <v>1.97</v>
      </c>
      <c r="K926" s="2">
        <v>1.93</v>
      </c>
      <c r="L926" s="2">
        <v>2</v>
      </c>
      <c r="M926" s="2" t="s">
        <v>49</v>
      </c>
      <c r="N926" s="2">
        <v>-1</v>
      </c>
      <c r="O926" s="2">
        <v>0.5988023952095809</v>
      </c>
      <c r="P926" s="2">
        <v>0.26315789473684209</v>
      </c>
      <c r="Q926" s="2">
        <v>0.19047619047619049</v>
      </c>
      <c r="R926" s="2">
        <v>0.50696160817518232</v>
      </c>
      <c r="S926" s="2">
        <v>1.5</v>
      </c>
      <c r="T926" s="2">
        <v>1.5</v>
      </c>
      <c r="U926" s="2">
        <v>1.2845232578665129</v>
      </c>
      <c r="V926" s="2">
        <v>1.2845232578665129</v>
      </c>
      <c r="W926" s="2">
        <v>0.85634883857767541</v>
      </c>
      <c r="X926" s="2">
        <v>0.85634883857767541</v>
      </c>
      <c r="Y926" s="2">
        <v>0.1499675324675325</v>
      </c>
      <c r="Z926" s="2">
        <v>0.49952989450805302</v>
      </c>
      <c r="AA926" s="2">
        <v>0.1333436112479045</v>
      </c>
      <c r="AB926" s="2">
        <v>0.42806311852356471</v>
      </c>
      <c r="AC926" s="2">
        <v>0.88914986500009952</v>
      </c>
      <c r="AD926" s="2">
        <v>0.85693193386379773</v>
      </c>
      <c r="AE926" s="2">
        <v>0.4464027892212174</v>
      </c>
      <c r="AF926" s="2">
        <v>0.231063334424679</v>
      </c>
      <c r="AG926" s="2">
        <v>0.1414857452644567</v>
      </c>
      <c r="AH926" s="2">
        <v>0.13804062038704151</v>
      </c>
      <c r="AI926" s="2">
        <v>0.31694637372514872</v>
      </c>
      <c r="AJ926" s="2">
        <v>0.59741464707391478</v>
      </c>
    </row>
    <row r="927" spans="1:36" x14ac:dyDescent="0.25">
      <c r="A927" s="2" t="s">
        <v>408</v>
      </c>
      <c r="B927" s="2" t="s">
        <v>42</v>
      </c>
      <c r="C927" s="2" t="s">
        <v>62</v>
      </c>
      <c r="D927" s="2" t="s">
        <v>51</v>
      </c>
      <c r="E927" s="2">
        <v>1</v>
      </c>
      <c r="F927" s="2">
        <v>0</v>
      </c>
      <c r="G927" s="2">
        <v>1.73</v>
      </c>
      <c r="H927" s="2">
        <v>3.6</v>
      </c>
      <c r="I927" s="2">
        <v>5</v>
      </c>
      <c r="J927" s="2">
        <v>2</v>
      </c>
      <c r="K927" s="2">
        <v>1.8</v>
      </c>
      <c r="L927" s="2">
        <v>1</v>
      </c>
      <c r="M927" s="2" t="s">
        <v>52</v>
      </c>
      <c r="N927" s="2">
        <v>0.73</v>
      </c>
      <c r="O927" s="2">
        <v>0.5780346820809249</v>
      </c>
      <c r="P927" s="2">
        <v>0.27777777777777779</v>
      </c>
      <c r="Q927" s="2">
        <v>0.2</v>
      </c>
      <c r="R927" s="2">
        <v>0.46314347386485838</v>
      </c>
      <c r="S927" s="2">
        <v>1.7</v>
      </c>
      <c r="T927" s="2">
        <v>1</v>
      </c>
      <c r="U927" s="2">
        <v>1.345362404707372</v>
      </c>
      <c r="V927" s="2">
        <v>1.3416407864998741</v>
      </c>
      <c r="W927" s="2">
        <v>0.79138964982786564</v>
      </c>
      <c r="X927" s="2">
        <v>1.3416407864998741</v>
      </c>
      <c r="Y927" s="2">
        <v>0.36388127180696839</v>
      </c>
      <c r="Z927" s="2">
        <v>0.3297674505308093</v>
      </c>
      <c r="AA927" s="2">
        <v>0.23888812512098481</v>
      </c>
      <c r="AB927" s="2">
        <v>0.35517965295364279</v>
      </c>
      <c r="AC927" s="2">
        <v>0.65650019286430905</v>
      </c>
      <c r="AD927" s="2">
        <v>1.077060978522679</v>
      </c>
      <c r="AE927" s="2">
        <v>0.30966447735853903</v>
      </c>
      <c r="AF927" s="2">
        <v>0.2016834714454831</v>
      </c>
      <c r="AG927" s="2">
        <v>0.1189755884308137</v>
      </c>
      <c r="AH927" s="2">
        <v>0.1081399911821125</v>
      </c>
      <c r="AI927" s="2">
        <v>0.38420806107850769</v>
      </c>
      <c r="AJ927" s="2">
        <v>0.53618668107536893</v>
      </c>
    </row>
    <row r="928" spans="1:36" x14ac:dyDescent="0.25">
      <c r="A928" s="2" t="s">
        <v>408</v>
      </c>
      <c r="B928" s="2" t="s">
        <v>53</v>
      </c>
      <c r="C928" s="2" t="s">
        <v>55</v>
      </c>
      <c r="D928" s="2" t="s">
        <v>65</v>
      </c>
      <c r="E928" s="2">
        <v>2</v>
      </c>
      <c r="F928" s="2">
        <v>0</v>
      </c>
      <c r="G928" s="2">
        <v>2.4</v>
      </c>
      <c r="H928" s="2">
        <v>3.4</v>
      </c>
      <c r="I928" s="2">
        <v>2.9</v>
      </c>
      <c r="J928" s="2">
        <v>1.95</v>
      </c>
      <c r="K928" s="2">
        <v>1.95</v>
      </c>
      <c r="L928" s="2">
        <v>2</v>
      </c>
      <c r="M928" s="2" t="s">
        <v>52</v>
      </c>
      <c r="N928" s="2">
        <v>1.4</v>
      </c>
      <c r="O928" s="2">
        <v>0.41666666666666669</v>
      </c>
      <c r="P928" s="2">
        <v>0.29411764705882348</v>
      </c>
      <c r="Q928" s="2">
        <v>0.34482758620689657</v>
      </c>
      <c r="R928" s="2">
        <v>0.14288685586529021</v>
      </c>
      <c r="S928" s="2">
        <v>2.1</v>
      </c>
      <c r="T928" s="2">
        <v>1.4</v>
      </c>
      <c r="U928" s="2">
        <v>1.135781669160054</v>
      </c>
      <c r="V928" s="2">
        <v>1.3564659966250541</v>
      </c>
      <c r="W928" s="2">
        <v>0.54084841388574001</v>
      </c>
      <c r="X928" s="2">
        <v>0.96890428330361</v>
      </c>
      <c r="Y928" s="2">
        <v>0.34040939736591908</v>
      </c>
      <c r="Z928" s="2">
        <v>0.62450122905193495</v>
      </c>
      <c r="AA928" s="2">
        <v>0.37301258639635931</v>
      </c>
      <c r="AB928" s="2">
        <v>0.61108233481981689</v>
      </c>
      <c r="AC928" s="2">
        <v>1.0957764071224909</v>
      </c>
      <c r="AD928" s="2">
        <v>0.97851262158044194</v>
      </c>
      <c r="AE928" s="2">
        <v>0.44848147942628241</v>
      </c>
      <c r="AF928" s="2">
        <v>0.30815033653885993</v>
      </c>
      <c r="AG928" s="2">
        <v>0.2244441887340449</v>
      </c>
      <c r="AH928" s="2">
        <v>0.16665152147378909</v>
      </c>
      <c r="AI928" s="2">
        <v>0.50045363973817603</v>
      </c>
      <c r="AJ928" s="2">
        <v>0.54081239483823562</v>
      </c>
    </row>
    <row r="929" spans="1:36" x14ac:dyDescent="0.25">
      <c r="A929" s="2" t="s">
        <v>409</v>
      </c>
      <c r="B929" s="2" t="s">
        <v>46</v>
      </c>
      <c r="C929" s="2" t="s">
        <v>38</v>
      </c>
      <c r="D929" s="2" t="s">
        <v>66</v>
      </c>
      <c r="E929" s="2">
        <v>1</v>
      </c>
      <c r="F929" s="2">
        <v>1</v>
      </c>
      <c r="G929" s="2">
        <v>3.4</v>
      </c>
      <c r="H929" s="2">
        <v>3.3</v>
      </c>
      <c r="I929" s="2">
        <v>2.2000000000000002</v>
      </c>
      <c r="J929" s="2">
        <v>2.1</v>
      </c>
      <c r="K929" s="2">
        <v>1.73</v>
      </c>
      <c r="L929" s="2">
        <v>2</v>
      </c>
      <c r="M929" s="2" t="s">
        <v>40</v>
      </c>
      <c r="N929" s="2">
        <v>-1</v>
      </c>
      <c r="O929" s="2">
        <v>0.29411764705882348</v>
      </c>
      <c r="P929" s="2">
        <v>0.30303030303030298</v>
      </c>
      <c r="Q929" s="2">
        <v>0.45454545454545447</v>
      </c>
      <c r="R929" s="2">
        <v>0.2099917236163367</v>
      </c>
      <c r="S929" s="2">
        <v>1.2</v>
      </c>
      <c r="T929" s="2">
        <v>1.4</v>
      </c>
      <c r="U929" s="2">
        <v>1.4696938456699069</v>
      </c>
      <c r="V929" s="2">
        <v>1.356465996625053</v>
      </c>
      <c r="W929" s="2">
        <v>1.2247448713915889</v>
      </c>
      <c r="X929" s="2">
        <v>0.96890428330360967</v>
      </c>
      <c r="Y929" s="2">
        <v>0.40428112425063639</v>
      </c>
      <c r="Z929" s="2">
        <v>0.53329285781298164</v>
      </c>
      <c r="AA929" s="2">
        <v>0.29510943567054509</v>
      </c>
      <c r="AB929" s="2">
        <v>0.449163180020137</v>
      </c>
      <c r="AC929" s="2">
        <v>0.72996095530690741</v>
      </c>
      <c r="AD929" s="2">
        <v>0.84224488184998769</v>
      </c>
      <c r="AE929" s="2">
        <v>0.30945104258723177</v>
      </c>
      <c r="AF929" s="2">
        <v>0.27197728476511751</v>
      </c>
      <c r="AG929" s="2">
        <v>0.12264942598256991</v>
      </c>
      <c r="AH929" s="2">
        <v>0.15082248468510309</v>
      </c>
      <c r="AI929" s="2">
        <v>0.39634516968219941</v>
      </c>
      <c r="AJ929" s="2">
        <v>0.55454073973624329</v>
      </c>
    </row>
    <row r="930" spans="1:36" x14ac:dyDescent="0.25">
      <c r="A930" s="2" t="s">
        <v>410</v>
      </c>
      <c r="B930" s="2" t="s">
        <v>243</v>
      </c>
      <c r="C930" s="2" t="s">
        <v>350</v>
      </c>
      <c r="D930" s="2" t="s">
        <v>44</v>
      </c>
      <c r="E930" s="2">
        <v>0</v>
      </c>
      <c r="F930" s="2">
        <v>2</v>
      </c>
      <c r="G930" s="2">
        <v>6</v>
      </c>
      <c r="H930" s="2">
        <v>4.2</v>
      </c>
      <c r="I930" s="2">
        <v>1.53</v>
      </c>
      <c r="J930" s="2">
        <v>1.8</v>
      </c>
      <c r="K930" s="2">
        <v>2</v>
      </c>
      <c r="L930" s="2">
        <v>2</v>
      </c>
      <c r="M930" s="2" t="s">
        <v>49</v>
      </c>
      <c r="N930" s="2">
        <v>-1</v>
      </c>
      <c r="O930" s="2">
        <v>0.16666666666666671</v>
      </c>
      <c r="P930" s="2">
        <v>0.23809523809523811</v>
      </c>
      <c r="Q930" s="2">
        <v>0.65359477124183007</v>
      </c>
      <c r="R930" s="2">
        <v>0.60856745130629553</v>
      </c>
      <c r="S930" s="2">
        <v>1.4</v>
      </c>
      <c r="T930" s="2">
        <v>1.3</v>
      </c>
      <c r="U930" s="2">
        <v>1.356465996625053</v>
      </c>
      <c r="V930" s="2">
        <v>1.1874342087037919</v>
      </c>
      <c r="W930" s="2">
        <v>0.96890428330360967</v>
      </c>
      <c r="X930" s="2">
        <v>0.91341092977214744</v>
      </c>
      <c r="Y930" s="2">
        <v>0.65269228600782436</v>
      </c>
      <c r="Z930" s="2">
        <v>0.77246388209036765</v>
      </c>
      <c r="AA930" s="2">
        <v>0.39848931028989848</v>
      </c>
      <c r="AB930" s="2">
        <v>0.5950428113411147</v>
      </c>
      <c r="AC930" s="2">
        <v>0.61053166834136829</v>
      </c>
      <c r="AD930" s="2">
        <v>0.77031797231848165</v>
      </c>
      <c r="AE930" s="2">
        <v>0.16310384876561351</v>
      </c>
      <c r="AF930" s="2">
        <v>0.2192742882459528</v>
      </c>
      <c r="AG930" s="2">
        <v>8.1212767037946068E-2</v>
      </c>
      <c r="AH930" s="2">
        <v>0.14875478368659481</v>
      </c>
      <c r="AI930" s="2">
        <v>0.49792060489419809</v>
      </c>
      <c r="AJ930" s="2">
        <v>0.6783959253797297</v>
      </c>
    </row>
    <row r="931" spans="1:36" x14ac:dyDescent="0.25">
      <c r="A931" s="2" t="s">
        <v>410</v>
      </c>
      <c r="B931" s="2" t="s">
        <v>243</v>
      </c>
      <c r="C931" s="2" t="s">
        <v>48</v>
      </c>
      <c r="D931" s="2" t="s">
        <v>340</v>
      </c>
      <c r="E931" s="2">
        <v>2</v>
      </c>
      <c r="F931" s="2">
        <v>1</v>
      </c>
      <c r="G931" s="2">
        <v>1.7</v>
      </c>
      <c r="H931" s="2">
        <v>3.75</v>
      </c>
      <c r="I931" s="2">
        <v>5</v>
      </c>
      <c r="J931" s="2">
        <v>1.98</v>
      </c>
      <c r="K931" s="2">
        <v>1.92</v>
      </c>
      <c r="L931" s="2">
        <v>3</v>
      </c>
      <c r="M931" s="2" t="s">
        <v>52</v>
      </c>
      <c r="N931" s="2">
        <v>0.7</v>
      </c>
      <c r="O931" s="2">
        <v>0.58823529411764708</v>
      </c>
      <c r="P931" s="2">
        <v>0.26666666666666672</v>
      </c>
      <c r="Q931" s="2">
        <v>0.2</v>
      </c>
      <c r="R931" s="2">
        <v>0.48204018176224378</v>
      </c>
      <c r="S931" s="2">
        <v>1</v>
      </c>
      <c r="T931" s="2">
        <v>0.5</v>
      </c>
      <c r="U931" s="2">
        <v>1.0954451150103319</v>
      </c>
      <c r="V931" s="2">
        <v>0.92195444572928886</v>
      </c>
      <c r="W931" s="2">
        <v>1.0954451150103319</v>
      </c>
      <c r="X931" s="2">
        <v>1.8439088914585779</v>
      </c>
      <c r="Y931" s="2">
        <v>0.42177264120348568</v>
      </c>
      <c r="Z931" s="2">
        <v>0.15580808080808081</v>
      </c>
      <c r="AA931" s="2">
        <v>0.39318476011072739</v>
      </c>
      <c r="AB931" s="2">
        <v>0.2493437207806638</v>
      </c>
      <c r="AC931" s="2">
        <v>0.93221968828706947</v>
      </c>
      <c r="AD931" s="2">
        <v>1.6003259875063669</v>
      </c>
      <c r="AE931" s="2">
        <v>0.222162662098328</v>
      </c>
      <c r="AF931" s="2">
        <v>0.25655046707678292</v>
      </c>
      <c r="AG931" s="2">
        <v>0.13741811545692789</v>
      </c>
      <c r="AH931" s="2">
        <v>9.0253752118428732E-2</v>
      </c>
      <c r="AI931" s="2">
        <v>0.61854730294916682</v>
      </c>
      <c r="AJ931" s="2">
        <v>0.35179726291987901</v>
      </c>
    </row>
    <row r="932" spans="1:36" x14ac:dyDescent="0.25">
      <c r="A932" s="2" t="s">
        <v>410</v>
      </c>
      <c r="B932" s="2" t="s">
        <v>243</v>
      </c>
      <c r="C932" s="2" t="s">
        <v>58</v>
      </c>
      <c r="D932" s="2" t="s">
        <v>47</v>
      </c>
      <c r="E932" s="2">
        <v>1</v>
      </c>
      <c r="F932" s="2">
        <v>2</v>
      </c>
      <c r="G932" s="2">
        <v>2.5499999999999998</v>
      </c>
      <c r="H932" s="2">
        <v>3.3</v>
      </c>
      <c r="I932" s="2">
        <v>2.75</v>
      </c>
      <c r="J932" s="2">
        <v>1.99</v>
      </c>
      <c r="K932" s="2">
        <v>1.91</v>
      </c>
      <c r="L932" s="2">
        <v>3</v>
      </c>
      <c r="M932" s="2" t="s">
        <v>49</v>
      </c>
      <c r="N932" s="2">
        <v>-1</v>
      </c>
      <c r="O932" s="2">
        <v>0.39215686274509809</v>
      </c>
      <c r="P932" s="2">
        <v>0.30303030303030298</v>
      </c>
      <c r="Q932" s="2">
        <v>0.36363636363636359</v>
      </c>
      <c r="R932" s="2">
        <v>0.10529626781893529</v>
      </c>
      <c r="S932" s="2">
        <v>1.1000000000000001</v>
      </c>
      <c r="T932" s="2">
        <v>1.7</v>
      </c>
      <c r="U932" s="2">
        <v>1.3</v>
      </c>
      <c r="V932" s="2">
        <v>1.3453624047073709</v>
      </c>
      <c r="W932" s="2">
        <v>1.1818181818181821</v>
      </c>
      <c r="X932" s="2">
        <v>0.79138964982786553</v>
      </c>
      <c r="Y932" s="2">
        <v>0.49836463692150063</v>
      </c>
      <c r="Z932" s="2">
        <v>0.61929037354996919</v>
      </c>
      <c r="AA932" s="2">
        <v>0.60473729155663958</v>
      </c>
      <c r="AB932" s="2">
        <v>0.4389456749749085</v>
      </c>
      <c r="AC932" s="2">
        <v>1.2134434242610479</v>
      </c>
      <c r="AD932" s="2">
        <v>0.70878814482248842</v>
      </c>
      <c r="AE932" s="2">
        <v>0.16883286647992529</v>
      </c>
      <c r="AF932" s="2">
        <v>0.214085179526356</v>
      </c>
      <c r="AG932" s="2">
        <v>6.7935269570249424E-2</v>
      </c>
      <c r="AH932" s="2">
        <v>0.13671545440620289</v>
      </c>
      <c r="AI932" s="2">
        <v>0.40238178138334879</v>
      </c>
      <c r="AJ932" s="2">
        <v>0.63860307709610453</v>
      </c>
    </row>
    <row r="933" spans="1:36" x14ac:dyDescent="0.25">
      <c r="A933" s="2" t="s">
        <v>410</v>
      </c>
      <c r="B933" s="2" t="s">
        <v>46</v>
      </c>
      <c r="C933" s="2" t="s">
        <v>76</v>
      </c>
      <c r="D933" s="2" t="s">
        <v>39</v>
      </c>
      <c r="E933" s="2">
        <v>0</v>
      </c>
      <c r="F933" s="2">
        <v>0</v>
      </c>
      <c r="G933" s="2">
        <v>2.2000000000000002</v>
      </c>
      <c r="H933" s="2">
        <v>3.4</v>
      </c>
      <c r="I933" s="2">
        <v>3.25</v>
      </c>
      <c r="J933" s="2">
        <v>1.95</v>
      </c>
      <c r="K933" s="2">
        <v>1.95</v>
      </c>
      <c r="L933" s="2">
        <v>0</v>
      </c>
      <c r="M933" s="2" t="s">
        <v>40</v>
      </c>
      <c r="N933" s="2">
        <v>-1</v>
      </c>
      <c r="O933" s="2">
        <v>0.45454545454545447</v>
      </c>
      <c r="P933" s="2">
        <v>0.29411764705882348</v>
      </c>
      <c r="Q933" s="2">
        <v>0.30769230769230771</v>
      </c>
      <c r="R933" s="2">
        <v>0.20629002045442321</v>
      </c>
      <c r="S933" s="2">
        <v>1.2</v>
      </c>
      <c r="T933" s="2">
        <v>1</v>
      </c>
      <c r="U933" s="2">
        <v>1.2489995996796801</v>
      </c>
      <c r="V933" s="2">
        <v>1.3416407864998741</v>
      </c>
      <c r="W933" s="2">
        <v>1.040832999733067</v>
      </c>
      <c r="X933" s="2">
        <v>1.3416407864998741</v>
      </c>
      <c r="Y933" s="2">
        <v>0.11246753246753249</v>
      </c>
      <c r="Z933" s="2">
        <v>0.28367416858644928</v>
      </c>
      <c r="AA933" s="2">
        <v>0.1164445515930103</v>
      </c>
      <c r="AB933" s="2">
        <v>0.31868297925599492</v>
      </c>
      <c r="AC933" s="2">
        <v>1.0353614864505529</v>
      </c>
      <c r="AD933" s="2">
        <v>1.123412049972667</v>
      </c>
      <c r="AE933" s="2">
        <v>0.48806429944641322</v>
      </c>
      <c r="AF933" s="2">
        <v>0.29290402899511059</v>
      </c>
      <c r="AG933" s="2">
        <v>0.1166523498699529</v>
      </c>
      <c r="AH933" s="2">
        <v>0.17703044144331401</v>
      </c>
      <c r="AI933" s="2">
        <v>0.23901020829072281</v>
      </c>
      <c r="AJ933" s="2">
        <v>0.60439742686594844</v>
      </c>
    </row>
    <row r="934" spans="1:36" x14ac:dyDescent="0.25">
      <c r="A934" s="2" t="s">
        <v>411</v>
      </c>
      <c r="B934" s="2" t="s">
        <v>46</v>
      </c>
      <c r="C934" s="2" t="s">
        <v>65</v>
      </c>
      <c r="D934" s="2" t="s">
        <v>214</v>
      </c>
      <c r="E934" s="2">
        <v>1</v>
      </c>
      <c r="F934" s="2">
        <v>0</v>
      </c>
      <c r="G934" s="2">
        <v>1.65</v>
      </c>
      <c r="H934" s="2">
        <v>4</v>
      </c>
      <c r="I934" s="2">
        <v>5</v>
      </c>
      <c r="J934" s="2">
        <v>1.73</v>
      </c>
      <c r="K934" s="2">
        <v>2.1</v>
      </c>
      <c r="L934" s="2">
        <v>1</v>
      </c>
      <c r="M934" s="2" t="s">
        <v>52</v>
      </c>
      <c r="N934" s="2">
        <v>0.64999999999999991</v>
      </c>
      <c r="O934" s="2">
        <v>0.60606060606060608</v>
      </c>
      <c r="P934" s="2">
        <v>0.25</v>
      </c>
      <c r="Q934" s="2">
        <v>0.2</v>
      </c>
      <c r="R934" s="2">
        <v>0.51357774075896545</v>
      </c>
      <c r="S934" s="2">
        <v>2.4</v>
      </c>
      <c r="T934" s="2">
        <v>1.3</v>
      </c>
      <c r="U934" s="2">
        <v>0.91651513899116821</v>
      </c>
      <c r="V934" s="2">
        <v>1.1874342087037919</v>
      </c>
      <c r="W934" s="2">
        <v>0.38188130791298669</v>
      </c>
      <c r="X934" s="2">
        <v>0.91341092977214744</v>
      </c>
      <c r="Y934" s="2">
        <v>0.37169035919035909</v>
      </c>
      <c r="Z934" s="2">
        <v>0.72134028541343342</v>
      </c>
      <c r="AA934" s="2">
        <v>0.31755779383725857</v>
      </c>
      <c r="AB934" s="2">
        <v>0.62399263792038573</v>
      </c>
      <c r="AC934" s="2">
        <v>0.85436112609695947</v>
      </c>
      <c r="AD934" s="2">
        <v>0.8650461516408261</v>
      </c>
      <c r="AE934" s="2">
        <v>0.29375831451376921</v>
      </c>
      <c r="AF934" s="2">
        <v>0.1440324847887873</v>
      </c>
      <c r="AG934" s="2">
        <v>0.13725033230776579</v>
      </c>
      <c r="AH934" s="2">
        <v>6.913948352318286E-2</v>
      </c>
      <c r="AI934" s="2">
        <v>0.46722194922361082</v>
      </c>
      <c r="AJ934" s="2">
        <v>0.48002701352108629</v>
      </c>
    </row>
    <row r="935" spans="1:36" x14ac:dyDescent="0.25">
      <c r="A935" s="2" t="s">
        <v>411</v>
      </c>
      <c r="B935" s="2" t="s">
        <v>46</v>
      </c>
      <c r="C935" s="2" t="s">
        <v>62</v>
      </c>
      <c r="D935" s="2" t="s">
        <v>55</v>
      </c>
      <c r="E935" s="2">
        <v>1</v>
      </c>
      <c r="F935" s="2">
        <v>5</v>
      </c>
      <c r="G935" s="2">
        <v>3.6</v>
      </c>
      <c r="H935" s="2">
        <v>3.25</v>
      </c>
      <c r="I935" s="2">
        <v>2.15</v>
      </c>
      <c r="J935" s="2">
        <v>2.1</v>
      </c>
      <c r="K935" s="2">
        <v>1.73</v>
      </c>
      <c r="L935" s="2">
        <v>6</v>
      </c>
      <c r="M935" s="2" t="s">
        <v>49</v>
      </c>
      <c r="N935" s="2">
        <v>-1</v>
      </c>
      <c r="O935" s="2">
        <v>0.27777777777777779</v>
      </c>
      <c r="P935" s="2">
        <v>0.30769230769230771</v>
      </c>
      <c r="Q935" s="2">
        <v>0.46511627906976738</v>
      </c>
      <c r="R935" s="2">
        <v>0.2346514381564124</v>
      </c>
      <c r="S935" s="2">
        <v>1.7</v>
      </c>
      <c r="T935" s="2">
        <v>1.9</v>
      </c>
      <c r="U935" s="2">
        <v>1.345362404707372</v>
      </c>
      <c r="V935" s="2">
        <v>1.1357816691600551</v>
      </c>
      <c r="W935" s="2">
        <v>0.79138964982786564</v>
      </c>
      <c r="X935" s="2">
        <v>0.59777982587371303</v>
      </c>
      <c r="Y935" s="2">
        <v>0.33626222418792079</v>
      </c>
      <c r="Z935" s="2">
        <v>0.4749502529990336</v>
      </c>
      <c r="AA935" s="2">
        <v>0.240268799302817</v>
      </c>
      <c r="AB935" s="2">
        <v>0.49817524985301598</v>
      </c>
      <c r="AC935" s="2">
        <v>0.7145280736873445</v>
      </c>
      <c r="AD935" s="2">
        <v>1.0488998515261969</v>
      </c>
      <c r="AE935" s="2">
        <v>0.34986753056737258</v>
      </c>
      <c r="AF935" s="2">
        <v>0.2489455367264497</v>
      </c>
      <c r="AG935" s="2">
        <v>0.14555831991640661</v>
      </c>
      <c r="AH935" s="2">
        <v>0.1925304609491893</v>
      </c>
      <c r="AI935" s="2">
        <v>0.41603837795510129</v>
      </c>
      <c r="AJ935" s="2">
        <v>0.77338386331765685</v>
      </c>
    </row>
    <row r="936" spans="1:36" x14ac:dyDescent="0.25">
      <c r="A936" s="2" t="s">
        <v>412</v>
      </c>
      <c r="B936" s="2" t="s">
        <v>37</v>
      </c>
      <c r="C936" s="2" t="s">
        <v>65</v>
      </c>
      <c r="D936" s="2" t="s">
        <v>38</v>
      </c>
      <c r="E936" s="2">
        <v>2</v>
      </c>
      <c r="F936" s="2">
        <v>0</v>
      </c>
      <c r="G936" s="2">
        <v>1.5</v>
      </c>
      <c r="H936" s="2">
        <v>4.33</v>
      </c>
      <c r="I936" s="2">
        <v>6.5</v>
      </c>
      <c r="J936" s="2">
        <v>1.86</v>
      </c>
      <c r="K936" s="2">
        <v>2.04</v>
      </c>
      <c r="L936" s="2">
        <v>2</v>
      </c>
      <c r="M936" s="2" t="s">
        <v>52</v>
      </c>
      <c r="N936" s="2">
        <v>0.5</v>
      </c>
      <c r="O936" s="2">
        <v>0.66666666666666663</v>
      </c>
      <c r="P936" s="2">
        <v>0.23094688221709009</v>
      </c>
      <c r="Q936" s="2">
        <v>0.15384615384615391</v>
      </c>
      <c r="R936" s="2">
        <v>0.64418430736206622</v>
      </c>
      <c r="S936" s="2">
        <v>2.6</v>
      </c>
      <c r="T936" s="2">
        <v>0.4</v>
      </c>
      <c r="U936" s="2">
        <v>0.80000000000000027</v>
      </c>
      <c r="V936" s="2">
        <v>0.4898979485566351</v>
      </c>
      <c r="W936" s="2">
        <v>0.30769230769230782</v>
      </c>
      <c r="X936" s="2">
        <v>1.2247448713915881</v>
      </c>
      <c r="Y936" s="2">
        <v>0.39169035919035922</v>
      </c>
      <c r="Z936" s="2">
        <v>0.29590298262864628</v>
      </c>
      <c r="AA936" s="2">
        <v>0.2992913932260205</v>
      </c>
      <c r="AB936" s="2">
        <v>0.4726558531171941</v>
      </c>
      <c r="AC936" s="2">
        <v>0.7641020163086697</v>
      </c>
      <c r="AD936" s="2">
        <v>1.597333858950553</v>
      </c>
      <c r="AE936" s="2">
        <v>0.32845856913008442</v>
      </c>
      <c r="AF936" s="2">
        <v>9.7636452241715396E-2</v>
      </c>
      <c r="AG936" s="2">
        <v>0.16241133718644721</v>
      </c>
      <c r="AH936" s="2">
        <v>5.4026891542163523E-2</v>
      </c>
      <c r="AI936" s="2">
        <v>0.49446521555698841</v>
      </c>
      <c r="AJ936" s="2">
        <v>0.55334754901182703</v>
      </c>
    </row>
    <row r="937" spans="1:36" x14ac:dyDescent="0.25">
      <c r="A937" s="2" t="s">
        <v>412</v>
      </c>
      <c r="B937" s="2" t="s">
        <v>71</v>
      </c>
      <c r="C937" s="2" t="s">
        <v>47</v>
      </c>
      <c r="D937" s="2" t="s">
        <v>340</v>
      </c>
      <c r="E937" s="2">
        <v>2</v>
      </c>
      <c r="F937" s="2">
        <v>0</v>
      </c>
      <c r="G937" s="2">
        <v>1.6</v>
      </c>
      <c r="H937" s="2">
        <v>4.2</v>
      </c>
      <c r="I937" s="2">
        <v>5.25</v>
      </c>
      <c r="J937" s="2">
        <v>1.94</v>
      </c>
      <c r="K937" s="2">
        <v>1.96</v>
      </c>
      <c r="L937" s="2">
        <v>2</v>
      </c>
      <c r="M937" s="2" t="s">
        <v>52</v>
      </c>
      <c r="N937" s="2">
        <v>0.60000000000000009</v>
      </c>
      <c r="O937" s="2">
        <v>0.625</v>
      </c>
      <c r="P937" s="2">
        <v>0.23809523809523811</v>
      </c>
      <c r="Q937" s="2">
        <v>0.19047619047619049</v>
      </c>
      <c r="R937" s="2">
        <v>0.55407572067550115</v>
      </c>
      <c r="S937" s="2">
        <v>1.6</v>
      </c>
      <c r="T937" s="2">
        <v>0.5</v>
      </c>
      <c r="U937" s="2">
        <v>1.42828568570857</v>
      </c>
      <c r="V937" s="2">
        <v>0.92195444572928886</v>
      </c>
      <c r="W937" s="2">
        <v>0.89267855356785619</v>
      </c>
      <c r="X937" s="2">
        <v>1.8439088914585779</v>
      </c>
      <c r="Y937" s="2">
        <v>0.6632470883090078</v>
      </c>
      <c r="Z937" s="2">
        <v>0.2146316102198455</v>
      </c>
      <c r="AA937" s="2">
        <v>0.45722321691286882</v>
      </c>
      <c r="AB937" s="2">
        <v>0.27383169494572179</v>
      </c>
      <c r="AC937" s="2">
        <v>0.68937086188887686</v>
      </c>
      <c r="AD937" s="2">
        <v>1.275821835680393</v>
      </c>
      <c r="AE937" s="2">
        <v>0.25073214781360498</v>
      </c>
      <c r="AF937" s="2">
        <v>0.24241285030758711</v>
      </c>
      <c r="AG937" s="2">
        <v>0.14487663975366569</v>
      </c>
      <c r="AH937" s="2">
        <v>8.1908006033165129E-2</v>
      </c>
      <c r="AI937" s="2">
        <v>0.57781437688384274</v>
      </c>
      <c r="AJ937" s="2">
        <v>0.33788640300724831</v>
      </c>
    </row>
    <row r="938" spans="1:36" x14ac:dyDescent="0.25">
      <c r="A938" s="2" t="s">
        <v>412</v>
      </c>
      <c r="B938" s="2" t="s">
        <v>71</v>
      </c>
      <c r="C938" s="2" t="s">
        <v>214</v>
      </c>
      <c r="D938" s="2" t="s">
        <v>55</v>
      </c>
      <c r="E938" s="2">
        <v>1</v>
      </c>
      <c r="F938" s="2">
        <v>2</v>
      </c>
      <c r="G938" s="2">
        <v>3.6</v>
      </c>
      <c r="H938" s="2">
        <v>3.4</v>
      </c>
      <c r="I938" s="2">
        <v>2.0499999999999998</v>
      </c>
      <c r="J938" s="2">
        <v>2.0299999999999998</v>
      </c>
      <c r="K938" s="2">
        <v>1.87</v>
      </c>
      <c r="L938" s="2">
        <v>3</v>
      </c>
      <c r="M938" s="2" t="s">
        <v>49</v>
      </c>
      <c r="N938" s="2">
        <v>-1</v>
      </c>
      <c r="O938" s="2">
        <v>0.27777777777777779</v>
      </c>
      <c r="P938" s="2">
        <v>0.29411764705882348</v>
      </c>
      <c r="Q938" s="2">
        <v>0.48780487804878048</v>
      </c>
      <c r="R938" s="2">
        <v>0.27004780022321301</v>
      </c>
      <c r="S938" s="2">
        <v>2</v>
      </c>
      <c r="T938" s="2">
        <v>1.9</v>
      </c>
      <c r="U938" s="2">
        <v>1</v>
      </c>
      <c r="V938" s="2">
        <v>1.1357816691600551</v>
      </c>
      <c r="W938" s="2">
        <v>0.50000000000000011</v>
      </c>
      <c r="X938" s="2">
        <v>0.59777982587371303</v>
      </c>
      <c r="Y938" s="2">
        <v>0.65393267943645017</v>
      </c>
      <c r="Z938" s="2">
        <v>0.48050580855458908</v>
      </c>
      <c r="AA938" s="2">
        <v>0.53198431849007966</v>
      </c>
      <c r="AB938" s="2">
        <v>0.50793104564043434</v>
      </c>
      <c r="AC938" s="2">
        <v>0.813515420193614</v>
      </c>
      <c r="AD938" s="2">
        <v>1.0570757659898911</v>
      </c>
      <c r="AE938" s="2">
        <v>0.28062230985984349</v>
      </c>
      <c r="AF938" s="2">
        <v>0.2468685406841902</v>
      </c>
      <c r="AG938" s="2">
        <v>0.17301827615217169</v>
      </c>
      <c r="AH938" s="2">
        <v>0.19412748627152471</v>
      </c>
      <c r="AI938" s="2">
        <v>0.61655210606236366</v>
      </c>
      <c r="AJ938" s="2">
        <v>0.78635975946349856</v>
      </c>
    </row>
    <row r="939" spans="1:36" x14ac:dyDescent="0.25">
      <c r="A939" s="2" t="s">
        <v>412</v>
      </c>
      <c r="B939" s="2" t="s">
        <v>71</v>
      </c>
      <c r="C939" s="2" t="s">
        <v>72</v>
      </c>
      <c r="D939" s="2" t="s">
        <v>62</v>
      </c>
      <c r="E939" s="2">
        <v>0</v>
      </c>
      <c r="F939" s="2">
        <v>1</v>
      </c>
      <c r="G939" s="2">
        <v>2.8</v>
      </c>
      <c r="H939" s="2">
        <v>3.25</v>
      </c>
      <c r="I939" s="2">
        <v>2.63</v>
      </c>
      <c r="J939" s="2">
        <v>2.2000000000000002</v>
      </c>
      <c r="K939" s="2">
        <v>1.67</v>
      </c>
      <c r="L939" s="2">
        <v>1</v>
      </c>
      <c r="M939" s="2" t="s">
        <v>49</v>
      </c>
      <c r="N939" s="2">
        <v>-1</v>
      </c>
      <c r="O939" s="2">
        <v>0.35714285714285721</v>
      </c>
      <c r="P939" s="2">
        <v>0.30769230769230771</v>
      </c>
      <c r="Q939" s="2">
        <v>0.38022813688212931</v>
      </c>
      <c r="R939" s="2">
        <v>8.685883204041954E-2</v>
      </c>
      <c r="S939" s="2">
        <v>1.5</v>
      </c>
      <c r="T939" s="2">
        <v>0.3</v>
      </c>
      <c r="U939" s="2">
        <v>1.2845232578665129</v>
      </c>
      <c r="V939" s="2">
        <v>0.45825756949558272</v>
      </c>
      <c r="W939" s="2">
        <v>0.85634883857767541</v>
      </c>
      <c r="X939" s="2">
        <v>1.527525231651943</v>
      </c>
      <c r="Y939" s="2">
        <v>0.44851087787140659</v>
      </c>
      <c r="Z939" s="2">
        <v>0.24057250221043319</v>
      </c>
      <c r="AA939" s="2">
        <v>0.37810345832338887</v>
      </c>
      <c r="AB939" s="2">
        <v>0.3109566202522776</v>
      </c>
      <c r="AC939" s="2">
        <v>0.84301959434704199</v>
      </c>
      <c r="AD939" s="2">
        <v>1.292569256233109</v>
      </c>
      <c r="AE939" s="2">
        <v>0.2454394580543135</v>
      </c>
      <c r="AF939" s="2">
        <v>0.23237179487179491</v>
      </c>
      <c r="AG939" s="2">
        <v>8.5404978468594878E-2</v>
      </c>
      <c r="AH939" s="2">
        <v>0.1073000142766711</v>
      </c>
      <c r="AI939" s="2">
        <v>0.34796759716481918</v>
      </c>
      <c r="AJ939" s="2">
        <v>0.46176006143891579</v>
      </c>
    </row>
    <row r="940" spans="1:36" x14ac:dyDescent="0.25">
      <c r="A940" s="2" t="s">
        <v>412</v>
      </c>
      <c r="B940" s="2" t="s">
        <v>71</v>
      </c>
      <c r="C940" s="2" t="s">
        <v>58</v>
      </c>
      <c r="D940" s="2" t="s">
        <v>350</v>
      </c>
      <c r="E940" s="2">
        <v>0</v>
      </c>
      <c r="F940" s="2">
        <v>1</v>
      </c>
      <c r="G940" s="2">
        <v>1.83</v>
      </c>
      <c r="H940" s="2">
        <v>3.75</v>
      </c>
      <c r="I940" s="2">
        <v>4.2</v>
      </c>
      <c r="J940" s="2">
        <v>1.88</v>
      </c>
      <c r="K940" s="2">
        <v>2.02</v>
      </c>
      <c r="L940" s="2">
        <v>1</v>
      </c>
      <c r="M940" s="2" t="s">
        <v>49</v>
      </c>
      <c r="N940" s="2">
        <v>-1</v>
      </c>
      <c r="O940" s="2">
        <v>0.54644808743169393</v>
      </c>
      <c r="P940" s="2">
        <v>0.26666666666666672</v>
      </c>
      <c r="Q940" s="2">
        <v>0.23809523809523811</v>
      </c>
      <c r="R940" s="2">
        <v>0.39701232536892678</v>
      </c>
      <c r="S940" s="2">
        <v>0.8</v>
      </c>
      <c r="T940" s="2">
        <v>0.4</v>
      </c>
      <c r="U940" s="2">
        <v>1.16619037896906</v>
      </c>
      <c r="V940" s="2">
        <v>0.91651513899116788</v>
      </c>
      <c r="W940" s="2">
        <v>1.457737973711325</v>
      </c>
      <c r="X940" s="2">
        <v>2.291287847477919</v>
      </c>
      <c r="Y940" s="2">
        <v>0.44234952039830089</v>
      </c>
      <c r="Z940" s="2">
        <v>0.50634137850973715</v>
      </c>
      <c r="AA940" s="2">
        <v>0.58846087854941465</v>
      </c>
      <c r="AB940" s="2">
        <v>0.68506344754587734</v>
      </c>
      <c r="AC940" s="2">
        <v>1.3303074863052911</v>
      </c>
      <c r="AD940" s="2">
        <v>1.3529675365701981</v>
      </c>
      <c r="AE940" s="2">
        <v>0.2186928104575164</v>
      </c>
      <c r="AF940" s="2">
        <v>0.10087719298245609</v>
      </c>
      <c r="AG940" s="2">
        <v>0.10940274519479801</v>
      </c>
      <c r="AH940" s="2">
        <v>4.8370054824808717E-2</v>
      </c>
      <c r="AI940" s="2">
        <v>0.50025762148248909</v>
      </c>
      <c r="AJ940" s="2">
        <v>0.47949445652419082</v>
      </c>
    </row>
    <row r="941" spans="1:36" x14ac:dyDescent="0.25">
      <c r="A941" s="2" t="s">
        <v>412</v>
      </c>
      <c r="B941" s="2" t="s">
        <v>71</v>
      </c>
      <c r="C941" s="2" t="s">
        <v>66</v>
      </c>
      <c r="D941" s="2" t="s">
        <v>44</v>
      </c>
      <c r="E941" s="2">
        <v>2</v>
      </c>
      <c r="F941" s="2">
        <v>1</v>
      </c>
      <c r="G941" s="2">
        <v>2.5499999999999998</v>
      </c>
      <c r="H941" s="2">
        <v>3.5</v>
      </c>
      <c r="I941" s="2">
        <v>2.7</v>
      </c>
      <c r="J941" s="2">
        <v>1.85</v>
      </c>
      <c r="K941" s="2">
        <v>2.0499999999999998</v>
      </c>
      <c r="L941" s="2">
        <v>3</v>
      </c>
      <c r="M941" s="2" t="s">
        <v>52</v>
      </c>
      <c r="N941" s="2">
        <v>1.55</v>
      </c>
      <c r="O941" s="2">
        <v>0.39215686274509809</v>
      </c>
      <c r="P941" s="2">
        <v>0.2857142857142857</v>
      </c>
      <c r="Q941" s="2">
        <v>0.37037037037037029</v>
      </c>
      <c r="R941" s="2">
        <v>0.13139761657566171</v>
      </c>
      <c r="S941" s="2">
        <v>1.8</v>
      </c>
      <c r="T941" s="2">
        <v>1.6</v>
      </c>
      <c r="U941" s="2">
        <v>1.4696938456699069</v>
      </c>
      <c r="V941" s="2">
        <v>1.2</v>
      </c>
      <c r="W941" s="2">
        <v>0.81649658092772615</v>
      </c>
      <c r="X941" s="2">
        <v>0.75000000000000011</v>
      </c>
      <c r="Y941" s="2">
        <v>0.40290162474000579</v>
      </c>
      <c r="Z941" s="2">
        <v>0.77353915090757197</v>
      </c>
      <c r="AA941" s="2">
        <v>0.25682986575132261</v>
      </c>
      <c r="AB941" s="2">
        <v>0.59423805189830714</v>
      </c>
      <c r="AC941" s="2">
        <v>0.63745055859989641</v>
      </c>
      <c r="AD941" s="2">
        <v>0.76820682081974023</v>
      </c>
      <c r="AE941" s="2">
        <v>0.27748809333912178</v>
      </c>
      <c r="AF941" s="2">
        <v>0.20727593012653761</v>
      </c>
      <c r="AG941" s="2">
        <v>9.6728565634811067E-2</v>
      </c>
      <c r="AH941" s="2">
        <v>0.1345666319605314</v>
      </c>
      <c r="AI941" s="2">
        <v>0.34858636444842989</v>
      </c>
      <c r="AJ941" s="2">
        <v>0.64921494685070935</v>
      </c>
    </row>
    <row r="942" spans="1:36" x14ac:dyDescent="0.25">
      <c r="A942" s="2" t="s">
        <v>412</v>
      </c>
      <c r="B942" s="2" t="s">
        <v>71</v>
      </c>
      <c r="C942" s="2" t="s">
        <v>54</v>
      </c>
      <c r="D942" s="2" t="s">
        <v>76</v>
      </c>
      <c r="E942" s="2">
        <v>1</v>
      </c>
      <c r="F942" s="2">
        <v>0</v>
      </c>
      <c r="G942" s="2">
        <v>4.2</v>
      </c>
      <c r="H942" s="2">
        <v>3.5</v>
      </c>
      <c r="I942" s="2">
        <v>1.91</v>
      </c>
      <c r="J942" s="2">
        <v>2.2000000000000002</v>
      </c>
      <c r="K942" s="2">
        <v>1.67</v>
      </c>
      <c r="L942" s="2">
        <v>1</v>
      </c>
      <c r="M942" s="2" t="s">
        <v>52</v>
      </c>
      <c r="N942" s="2">
        <v>3.2</v>
      </c>
      <c r="O942" s="2">
        <v>0.23809523809523811</v>
      </c>
      <c r="P942" s="2">
        <v>0.2857142857142857</v>
      </c>
      <c r="Q942" s="2">
        <v>0.52356020942408377</v>
      </c>
      <c r="R942" s="2">
        <v>0.35766210869817577</v>
      </c>
      <c r="S942" s="2">
        <v>1.2</v>
      </c>
      <c r="T942" s="2">
        <v>1</v>
      </c>
      <c r="U942" s="2">
        <v>1.4696938456699069</v>
      </c>
      <c r="V942" s="2">
        <v>1.0954451150103319</v>
      </c>
      <c r="W942" s="2">
        <v>1.2247448713915889</v>
      </c>
      <c r="X942" s="2">
        <v>1.0954451150103319</v>
      </c>
      <c r="Y942" s="2">
        <v>0.41414869414869421</v>
      </c>
      <c r="Z942" s="2">
        <v>0.240128770382812</v>
      </c>
      <c r="AA942" s="2">
        <v>0.49554858203459168</v>
      </c>
      <c r="AB942" s="2">
        <v>0.2472839311778976</v>
      </c>
      <c r="AC942" s="2">
        <v>1.1965474937768901</v>
      </c>
      <c r="AD942" s="2">
        <v>1.029797182502034</v>
      </c>
      <c r="AE942" s="2">
        <v>0.28809407351679772</v>
      </c>
      <c r="AF942" s="2">
        <v>0.3938634388360791</v>
      </c>
      <c r="AG942" s="2">
        <v>0.16518494298646061</v>
      </c>
      <c r="AH942" s="2">
        <v>0.13484959199514801</v>
      </c>
      <c r="AI942" s="2">
        <v>0.57337154135115964</v>
      </c>
      <c r="AJ942" s="2">
        <v>0.34237651606771913</v>
      </c>
    </row>
    <row r="943" spans="1:36" x14ac:dyDescent="0.25">
      <c r="A943" s="2" t="s">
        <v>412</v>
      </c>
      <c r="B943" s="2" t="s">
        <v>61</v>
      </c>
      <c r="C943" s="2" t="s">
        <v>51</v>
      </c>
      <c r="D943" s="2" t="s">
        <v>74</v>
      </c>
      <c r="E943" s="2">
        <v>1</v>
      </c>
      <c r="F943" s="2">
        <v>4</v>
      </c>
      <c r="G943" s="2">
        <v>11</v>
      </c>
      <c r="H943" s="2">
        <v>6</v>
      </c>
      <c r="I943" s="2">
        <v>1.25</v>
      </c>
      <c r="J943" s="2">
        <v>1.62</v>
      </c>
      <c r="K943" s="2">
        <v>2.2999999999999998</v>
      </c>
      <c r="L943" s="2">
        <v>5</v>
      </c>
      <c r="M943" s="2" t="s">
        <v>49</v>
      </c>
      <c r="N943" s="2">
        <v>-1</v>
      </c>
      <c r="O943" s="2">
        <v>9.0909090909090912E-2</v>
      </c>
      <c r="P943" s="2">
        <v>0.16666666666666671</v>
      </c>
      <c r="Q943" s="2">
        <v>0.8</v>
      </c>
      <c r="R943" s="2">
        <v>0.90183714469306941</v>
      </c>
      <c r="S943" s="2">
        <v>0.6</v>
      </c>
      <c r="T943" s="2">
        <v>1.9</v>
      </c>
      <c r="U943" s="2">
        <v>0.9165151389911681</v>
      </c>
      <c r="V943" s="2">
        <v>1.3747727084867529</v>
      </c>
      <c r="W943" s="2">
        <v>1.527525231651947</v>
      </c>
      <c r="X943" s="2">
        <v>0.72356458341408036</v>
      </c>
      <c r="Y943" s="2">
        <v>0.45360993720155512</v>
      </c>
      <c r="Z943" s="2">
        <v>0.25171256403347791</v>
      </c>
      <c r="AA943" s="2">
        <v>0.47492318366870018</v>
      </c>
      <c r="AB943" s="2">
        <v>0.28795160574581757</v>
      </c>
      <c r="AC943" s="2">
        <v>1.0469858455893459</v>
      </c>
      <c r="AD943" s="2">
        <v>1.143969935912774</v>
      </c>
      <c r="AE943" s="2">
        <v>0.26330913490623109</v>
      </c>
      <c r="AF943" s="2">
        <v>0.504738522086012</v>
      </c>
      <c r="AG943" s="2">
        <v>0.1012432461355023</v>
      </c>
      <c r="AH943" s="2">
        <v>0.25235912849496128</v>
      </c>
      <c r="AI943" s="2">
        <v>0.38450335637446359</v>
      </c>
      <c r="AJ943" s="2">
        <v>0.49997992515411183</v>
      </c>
    </row>
    <row r="944" spans="1:36" x14ac:dyDescent="0.25">
      <c r="A944" s="2" t="s">
        <v>413</v>
      </c>
      <c r="B944" s="2" t="s">
        <v>42</v>
      </c>
      <c r="C944" s="2" t="s">
        <v>48</v>
      </c>
      <c r="D944" s="2" t="s">
        <v>43</v>
      </c>
      <c r="E944" s="2">
        <v>1</v>
      </c>
      <c r="F944" s="2">
        <v>5</v>
      </c>
      <c r="G944" s="2">
        <v>2.1</v>
      </c>
      <c r="H944" s="2">
        <v>3.4</v>
      </c>
      <c r="I944" s="2">
        <v>3.6</v>
      </c>
      <c r="J944" s="2">
        <v>2.1</v>
      </c>
      <c r="K944" s="2">
        <v>1.73</v>
      </c>
      <c r="L944" s="2">
        <v>6</v>
      </c>
      <c r="M944" s="2" t="s">
        <v>49</v>
      </c>
      <c r="N944" s="2">
        <v>-1</v>
      </c>
      <c r="O944" s="2">
        <v>0.47619047619047622</v>
      </c>
      <c r="P944" s="2">
        <v>0.29411764705882348</v>
      </c>
      <c r="Q944" s="2">
        <v>0.27777777777777779</v>
      </c>
      <c r="R944" s="2">
        <v>0.25740938593281648</v>
      </c>
      <c r="S944" s="2">
        <v>1.2</v>
      </c>
      <c r="T944" s="2">
        <v>0.7</v>
      </c>
      <c r="U944" s="2">
        <v>1.2489995996796801</v>
      </c>
      <c r="V944" s="2">
        <v>1.1874342087037919</v>
      </c>
      <c r="W944" s="2">
        <v>1.040832999733067</v>
      </c>
      <c r="X944" s="2">
        <v>1.6963345838625601</v>
      </c>
      <c r="Y944" s="2">
        <v>0.46177264120348571</v>
      </c>
      <c r="Z944" s="2">
        <v>0.38276510949504911</v>
      </c>
      <c r="AA944" s="2">
        <v>0.36776683413142541</v>
      </c>
      <c r="AB944" s="2">
        <v>0.40024437860546208</v>
      </c>
      <c r="AC944" s="2">
        <v>0.79642404360063523</v>
      </c>
      <c r="AD944" s="2">
        <v>1.045665784777176</v>
      </c>
      <c r="AE944" s="2">
        <v>0.23244194566411311</v>
      </c>
      <c r="AF944" s="2">
        <v>0.1465873015873016</v>
      </c>
      <c r="AG944" s="2">
        <v>0.12969211062065741</v>
      </c>
      <c r="AH944" s="2">
        <v>5.6895186371962302E-2</v>
      </c>
      <c r="AI944" s="2">
        <v>0.55795484868323675</v>
      </c>
      <c r="AJ944" s="2">
        <v>0.38813175326839472</v>
      </c>
    </row>
    <row r="945" spans="1:36" x14ac:dyDescent="0.25">
      <c r="A945" s="2" t="s">
        <v>413</v>
      </c>
      <c r="B945" s="2" t="s">
        <v>53</v>
      </c>
      <c r="C945" s="2" t="s">
        <v>39</v>
      </c>
      <c r="D945" s="2" t="s">
        <v>57</v>
      </c>
      <c r="E945" s="2">
        <v>2</v>
      </c>
      <c r="F945" s="2">
        <v>2</v>
      </c>
      <c r="G945" s="2">
        <v>2.88</v>
      </c>
      <c r="H945" s="2">
        <v>3.6</v>
      </c>
      <c r="I945" s="2">
        <v>2.38</v>
      </c>
      <c r="J945" s="2">
        <v>1.62</v>
      </c>
      <c r="K945" s="2">
        <v>2.2999999999999998</v>
      </c>
      <c r="L945" s="2">
        <v>4</v>
      </c>
      <c r="M945" s="2" t="s">
        <v>40</v>
      </c>
      <c r="N945" s="2">
        <v>-1</v>
      </c>
      <c r="O945" s="2">
        <v>0.34722222222222221</v>
      </c>
      <c r="P945" s="2">
        <v>0.27777777777777779</v>
      </c>
      <c r="Q945" s="2">
        <v>0.42016806722689082</v>
      </c>
      <c r="R945" s="2">
        <v>0.16687206241166741</v>
      </c>
      <c r="S945" s="2">
        <v>2.2999999999999998</v>
      </c>
      <c r="T945" s="2">
        <v>2.5</v>
      </c>
      <c r="U945" s="2">
        <v>1.1000000000000001</v>
      </c>
      <c r="V945" s="2">
        <v>1.0246950765959599</v>
      </c>
      <c r="W945" s="2">
        <v>0.47826086956521741</v>
      </c>
      <c r="X945" s="2">
        <v>0.40987803063838391</v>
      </c>
      <c r="Y945" s="2">
        <v>0.46880600050104693</v>
      </c>
      <c r="Z945" s="2">
        <v>0.44798706126480009</v>
      </c>
      <c r="AA945" s="2">
        <v>0.66847785575984309</v>
      </c>
      <c r="AB945" s="2">
        <v>0.34616333182493991</v>
      </c>
      <c r="AC945" s="2">
        <v>1.425915741362936</v>
      </c>
      <c r="AD945" s="2">
        <v>0.77270832520836275</v>
      </c>
      <c r="AE945" s="2">
        <v>0.37698611887469802</v>
      </c>
      <c r="AF945" s="2">
        <v>0.36539905701902398</v>
      </c>
      <c r="AG945" s="2">
        <v>0.21343617170212639</v>
      </c>
      <c r="AH945" s="2">
        <v>0.1961332895318797</v>
      </c>
      <c r="AI945" s="2">
        <v>0.56616453767378105</v>
      </c>
      <c r="AJ945" s="2">
        <v>0.53676462969544081</v>
      </c>
    </row>
    <row r="946" spans="1:36" x14ac:dyDescent="0.25">
      <c r="A946" s="2" t="s">
        <v>414</v>
      </c>
      <c r="B946" s="2" t="s">
        <v>37</v>
      </c>
      <c r="C946" s="2" t="s">
        <v>47</v>
      </c>
      <c r="D946" s="2" t="s">
        <v>55</v>
      </c>
      <c r="E946" s="2">
        <v>3</v>
      </c>
      <c r="F946" s="2">
        <v>0</v>
      </c>
      <c r="G946" s="2">
        <v>3.6</v>
      </c>
      <c r="H946" s="2">
        <v>3.4</v>
      </c>
      <c r="I946" s="2">
        <v>2.0499999999999998</v>
      </c>
      <c r="J946" s="2">
        <v>2.0699999999999998</v>
      </c>
      <c r="K946" s="2">
        <v>1.83</v>
      </c>
      <c r="L946" s="2">
        <v>3</v>
      </c>
      <c r="M946" s="2" t="s">
        <v>52</v>
      </c>
      <c r="N946" s="2">
        <v>2.6</v>
      </c>
      <c r="O946" s="2">
        <v>0.27777777777777779</v>
      </c>
      <c r="P946" s="2">
        <v>0.29411764705882348</v>
      </c>
      <c r="Q946" s="2">
        <v>0.48780487804878048</v>
      </c>
      <c r="R946" s="2">
        <v>0.27004780022321301</v>
      </c>
      <c r="S946" s="2">
        <v>1.9</v>
      </c>
      <c r="T946" s="2">
        <v>2.1</v>
      </c>
      <c r="U946" s="2">
        <v>1.374772708486752</v>
      </c>
      <c r="V946" s="2">
        <v>1.1357816691600551</v>
      </c>
      <c r="W946" s="2">
        <v>0.72356458341407992</v>
      </c>
      <c r="X946" s="2">
        <v>0.54084841388574023</v>
      </c>
      <c r="Y946" s="2">
        <v>0.70134232640424599</v>
      </c>
      <c r="Z946" s="2">
        <v>0.5360613641101446</v>
      </c>
      <c r="AA946" s="2">
        <v>0.41422359068954301</v>
      </c>
      <c r="AB946" s="2">
        <v>0.48206035993360791</v>
      </c>
      <c r="AC946" s="2">
        <v>0.59061541717188337</v>
      </c>
      <c r="AD946" s="2">
        <v>0.89926339073852535</v>
      </c>
      <c r="AE946" s="2">
        <v>0.25690893303224449</v>
      </c>
      <c r="AF946" s="2">
        <v>0.24644481187564729</v>
      </c>
      <c r="AG946" s="2">
        <v>0.1386855823523733</v>
      </c>
      <c r="AH946" s="2">
        <v>0.1797301256618378</v>
      </c>
      <c r="AI946" s="2">
        <v>0.53982390069311814</v>
      </c>
      <c r="AJ946" s="2">
        <v>0.72929157767186903</v>
      </c>
    </row>
    <row r="947" spans="1:36" x14ac:dyDescent="0.25">
      <c r="A947" s="2" t="s">
        <v>414</v>
      </c>
      <c r="B947" s="2" t="s">
        <v>71</v>
      </c>
      <c r="C947" s="2" t="s">
        <v>76</v>
      </c>
      <c r="D947" s="2" t="s">
        <v>44</v>
      </c>
      <c r="E947" s="2">
        <v>1</v>
      </c>
      <c r="F947" s="2">
        <v>2</v>
      </c>
      <c r="G947" s="2">
        <v>2.63</v>
      </c>
      <c r="H947" s="2">
        <v>3.4</v>
      </c>
      <c r="I947" s="2">
        <v>2.63</v>
      </c>
      <c r="J947" s="2">
        <v>1.94</v>
      </c>
      <c r="K947" s="2">
        <v>1.96</v>
      </c>
      <c r="L947" s="2">
        <v>3</v>
      </c>
      <c r="M947" s="2" t="s">
        <v>49</v>
      </c>
      <c r="N947" s="2">
        <v>-1</v>
      </c>
      <c r="O947" s="2">
        <v>0.38022813688212931</v>
      </c>
      <c r="P947" s="2">
        <v>0.29411764705882348</v>
      </c>
      <c r="Q947" s="2">
        <v>0.38022813688212931</v>
      </c>
      <c r="R947" s="2">
        <v>0.1154766111375698</v>
      </c>
      <c r="S947" s="2">
        <v>1.2</v>
      </c>
      <c r="T947" s="2">
        <v>1.5</v>
      </c>
      <c r="U947" s="2">
        <v>1.2489995996796801</v>
      </c>
      <c r="V947" s="2">
        <v>1.2845232578665129</v>
      </c>
      <c r="W947" s="2">
        <v>1.040832999733067</v>
      </c>
      <c r="X947" s="2">
        <v>0.8563488385776753</v>
      </c>
      <c r="Y947" s="2">
        <v>8.3896103896103885E-2</v>
      </c>
      <c r="Z947" s="2">
        <v>0.58719092740764567</v>
      </c>
      <c r="AA947" s="2">
        <v>0.1049116671298498</v>
      </c>
      <c r="AB947" s="2">
        <v>0.33656562755777641</v>
      </c>
      <c r="AC947" s="2">
        <v>1.2504951035601291</v>
      </c>
      <c r="AD947" s="2">
        <v>0.57317920262096</v>
      </c>
      <c r="AE947" s="2">
        <v>0.48812915479582142</v>
      </c>
      <c r="AF947" s="2">
        <v>0.24407089502607759</v>
      </c>
      <c r="AG947" s="2">
        <v>0.130421211394641</v>
      </c>
      <c r="AH947" s="2">
        <v>0.128730697293929</v>
      </c>
      <c r="AI947" s="2">
        <v>0.26718586692326268</v>
      </c>
      <c r="AJ947" s="2">
        <v>0.5274315779444938</v>
      </c>
    </row>
    <row r="948" spans="1:36" x14ac:dyDescent="0.25">
      <c r="A948" s="2" t="s">
        <v>414</v>
      </c>
      <c r="B948" s="2" t="s">
        <v>71</v>
      </c>
      <c r="C948" s="2" t="s">
        <v>38</v>
      </c>
      <c r="D948" s="2" t="s">
        <v>72</v>
      </c>
      <c r="E948" s="2">
        <v>1</v>
      </c>
      <c r="F948" s="2">
        <v>3</v>
      </c>
      <c r="G948" s="2">
        <v>2.0499999999999998</v>
      </c>
      <c r="H948" s="2">
        <v>3.4</v>
      </c>
      <c r="I948" s="2">
        <v>3.7</v>
      </c>
      <c r="J948" s="2">
        <v>2.2000000000000002</v>
      </c>
      <c r="K948" s="2">
        <v>1.67</v>
      </c>
      <c r="L948" s="2">
        <v>4</v>
      </c>
      <c r="M948" s="2" t="s">
        <v>49</v>
      </c>
      <c r="N948" s="2">
        <v>-1</v>
      </c>
      <c r="O948" s="2">
        <v>0.48780487804878048</v>
      </c>
      <c r="P948" s="2">
        <v>0.29411764705882348</v>
      </c>
      <c r="Q948" s="2">
        <v>0.27027027027027017</v>
      </c>
      <c r="R948" s="2">
        <v>0.2777446358068909</v>
      </c>
      <c r="S948" s="2">
        <v>1.3</v>
      </c>
      <c r="T948" s="2">
        <v>1.3</v>
      </c>
      <c r="U948" s="2">
        <v>1.4177446878757829</v>
      </c>
      <c r="V948" s="2">
        <v>1.4177446878757829</v>
      </c>
      <c r="W948" s="2">
        <v>1.0905728368275249</v>
      </c>
      <c r="X948" s="2">
        <v>1.0905728368275249</v>
      </c>
      <c r="Y948" s="2">
        <v>0.40095518190030383</v>
      </c>
      <c r="Z948" s="2">
        <v>0.6887529467022977</v>
      </c>
      <c r="AA948" s="2">
        <v>0.29433577029375008</v>
      </c>
      <c r="AB948" s="2">
        <v>0.49685501897359258</v>
      </c>
      <c r="AC948" s="2">
        <v>0.73408646048359527</v>
      </c>
      <c r="AD948" s="2">
        <v>0.72138351110147791</v>
      </c>
      <c r="AE948" s="2">
        <v>0.31149352624736248</v>
      </c>
      <c r="AF948" s="2">
        <v>0.1807329500028991</v>
      </c>
      <c r="AG948" s="2">
        <v>0.12224033548176561</v>
      </c>
      <c r="AH948" s="2">
        <v>0.1036006901848765</v>
      </c>
      <c r="AI948" s="2">
        <v>0.39243298875075938</v>
      </c>
      <c r="AJ948" s="2">
        <v>0.57322524854053813</v>
      </c>
    </row>
    <row r="949" spans="1:36" x14ac:dyDescent="0.25">
      <c r="A949" s="2" t="s">
        <v>414</v>
      </c>
      <c r="B949" s="2" t="s">
        <v>71</v>
      </c>
      <c r="C949" s="2" t="s">
        <v>51</v>
      </c>
      <c r="D949" s="2" t="s">
        <v>43</v>
      </c>
      <c r="E949" s="2">
        <v>0</v>
      </c>
      <c r="F949" s="2">
        <v>2</v>
      </c>
      <c r="G949" s="2">
        <v>2.8</v>
      </c>
      <c r="H949" s="2">
        <v>3.1</v>
      </c>
      <c r="I949" s="2">
        <v>2.7</v>
      </c>
      <c r="J949" s="2">
        <v>2.2999999999999998</v>
      </c>
      <c r="K949" s="2">
        <v>1.62</v>
      </c>
      <c r="L949" s="2">
        <v>2</v>
      </c>
      <c r="M949" s="2" t="s">
        <v>49</v>
      </c>
      <c r="N949" s="2">
        <v>-1</v>
      </c>
      <c r="O949" s="2">
        <v>0.35714285714285721</v>
      </c>
      <c r="P949" s="2">
        <v>0.32258064516129031</v>
      </c>
      <c r="Q949" s="2">
        <v>0.37037037037037029</v>
      </c>
      <c r="R949" s="2">
        <v>5.7559735588081043E-2</v>
      </c>
      <c r="S949" s="2">
        <v>0.5</v>
      </c>
      <c r="T949" s="2">
        <v>1</v>
      </c>
      <c r="U949" s="2">
        <v>0.92195444572928875</v>
      </c>
      <c r="V949" s="2">
        <v>1.3416407864998741</v>
      </c>
      <c r="W949" s="2">
        <v>1.8439088914585779</v>
      </c>
      <c r="X949" s="2">
        <v>1.3416407864998741</v>
      </c>
      <c r="Y949" s="2">
        <v>0.4919432705348884</v>
      </c>
      <c r="Z949" s="2">
        <v>0.62086034759028719</v>
      </c>
      <c r="AA949" s="2">
        <v>0.48574140546008537</v>
      </c>
      <c r="AB949" s="2">
        <v>0.69866339855353699</v>
      </c>
      <c r="AC949" s="2">
        <v>0.98739312956134206</v>
      </c>
      <c r="AD949" s="2">
        <v>1.1253148977305809</v>
      </c>
      <c r="AE949" s="2">
        <v>0.22703506414940169</v>
      </c>
      <c r="AF949" s="2">
        <v>0.1314153439153439</v>
      </c>
      <c r="AG949" s="2">
        <v>0.1105939962328322</v>
      </c>
      <c r="AH949" s="2">
        <v>6.2036226176715857E-2</v>
      </c>
      <c r="AI949" s="2">
        <v>0.48712297656389852</v>
      </c>
      <c r="AJ949" s="2">
        <v>0.47206227468140111</v>
      </c>
    </row>
    <row r="950" spans="1:36" x14ac:dyDescent="0.25">
      <c r="A950" s="2" t="s">
        <v>414</v>
      </c>
      <c r="B950" s="2" t="s">
        <v>71</v>
      </c>
      <c r="C950" s="2" t="s">
        <v>66</v>
      </c>
      <c r="D950" s="2" t="s">
        <v>350</v>
      </c>
      <c r="E950" s="2">
        <v>2</v>
      </c>
      <c r="F950" s="2">
        <v>3</v>
      </c>
      <c r="G950" s="2">
        <v>1.45</v>
      </c>
      <c r="H950" s="2">
        <v>4.5</v>
      </c>
      <c r="I950" s="2">
        <v>7</v>
      </c>
      <c r="J950" s="2">
        <v>1.67</v>
      </c>
      <c r="K950" s="2">
        <v>2.2000000000000002</v>
      </c>
      <c r="L950" s="2">
        <v>5</v>
      </c>
      <c r="M950" s="2" t="s">
        <v>49</v>
      </c>
      <c r="N950" s="2">
        <v>-1</v>
      </c>
      <c r="O950" s="2">
        <v>0.68965517241379315</v>
      </c>
      <c r="P950" s="2">
        <v>0.22222222222222221</v>
      </c>
      <c r="Q950" s="2">
        <v>0.14285714285714279</v>
      </c>
      <c r="R950" s="2">
        <v>0.68616961179843627</v>
      </c>
      <c r="S950" s="2">
        <v>1.8</v>
      </c>
      <c r="T950" s="2">
        <v>0.6</v>
      </c>
      <c r="U950" s="2">
        <v>1.4696938456699069</v>
      </c>
      <c r="V950" s="2">
        <v>1.2</v>
      </c>
      <c r="W950" s="2">
        <v>0.81649658092772615</v>
      </c>
      <c r="X950" s="2">
        <v>2</v>
      </c>
      <c r="Y950" s="2">
        <v>0.44620646804484909</v>
      </c>
      <c r="Z950" s="2">
        <v>0.4528780791447985</v>
      </c>
      <c r="AA950" s="2">
        <v>0.27311776931011322</v>
      </c>
      <c r="AB950" s="2">
        <v>0.65846935010168339</v>
      </c>
      <c r="AC950" s="2">
        <v>0.61208832428368476</v>
      </c>
      <c r="AD950" s="2">
        <v>1.453966046104765</v>
      </c>
      <c r="AE950" s="2">
        <v>0.2603312305940238</v>
      </c>
      <c r="AF950" s="2">
        <v>0.12915100250626571</v>
      </c>
      <c r="AG950" s="2">
        <v>9.7471343221745901E-2</v>
      </c>
      <c r="AH950" s="2">
        <v>7.8115135667220656E-2</v>
      </c>
      <c r="AI950" s="2">
        <v>0.37441279326854399</v>
      </c>
      <c r="AJ950" s="2">
        <v>0.60483568962951695</v>
      </c>
    </row>
    <row r="951" spans="1:36" x14ac:dyDescent="0.25">
      <c r="A951" s="2" t="s">
        <v>414</v>
      </c>
      <c r="B951" s="2" t="s">
        <v>71</v>
      </c>
      <c r="C951" s="2" t="s">
        <v>54</v>
      </c>
      <c r="D951" s="2" t="s">
        <v>214</v>
      </c>
      <c r="E951" s="2">
        <v>2</v>
      </c>
      <c r="F951" s="2">
        <v>0</v>
      </c>
      <c r="G951" s="2">
        <v>2.4500000000000002</v>
      </c>
      <c r="H951" s="2">
        <v>3.1</v>
      </c>
      <c r="I951" s="2">
        <v>3</v>
      </c>
      <c r="J951" s="2">
        <v>2.2000000000000002</v>
      </c>
      <c r="K951" s="2">
        <v>1.67</v>
      </c>
      <c r="L951" s="2">
        <v>2</v>
      </c>
      <c r="M951" s="2" t="s">
        <v>52</v>
      </c>
      <c r="N951" s="2">
        <v>1.45</v>
      </c>
      <c r="O951" s="2">
        <v>0.4081632653061224</v>
      </c>
      <c r="P951" s="2">
        <v>0.32258064516129031</v>
      </c>
      <c r="Q951" s="2">
        <v>0.33333333333333331</v>
      </c>
      <c r="R951" s="2">
        <v>0.1073143283270685</v>
      </c>
      <c r="S951" s="2">
        <v>1.2</v>
      </c>
      <c r="T951" s="2">
        <v>1.3</v>
      </c>
      <c r="U951" s="2">
        <v>1.4696938456699069</v>
      </c>
      <c r="V951" s="2">
        <v>1.1874342087037919</v>
      </c>
      <c r="W951" s="2">
        <v>1.2247448713915889</v>
      </c>
      <c r="X951" s="2">
        <v>0.91341092977214744</v>
      </c>
      <c r="Y951" s="2">
        <v>0.44650471509110251</v>
      </c>
      <c r="Z951" s="2">
        <v>0.66669547667026396</v>
      </c>
      <c r="AA951" s="2">
        <v>0.49105254984797242</v>
      </c>
      <c r="AB951" s="2">
        <v>0.65981452674278773</v>
      </c>
      <c r="AC951" s="2">
        <v>1.0997701328815319</v>
      </c>
      <c r="AD951" s="2">
        <v>0.98967902112994321</v>
      </c>
      <c r="AE951" s="2">
        <v>0.22973739751306291</v>
      </c>
      <c r="AF951" s="2">
        <v>0.12835535923771221</v>
      </c>
      <c r="AG951" s="2">
        <v>9.6348770768111588E-2</v>
      </c>
      <c r="AH951" s="2">
        <v>6.2101317914238702E-2</v>
      </c>
      <c r="AI951" s="2">
        <v>0.41938653354264271</v>
      </c>
      <c r="AJ951" s="2">
        <v>0.48382333455378368</v>
      </c>
    </row>
    <row r="952" spans="1:36" x14ac:dyDescent="0.25">
      <c r="A952" s="2" t="s">
        <v>414</v>
      </c>
      <c r="B952" s="2" t="s">
        <v>61</v>
      </c>
      <c r="C952" s="2" t="s">
        <v>74</v>
      </c>
      <c r="D952" s="2" t="s">
        <v>58</v>
      </c>
      <c r="E952" s="2">
        <v>3</v>
      </c>
      <c r="F952" s="2">
        <v>1</v>
      </c>
      <c r="G952" s="2">
        <v>1.1399999999999999</v>
      </c>
      <c r="H952" s="2">
        <v>8.5</v>
      </c>
      <c r="I952" s="2">
        <v>15</v>
      </c>
      <c r="J952" s="2">
        <v>1.33</v>
      </c>
      <c r="K952" s="2">
        <v>3.4</v>
      </c>
      <c r="L952" s="2">
        <v>4</v>
      </c>
      <c r="M952" s="2" t="s">
        <v>52</v>
      </c>
      <c r="N952" s="2">
        <v>0.1399999999999999</v>
      </c>
      <c r="O952" s="2">
        <v>0.87719298245614041</v>
      </c>
      <c r="P952" s="2">
        <v>0.1176470588235294</v>
      </c>
      <c r="Q952" s="2">
        <v>6.6666666666666666E-2</v>
      </c>
      <c r="R952" s="2">
        <v>1.047532798591255</v>
      </c>
      <c r="S952" s="2">
        <v>2.5</v>
      </c>
      <c r="T952" s="2">
        <v>1.3</v>
      </c>
      <c r="U952" s="2">
        <v>1.0246950765959599</v>
      </c>
      <c r="V952" s="2">
        <v>1.417744687875782</v>
      </c>
      <c r="W952" s="2">
        <v>0.40987803063838402</v>
      </c>
      <c r="X952" s="2">
        <v>1.0905728368275249</v>
      </c>
      <c r="Y952" s="2">
        <v>0.27845386811331091</v>
      </c>
      <c r="Z952" s="2">
        <v>0.73367569263644206</v>
      </c>
      <c r="AA952" s="2">
        <v>0.21033522932651361</v>
      </c>
      <c r="AB952" s="2">
        <v>0.68313623971363746</v>
      </c>
      <c r="AC952" s="2">
        <v>0.75536831559086881</v>
      </c>
      <c r="AD952" s="2">
        <v>0.93111472353514591</v>
      </c>
      <c r="AE952" s="2">
        <v>0.39430187358394098</v>
      </c>
      <c r="AF952" s="2">
        <v>0.1656385659107982</v>
      </c>
      <c r="AG952" s="2">
        <v>0.25562683100283312</v>
      </c>
      <c r="AH952" s="2">
        <v>9.6247846935452352E-2</v>
      </c>
      <c r="AI952" s="2">
        <v>0.64830234936333353</v>
      </c>
      <c r="AJ952" s="2">
        <v>0.58107148179056911</v>
      </c>
    </row>
    <row r="953" spans="1:36" x14ac:dyDescent="0.25">
      <c r="A953" s="2" t="s">
        <v>415</v>
      </c>
      <c r="B953" s="2" t="s">
        <v>42</v>
      </c>
      <c r="C953" s="2" t="s">
        <v>62</v>
      </c>
      <c r="D953" s="2" t="s">
        <v>57</v>
      </c>
      <c r="E953" s="2">
        <v>2</v>
      </c>
      <c r="F953" s="2">
        <v>2</v>
      </c>
      <c r="G953" s="2">
        <v>6</v>
      </c>
      <c r="H953" s="2">
        <v>4.2</v>
      </c>
      <c r="I953" s="2">
        <v>1.55</v>
      </c>
      <c r="J953" s="2">
        <v>1.8</v>
      </c>
      <c r="K953" s="2">
        <v>2</v>
      </c>
      <c r="L953" s="2">
        <v>4</v>
      </c>
      <c r="M953" s="2" t="s">
        <v>40</v>
      </c>
      <c r="N953" s="2">
        <v>-1</v>
      </c>
      <c r="O953" s="2">
        <v>0.16666666666666671</v>
      </c>
      <c r="P953" s="2">
        <v>0.23809523809523811</v>
      </c>
      <c r="Q953" s="2">
        <v>0.64516129032258063</v>
      </c>
      <c r="R953" s="2">
        <v>0.60220336639074179</v>
      </c>
      <c r="S953" s="2">
        <v>1.4</v>
      </c>
      <c r="T953" s="2">
        <v>2.2999999999999998</v>
      </c>
      <c r="U953" s="2">
        <v>1.3564659966250541</v>
      </c>
      <c r="V953" s="2">
        <v>1.1000000000000001</v>
      </c>
      <c r="W953" s="2">
        <v>0.96890428330361011</v>
      </c>
      <c r="X953" s="2">
        <v>0.47826086956521741</v>
      </c>
      <c r="Y953" s="2">
        <v>0.31961595735805542</v>
      </c>
      <c r="Z953" s="2">
        <v>0.50076483904257796</v>
      </c>
      <c r="AA953" s="2">
        <v>0.2244797045747986</v>
      </c>
      <c r="AB953" s="2">
        <v>0.33941650844305421</v>
      </c>
      <c r="AC953" s="2">
        <v>0.70234198076450005</v>
      </c>
      <c r="AD953" s="2">
        <v>0.67779620688223874</v>
      </c>
      <c r="AE953" s="2">
        <v>0.36036494658804441</v>
      </c>
      <c r="AF953" s="2">
        <v>0.31705713960689791</v>
      </c>
      <c r="AG953" s="2">
        <v>0.13668193208016891</v>
      </c>
      <c r="AH953" s="2">
        <v>0.17353763148221699</v>
      </c>
      <c r="AI953" s="2">
        <v>0.37928753441277002</v>
      </c>
      <c r="AJ953" s="2">
        <v>0.54733866487717941</v>
      </c>
    </row>
    <row r="954" spans="1:36" x14ac:dyDescent="0.25">
      <c r="A954" s="2" t="s">
        <v>415</v>
      </c>
      <c r="B954" s="2" t="s">
        <v>53</v>
      </c>
      <c r="C954" s="2" t="s">
        <v>340</v>
      </c>
      <c r="D954" s="2" t="s">
        <v>65</v>
      </c>
      <c r="E954" s="2">
        <v>0</v>
      </c>
      <c r="F954" s="2">
        <v>2</v>
      </c>
      <c r="G954" s="2">
        <v>5.5</v>
      </c>
      <c r="H954" s="2">
        <v>4</v>
      </c>
      <c r="I954" s="2">
        <v>1.62</v>
      </c>
      <c r="J954" s="2">
        <v>1.8</v>
      </c>
      <c r="K954" s="2">
        <v>2</v>
      </c>
      <c r="L954" s="2">
        <v>2</v>
      </c>
      <c r="M954" s="2" t="s">
        <v>49</v>
      </c>
      <c r="N954" s="2">
        <v>-1</v>
      </c>
      <c r="O954" s="2">
        <v>0.1818181818181818</v>
      </c>
      <c r="P954" s="2">
        <v>0.25</v>
      </c>
      <c r="Q954" s="2">
        <v>0.61728395061728392</v>
      </c>
      <c r="R954" s="2">
        <v>0.54688595675879692</v>
      </c>
      <c r="S954" s="2">
        <v>1.7</v>
      </c>
      <c r="T954" s="2">
        <v>1.4</v>
      </c>
      <c r="U954" s="2">
        <v>1.1000000000000001</v>
      </c>
      <c r="V954" s="2">
        <v>1.3564659966250541</v>
      </c>
      <c r="W954" s="2">
        <v>0.64705882352941169</v>
      </c>
      <c r="X954" s="2">
        <v>0.96890428330361</v>
      </c>
      <c r="Y954" s="2">
        <v>0.61695719998267629</v>
      </c>
      <c r="Z954" s="2">
        <v>0.39893731927749898</v>
      </c>
      <c r="AA954" s="2">
        <v>0.16193690796490171</v>
      </c>
      <c r="AB954" s="2">
        <v>0.30900104591505811</v>
      </c>
      <c r="AC954" s="2">
        <v>0.26247672929248378</v>
      </c>
      <c r="AD954" s="2">
        <v>0.77456039077687389</v>
      </c>
      <c r="AE954" s="2">
        <v>0.2178704999116107</v>
      </c>
      <c r="AF954" s="2">
        <v>0.34111357305066192</v>
      </c>
      <c r="AG954" s="2">
        <v>9.0485011944804863E-2</v>
      </c>
      <c r="AH954" s="2">
        <v>0.14650988416732491</v>
      </c>
      <c r="AI954" s="2">
        <v>0.4153155749930087</v>
      </c>
      <c r="AJ954" s="2">
        <v>0.42950470383529832</v>
      </c>
    </row>
    <row r="955" spans="1:36" x14ac:dyDescent="0.25">
      <c r="A955" s="2" t="s">
        <v>416</v>
      </c>
      <c r="B955" s="2" t="s">
        <v>46</v>
      </c>
      <c r="C955" s="2" t="s">
        <v>48</v>
      </c>
      <c r="D955" s="2" t="s">
        <v>39</v>
      </c>
      <c r="E955" s="2">
        <v>1</v>
      </c>
      <c r="F955" s="2">
        <v>6</v>
      </c>
      <c r="G955" s="2">
        <v>4.2</v>
      </c>
      <c r="H955" s="2">
        <v>4.2</v>
      </c>
      <c r="I955" s="2">
        <v>1.73</v>
      </c>
      <c r="J955" s="2">
        <v>1.57</v>
      </c>
      <c r="K955" s="2">
        <v>2.38</v>
      </c>
      <c r="L955" s="2">
        <v>7</v>
      </c>
      <c r="M955" s="2" t="s">
        <v>49</v>
      </c>
      <c r="N955" s="2">
        <v>-1</v>
      </c>
      <c r="O955" s="2">
        <v>0.23809523809523811</v>
      </c>
      <c r="P955" s="2">
        <v>0.23809523809523811</v>
      </c>
      <c r="Q955" s="2">
        <v>0.5780346820809249</v>
      </c>
      <c r="R955" s="2">
        <v>0.4560192557521599</v>
      </c>
      <c r="S955" s="2">
        <v>1.2</v>
      </c>
      <c r="T955" s="2">
        <v>1.1000000000000001</v>
      </c>
      <c r="U955" s="2">
        <v>1.2489995996796801</v>
      </c>
      <c r="V955" s="2">
        <v>1.3</v>
      </c>
      <c r="W955" s="2">
        <v>1.040832999733067</v>
      </c>
      <c r="X955" s="2">
        <v>1.1818181818181821</v>
      </c>
      <c r="Y955" s="2">
        <v>0.4895504189812635</v>
      </c>
      <c r="Z955" s="2">
        <v>0.28367416858644928</v>
      </c>
      <c r="AA955" s="2">
        <v>0.34138373292979263</v>
      </c>
      <c r="AB955" s="2">
        <v>0.31868297925599492</v>
      </c>
      <c r="AC955" s="2">
        <v>0.69734131499713492</v>
      </c>
      <c r="AD955" s="2">
        <v>1.123412049972667</v>
      </c>
      <c r="AE955" s="2">
        <v>0.26291051197990839</v>
      </c>
      <c r="AF955" s="2">
        <v>0.29290402899511059</v>
      </c>
      <c r="AG955" s="2">
        <v>0.14565669516354501</v>
      </c>
      <c r="AH955" s="2">
        <v>0.17703044144331401</v>
      </c>
      <c r="AI955" s="2">
        <v>0.55401624707450292</v>
      </c>
      <c r="AJ955" s="2">
        <v>0.60439742686594844</v>
      </c>
    </row>
    <row r="956" spans="1:36" x14ac:dyDescent="0.25">
      <c r="A956" s="2" t="s">
        <v>417</v>
      </c>
      <c r="B956" s="2" t="s">
        <v>46</v>
      </c>
      <c r="C956" s="2" t="s">
        <v>57</v>
      </c>
      <c r="D956" s="2" t="s">
        <v>51</v>
      </c>
      <c r="E956" s="2">
        <v>3</v>
      </c>
      <c r="F956" s="2">
        <v>3</v>
      </c>
      <c r="G956" s="2">
        <v>1.2</v>
      </c>
      <c r="H956" s="2">
        <v>7</v>
      </c>
      <c r="I956" s="2">
        <v>13</v>
      </c>
      <c r="J956" s="2">
        <v>1.5</v>
      </c>
      <c r="K956" s="2">
        <v>2.63</v>
      </c>
      <c r="L956" s="2">
        <v>6</v>
      </c>
      <c r="M956" s="2" t="s">
        <v>40</v>
      </c>
      <c r="N956" s="2">
        <v>-1</v>
      </c>
      <c r="O956" s="2">
        <v>0.83333333333333337</v>
      </c>
      <c r="P956" s="2">
        <v>0.14285714285714279</v>
      </c>
      <c r="Q956" s="2">
        <v>7.6923076923076927E-2</v>
      </c>
      <c r="R956" s="2">
        <v>0.97452465267778043</v>
      </c>
      <c r="S956" s="2">
        <v>2.2999999999999998</v>
      </c>
      <c r="T956" s="2">
        <v>1</v>
      </c>
      <c r="U956" s="2">
        <v>1.1000000000000001</v>
      </c>
      <c r="V956" s="2">
        <v>1.3416407864998741</v>
      </c>
      <c r="W956" s="2">
        <v>0.47826086956521729</v>
      </c>
      <c r="X956" s="2">
        <v>1.3416407864998741</v>
      </c>
      <c r="Y956" s="2">
        <v>0.35219910113527142</v>
      </c>
      <c r="Z956" s="2">
        <v>0.3297674505308093</v>
      </c>
      <c r="AA956" s="2">
        <v>0.18682034819181209</v>
      </c>
      <c r="AB956" s="2">
        <v>0.35517965295364279</v>
      </c>
      <c r="AC956" s="2">
        <v>0.53043959393882389</v>
      </c>
      <c r="AD956" s="2">
        <v>1.077060978522679</v>
      </c>
      <c r="AE956" s="2">
        <v>0.27379912527393668</v>
      </c>
      <c r="AF956" s="2">
        <v>0.2016834714454831</v>
      </c>
      <c r="AG956" s="2">
        <v>0.15773390228247339</v>
      </c>
      <c r="AH956" s="2">
        <v>0.1081399911821125</v>
      </c>
      <c r="AI956" s="2">
        <v>0.57609352157228511</v>
      </c>
      <c r="AJ956" s="2">
        <v>0.53618668107536893</v>
      </c>
    </row>
    <row r="957" spans="1:36" x14ac:dyDescent="0.25">
      <c r="A957" s="2" t="s">
        <v>418</v>
      </c>
      <c r="B957" s="2" t="s">
        <v>37</v>
      </c>
      <c r="C957" s="2" t="s">
        <v>72</v>
      </c>
      <c r="D957" s="2" t="s">
        <v>48</v>
      </c>
      <c r="E957" s="2">
        <v>2</v>
      </c>
      <c r="F957" s="2">
        <v>1</v>
      </c>
      <c r="G957" s="2">
        <v>2.2999999999999998</v>
      </c>
      <c r="H957" s="2">
        <v>3.4</v>
      </c>
      <c r="I957" s="2">
        <v>3.1</v>
      </c>
      <c r="J957" s="2">
        <v>1.92</v>
      </c>
      <c r="K957" s="2">
        <v>1.98</v>
      </c>
      <c r="L957" s="2">
        <v>3</v>
      </c>
      <c r="M957" s="2" t="s">
        <v>52</v>
      </c>
      <c r="N957" s="2">
        <v>1.3</v>
      </c>
      <c r="O957" s="2">
        <v>0.43478260869565222</v>
      </c>
      <c r="P957" s="2">
        <v>0.29411764705882348</v>
      </c>
      <c r="Q957" s="2">
        <v>0.32258064516129031</v>
      </c>
      <c r="R957" s="2">
        <v>0.17325126776698269</v>
      </c>
      <c r="S957" s="2">
        <v>1.4</v>
      </c>
      <c r="T957" s="2">
        <v>0.8</v>
      </c>
      <c r="U957" s="2">
        <v>1.3564659966250541</v>
      </c>
      <c r="V957" s="2">
        <v>1.16619037896906</v>
      </c>
      <c r="W957" s="2">
        <v>0.96890428330361</v>
      </c>
      <c r="X957" s="2">
        <v>1.457737973711325</v>
      </c>
      <c r="Y957" s="2">
        <v>0.3985108778714066</v>
      </c>
      <c r="Z957" s="2">
        <v>0.7812485487122417</v>
      </c>
      <c r="AA957" s="2">
        <v>0.40039144968798629</v>
      </c>
      <c r="AB957" s="2">
        <v>0.74210428197109624</v>
      </c>
      <c r="AC957" s="2">
        <v>1.004718997450269</v>
      </c>
      <c r="AD957" s="2">
        <v>0.94989524549432025</v>
      </c>
      <c r="AE957" s="2">
        <v>0.241300989351654</v>
      </c>
      <c r="AF957" s="2">
        <v>0.1076555023923445</v>
      </c>
      <c r="AG957" s="2">
        <v>9.1595798353442157E-2</v>
      </c>
      <c r="AH957" s="2">
        <v>6.5830720418184052E-2</v>
      </c>
      <c r="AI957" s="2">
        <v>0.37959147452958553</v>
      </c>
      <c r="AJ957" s="2">
        <v>0.61149424744002079</v>
      </c>
    </row>
    <row r="958" spans="1:36" x14ac:dyDescent="0.25">
      <c r="A958" s="2" t="s">
        <v>418</v>
      </c>
      <c r="B958" s="2" t="s">
        <v>71</v>
      </c>
      <c r="C958" s="2" t="s">
        <v>214</v>
      </c>
      <c r="D958" s="2" t="s">
        <v>47</v>
      </c>
      <c r="E958" s="2">
        <v>1</v>
      </c>
      <c r="F958" s="2">
        <v>1</v>
      </c>
      <c r="G958" s="2">
        <v>2.5</v>
      </c>
      <c r="H958" s="2">
        <v>3.25</v>
      </c>
      <c r="I958" s="2">
        <v>2.88</v>
      </c>
      <c r="J958" s="2">
        <v>2</v>
      </c>
      <c r="K958" s="2">
        <v>1.9</v>
      </c>
      <c r="L958" s="2">
        <v>2</v>
      </c>
      <c r="M958" s="2" t="s">
        <v>40</v>
      </c>
      <c r="N958" s="2">
        <v>-1</v>
      </c>
      <c r="O958" s="2">
        <v>0.4</v>
      </c>
      <c r="P958" s="2">
        <v>0.30769230769230771</v>
      </c>
      <c r="Q958" s="2">
        <v>0.34722222222222221</v>
      </c>
      <c r="R958" s="2">
        <v>0.1075355487793732</v>
      </c>
      <c r="S958" s="2">
        <v>1.7</v>
      </c>
      <c r="T958" s="2">
        <v>1.9</v>
      </c>
      <c r="U958" s="2">
        <v>1.1000000000000001</v>
      </c>
      <c r="V958" s="2">
        <v>1.374772708486752</v>
      </c>
      <c r="W958" s="2">
        <v>0.6470588235294118</v>
      </c>
      <c r="X958" s="2">
        <v>0.72356458341408014</v>
      </c>
      <c r="Y958" s="2">
        <v>0.61575664550219766</v>
      </c>
      <c r="Z958" s="2">
        <v>0.66741871579595846</v>
      </c>
      <c r="AA958" s="2">
        <v>0.52882890527023041</v>
      </c>
      <c r="AB958" s="2">
        <v>0.42787637899267028</v>
      </c>
      <c r="AC958" s="2">
        <v>0.85882776764663105</v>
      </c>
      <c r="AD958" s="2">
        <v>0.64109137017889617</v>
      </c>
      <c r="AE958" s="2">
        <v>0.29356536043730269</v>
      </c>
      <c r="AF958" s="2">
        <v>0.17999427043544691</v>
      </c>
      <c r="AG958" s="2">
        <v>0.16788824990137849</v>
      </c>
      <c r="AH958" s="2">
        <v>0.1021343590605276</v>
      </c>
      <c r="AI958" s="2">
        <v>0.57189393752480799</v>
      </c>
      <c r="AJ958" s="2">
        <v>0.56743116774462565</v>
      </c>
    </row>
    <row r="959" spans="1:36" x14ac:dyDescent="0.25">
      <c r="A959" s="2" t="s">
        <v>418</v>
      </c>
      <c r="B959" s="2" t="s">
        <v>71</v>
      </c>
      <c r="C959" s="2" t="s">
        <v>43</v>
      </c>
      <c r="D959" s="2" t="s">
        <v>38</v>
      </c>
      <c r="E959" s="2">
        <v>0</v>
      </c>
      <c r="F959" s="2">
        <v>0</v>
      </c>
      <c r="G959" s="2">
        <v>2.0499999999999998</v>
      </c>
      <c r="H959" s="2">
        <v>3.2</v>
      </c>
      <c r="I959" s="2">
        <v>3.75</v>
      </c>
      <c r="J959" s="2">
        <v>2.2999999999999998</v>
      </c>
      <c r="K959" s="2">
        <v>1.62</v>
      </c>
      <c r="L959" s="2">
        <v>0</v>
      </c>
      <c r="M959" s="2" t="s">
        <v>40</v>
      </c>
      <c r="N959" s="2">
        <v>-1</v>
      </c>
      <c r="O959" s="2">
        <v>0.48780487804878048</v>
      </c>
      <c r="P959" s="2">
        <v>0.3125</v>
      </c>
      <c r="Q959" s="2">
        <v>0.26666666666666672</v>
      </c>
      <c r="R959" s="2">
        <v>0.26794776700736539</v>
      </c>
      <c r="S959" s="2">
        <v>1.3</v>
      </c>
      <c r="T959" s="2">
        <v>0.4</v>
      </c>
      <c r="U959" s="2">
        <v>1.187434208703791</v>
      </c>
      <c r="V959" s="2">
        <v>0.4898979485566351</v>
      </c>
      <c r="W959" s="2">
        <v>0.91341092977214722</v>
      </c>
      <c r="X959" s="2">
        <v>1.2247448713915881</v>
      </c>
      <c r="Y959" s="2">
        <v>0.25834460220869959</v>
      </c>
      <c r="Z959" s="2">
        <v>0.29590298262864628</v>
      </c>
      <c r="AA959" s="2">
        <v>0.27845424372555422</v>
      </c>
      <c r="AB959" s="2">
        <v>0.4726558531171941</v>
      </c>
      <c r="AC959" s="2">
        <v>1.0778403781032331</v>
      </c>
      <c r="AD959" s="2">
        <v>1.597333858950553</v>
      </c>
      <c r="AE959" s="2">
        <v>0.2867836257309942</v>
      </c>
      <c r="AF959" s="2">
        <v>9.7636452241715396E-2</v>
      </c>
      <c r="AG959" s="2">
        <v>0.1214920408696183</v>
      </c>
      <c r="AH959" s="2">
        <v>5.4026891542163523E-2</v>
      </c>
      <c r="AI959" s="2">
        <v>0.42363660254291868</v>
      </c>
      <c r="AJ959" s="2">
        <v>0.55334754901182703</v>
      </c>
    </row>
    <row r="960" spans="1:36" x14ac:dyDescent="0.25">
      <c r="A960" s="2" t="s">
        <v>418</v>
      </c>
      <c r="B960" s="2" t="s">
        <v>71</v>
      </c>
      <c r="C960" s="2" t="s">
        <v>58</v>
      </c>
      <c r="D960" s="2" t="s">
        <v>54</v>
      </c>
      <c r="E960" s="2">
        <v>2</v>
      </c>
      <c r="F960" s="2">
        <v>1</v>
      </c>
      <c r="G960" s="2">
        <v>2.38</v>
      </c>
      <c r="H960" s="2">
        <v>3.3</v>
      </c>
      <c r="I960" s="2">
        <v>3</v>
      </c>
      <c r="J960" s="2">
        <v>2.1</v>
      </c>
      <c r="K960" s="2">
        <v>1.73</v>
      </c>
      <c r="L960" s="2">
        <v>3</v>
      </c>
      <c r="M960" s="2" t="s">
        <v>52</v>
      </c>
      <c r="N960" s="2">
        <v>1.38</v>
      </c>
      <c r="O960" s="2">
        <v>0.42016806722689082</v>
      </c>
      <c r="P960" s="2">
        <v>0.30303030303030298</v>
      </c>
      <c r="Q960" s="2">
        <v>0.33333333333333331</v>
      </c>
      <c r="R960" s="2">
        <v>0.14096012745925571</v>
      </c>
      <c r="S960" s="2">
        <v>0.7</v>
      </c>
      <c r="T960" s="2">
        <v>1</v>
      </c>
      <c r="U960" s="2">
        <v>1.1874342087037919</v>
      </c>
      <c r="V960" s="2">
        <v>1.0954451150103319</v>
      </c>
      <c r="W960" s="2">
        <v>1.6963345838625601</v>
      </c>
      <c r="X960" s="2">
        <v>1.0954451150103319</v>
      </c>
      <c r="Y960" s="2">
        <v>0.44234952039830089</v>
      </c>
      <c r="Z960" s="2">
        <v>0.43104247410094487</v>
      </c>
      <c r="AA960" s="2">
        <v>0.58846087854941465</v>
      </c>
      <c r="AB960" s="2">
        <v>0.2606414513249698</v>
      </c>
      <c r="AC960" s="2">
        <v>1.3303074863052911</v>
      </c>
      <c r="AD960" s="2">
        <v>0.60467695641504404</v>
      </c>
      <c r="AE960" s="2">
        <v>0.2186928104575164</v>
      </c>
      <c r="AF960" s="2">
        <v>0.26334809491978611</v>
      </c>
      <c r="AG960" s="2">
        <v>0.10940274519479801</v>
      </c>
      <c r="AH960" s="2">
        <v>7.6511096565619413E-2</v>
      </c>
      <c r="AI960" s="2">
        <v>0.50025762148248909</v>
      </c>
      <c r="AJ960" s="2">
        <v>0.29053218170772838</v>
      </c>
    </row>
    <row r="961" spans="1:36" x14ac:dyDescent="0.25">
      <c r="A961" s="2" t="s">
        <v>418</v>
      </c>
      <c r="B961" s="2" t="s">
        <v>71</v>
      </c>
      <c r="C961" s="2" t="s">
        <v>39</v>
      </c>
      <c r="D961" s="2" t="s">
        <v>340</v>
      </c>
      <c r="E961" s="2">
        <v>3</v>
      </c>
      <c r="F961" s="2">
        <v>2</v>
      </c>
      <c r="G961" s="2">
        <v>1.17</v>
      </c>
      <c r="H961" s="2">
        <v>7.5</v>
      </c>
      <c r="I961" s="2">
        <v>17</v>
      </c>
      <c r="J961" s="2">
        <v>1.44</v>
      </c>
      <c r="K961" s="2">
        <v>2.75</v>
      </c>
      <c r="L961" s="2">
        <v>5</v>
      </c>
      <c r="M961" s="2" t="s">
        <v>52</v>
      </c>
      <c r="N961" s="2">
        <v>0.1699999999999999</v>
      </c>
      <c r="O961" s="2">
        <v>0.85470085470085477</v>
      </c>
      <c r="P961" s="2">
        <v>0.1333333333333333</v>
      </c>
      <c r="Q961" s="2">
        <v>5.8823529411764712E-2</v>
      </c>
      <c r="R961" s="2">
        <v>1.028533430275181</v>
      </c>
      <c r="S961" s="2">
        <v>2.2999999999999998</v>
      </c>
      <c r="T961" s="2">
        <v>0.5</v>
      </c>
      <c r="U961" s="2">
        <v>1.1000000000000001</v>
      </c>
      <c r="V961" s="2">
        <v>0.92195444572928886</v>
      </c>
      <c r="W961" s="2">
        <v>0.47826086956521741</v>
      </c>
      <c r="X961" s="2">
        <v>1.8439088914585779</v>
      </c>
      <c r="Y961" s="2">
        <v>0.5175454962993663</v>
      </c>
      <c r="Z961" s="2">
        <v>0.2146316102198455</v>
      </c>
      <c r="AA961" s="2">
        <v>0.67597936617128784</v>
      </c>
      <c r="AB961" s="2">
        <v>0.27383169494572179</v>
      </c>
      <c r="AC961" s="2">
        <v>1.306125492357251</v>
      </c>
      <c r="AD961" s="2">
        <v>1.275821835680393</v>
      </c>
      <c r="AE961" s="2">
        <v>0.36842884606303922</v>
      </c>
      <c r="AF961" s="2">
        <v>0.24241285030758711</v>
      </c>
      <c r="AG961" s="2">
        <v>0.21978034730189261</v>
      </c>
      <c r="AH961" s="2">
        <v>8.1908006033165129E-2</v>
      </c>
      <c r="AI961" s="2">
        <v>0.59653403812004335</v>
      </c>
      <c r="AJ961" s="2">
        <v>0.33788640300724831</v>
      </c>
    </row>
    <row r="962" spans="1:36" x14ac:dyDescent="0.25">
      <c r="A962" s="2" t="s">
        <v>419</v>
      </c>
      <c r="B962" s="2" t="s">
        <v>42</v>
      </c>
      <c r="C962" s="2" t="s">
        <v>350</v>
      </c>
      <c r="D962" s="2" t="s">
        <v>62</v>
      </c>
      <c r="E962" s="2">
        <v>0</v>
      </c>
      <c r="F962" s="2">
        <v>4</v>
      </c>
      <c r="G962" s="2">
        <v>2.88</v>
      </c>
      <c r="H962" s="2">
        <v>3.2</v>
      </c>
      <c r="I962" s="2">
        <v>2.5499999999999998</v>
      </c>
      <c r="J962" s="2">
        <v>2.1</v>
      </c>
      <c r="K962" s="2">
        <v>1.73</v>
      </c>
      <c r="L962" s="2">
        <v>4</v>
      </c>
      <c r="M962" s="2" t="s">
        <v>49</v>
      </c>
      <c r="N962" s="2">
        <v>-1</v>
      </c>
      <c r="O962" s="2">
        <v>0.34722222222222221</v>
      </c>
      <c r="P962" s="2">
        <v>0.3125</v>
      </c>
      <c r="Q962" s="2">
        <v>0.39215686274509809</v>
      </c>
      <c r="R962" s="2">
        <v>9.300139817342179E-2</v>
      </c>
      <c r="S962" s="2">
        <v>1.1000000000000001</v>
      </c>
      <c r="T962" s="2">
        <v>0.6</v>
      </c>
      <c r="U962" s="2">
        <v>1.3</v>
      </c>
      <c r="V962" s="2">
        <v>0.91651513899116743</v>
      </c>
      <c r="W962" s="2">
        <v>1.1818181818181821</v>
      </c>
      <c r="X962" s="2">
        <v>1.5275252316519461</v>
      </c>
      <c r="Y962" s="2">
        <v>0.55513131039806829</v>
      </c>
      <c r="Z962" s="2">
        <v>0.27628678792471889</v>
      </c>
      <c r="AA962" s="2">
        <v>0.42596800258456968</v>
      </c>
      <c r="AB962" s="2">
        <v>0.30164525747567422</v>
      </c>
      <c r="AC962" s="2">
        <v>0.76732836827222117</v>
      </c>
      <c r="AD962" s="2">
        <v>1.0917831422249</v>
      </c>
      <c r="AE962" s="2">
        <v>0.16656312874800269</v>
      </c>
      <c r="AF962" s="2">
        <v>0.26194306327386169</v>
      </c>
      <c r="AG962" s="2">
        <v>8.6267008784082097E-2</v>
      </c>
      <c r="AH962" s="2">
        <v>0.1127318682123533</v>
      </c>
      <c r="AI962" s="2">
        <v>0.5179238012189209</v>
      </c>
      <c r="AJ962" s="2">
        <v>0.43036783186158267</v>
      </c>
    </row>
    <row r="963" spans="1:36" x14ac:dyDescent="0.25">
      <c r="A963" s="2" t="s">
        <v>419</v>
      </c>
      <c r="B963" s="2" t="s">
        <v>42</v>
      </c>
      <c r="C963" s="2" t="s">
        <v>55</v>
      </c>
      <c r="D963" s="2" t="s">
        <v>66</v>
      </c>
      <c r="E963" s="2">
        <v>6</v>
      </c>
      <c r="F963" s="2">
        <v>1</v>
      </c>
      <c r="G963" s="2">
        <v>1.83</v>
      </c>
      <c r="H963" s="2">
        <v>3.75</v>
      </c>
      <c r="I963" s="2">
        <v>4.2</v>
      </c>
      <c r="J963" s="2">
        <v>1.86</v>
      </c>
      <c r="K963" s="2">
        <v>2.04</v>
      </c>
      <c r="L963" s="2">
        <v>7</v>
      </c>
      <c r="M963" s="2" t="s">
        <v>52</v>
      </c>
      <c r="N963" s="2">
        <v>0.83000000000000007</v>
      </c>
      <c r="O963" s="2">
        <v>0.54644808743169393</v>
      </c>
      <c r="P963" s="2">
        <v>0.26666666666666672</v>
      </c>
      <c r="Q963" s="2">
        <v>0.23809523809523811</v>
      </c>
      <c r="R963" s="2">
        <v>0.39701232536892678</v>
      </c>
      <c r="S963" s="2">
        <v>2.2999999999999998</v>
      </c>
      <c r="T963" s="2">
        <v>1.2</v>
      </c>
      <c r="U963" s="2">
        <v>1.099999999999999</v>
      </c>
      <c r="V963" s="2">
        <v>1.248999599679679</v>
      </c>
      <c r="W963" s="2">
        <v>0.47826086956521707</v>
      </c>
      <c r="X963" s="2">
        <v>1.0408329997330661</v>
      </c>
      <c r="Y963" s="2">
        <v>0.3960415812739651</v>
      </c>
      <c r="Z963" s="2">
        <v>0.5269903368045783</v>
      </c>
      <c r="AA963" s="2">
        <v>0.37941093979098572</v>
      </c>
      <c r="AB963" s="2">
        <v>0.4520237121933558</v>
      </c>
      <c r="AC963" s="2">
        <v>0.95800783991043859</v>
      </c>
      <c r="AD963" s="2">
        <v>0.8577457319885885</v>
      </c>
      <c r="AE963" s="2">
        <v>0.38771759053739352</v>
      </c>
      <c r="AF963" s="2">
        <v>0.27879546658329929</v>
      </c>
      <c r="AG963" s="2">
        <v>0.21524314774807971</v>
      </c>
      <c r="AH963" s="2">
        <v>0.15753919959294629</v>
      </c>
      <c r="AI963" s="2">
        <v>0.55515445520473639</v>
      </c>
      <c r="AJ963" s="2">
        <v>0.56507087982320625</v>
      </c>
    </row>
    <row r="964" spans="1:36" x14ac:dyDescent="0.25">
      <c r="A964" s="2" t="s">
        <v>420</v>
      </c>
      <c r="B964" s="2" t="s">
        <v>121</v>
      </c>
      <c r="C964" s="2" t="s">
        <v>54</v>
      </c>
      <c r="D964" s="2" t="s">
        <v>43</v>
      </c>
      <c r="E964" s="2">
        <v>2</v>
      </c>
      <c r="F964" s="2">
        <v>0</v>
      </c>
      <c r="G964" s="2">
        <v>2.4500000000000002</v>
      </c>
      <c r="H964" s="2">
        <v>3.2</v>
      </c>
      <c r="I964" s="2">
        <v>3</v>
      </c>
      <c r="J964" s="2">
        <v>2.5</v>
      </c>
      <c r="K964" s="2">
        <v>1.53</v>
      </c>
      <c r="L964" s="2">
        <v>2</v>
      </c>
      <c r="M964" s="2" t="s">
        <v>52</v>
      </c>
      <c r="N964" s="2">
        <v>1.45</v>
      </c>
      <c r="O964" s="2">
        <v>0.4081632653061224</v>
      </c>
      <c r="P964" s="2">
        <v>0.3125</v>
      </c>
      <c r="Q964" s="2">
        <v>0.33333333333333331</v>
      </c>
      <c r="R964" s="2">
        <v>0.1169144756882001</v>
      </c>
      <c r="S964" s="2">
        <v>1.5</v>
      </c>
      <c r="T964" s="2">
        <v>1</v>
      </c>
      <c r="U964" s="2">
        <v>1.5</v>
      </c>
      <c r="V964" s="2">
        <v>1.3416407864998741</v>
      </c>
      <c r="W964" s="2">
        <v>0.99999999999999989</v>
      </c>
      <c r="X964" s="2">
        <v>1.3416407864998741</v>
      </c>
      <c r="Y964" s="2">
        <v>0.51317138175776922</v>
      </c>
      <c r="Z964" s="2">
        <v>0.58702576112412186</v>
      </c>
      <c r="AA964" s="2">
        <v>0.47074265230595841</v>
      </c>
      <c r="AB964" s="2">
        <v>0.68499339816417104</v>
      </c>
      <c r="AC964" s="2">
        <v>0.91732054639040961</v>
      </c>
      <c r="AD964" s="2">
        <v>1.1668881393764501</v>
      </c>
      <c r="AE964" s="2">
        <v>0.2260722882473484</v>
      </c>
      <c r="AF964" s="2">
        <v>0.1424382716049383</v>
      </c>
      <c r="AG964" s="2">
        <v>8.9652265416521562E-2</v>
      </c>
      <c r="AH964" s="2">
        <v>6.4678906597864808E-2</v>
      </c>
      <c r="AI964" s="2">
        <v>0.39656459494244578</v>
      </c>
      <c r="AJ964" s="2">
        <v>0.45408376463073019</v>
      </c>
    </row>
    <row r="965" spans="1:36" x14ac:dyDescent="0.25">
      <c r="A965" s="2" t="s">
        <v>420</v>
      </c>
      <c r="B965" s="2" t="s">
        <v>243</v>
      </c>
      <c r="C965" s="2" t="s">
        <v>47</v>
      </c>
      <c r="D965" s="2" t="s">
        <v>72</v>
      </c>
      <c r="E965" s="2">
        <v>1</v>
      </c>
      <c r="F965" s="2">
        <v>0</v>
      </c>
      <c r="G965" s="2">
        <v>1.75</v>
      </c>
      <c r="H965" s="2">
        <v>4</v>
      </c>
      <c r="I965" s="2">
        <v>4.2</v>
      </c>
      <c r="J965" s="2">
        <v>1.81</v>
      </c>
      <c r="K965" s="2">
        <v>2.09</v>
      </c>
      <c r="L965" s="2">
        <v>1</v>
      </c>
      <c r="M965" s="2" t="s">
        <v>52</v>
      </c>
      <c r="N965" s="2">
        <v>0.75</v>
      </c>
      <c r="O965" s="2">
        <v>0.5714285714285714</v>
      </c>
      <c r="P965" s="2">
        <v>0.25</v>
      </c>
      <c r="Q965" s="2">
        <v>0.23809523809523811</v>
      </c>
      <c r="R965" s="2">
        <v>0.43719272940098242</v>
      </c>
      <c r="S965" s="2">
        <v>1.9</v>
      </c>
      <c r="T965" s="2">
        <v>1.6</v>
      </c>
      <c r="U965" s="2">
        <v>1.374772708486752</v>
      </c>
      <c r="V965" s="2">
        <v>1.42828568570857</v>
      </c>
      <c r="W965" s="2">
        <v>0.72356458341407992</v>
      </c>
      <c r="X965" s="2">
        <v>0.89267855356785619</v>
      </c>
      <c r="Y965" s="2">
        <v>0.73339807553316572</v>
      </c>
      <c r="Z965" s="2">
        <v>0.77695487523321094</v>
      </c>
      <c r="AA965" s="2">
        <v>0.45731334874406909</v>
      </c>
      <c r="AB965" s="2">
        <v>0.54584140306512652</v>
      </c>
      <c r="AC965" s="2">
        <v>0.62355406156692117</v>
      </c>
      <c r="AD965" s="2">
        <v>0.7025393886630632</v>
      </c>
      <c r="AE965" s="2">
        <v>0.25426343038674187</v>
      </c>
      <c r="AF965" s="2">
        <v>0.16567842179047609</v>
      </c>
      <c r="AG965" s="2">
        <v>0.14151361719764199</v>
      </c>
      <c r="AH965" s="2">
        <v>0.10687621163345561</v>
      </c>
      <c r="AI965" s="2">
        <v>0.5565629983926349</v>
      </c>
      <c r="AJ965" s="2">
        <v>0.64508226526092638</v>
      </c>
    </row>
    <row r="966" spans="1:36" x14ac:dyDescent="0.25">
      <c r="A966" s="2" t="s">
        <v>420</v>
      </c>
      <c r="B966" s="2" t="s">
        <v>46</v>
      </c>
      <c r="C966" s="2" t="s">
        <v>48</v>
      </c>
      <c r="D966" s="2" t="s">
        <v>58</v>
      </c>
      <c r="E966" s="2">
        <v>1</v>
      </c>
      <c r="F966" s="2">
        <v>1</v>
      </c>
      <c r="G966" s="2">
        <v>2.2999999999999998</v>
      </c>
      <c r="H966" s="2">
        <v>3.5</v>
      </c>
      <c r="I966" s="2">
        <v>3</v>
      </c>
      <c r="J966" s="2">
        <v>1.73</v>
      </c>
      <c r="K966" s="2">
        <v>2.1</v>
      </c>
      <c r="L966" s="2">
        <v>2</v>
      </c>
      <c r="M966" s="2" t="s">
        <v>40</v>
      </c>
      <c r="N966" s="2">
        <v>-1</v>
      </c>
      <c r="O966" s="2">
        <v>0.43478260869565222</v>
      </c>
      <c r="P966" s="2">
        <v>0.2857142857142857</v>
      </c>
      <c r="Q966" s="2">
        <v>0.33333333333333331</v>
      </c>
      <c r="R966" s="2">
        <v>0.17697002789608729</v>
      </c>
      <c r="S966" s="2">
        <v>1.2</v>
      </c>
      <c r="T966" s="2">
        <v>1</v>
      </c>
      <c r="U966" s="2">
        <v>1.2489995996796801</v>
      </c>
      <c r="V966" s="2">
        <v>1.3416407864998741</v>
      </c>
      <c r="W966" s="2">
        <v>1.040832999733067</v>
      </c>
      <c r="X966" s="2">
        <v>1.3416407864998741</v>
      </c>
      <c r="Y966" s="2">
        <v>0.49179833163380038</v>
      </c>
      <c r="Z966" s="2">
        <v>0.64361721310427833</v>
      </c>
      <c r="AA966" s="2">
        <v>0.34188459847439229</v>
      </c>
      <c r="AB966" s="2">
        <v>0.59296660707202886</v>
      </c>
      <c r="AC966" s="2">
        <v>0.69517234297769859</v>
      </c>
      <c r="AD966" s="2">
        <v>0.92130321408286653</v>
      </c>
      <c r="AE966" s="2">
        <v>0.26218461186376452</v>
      </c>
      <c r="AF966" s="2">
        <v>0.16417336444559669</v>
      </c>
      <c r="AG966" s="2">
        <v>0.1457640466217523</v>
      </c>
      <c r="AH966" s="2">
        <v>9.7655010422475416E-2</v>
      </c>
      <c r="AI966" s="2">
        <v>0.55595957972351828</v>
      </c>
      <c r="AJ966" s="2">
        <v>0.59482858715998377</v>
      </c>
    </row>
    <row r="967" spans="1:36" x14ac:dyDescent="0.25">
      <c r="A967" s="2" t="s">
        <v>421</v>
      </c>
      <c r="B967" s="2" t="s">
        <v>121</v>
      </c>
      <c r="C967" s="2" t="s">
        <v>340</v>
      </c>
      <c r="D967" s="2" t="s">
        <v>44</v>
      </c>
      <c r="E967" s="2">
        <v>3</v>
      </c>
      <c r="F967" s="2">
        <v>1</v>
      </c>
      <c r="G967" s="2">
        <v>6</v>
      </c>
      <c r="H967" s="2">
        <v>4.2</v>
      </c>
      <c r="I967" s="2">
        <v>1.53</v>
      </c>
      <c r="J967" s="2">
        <v>1.73</v>
      </c>
      <c r="K967" s="2">
        <v>2.1</v>
      </c>
      <c r="L967" s="2">
        <v>4</v>
      </c>
      <c r="M967" s="2" t="s">
        <v>52</v>
      </c>
      <c r="N967" s="2">
        <v>5</v>
      </c>
      <c r="O967" s="2">
        <v>0.16666666666666671</v>
      </c>
      <c r="P967" s="2">
        <v>0.23809523809523811</v>
      </c>
      <c r="Q967" s="2">
        <v>0.65359477124183007</v>
      </c>
      <c r="R967" s="2">
        <v>0.60856745130629553</v>
      </c>
      <c r="S967" s="2">
        <v>1.4</v>
      </c>
      <c r="T967" s="2">
        <v>1.8</v>
      </c>
      <c r="U967" s="2">
        <v>1.113552872566004</v>
      </c>
      <c r="V967" s="2">
        <v>1.2489995996796801</v>
      </c>
      <c r="W967" s="2">
        <v>0.7953949089757173</v>
      </c>
      <c r="X967" s="2">
        <v>0.69388866648871095</v>
      </c>
      <c r="Y967" s="2">
        <v>0.53695719998267633</v>
      </c>
      <c r="Z967" s="2">
        <v>0.66323655478407162</v>
      </c>
      <c r="AA967" s="2">
        <v>0.23353097044816401</v>
      </c>
      <c r="AB967" s="2">
        <v>0.27571045267110972</v>
      </c>
      <c r="AC967" s="2">
        <v>0.43491542800003108</v>
      </c>
      <c r="AD967" s="2">
        <v>0.41570454867475171</v>
      </c>
      <c r="AE967" s="2">
        <v>0.23197732313411301</v>
      </c>
      <c r="AF967" s="2">
        <v>0.2386752123675763</v>
      </c>
      <c r="AG967" s="2">
        <v>8.430444323187726E-2</v>
      </c>
      <c r="AH967" s="2">
        <v>0.1231927502143058</v>
      </c>
      <c r="AI967" s="2">
        <v>0.3634167430371561</v>
      </c>
      <c r="AJ967" s="2">
        <v>0.5161522597687288</v>
      </c>
    </row>
    <row r="968" spans="1:36" x14ac:dyDescent="0.25">
      <c r="A968" s="2" t="s">
        <v>421</v>
      </c>
      <c r="B968" s="2" t="s">
        <v>243</v>
      </c>
      <c r="C968" s="2" t="s">
        <v>76</v>
      </c>
      <c r="D968" s="2" t="s">
        <v>214</v>
      </c>
      <c r="E968" s="2">
        <v>0</v>
      </c>
      <c r="F968" s="2">
        <v>2</v>
      </c>
      <c r="G968" s="2">
        <v>1.7</v>
      </c>
      <c r="H968" s="2">
        <v>4</v>
      </c>
      <c r="I968" s="2">
        <v>4.75</v>
      </c>
      <c r="J968" s="2">
        <v>2</v>
      </c>
      <c r="K968" s="2">
        <v>1.9</v>
      </c>
      <c r="L968" s="2">
        <v>2</v>
      </c>
      <c r="M968" s="2" t="s">
        <v>49</v>
      </c>
      <c r="N968" s="2">
        <v>-1</v>
      </c>
      <c r="O968" s="2">
        <v>0.58823529411764708</v>
      </c>
      <c r="P968" s="2">
        <v>0.25</v>
      </c>
      <c r="Q968" s="2">
        <v>0.2105263157894737</v>
      </c>
      <c r="R968" s="2">
        <v>0.48490735454861528</v>
      </c>
      <c r="S968" s="2">
        <v>1.2</v>
      </c>
      <c r="T968" s="2">
        <v>1.3</v>
      </c>
      <c r="U968" s="2">
        <v>1.2489995996796801</v>
      </c>
      <c r="V968" s="2">
        <v>1.1874342087037919</v>
      </c>
      <c r="W968" s="2">
        <v>1.040832999733067</v>
      </c>
      <c r="X968" s="2">
        <v>0.91341092977214744</v>
      </c>
      <c r="Y968" s="2">
        <v>0.1219189175843168</v>
      </c>
      <c r="Z968" s="2">
        <v>0.66669547667026396</v>
      </c>
      <c r="AA968" s="2">
        <v>0.13280864163022049</v>
      </c>
      <c r="AB968" s="2">
        <v>0.65981452674278773</v>
      </c>
      <c r="AC968" s="2">
        <v>1.0893193957235761</v>
      </c>
      <c r="AD968" s="2">
        <v>0.98967902112994321</v>
      </c>
      <c r="AE968" s="2">
        <v>0.46654895121308299</v>
      </c>
      <c r="AF968" s="2">
        <v>0.12835535923771221</v>
      </c>
      <c r="AG968" s="2">
        <v>0.1243807647990888</v>
      </c>
      <c r="AH968" s="2">
        <v>6.2101317914238702E-2</v>
      </c>
      <c r="AI968" s="2">
        <v>0.26659745879973362</v>
      </c>
      <c r="AJ968" s="2">
        <v>0.48382333455378368</v>
      </c>
    </row>
    <row r="969" spans="1:36" x14ac:dyDescent="0.25">
      <c r="A969" s="2" t="s">
        <v>421</v>
      </c>
      <c r="B969" s="2" t="s">
        <v>243</v>
      </c>
      <c r="C969" s="2" t="s">
        <v>62</v>
      </c>
      <c r="D969" s="2" t="s">
        <v>39</v>
      </c>
      <c r="E969" s="2">
        <v>1</v>
      </c>
      <c r="F969" s="2">
        <v>2</v>
      </c>
      <c r="G969" s="2">
        <v>3.9</v>
      </c>
      <c r="H969" s="2">
        <v>3.9</v>
      </c>
      <c r="I969" s="2">
        <v>1.85</v>
      </c>
      <c r="J969" s="2">
        <v>1.67</v>
      </c>
      <c r="K969" s="2">
        <v>2.2000000000000002</v>
      </c>
      <c r="L969" s="2">
        <v>3</v>
      </c>
      <c r="M969" s="2" t="s">
        <v>49</v>
      </c>
      <c r="N969" s="2">
        <v>-1</v>
      </c>
      <c r="O969" s="2">
        <v>0.25641025641025639</v>
      </c>
      <c r="P969" s="2">
        <v>0.25641025641025639</v>
      </c>
      <c r="Q969" s="2">
        <v>0.54054054054054046</v>
      </c>
      <c r="R969" s="2">
        <v>0.38146550037695309</v>
      </c>
      <c r="S969" s="2">
        <v>1.2</v>
      </c>
      <c r="T969" s="2">
        <v>1.1000000000000001</v>
      </c>
      <c r="U969" s="2">
        <v>1.2489995996796801</v>
      </c>
      <c r="V969" s="2">
        <v>1.3</v>
      </c>
      <c r="W969" s="2">
        <v>1.040832999733067</v>
      </c>
      <c r="X969" s="2">
        <v>1.1818181818181821</v>
      </c>
      <c r="Y969" s="2">
        <v>0.41531488208923822</v>
      </c>
      <c r="Z969" s="2">
        <v>0.36592525083753152</v>
      </c>
      <c r="AA969" s="2">
        <v>0.36802333048363273</v>
      </c>
      <c r="AB969" s="2">
        <v>0.46419745025299969</v>
      </c>
      <c r="AC969" s="2">
        <v>0.8861308524084045</v>
      </c>
      <c r="AD969" s="2">
        <v>1.2685581254383029</v>
      </c>
      <c r="AE969" s="2">
        <v>0.33045903260954979</v>
      </c>
      <c r="AF969" s="2">
        <v>0.26455280411209381</v>
      </c>
      <c r="AG969" s="2">
        <v>0.1649316359277497</v>
      </c>
      <c r="AH969" s="2">
        <v>0.19406889941415459</v>
      </c>
      <c r="AI969" s="2">
        <v>0.49909858606474478</v>
      </c>
      <c r="AJ969" s="2">
        <v>0.73357339781560404</v>
      </c>
    </row>
    <row r="970" spans="1:36" x14ac:dyDescent="0.25">
      <c r="A970" s="2" t="s">
        <v>421</v>
      </c>
      <c r="B970" s="2" t="s">
        <v>46</v>
      </c>
      <c r="C970" s="2" t="s">
        <v>74</v>
      </c>
      <c r="D970" s="2" t="s">
        <v>57</v>
      </c>
      <c r="E970" s="2">
        <v>4</v>
      </c>
      <c r="F970" s="2">
        <v>1</v>
      </c>
      <c r="G970" s="2">
        <v>1.55</v>
      </c>
      <c r="H970" s="2">
        <v>4.5</v>
      </c>
      <c r="I970" s="2">
        <v>5.25</v>
      </c>
      <c r="J970" s="2">
        <v>1.62</v>
      </c>
      <c r="K970" s="2">
        <v>2.2999999999999998</v>
      </c>
      <c r="L970" s="2">
        <v>5</v>
      </c>
      <c r="M970" s="2" t="s">
        <v>52</v>
      </c>
      <c r="N970" s="2">
        <v>0.55000000000000004</v>
      </c>
      <c r="O970" s="2">
        <v>0.64516129032258063</v>
      </c>
      <c r="P970" s="2">
        <v>0.22222222222222221</v>
      </c>
      <c r="Q970" s="2">
        <v>0.19047619047619049</v>
      </c>
      <c r="R970" s="2">
        <v>0.58778191832507409</v>
      </c>
      <c r="S970" s="2">
        <v>2.5</v>
      </c>
      <c r="T970" s="2">
        <v>2.2999999999999998</v>
      </c>
      <c r="U970" s="2">
        <v>1.0246950765959599</v>
      </c>
      <c r="V970" s="2">
        <v>1.1000000000000001</v>
      </c>
      <c r="W970" s="2">
        <v>0.40987803063838402</v>
      </c>
      <c r="X970" s="2">
        <v>0.47826086956521741</v>
      </c>
      <c r="Y970" s="2">
        <v>0.27492445634860502</v>
      </c>
      <c r="Z970" s="2">
        <v>0.51743150570924468</v>
      </c>
      <c r="AA970" s="2">
        <v>0.21132362973552049</v>
      </c>
      <c r="AB970" s="2">
        <v>0.32644595334880488</v>
      </c>
      <c r="AC970" s="2">
        <v>0.76866071699187632</v>
      </c>
      <c r="AD970" s="2">
        <v>0.63089693949220327</v>
      </c>
      <c r="AE970" s="2">
        <v>0.4010191171432898</v>
      </c>
      <c r="AF970" s="2">
        <v>0.28212802516268171</v>
      </c>
      <c r="AG970" s="2">
        <v>0.25195180277867379</v>
      </c>
      <c r="AH970" s="2">
        <v>0.13239719357524529</v>
      </c>
      <c r="AI970" s="2">
        <v>0.62827878275101745</v>
      </c>
      <c r="AJ970" s="2">
        <v>0.46928054559238469</v>
      </c>
    </row>
    <row r="971" spans="1:36" x14ac:dyDescent="0.25">
      <c r="A971" s="2" t="s">
        <v>422</v>
      </c>
      <c r="B971" s="2" t="s">
        <v>243</v>
      </c>
      <c r="C971" s="2" t="s">
        <v>38</v>
      </c>
      <c r="D971" s="2" t="s">
        <v>55</v>
      </c>
      <c r="E971" s="2">
        <v>1</v>
      </c>
      <c r="F971" s="2">
        <v>4</v>
      </c>
      <c r="G971" s="2">
        <v>4.75</v>
      </c>
      <c r="H971" s="2">
        <v>3.6</v>
      </c>
      <c r="I971" s="2">
        <v>1.73</v>
      </c>
      <c r="J971" s="2">
        <v>2</v>
      </c>
      <c r="K971" s="2">
        <v>1.8</v>
      </c>
      <c r="L971" s="2">
        <v>5</v>
      </c>
      <c r="M971" s="2" t="s">
        <v>49</v>
      </c>
      <c r="N971" s="2">
        <v>-1</v>
      </c>
      <c r="O971" s="2">
        <v>0.2105263157894737</v>
      </c>
      <c r="P971" s="2">
        <v>0.27777777777777779</v>
      </c>
      <c r="Q971" s="2">
        <v>0.5780346820809249</v>
      </c>
      <c r="R971" s="2">
        <v>0.44949256051031472</v>
      </c>
      <c r="S971" s="2">
        <v>1</v>
      </c>
      <c r="T971" s="2">
        <v>1.8</v>
      </c>
      <c r="U971" s="2">
        <v>1.3416407864998741</v>
      </c>
      <c r="V971" s="2">
        <v>1.2489995996796801</v>
      </c>
      <c r="W971" s="2">
        <v>1.3416407864998741</v>
      </c>
      <c r="X971" s="2">
        <v>0.69388866648871095</v>
      </c>
      <c r="Y971" s="2">
        <v>0.3234525922025922</v>
      </c>
      <c r="Z971" s="2">
        <v>0.43850038850038853</v>
      </c>
      <c r="AA971" s="2">
        <v>0.20203271600791151</v>
      </c>
      <c r="AB971" s="2">
        <v>0.48195429905405202</v>
      </c>
      <c r="AC971" s="2">
        <v>0.62461306812273032</v>
      </c>
      <c r="AD971" s="2">
        <v>1.0990966295429521</v>
      </c>
      <c r="AE971" s="2">
        <v>0.35644349497781908</v>
      </c>
      <c r="AF971" s="2">
        <v>0.26370942337873138</v>
      </c>
      <c r="AG971" s="2">
        <v>0.11228794200389421</v>
      </c>
      <c r="AH971" s="2">
        <v>0.1886803383406877</v>
      </c>
      <c r="AI971" s="2">
        <v>0.31502312031499341</v>
      </c>
      <c r="AJ971" s="2">
        <v>0.71548576430547484</v>
      </c>
    </row>
    <row r="972" spans="1:36" x14ac:dyDescent="0.25">
      <c r="A972" s="2" t="s">
        <v>422</v>
      </c>
      <c r="B972" s="2" t="s">
        <v>243</v>
      </c>
      <c r="C972" s="2" t="s">
        <v>51</v>
      </c>
      <c r="D972" s="2" t="s">
        <v>350</v>
      </c>
      <c r="E972" s="2">
        <v>0</v>
      </c>
      <c r="F972" s="2">
        <v>1</v>
      </c>
      <c r="G972" s="2">
        <v>2.25</v>
      </c>
      <c r="H972" s="2">
        <v>3.4</v>
      </c>
      <c r="I972" s="2">
        <v>3.2</v>
      </c>
      <c r="J972" s="2">
        <v>2.0299999999999998</v>
      </c>
      <c r="K972" s="2">
        <v>1.87</v>
      </c>
      <c r="L972" s="2">
        <v>1</v>
      </c>
      <c r="M972" s="2" t="s">
        <v>49</v>
      </c>
      <c r="N972" s="2">
        <v>-1</v>
      </c>
      <c r="O972" s="2">
        <v>0.44444444444444442</v>
      </c>
      <c r="P972" s="2">
        <v>0.29411764705882348</v>
      </c>
      <c r="Q972" s="2">
        <v>0.3125</v>
      </c>
      <c r="R972" s="2">
        <v>0.1911034837510541</v>
      </c>
      <c r="S972" s="2">
        <v>0.4</v>
      </c>
      <c r="T972" s="2">
        <v>0.9</v>
      </c>
      <c r="U972" s="2">
        <v>0.91651513899116788</v>
      </c>
      <c r="V972" s="2">
        <v>1.374772708486752</v>
      </c>
      <c r="W972" s="2">
        <v>2.291287847477919</v>
      </c>
      <c r="X972" s="2">
        <v>1.527525231651947</v>
      </c>
      <c r="Y972" s="2">
        <v>0.42824900301896479</v>
      </c>
      <c r="Z972" s="2">
        <v>0.65977463086893651</v>
      </c>
      <c r="AA972" s="2">
        <v>0.50397032519014828</v>
      </c>
      <c r="AB972" s="2">
        <v>0.79463180606389217</v>
      </c>
      <c r="AC972" s="2">
        <v>1.1768161084728319</v>
      </c>
      <c r="AD972" s="2">
        <v>1.204398849069638</v>
      </c>
      <c r="AE972" s="2">
        <v>0.2370964637298576</v>
      </c>
      <c r="AF972" s="2">
        <v>0.11284461152882209</v>
      </c>
      <c r="AG972" s="2">
        <v>0.11645134179525719</v>
      </c>
      <c r="AH972" s="2">
        <v>7.7104948499325573E-2</v>
      </c>
      <c r="AI972" s="2">
        <v>0.49115596227508163</v>
      </c>
      <c r="AJ972" s="2">
        <v>0.6832842743193982</v>
      </c>
    </row>
    <row r="973" spans="1:36" x14ac:dyDescent="0.25">
      <c r="A973" s="2" t="s">
        <v>422</v>
      </c>
      <c r="B973" s="2" t="s">
        <v>109</v>
      </c>
      <c r="C973" s="2" t="s">
        <v>66</v>
      </c>
      <c r="D973" s="2" t="s">
        <v>65</v>
      </c>
      <c r="E973" s="2">
        <v>2</v>
      </c>
      <c r="F973" s="2">
        <v>2</v>
      </c>
      <c r="G973" s="2">
        <v>2.8</v>
      </c>
      <c r="H973" s="2">
        <v>3.6</v>
      </c>
      <c r="I973" s="2">
        <v>2.4</v>
      </c>
      <c r="J973" s="2">
        <v>1.67</v>
      </c>
      <c r="K973" s="2">
        <v>2.2000000000000002</v>
      </c>
      <c r="L973" s="2">
        <v>4</v>
      </c>
      <c r="M973" s="2" t="s">
        <v>40</v>
      </c>
      <c r="N973" s="2">
        <v>-1</v>
      </c>
      <c r="O973" s="2">
        <v>0.35714285714285721</v>
      </c>
      <c r="P973" s="2">
        <v>0.27777777777777779</v>
      </c>
      <c r="Q973" s="2">
        <v>0.41666666666666669</v>
      </c>
      <c r="R973" s="2">
        <v>0.1623080239064647</v>
      </c>
      <c r="S973" s="2">
        <v>1.8</v>
      </c>
      <c r="T973" s="2">
        <v>1.4</v>
      </c>
      <c r="U973" s="2">
        <v>1.4696938456699069</v>
      </c>
      <c r="V973" s="2">
        <v>1.3564659966250541</v>
      </c>
      <c r="W973" s="2">
        <v>0.81649658092772615</v>
      </c>
      <c r="X973" s="2">
        <v>0.96890428330361</v>
      </c>
      <c r="Y973" s="2">
        <v>0.44620646804484909</v>
      </c>
      <c r="Z973" s="2">
        <v>0.37974540008557978</v>
      </c>
      <c r="AA973" s="2">
        <v>0.27311776931011322</v>
      </c>
      <c r="AB973" s="2">
        <v>0.30460631176612801</v>
      </c>
      <c r="AC973" s="2">
        <v>0.61208832428368476</v>
      </c>
      <c r="AD973" s="2">
        <v>0.80213298619938933</v>
      </c>
      <c r="AE973" s="2">
        <v>0.24245906911378831</v>
      </c>
      <c r="AF973" s="2">
        <v>0.34920601508619331</v>
      </c>
      <c r="AG973" s="2">
        <v>6.0047234088353621E-2</v>
      </c>
      <c r="AH973" s="2">
        <v>0.14265415714510479</v>
      </c>
      <c r="AI973" s="2">
        <v>0.24765926186152629</v>
      </c>
      <c r="AJ973" s="2">
        <v>0.40851002268644759</v>
      </c>
    </row>
    <row r="974" spans="1:36" x14ac:dyDescent="0.25">
      <c r="A974" s="2" t="s">
        <v>423</v>
      </c>
      <c r="B974" s="2" t="s">
        <v>37</v>
      </c>
      <c r="C974" s="2" t="s">
        <v>43</v>
      </c>
      <c r="D974" s="2" t="s">
        <v>62</v>
      </c>
      <c r="E974" s="2">
        <v>4</v>
      </c>
      <c r="F974" s="2">
        <v>3</v>
      </c>
      <c r="G974" s="2">
        <v>2.63</v>
      </c>
      <c r="H974" s="2">
        <v>3.25</v>
      </c>
      <c r="I974" s="2">
        <v>2.75</v>
      </c>
      <c r="J974" s="2">
        <v>2.2000000000000002</v>
      </c>
      <c r="K974" s="2">
        <v>1.67</v>
      </c>
      <c r="L974" s="2">
        <v>7</v>
      </c>
      <c r="M974" s="2" t="s">
        <v>52</v>
      </c>
      <c r="N974" s="2">
        <v>1.63</v>
      </c>
      <c r="O974" s="2">
        <v>0.38022813688212931</v>
      </c>
      <c r="P974" s="2">
        <v>0.30769230769230771</v>
      </c>
      <c r="Q974" s="2">
        <v>0.36363636363636359</v>
      </c>
      <c r="R974" s="2">
        <v>8.8529579376349435E-2</v>
      </c>
      <c r="S974" s="2">
        <v>1.1000000000000001</v>
      </c>
      <c r="T974" s="2">
        <v>0.8</v>
      </c>
      <c r="U974" s="2">
        <v>1.0440306508910551</v>
      </c>
      <c r="V974" s="2">
        <v>1.16619037896906</v>
      </c>
      <c r="W974" s="2">
        <v>0.94911877353732255</v>
      </c>
      <c r="X974" s="2">
        <v>1.457737973711325</v>
      </c>
      <c r="Y974" s="2">
        <v>0.19952107279693479</v>
      </c>
      <c r="Z974" s="2">
        <v>0.38069291819291817</v>
      </c>
      <c r="AA974" s="2">
        <v>0.26432549011499867</v>
      </c>
      <c r="AB974" s="2">
        <v>0.45100751736978639</v>
      </c>
      <c r="AC974" s="2">
        <v>1.324799864042528</v>
      </c>
      <c r="AD974" s="2">
        <v>1.1847016212191159</v>
      </c>
      <c r="AE974" s="2">
        <v>0.30292397660818721</v>
      </c>
      <c r="AF974" s="2">
        <v>0.19821757307778329</v>
      </c>
      <c r="AG974" s="2">
        <v>0.1309497627379933</v>
      </c>
      <c r="AH974" s="2">
        <v>9.6086167429808009E-2</v>
      </c>
      <c r="AI974" s="2">
        <v>0.43228589629723652</v>
      </c>
      <c r="AJ974" s="2">
        <v>0.48475100334369681</v>
      </c>
    </row>
    <row r="975" spans="1:36" x14ac:dyDescent="0.25">
      <c r="A975" s="2" t="s">
        <v>423</v>
      </c>
      <c r="B975" s="2" t="s">
        <v>71</v>
      </c>
      <c r="C975" s="2" t="s">
        <v>214</v>
      </c>
      <c r="D975" s="2" t="s">
        <v>340</v>
      </c>
      <c r="E975" s="2">
        <v>2</v>
      </c>
      <c r="F975" s="2">
        <v>1</v>
      </c>
      <c r="G975" s="2">
        <v>1.65</v>
      </c>
      <c r="H975" s="2">
        <v>3.8</v>
      </c>
      <c r="I975" s="2">
        <v>5.5</v>
      </c>
      <c r="J975" s="2">
        <v>1.99</v>
      </c>
      <c r="K975" s="2">
        <v>1.91</v>
      </c>
      <c r="L975" s="2">
        <v>3</v>
      </c>
      <c r="M975" s="2" t="s">
        <v>52</v>
      </c>
      <c r="N975" s="2">
        <v>0.64999999999999991</v>
      </c>
      <c r="O975" s="2">
        <v>0.60606060606060608</v>
      </c>
      <c r="P975" s="2">
        <v>0.26315789473684209</v>
      </c>
      <c r="Q975" s="2">
        <v>0.1818181818181818</v>
      </c>
      <c r="R975" s="2">
        <v>0.52474401238942203</v>
      </c>
      <c r="S975" s="2">
        <v>1.7</v>
      </c>
      <c r="T975" s="2">
        <v>0.4</v>
      </c>
      <c r="U975" s="2">
        <v>1.1000000000000001</v>
      </c>
      <c r="V975" s="2">
        <v>0.9165151389911681</v>
      </c>
      <c r="W975" s="2">
        <v>0.6470588235294118</v>
      </c>
      <c r="X975" s="2">
        <v>2.2912878474779199</v>
      </c>
      <c r="Y975" s="2">
        <v>0.65047886772441987</v>
      </c>
      <c r="Z975" s="2">
        <v>0.38557178116001639</v>
      </c>
      <c r="AA975" s="2">
        <v>0.49774474114136052</v>
      </c>
      <c r="AB975" s="2">
        <v>0.51438346323151907</v>
      </c>
      <c r="AC975" s="2">
        <v>0.76519740431019456</v>
      </c>
      <c r="AD975" s="2">
        <v>1.3340796405897879</v>
      </c>
      <c r="AE975" s="2">
        <v>0.30420882439357239</v>
      </c>
      <c r="AF975" s="2">
        <v>0.19981263318724621</v>
      </c>
      <c r="AG975" s="2">
        <v>0.16244189094672801</v>
      </c>
      <c r="AH975" s="2">
        <v>0.11236659270737</v>
      </c>
      <c r="AI975" s="2">
        <v>0.53398152164240831</v>
      </c>
      <c r="AJ975" s="2">
        <v>0.56235980135485364</v>
      </c>
    </row>
    <row r="976" spans="1:36" x14ac:dyDescent="0.25">
      <c r="A976" s="2" t="s">
        <v>423</v>
      </c>
      <c r="B976" s="2" t="s">
        <v>71</v>
      </c>
      <c r="C976" s="2" t="s">
        <v>44</v>
      </c>
      <c r="D976" s="2" t="s">
        <v>54</v>
      </c>
      <c r="E976" s="2">
        <v>6</v>
      </c>
      <c r="F976" s="2">
        <v>0</v>
      </c>
      <c r="G976" s="2">
        <v>1.5</v>
      </c>
      <c r="H976" s="2">
        <v>4.33</v>
      </c>
      <c r="I976" s="2">
        <v>6.5</v>
      </c>
      <c r="J976" s="2">
        <v>1.85</v>
      </c>
      <c r="K976" s="2">
        <v>2.0499999999999998</v>
      </c>
      <c r="L976" s="2">
        <v>6</v>
      </c>
      <c r="M976" s="2" t="s">
        <v>52</v>
      </c>
      <c r="N976" s="2">
        <v>0.5</v>
      </c>
      <c r="O976" s="2">
        <v>0.66666666666666663</v>
      </c>
      <c r="P976" s="2">
        <v>0.23094688221709009</v>
      </c>
      <c r="Q976" s="2">
        <v>0.15384615384615391</v>
      </c>
      <c r="R976" s="2">
        <v>0.64418430736206622</v>
      </c>
      <c r="S976" s="2">
        <v>1.7</v>
      </c>
      <c r="T976" s="2">
        <v>1</v>
      </c>
      <c r="U976" s="2">
        <v>1.3453624047073709</v>
      </c>
      <c r="V976" s="2">
        <v>1.0954451150103319</v>
      </c>
      <c r="W976" s="2">
        <v>0.79138964982786542</v>
      </c>
      <c r="X976" s="2">
        <v>1.0954451150103319</v>
      </c>
      <c r="Y976" s="2">
        <v>0.60172502334267031</v>
      </c>
      <c r="Z976" s="2">
        <v>0.42861483637918951</v>
      </c>
      <c r="AA976" s="2">
        <v>0.57802873416834955</v>
      </c>
      <c r="AB976" s="2">
        <v>0.26061837371040431</v>
      </c>
      <c r="AC976" s="2">
        <v>0.96061940545087454</v>
      </c>
      <c r="AD976" s="2">
        <v>0.60804795259079392</v>
      </c>
      <c r="AE976" s="2">
        <v>0.33246166137067013</v>
      </c>
      <c r="AF976" s="2">
        <v>0.26825005570409982</v>
      </c>
      <c r="AG976" s="2">
        <v>0.26439758475231151</v>
      </c>
      <c r="AH976" s="2">
        <v>7.9522416401057019E-2</v>
      </c>
      <c r="AI976" s="2">
        <v>0.79527240422927359</v>
      </c>
      <c r="AJ976" s="2">
        <v>0.29644883462308119</v>
      </c>
    </row>
    <row r="977" spans="1:36" x14ac:dyDescent="0.25">
      <c r="A977" s="2" t="s">
        <v>424</v>
      </c>
      <c r="B977" s="2" t="s">
        <v>42</v>
      </c>
      <c r="C977" s="2" t="s">
        <v>350</v>
      </c>
      <c r="D977" s="2" t="s">
        <v>48</v>
      </c>
      <c r="E977" s="2">
        <v>4</v>
      </c>
      <c r="F977" s="2">
        <v>1</v>
      </c>
      <c r="G977" s="2">
        <v>2.5499999999999998</v>
      </c>
      <c r="H977" s="2">
        <v>3.5</v>
      </c>
      <c r="I977" s="2">
        <v>2.7</v>
      </c>
      <c r="J977" s="2">
        <v>1.8</v>
      </c>
      <c r="K977" s="2">
        <v>2</v>
      </c>
      <c r="L977" s="2">
        <v>5</v>
      </c>
      <c r="M977" s="2" t="s">
        <v>52</v>
      </c>
      <c r="N977" s="2">
        <v>1.55</v>
      </c>
      <c r="O977" s="2">
        <v>0.39215686274509809</v>
      </c>
      <c r="P977" s="2">
        <v>0.2857142857142857</v>
      </c>
      <c r="Q977" s="2">
        <v>0.37037037037037029</v>
      </c>
      <c r="R977" s="2">
        <v>0.13139761657566171</v>
      </c>
      <c r="S977" s="2">
        <v>1.1000000000000001</v>
      </c>
      <c r="T977" s="2">
        <v>0.5</v>
      </c>
      <c r="U977" s="2">
        <v>1.3</v>
      </c>
      <c r="V977" s="2">
        <v>0.92195444572928864</v>
      </c>
      <c r="W977" s="2">
        <v>1.1818181818181821</v>
      </c>
      <c r="X977" s="2">
        <v>1.8439088914585771</v>
      </c>
      <c r="Y977" s="2">
        <v>0.55513131039806829</v>
      </c>
      <c r="Z977" s="2">
        <v>0.67088065573565303</v>
      </c>
      <c r="AA977" s="2">
        <v>0.42596800258456968</v>
      </c>
      <c r="AB977" s="2">
        <v>0.70228513233187251</v>
      </c>
      <c r="AC977" s="2">
        <v>0.76732836827222117</v>
      </c>
      <c r="AD977" s="2">
        <v>1.0468108244405749</v>
      </c>
      <c r="AE977" s="2">
        <v>0.16656312874800269</v>
      </c>
      <c r="AF977" s="2">
        <v>0.15215968399330029</v>
      </c>
      <c r="AG977" s="2">
        <v>8.6267008784082097E-2</v>
      </c>
      <c r="AH977" s="2">
        <v>9.7976852673384976E-2</v>
      </c>
      <c r="AI977" s="2">
        <v>0.5179238012189209</v>
      </c>
      <c r="AJ977" s="2">
        <v>0.64390809774354529</v>
      </c>
    </row>
    <row r="978" spans="1:36" x14ac:dyDescent="0.25">
      <c r="A978" s="2" t="s">
        <v>424</v>
      </c>
      <c r="B978" s="2" t="s">
        <v>42</v>
      </c>
      <c r="C978" s="2" t="s">
        <v>72</v>
      </c>
      <c r="D978" s="2" t="s">
        <v>74</v>
      </c>
      <c r="E978" s="2">
        <v>1</v>
      </c>
      <c r="F978" s="2">
        <v>2</v>
      </c>
      <c r="G978" s="2">
        <v>12</v>
      </c>
      <c r="H978" s="2">
        <v>6</v>
      </c>
      <c r="I978" s="2">
        <v>1.25</v>
      </c>
      <c r="J978" s="2">
        <v>1.53</v>
      </c>
      <c r="K978" s="2">
        <v>2.5</v>
      </c>
      <c r="L978" s="2">
        <v>3</v>
      </c>
      <c r="M978" s="2" t="s">
        <v>49</v>
      </c>
      <c r="N978" s="2">
        <v>-1</v>
      </c>
      <c r="O978" s="2">
        <v>8.3333333333333329E-2</v>
      </c>
      <c r="P978" s="2">
        <v>0.16666666666666671</v>
      </c>
      <c r="Q978" s="2">
        <v>0.8</v>
      </c>
      <c r="R978" s="2">
        <v>0.9143187824707727</v>
      </c>
      <c r="S978" s="2">
        <v>1.4</v>
      </c>
      <c r="T978" s="2">
        <v>2.2000000000000002</v>
      </c>
      <c r="U978" s="2">
        <v>1.3564659966250541</v>
      </c>
      <c r="V978" s="2">
        <v>1.2489995996796801</v>
      </c>
      <c r="W978" s="2">
        <v>0.96890428330361</v>
      </c>
      <c r="X978" s="2">
        <v>0.56772709076349093</v>
      </c>
      <c r="Y978" s="2">
        <v>0.34302700690366461</v>
      </c>
      <c r="Z978" s="2">
        <v>0.28807620039711418</v>
      </c>
      <c r="AA978" s="2">
        <v>0.31476977992315169</v>
      </c>
      <c r="AB978" s="2">
        <v>0.27660546886229842</v>
      </c>
      <c r="AC978" s="2">
        <v>0.91762390012501649</v>
      </c>
      <c r="AD978" s="2">
        <v>0.96018160639787886</v>
      </c>
      <c r="AE978" s="2">
        <v>0.25837578528701971</v>
      </c>
      <c r="AF978" s="2">
        <v>0.47087868629867741</v>
      </c>
      <c r="AG978" s="2">
        <v>7.4380398612304527E-2</v>
      </c>
      <c r="AH978" s="2">
        <v>0.25647789777097119</v>
      </c>
      <c r="AI978" s="2">
        <v>0.28787681682197203</v>
      </c>
      <c r="AJ978" s="2">
        <v>0.54467935210023033</v>
      </c>
    </row>
    <row r="979" spans="1:36" x14ac:dyDescent="0.25">
      <c r="A979" s="2" t="s">
        <v>424</v>
      </c>
      <c r="B979" s="2" t="s">
        <v>42</v>
      </c>
      <c r="C979" s="2" t="s">
        <v>65</v>
      </c>
      <c r="D979" s="2" t="s">
        <v>47</v>
      </c>
      <c r="E979" s="2">
        <v>1</v>
      </c>
      <c r="F979" s="2">
        <v>0</v>
      </c>
      <c r="G979" s="2">
        <v>1.73</v>
      </c>
      <c r="H979" s="2">
        <v>3.9</v>
      </c>
      <c r="I979" s="2">
        <v>4.5999999999999996</v>
      </c>
      <c r="J979" s="2">
        <v>1.67</v>
      </c>
      <c r="K979" s="2">
        <v>2.2000000000000002</v>
      </c>
      <c r="L979" s="2">
        <v>1</v>
      </c>
      <c r="M979" s="2" t="s">
        <v>52</v>
      </c>
      <c r="N979" s="2">
        <v>0.73</v>
      </c>
      <c r="O979" s="2">
        <v>0.5780346820809249</v>
      </c>
      <c r="P979" s="2">
        <v>0.25641025641025639</v>
      </c>
      <c r="Q979" s="2">
        <v>0.21739130434782611</v>
      </c>
      <c r="R979" s="2">
        <v>0.46090565532124361</v>
      </c>
      <c r="S979" s="2">
        <v>2.6</v>
      </c>
      <c r="T979" s="2">
        <v>2</v>
      </c>
      <c r="U979" s="2">
        <v>0.80000000000000027</v>
      </c>
      <c r="V979" s="2">
        <v>1.264911064067352</v>
      </c>
      <c r="W979" s="2">
        <v>0.30769230769230782</v>
      </c>
      <c r="X979" s="2">
        <v>0.6324555320336761</v>
      </c>
      <c r="Y979" s="2">
        <v>0.34973231723231718</v>
      </c>
      <c r="Z979" s="2">
        <v>0.7074187157959585</v>
      </c>
      <c r="AA979" s="2">
        <v>0.27795480831061292</v>
      </c>
      <c r="AB979" s="2">
        <v>0.37958490280331558</v>
      </c>
      <c r="AC979" s="2">
        <v>0.79476443729955759</v>
      </c>
      <c r="AD979" s="2">
        <v>0.5365774107011323</v>
      </c>
      <c r="AE979" s="2">
        <v>0.34281986920567031</v>
      </c>
      <c r="AF979" s="2">
        <v>0.19857515396731079</v>
      </c>
      <c r="AG979" s="2">
        <v>0.15638090980398089</v>
      </c>
      <c r="AH979" s="2">
        <v>0.1097012929980601</v>
      </c>
      <c r="AI979" s="2">
        <v>0.45616057834198109</v>
      </c>
      <c r="AJ979" s="2">
        <v>0.55244219030603858</v>
      </c>
    </row>
    <row r="980" spans="1:36" x14ac:dyDescent="0.25">
      <c r="A980" s="2" t="s">
        <v>424</v>
      </c>
      <c r="B980" s="2" t="s">
        <v>42</v>
      </c>
      <c r="C980" s="2" t="s">
        <v>55</v>
      </c>
      <c r="D980" s="2" t="s">
        <v>51</v>
      </c>
      <c r="E980" s="2">
        <v>3</v>
      </c>
      <c r="F980" s="2">
        <v>1</v>
      </c>
      <c r="G980" s="2">
        <v>1.3</v>
      </c>
      <c r="H980" s="2">
        <v>5.25</v>
      </c>
      <c r="I980" s="2">
        <v>10</v>
      </c>
      <c r="J980" s="2">
        <v>1.73</v>
      </c>
      <c r="K980" s="2">
        <v>2.1</v>
      </c>
      <c r="L980" s="2">
        <v>4</v>
      </c>
      <c r="M980" s="2" t="s">
        <v>52</v>
      </c>
      <c r="N980" s="2">
        <v>0.3</v>
      </c>
      <c r="O980" s="2">
        <v>0.76923076923076916</v>
      </c>
      <c r="P980" s="2">
        <v>0.19047619047619049</v>
      </c>
      <c r="Q980" s="2">
        <v>0.1</v>
      </c>
      <c r="R980" s="2">
        <v>0.83927815870625866</v>
      </c>
      <c r="S980" s="2">
        <v>2.2999999999999998</v>
      </c>
      <c r="T980" s="2">
        <v>0.8</v>
      </c>
      <c r="U980" s="2">
        <v>1.099999999999999</v>
      </c>
      <c r="V980" s="2">
        <v>1.16619037896906</v>
      </c>
      <c r="W980" s="2">
        <v>0.47826086956521707</v>
      </c>
      <c r="X980" s="2">
        <v>1.457737973711325</v>
      </c>
      <c r="Y980" s="2">
        <v>0.41985110508348877</v>
      </c>
      <c r="Z980" s="2">
        <v>0.54159951159951158</v>
      </c>
      <c r="AA980" s="2">
        <v>0.43230188703639238</v>
      </c>
      <c r="AB980" s="2">
        <v>0.74296783962322188</v>
      </c>
      <c r="AC980" s="2">
        <v>1.029655232062394</v>
      </c>
      <c r="AD980" s="2">
        <v>1.371803008885675</v>
      </c>
      <c r="AE980" s="2">
        <v>0.38544072350642811</v>
      </c>
      <c r="AF980" s="2">
        <v>0.1304757987110928</v>
      </c>
      <c r="AG980" s="2">
        <v>0.2182516631357376</v>
      </c>
      <c r="AH980" s="2">
        <v>7.9637977697767384E-2</v>
      </c>
      <c r="AI980" s="2">
        <v>0.5662392420558483</v>
      </c>
      <c r="AJ980" s="2">
        <v>0.61036589531907348</v>
      </c>
    </row>
    <row r="981" spans="1:36" x14ac:dyDescent="0.25">
      <c r="A981" s="2" t="s">
        <v>424</v>
      </c>
      <c r="B981" s="2" t="s">
        <v>53</v>
      </c>
      <c r="C981" s="2" t="s">
        <v>39</v>
      </c>
      <c r="D981" s="2" t="s">
        <v>66</v>
      </c>
      <c r="E981" s="2">
        <v>4</v>
      </c>
      <c r="F981" s="2">
        <v>3</v>
      </c>
      <c r="G981" s="2">
        <v>1.53</v>
      </c>
      <c r="H981" s="2">
        <v>4.5</v>
      </c>
      <c r="I981" s="2">
        <v>5.75</v>
      </c>
      <c r="J981" s="2">
        <v>1.5</v>
      </c>
      <c r="K981" s="2">
        <v>2.63</v>
      </c>
      <c r="L981" s="2">
        <v>7</v>
      </c>
      <c r="M981" s="2" t="s">
        <v>52</v>
      </c>
      <c r="N981" s="2">
        <v>0.53</v>
      </c>
      <c r="O981" s="2">
        <v>0.65359477124183007</v>
      </c>
      <c r="P981" s="2">
        <v>0.22222222222222221</v>
      </c>
      <c r="Q981" s="2">
        <v>0.17391304347826089</v>
      </c>
      <c r="R981" s="2">
        <v>0.61627650856962712</v>
      </c>
      <c r="S981" s="2">
        <v>2.2999999999999998</v>
      </c>
      <c r="T981" s="2">
        <v>1.2</v>
      </c>
      <c r="U981" s="2">
        <v>1.1000000000000001</v>
      </c>
      <c r="V981" s="2">
        <v>1.248999599679679</v>
      </c>
      <c r="W981" s="2">
        <v>0.47826086956521741</v>
      </c>
      <c r="X981" s="2">
        <v>1.0408329997330661</v>
      </c>
      <c r="Y981" s="2">
        <v>0.48256097617552729</v>
      </c>
      <c r="Z981" s="2">
        <v>0.58163514554774776</v>
      </c>
      <c r="AA981" s="2">
        <v>0.68362980064351775</v>
      </c>
      <c r="AB981" s="2">
        <v>0.41665976546805011</v>
      </c>
      <c r="AC981" s="2">
        <v>1.4166702953511381</v>
      </c>
      <c r="AD981" s="2">
        <v>0.71635933395267215</v>
      </c>
      <c r="AE981" s="2">
        <v>0.36922023574331791</v>
      </c>
      <c r="AF981" s="2">
        <v>0.27427321897351481</v>
      </c>
      <c r="AG981" s="2">
        <v>0.21946510155661331</v>
      </c>
      <c r="AH981" s="2">
        <v>0.149079116711404</v>
      </c>
      <c r="AI981" s="2">
        <v>0.59440160725422853</v>
      </c>
      <c r="AJ981" s="2">
        <v>0.54354237453201681</v>
      </c>
    </row>
    <row r="982" spans="1:36" x14ac:dyDescent="0.25">
      <c r="A982" s="2" t="s">
        <v>425</v>
      </c>
      <c r="B982" s="2" t="s">
        <v>46</v>
      </c>
      <c r="C982" s="2" t="s">
        <v>58</v>
      </c>
      <c r="D982" s="2" t="s">
        <v>38</v>
      </c>
      <c r="E982" s="2">
        <v>2</v>
      </c>
      <c r="F982" s="2">
        <v>2</v>
      </c>
      <c r="G982" s="2">
        <v>2</v>
      </c>
      <c r="H982" s="2">
        <v>3.5</v>
      </c>
      <c r="I982" s="2">
        <v>3.75</v>
      </c>
      <c r="J982" s="2">
        <v>2.0699999999999998</v>
      </c>
      <c r="K982" s="2">
        <v>1.83</v>
      </c>
      <c r="L982" s="2">
        <v>4</v>
      </c>
      <c r="M982" s="2" t="s">
        <v>40</v>
      </c>
      <c r="N982" s="2">
        <v>-1</v>
      </c>
      <c r="O982" s="2">
        <v>0.5</v>
      </c>
      <c r="P982" s="2">
        <v>0.2857142857142857</v>
      </c>
      <c r="Q982" s="2">
        <v>0.26666666666666672</v>
      </c>
      <c r="R982" s="2">
        <v>0.30157615751948658</v>
      </c>
      <c r="S982" s="2">
        <v>0.7</v>
      </c>
      <c r="T982" s="2">
        <v>0.5</v>
      </c>
      <c r="U982" s="2">
        <v>1.187434208703791</v>
      </c>
      <c r="V982" s="2">
        <v>0.49999999999999961</v>
      </c>
      <c r="W982" s="2">
        <v>1.696334583862559</v>
      </c>
      <c r="X982" s="2">
        <v>0.99999999999999911</v>
      </c>
      <c r="Y982" s="2">
        <v>0.44234952039830089</v>
      </c>
      <c r="Z982" s="2">
        <v>0.29590298262864628</v>
      </c>
      <c r="AA982" s="2">
        <v>0.58846087854941465</v>
      </c>
      <c r="AB982" s="2">
        <v>0.4726558531171941</v>
      </c>
      <c r="AC982" s="2">
        <v>1.3303074863052911</v>
      </c>
      <c r="AD982" s="2">
        <v>1.597333858950553</v>
      </c>
      <c r="AE982" s="2">
        <v>0.21626517273576101</v>
      </c>
      <c r="AF982" s="2">
        <v>9.7636452241715396E-2</v>
      </c>
      <c r="AG982" s="2">
        <v>0.1094321620435191</v>
      </c>
      <c r="AH982" s="2">
        <v>5.4026891542163523E-2</v>
      </c>
      <c r="AI982" s="2">
        <v>0.50600917687854663</v>
      </c>
      <c r="AJ982" s="2">
        <v>0.55334754901182703</v>
      </c>
    </row>
    <row r="983" spans="1:36" x14ac:dyDescent="0.25">
      <c r="A983" s="2" t="s">
        <v>426</v>
      </c>
      <c r="B983" s="2" t="s">
        <v>46</v>
      </c>
      <c r="C983" s="2" t="s">
        <v>57</v>
      </c>
      <c r="D983" s="2" t="s">
        <v>76</v>
      </c>
      <c r="E983" s="2">
        <v>3</v>
      </c>
      <c r="F983" s="2">
        <v>1</v>
      </c>
      <c r="G983" s="2">
        <v>1.6</v>
      </c>
      <c r="H983" s="2">
        <v>4</v>
      </c>
      <c r="I983" s="2">
        <v>5.5</v>
      </c>
      <c r="J983" s="2">
        <v>1.73</v>
      </c>
      <c r="K983" s="2">
        <v>2.1</v>
      </c>
      <c r="L983" s="2">
        <v>4</v>
      </c>
      <c r="M983" s="2" t="s">
        <v>52</v>
      </c>
      <c r="N983" s="2">
        <v>0.60000000000000009</v>
      </c>
      <c r="O983" s="2">
        <v>0.625</v>
      </c>
      <c r="P983" s="2">
        <v>0.25</v>
      </c>
      <c r="Q983" s="2">
        <v>0.1818181818181818</v>
      </c>
      <c r="R983" s="2">
        <v>0.55311058708007244</v>
      </c>
      <c r="S983" s="2">
        <v>2.1</v>
      </c>
      <c r="T983" s="2">
        <v>0.7</v>
      </c>
      <c r="U983" s="2">
        <v>1.135781669160054</v>
      </c>
      <c r="V983" s="2">
        <v>0.89999999999999991</v>
      </c>
      <c r="W983" s="2">
        <v>0.54084841388574012</v>
      </c>
      <c r="X983" s="2">
        <v>1.285714285714286</v>
      </c>
      <c r="Y983" s="2">
        <v>0.33360935754552767</v>
      </c>
      <c r="Z983" s="2">
        <v>0.19393939393939391</v>
      </c>
      <c r="AA983" s="2">
        <v>0.18871984149244711</v>
      </c>
      <c r="AB983" s="2">
        <v>0.24467140311131419</v>
      </c>
      <c r="AC983" s="2">
        <v>0.56569109116398952</v>
      </c>
      <c r="AD983" s="2">
        <v>1.2615869222927141</v>
      </c>
      <c r="AE983" s="2">
        <v>0.28614480428628231</v>
      </c>
      <c r="AF983" s="2">
        <v>0.41708057104773932</v>
      </c>
      <c r="AG983" s="2">
        <v>0.15314719834174681</v>
      </c>
      <c r="AH983" s="2">
        <v>0.1363344548700261</v>
      </c>
      <c r="AI983" s="2">
        <v>0.53520873364705945</v>
      </c>
      <c r="AJ983" s="2">
        <v>0.3268779807401318</v>
      </c>
    </row>
    <row r="984" spans="1:36" x14ac:dyDescent="0.25">
      <c r="A984" s="2" t="s">
        <v>427</v>
      </c>
      <c r="B984" s="2" t="s">
        <v>46</v>
      </c>
      <c r="C984" s="2" t="s">
        <v>39</v>
      </c>
      <c r="D984" s="2" t="s">
        <v>72</v>
      </c>
      <c r="E984" s="2">
        <v>1</v>
      </c>
      <c r="F984" s="2">
        <v>0</v>
      </c>
      <c r="G984" s="2">
        <v>1.25</v>
      </c>
      <c r="H984" s="2">
        <v>5.75</v>
      </c>
      <c r="I984" s="2">
        <v>11</v>
      </c>
      <c r="J984" s="2">
        <v>1.44</v>
      </c>
      <c r="K984" s="2">
        <v>2.75</v>
      </c>
      <c r="L984" s="2">
        <v>1</v>
      </c>
      <c r="M984" s="2" t="s">
        <v>52</v>
      </c>
      <c r="N984" s="2">
        <v>0.25</v>
      </c>
      <c r="O984" s="2">
        <v>0.8</v>
      </c>
      <c r="P984" s="2">
        <v>0.17391304347826089</v>
      </c>
      <c r="Q984" s="2">
        <v>9.0909090909090912E-2</v>
      </c>
      <c r="R984" s="2">
        <v>0.89176458284121396</v>
      </c>
      <c r="S984" s="2">
        <v>2.2999999999999998</v>
      </c>
      <c r="T984" s="2">
        <v>1.3</v>
      </c>
      <c r="U984" s="2">
        <v>1.1000000000000001</v>
      </c>
      <c r="V984" s="2">
        <v>1.4177446878757829</v>
      </c>
      <c r="W984" s="2">
        <v>0.47826086956521741</v>
      </c>
      <c r="X984" s="2">
        <v>1.0905728368275249</v>
      </c>
      <c r="Y984" s="2">
        <v>0.53784047928111733</v>
      </c>
      <c r="Z984" s="2">
        <v>0.63061341181857689</v>
      </c>
      <c r="AA984" s="2">
        <v>0.67623575569655836</v>
      </c>
      <c r="AB984" s="2">
        <v>0.53830307554381229</v>
      </c>
      <c r="AC984" s="2">
        <v>1.257316586881712</v>
      </c>
      <c r="AD984" s="2">
        <v>0.85361818422390034</v>
      </c>
      <c r="AE984" s="2">
        <v>0.30801056669051152</v>
      </c>
      <c r="AF984" s="2">
        <v>0.1761192545330309</v>
      </c>
      <c r="AG984" s="2">
        <v>0.18946037052489501</v>
      </c>
      <c r="AH984" s="2">
        <v>0.11037312144132171</v>
      </c>
      <c r="AI984" s="2">
        <v>0.61510997028639114</v>
      </c>
      <c r="AJ984" s="2">
        <v>0.62669537032716316</v>
      </c>
    </row>
    <row r="985" spans="1:36" x14ac:dyDescent="0.25">
      <c r="A985" s="2" t="s">
        <v>427</v>
      </c>
      <c r="B985" s="2" t="s">
        <v>46</v>
      </c>
      <c r="C985" s="2" t="s">
        <v>74</v>
      </c>
      <c r="D985" s="2" t="s">
        <v>62</v>
      </c>
      <c r="E985" s="2">
        <v>3</v>
      </c>
      <c r="F985" s="2">
        <v>0</v>
      </c>
      <c r="G985" s="2">
        <v>1.2</v>
      </c>
      <c r="H985" s="2">
        <v>7</v>
      </c>
      <c r="I985" s="2">
        <v>13</v>
      </c>
      <c r="J985" s="2">
        <v>1.44</v>
      </c>
      <c r="K985" s="2">
        <v>2.75</v>
      </c>
      <c r="L985" s="2">
        <v>3</v>
      </c>
      <c r="M985" s="2" t="s">
        <v>52</v>
      </c>
      <c r="N985" s="2">
        <v>0.2</v>
      </c>
      <c r="O985" s="2">
        <v>0.83333333333333337</v>
      </c>
      <c r="P985" s="2">
        <v>0.14285714285714279</v>
      </c>
      <c r="Q985" s="2">
        <v>7.6923076923076927E-2</v>
      </c>
      <c r="R985" s="2">
        <v>0.97452465267778043</v>
      </c>
      <c r="S985" s="2">
        <v>2.5</v>
      </c>
      <c r="T985" s="2">
        <v>0.8</v>
      </c>
      <c r="U985" s="2">
        <v>1.0246950765959599</v>
      </c>
      <c r="V985" s="2">
        <v>1.16619037896906</v>
      </c>
      <c r="W985" s="2">
        <v>0.40987803063838402</v>
      </c>
      <c r="X985" s="2">
        <v>1.457737973711325</v>
      </c>
      <c r="Y985" s="2">
        <v>0.32803800946215811</v>
      </c>
      <c r="Z985" s="2">
        <v>0.49476135925755688</v>
      </c>
      <c r="AA985" s="2">
        <v>0.25564944820126129</v>
      </c>
      <c r="AB985" s="2">
        <v>0.48338614847871098</v>
      </c>
      <c r="AC985" s="2">
        <v>0.77932873882638465</v>
      </c>
      <c r="AD985" s="2">
        <v>0.97700869203707486</v>
      </c>
      <c r="AE985" s="2">
        <v>0.38937037162357663</v>
      </c>
      <c r="AF985" s="2">
        <v>0.18538333110017299</v>
      </c>
      <c r="AG985" s="2">
        <v>0.2599464644357104</v>
      </c>
      <c r="AH985" s="2">
        <v>9.2289662540414166E-2</v>
      </c>
      <c r="AI985" s="2">
        <v>0.66760720224242787</v>
      </c>
      <c r="AJ985" s="2">
        <v>0.49783150401232618</v>
      </c>
    </row>
    <row r="986" spans="1:36" x14ac:dyDescent="0.25">
      <c r="A986" s="2" t="s">
        <v>428</v>
      </c>
      <c r="B986" s="2" t="s">
        <v>46</v>
      </c>
      <c r="C986" s="2" t="s">
        <v>44</v>
      </c>
      <c r="D986" s="2" t="s">
        <v>65</v>
      </c>
      <c r="E986" s="2">
        <v>1</v>
      </c>
      <c r="F986" s="2">
        <v>0</v>
      </c>
      <c r="G986" s="2">
        <v>1.95</v>
      </c>
      <c r="H986" s="2">
        <v>3.5</v>
      </c>
      <c r="I986" s="2">
        <v>3.75</v>
      </c>
      <c r="J986" s="2">
        <v>1.57</v>
      </c>
      <c r="K986" s="2">
        <v>2.38</v>
      </c>
      <c r="L986" s="2">
        <v>1</v>
      </c>
      <c r="M986" s="2" t="s">
        <v>52</v>
      </c>
      <c r="N986" s="2">
        <v>0.95</v>
      </c>
      <c r="O986" s="2">
        <v>0.51282051282051289</v>
      </c>
      <c r="P986" s="2">
        <v>0.2857142857142857</v>
      </c>
      <c r="Q986" s="2">
        <v>0.26666666666666672</v>
      </c>
      <c r="R986" s="2">
        <v>0.31492403872336849</v>
      </c>
      <c r="S986" s="2">
        <v>1.9</v>
      </c>
      <c r="T986" s="2">
        <v>1.4</v>
      </c>
      <c r="U986" s="2">
        <v>1.374772708486752</v>
      </c>
      <c r="V986" s="2">
        <v>1.3564659966250541</v>
      </c>
      <c r="W986" s="2">
        <v>0.72356458341408014</v>
      </c>
      <c r="X986" s="2">
        <v>0.96890428330361</v>
      </c>
      <c r="Y986" s="2">
        <v>0.69403271565036273</v>
      </c>
      <c r="Z986" s="2">
        <v>0.40239348370927319</v>
      </c>
      <c r="AA986" s="2">
        <v>0.54746315989270045</v>
      </c>
      <c r="AB986" s="2">
        <v>0.3198376253361731</v>
      </c>
      <c r="AC986" s="2">
        <v>0.78881463012832875</v>
      </c>
      <c r="AD986" s="2">
        <v>0.79483798392534066</v>
      </c>
      <c r="AE986" s="2">
        <v>0.30786715578627472</v>
      </c>
      <c r="AF986" s="2">
        <v>0.33953339603857419</v>
      </c>
      <c r="AG986" s="2">
        <v>0.25880080743017342</v>
      </c>
      <c r="AH986" s="2">
        <v>0.14910864524648049</v>
      </c>
      <c r="AI986" s="2">
        <v>0.84062493372900182</v>
      </c>
      <c r="AJ986" s="2">
        <v>0.439157523195569</v>
      </c>
    </row>
    <row r="987" spans="1:36" x14ac:dyDescent="0.25">
      <c r="A987" s="2" t="s">
        <v>429</v>
      </c>
      <c r="B987" s="2" t="s">
        <v>71</v>
      </c>
      <c r="C987" s="2" t="s">
        <v>350</v>
      </c>
      <c r="D987" s="2" t="s">
        <v>76</v>
      </c>
      <c r="E987" s="2">
        <v>1</v>
      </c>
      <c r="F987" s="2">
        <v>3</v>
      </c>
      <c r="G987" s="2">
        <v>3.3</v>
      </c>
      <c r="H987" s="2">
        <v>3.5</v>
      </c>
      <c r="I987" s="2">
        <v>2.15</v>
      </c>
      <c r="J987" s="2">
        <v>1.99</v>
      </c>
      <c r="K987" s="2">
        <v>1.91</v>
      </c>
      <c r="L987" s="2">
        <v>4</v>
      </c>
      <c r="M987" s="2" t="s">
        <v>49</v>
      </c>
      <c r="N987" s="2">
        <v>-1</v>
      </c>
      <c r="O987" s="2">
        <v>0.30303030303030298</v>
      </c>
      <c r="P987" s="2">
        <v>0.2857142857142857</v>
      </c>
      <c r="Q987" s="2">
        <v>0.46511627906976738</v>
      </c>
      <c r="R987" s="2">
        <v>0.2300094754044239</v>
      </c>
      <c r="S987" s="2">
        <v>1.4</v>
      </c>
      <c r="T987" s="2">
        <v>0.6</v>
      </c>
      <c r="U987" s="2">
        <v>1.356465996625053</v>
      </c>
      <c r="V987" s="2">
        <v>0.91651513899116788</v>
      </c>
      <c r="W987" s="2">
        <v>0.96890428330360967</v>
      </c>
      <c r="X987" s="2">
        <v>1.527525231651947</v>
      </c>
      <c r="Y987" s="2">
        <v>0.58563239972268699</v>
      </c>
      <c r="Z987" s="2">
        <v>0.25643939393939402</v>
      </c>
      <c r="AA987" s="2">
        <v>0.47720502606762011</v>
      </c>
      <c r="AB987" s="2">
        <v>0.26604120218123162</v>
      </c>
      <c r="AC987" s="2">
        <v>0.81485420938730457</v>
      </c>
      <c r="AD987" s="2">
        <v>1.037442797279839</v>
      </c>
      <c r="AE987" s="2">
        <v>0.16628301670318479</v>
      </c>
      <c r="AF987" s="2">
        <v>0.37787017284281299</v>
      </c>
      <c r="AG987" s="2">
        <v>8.6485593304925501E-2</v>
      </c>
      <c r="AH987" s="2">
        <v>0.15223834259979879</v>
      </c>
      <c r="AI987" s="2">
        <v>0.52011080277249422</v>
      </c>
      <c r="AJ987" s="2">
        <v>0.4028853123136743</v>
      </c>
    </row>
    <row r="988" spans="1:36" x14ac:dyDescent="0.25">
      <c r="A988" s="2" t="s">
        <v>429</v>
      </c>
      <c r="B988" s="2" t="s">
        <v>71</v>
      </c>
      <c r="C988" s="2" t="s">
        <v>74</v>
      </c>
      <c r="D988" s="2" t="s">
        <v>48</v>
      </c>
      <c r="E988" s="2">
        <v>2</v>
      </c>
      <c r="F988" s="2">
        <v>1</v>
      </c>
      <c r="G988" s="2">
        <v>1.17</v>
      </c>
      <c r="H988" s="2">
        <v>8.5</v>
      </c>
      <c r="I988" s="2">
        <v>15</v>
      </c>
      <c r="J988" s="2">
        <v>1.3</v>
      </c>
      <c r="K988" s="2">
        <v>3.5</v>
      </c>
      <c r="L988" s="2">
        <v>3</v>
      </c>
      <c r="M988" s="2" t="s">
        <v>52</v>
      </c>
      <c r="N988" s="2">
        <v>0.1699999999999999</v>
      </c>
      <c r="O988" s="2">
        <v>0.85470085470085477</v>
      </c>
      <c r="P988" s="2">
        <v>0.1176470588235294</v>
      </c>
      <c r="Q988" s="2">
        <v>6.6666666666666666E-2</v>
      </c>
      <c r="R988" s="2">
        <v>1.0396447776032911</v>
      </c>
      <c r="S988" s="2">
        <v>2.5</v>
      </c>
      <c r="T988" s="2">
        <v>0.5</v>
      </c>
      <c r="U988" s="2">
        <v>1.0246950765959599</v>
      </c>
      <c r="V988" s="2">
        <v>0.92195444572928864</v>
      </c>
      <c r="W988" s="2">
        <v>0.40987803063838402</v>
      </c>
      <c r="X988" s="2">
        <v>1.8439088914585771</v>
      </c>
      <c r="Y988" s="2">
        <v>0.34058861674960739</v>
      </c>
      <c r="Z988" s="2">
        <v>0.52827816019198104</v>
      </c>
      <c r="AA988" s="2">
        <v>0.24735072408238129</v>
      </c>
      <c r="AB988" s="2">
        <v>0.59076868138213345</v>
      </c>
      <c r="AC988" s="2">
        <v>0.72624483590485811</v>
      </c>
      <c r="AD988" s="2">
        <v>1.1182909419678499</v>
      </c>
      <c r="AE988" s="2">
        <v>0.37210310435630928</v>
      </c>
      <c r="AF988" s="2">
        <v>0.20219217262228009</v>
      </c>
      <c r="AG988" s="2">
        <v>0.26104830769595211</v>
      </c>
      <c r="AH988" s="2">
        <v>0.1179489788030591</v>
      </c>
      <c r="AI988" s="2">
        <v>0.70154831991399857</v>
      </c>
      <c r="AJ988" s="2">
        <v>0.58335086503770028</v>
      </c>
    </row>
    <row r="989" spans="1:36" x14ac:dyDescent="0.25">
      <c r="A989" s="2" t="s">
        <v>429</v>
      </c>
      <c r="B989" s="2" t="s">
        <v>71</v>
      </c>
      <c r="C989" s="2" t="s">
        <v>66</v>
      </c>
      <c r="D989" s="2" t="s">
        <v>43</v>
      </c>
      <c r="E989" s="2">
        <v>1</v>
      </c>
      <c r="F989" s="2">
        <v>0</v>
      </c>
      <c r="G989" s="2">
        <v>1.8</v>
      </c>
      <c r="H989" s="2">
        <v>3.8</v>
      </c>
      <c r="I989" s="2">
        <v>4.2</v>
      </c>
      <c r="J989" s="2">
        <v>1.73</v>
      </c>
      <c r="K989" s="2">
        <v>2.1</v>
      </c>
      <c r="L989" s="2">
        <v>1</v>
      </c>
      <c r="M989" s="2" t="s">
        <v>52</v>
      </c>
      <c r="N989" s="2">
        <v>0.8</v>
      </c>
      <c r="O989" s="2">
        <v>0.55555555555555558</v>
      </c>
      <c r="P989" s="2">
        <v>0.26315789473684209</v>
      </c>
      <c r="Q989" s="2">
        <v>0.23809523809523811</v>
      </c>
      <c r="R989" s="2">
        <v>0.40908613542879407</v>
      </c>
      <c r="S989" s="2">
        <v>1.9</v>
      </c>
      <c r="T989" s="2">
        <v>1</v>
      </c>
      <c r="U989" s="2">
        <v>1.374772708486752</v>
      </c>
      <c r="V989" s="2">
        <v>1.3416407864998741</v>
      </c>
      <c r="W989" s="2">
        <v>0.72356458341408014</v>
      </c>
      <c r="X989" s="2">
        <v>1.3416407864998741</v>
      </c>
      <c r="Y989" s="2">
        <v>0.48192075375913479</v>
      </c>
      <c r="Z989" s="2">
        <v>0.58702576112412186</v>
      </c>
      <c r="AA989" s="2">
        <v>0.29700946553470597</v>
      </c>
      <c r="AB989" s="2">
        <v>0.68499339816417104</v>
      </c>
      <c r="AC989" s="2">
        <v>0.61630353791144699</v>
      </c>
      <c r="AD989" s="2">
        <v>1.1668881393764501</v>
      </c>
      <c r="AE989" s="2">
        <v>0.22690170980642899</v>
      </c>
      <c r="AF989" s="2">
        <v>0.1424382716049383</v>
      </c>
      <c r="AG989" s="2">
        <v>5.8439998481612181E-2</v>
      </c>
      <c r="AH989" s="2">
        <v>6.4678906597864808E-2</v>
      </c>
      <c r="AI989" s="2">
        <v>0.25755644825888552</v>
      </c>
      <c r="AJ989" s="2">
        <v>0.45408376463073019</v>
      </c>
    </row>
    <row r="990" spans="1:36" x14ac:dyDescent="0.25">
      <c r="A990" s="2" t="s">
        <v>429</v>
      </c>
      <c r="B990" s="2" t="s">
        <v>71</v>
      </c>
      <c r="C990" s="2" t="s">
        <v>54</v>
      </c>
      <c r="D990" s="2" t="s">
        <v>47</v>
      </c>
      <c r="E990" s="2">
        <v>1</v>
      </c>
      <c r="F990" s="2">
        <v>0</v>
      </c>
      <c r="G990" s="2">
        <v>2.88</v>
      </c>
      <c r="H990" s="2">
        <v>3.3</v>
      </c>
      <c r="I990" s="2">
        <v>2.5</v>
      </c>
      <c r="J990" s="2">
        <v>2.2000000000000002</v>
      </c>
      <c r="K990" s="2">
        <v>1.67</v>
      </c>
      <c r="L990" s="2">
        <v>1</v>
      </c>
      <c r="M990" s="2" t="s">
        <v>52</v>
      </c>
      <c r="N990" s="2">
        <v>1.88</v>
      </c>
      <c r="O990" s="2">
        <v>0.34722222222222221</v>
      </c>
      <c r="P990" s="2">
        <v>0.30303030303030298</v>
      </c>
      <c r="Q990" s="2">
        <v>0.4</v>
      </c>
      <c r="R990" s="2">
        <v>0.1132282107269878</v>
      </c>
      <c r="S990" s="2">
        <v>1.8</v>
      </c>
      <c r="T990" s="2">
        <v>2</v>
      </c>
      <c r="U990" s="2">
        <v>1.4696938456699069</v>
      </c>
      <c r="V990" s="2">
        <v>1.264911064067352</v>
      </c>
      <c r="W990" s="2">
        <v>0.81649658092772592</v>
      </c>
      <c r="X990" s="2">
        <v>0.6324555320336761</v>
      </c>
      <c r="Y990" s="2">
        <v>0.49094915953554691</v>
      </c>
      <c r="Z990" s="2">
        <v>0.7074187157959585</v>
      </c>
      <c r="AA990" s="2">
        <v>0.45754183772852802</v>
      </c>
      <c r="AB990" s="2">
        <v>0.37958490280331558</v>
      </c>
      <c r="AC990" s="2">
        <v>0.93195360220471035</v>
      </c>
      <c r="AD990" s="2">
        <v>0.5365774107011323</v>
      </c>
      <c r="AE990" s="2">
        <v>0.23358178555276399</v>
      </c>
      <c r="AF990" s="2">
        <v>0.19857515396731079</v>
      </c>
      <c r="AG990" s="2">
        <v>8.5182807879376807E-2</v>
      </c>
      <c r="AH990" s="2">
        <v>0.1097012929980601</v>
      </c>
      <c r="AI990" s="2">
        <v>0.36468086618053008</v>
      </c>
      <c r="AJ990" s="2">
        <v>0.55244219030603858</v>
      </c>
    </row>
    <row r="991" spans="1:36" x14ac:dyDescent="0.25">
      <c r="A991" s="2" t="s">
        <v>429</v>
      </c>
      <c r="B991" s="2" t="s">
        <v>61</v>
      </c>
      <c r="C991" s="2" t="s">
        <v>39</v>
      </c>
      <c r="D991" s="2" t="s">
        <v>214</v>
      </c>
      <c r="E991" s="2">
        <v>1</v>
      </c>
      <c r="F991" s="2">
        <v>0</v>
      </c>
      <c r="G991" s="2">
        <v>1.44</v>
      </c>
      <c r="H991" s="2">
        <v>5</v>
      </c>
      <c r="I991" s="2">
        <v>6</v>
      </c>
      <c r="J991" s="2">
        <v>1.5</v>
      </c>
      <c r="K991" s="2">
        <v>2.63</v>
      </c>
      <c r="L991" s="2">
        <v>1</v>
      </c>
      <c r="M991" s="2" t="s">
        <v>52</v>
      </c>
      <c r="N991" s="2">
        <v>0.43999999999999989</v>
      </c>
      <c r="O991" s="2">
        <v>0.69444444444444442</v>
      </c>
      <c r="P991" s="2">
        <v>0.2</v>
      </c>
      <c r="Q991" s="2">
        <v>0.16666666666666671</v>
      </c>
      <c r="R991" s="2">
        <v>0.68227750247939278</v>
      </c>
      <c r="S991" s="2">
        <v>2.6</v>
      </c>
      <c r="T991" s="2">
        <v>1.5</v>
      </c>
      <c r="U991" s="2">
        <v>0.79999999999999971</v>
      </c>
      <c r="V991" s="2">
        <v>1.2845232578665129</v>
      </c>
      <c r="W991" s="2">
        <v>0.3076923076923076</v>
      </c>
      <c r="X991" s="2">
        <v>0.85634883857767541</v>
      </c>
      <c r="Y991" s="2">
        <v>0.5358202772609153</v>
      </c>
      <c r="Z991" s="2">
        <v>0.71161526276652065</v>
      </c>
      <c r="AA991" s="2">
        <v>0.67753648410371992</v>
      </c>
      <c r="AB991" s="2">
        <v>0.6774640423121614</v>
      </c>
      <c r="AC991" s="2">
        <v>1.2644845909289779</v>
      </c>
      <c r="AD991" s="2">
        <v>0.95200887018416269</v>
      </c>
      <c r="AE991" s="2">
        <v>0.31142937010931487</v>
      </c>
      <c r="AF991" s="2">
        <v>0.1138479368355529</v>
      </c>
      <c r="AG991" s="2">
        <v>0.1978443331119028</v>
      </c>
      <c r="AH991" s="2">
        <v>5.525697414407657E-2</v>
      </c>
      <c r="AI991" s="2">
        <v>0.63527833949141477</v>
      </c>
      <c r="AJ991" s="2">
        <v>0.4853577120496459</v>
      </c>
    </row>
    <row r="992" spans="1:36" x14ac:dyDescent="0.25">
      <c r="A992" s="2" t="s">
        <v>430</v>
      </c>
      <c r="B992" s="2" t="s">
        <v>53</v>
      </c>
      <c r="C992" s="2" t="s">
        <v>55</v>
      </c>
      <c r="D992" s="2" t="s">
        <v>57</v>
      </c>
      <c r="E992" s="2">
        <v>0</v>
      </c>
      <c r="F992" s="2">
        <v>2</v>
      </c>
      <c r="G992" s="2">
        <v>2.4500000000000002</v>
      </c>
      <c r="H992" s="2">
        <v>3.75</v>
      </c>
      <c r="I992" s="2">
        <v>2.63</v>
      </c>
      <c r="J992" s="2">
        <v>1.62</v>
      </c>
      <c r="K992" s="2">
        <v>2.2999999999999998</v>
      </c>
      <c r="L992" s="2">
        <v>2</v>
      </c>
      <c r="M992" s="2" t="s">
        <v>49</v>
      </c>
      <c r="N992" s="2">
        <v>-1</v>
      </c>
      <c r="O992" s="2">
        <v>0.4081632653061224</v>
      </c>
      <c r="P992" s="2">
        <v>0.26666666666666672</v>
      </c>
      <c r="Q992" s="2">
        <v>0.38022813688212931</v>
      </c>
      <c r="R992" s="2">
        <v>0.17399022049274529</v>
      </c>
      <c r="S992" s="2">
        <v>2.2999999999999998</v>
      </c>
      <c r="T992" s="2">
        <v>2</v>
      </c>
      <c r="U992" s="2">
        <v>1.099999999999999</v>
      </c>
      <c r="V992" s="2">
        <v>1.264911064067352</v>
      </c>
      <c r="W992" s="2">
        <v>0.47826086956521707</v>
      </c>
      <c r="X992" s="2">
        <v>0.63245553203367577</v>
      </c>
      <c r="Y992" s="2">
        <v>0.43245980073566281</v>
      </c>
      <c r="Z992" s="2">
        <v>0.54273194846699291</v>
      </c>
      <c r="AA992" s="2">
        <v>0.42674795612109989</v>
      </c>
      <c r="AB992" s="2">
        <v>0.32555946342385672</v>
      </c>
      <c r="AC992" s="2">
        <v>0.98679219524023654</v>
      </c>
      <c r="AD992" s="2">
        <v>0.59985313992190037</v>
      </c>
      <c r="AE992" s="2">
        <v>0.3393670055577101</v>
      </c>
      <c r="AF992" s="2">
        <v>0.26213978295221718</v>
      </c>
      <c r="AG992" s="2">
        <v>0.20104359673094299</v>
      </c>
      <c r="AH992" s="2">
        <v>0.13113976033779051</v>
      </c>
      <c r="AI992" s="2">
        <v>0.59240761016396204</v>
      </c>
      <c r="AJ992" s="2">
        <v>0.50026653284326006</v>
      </c>
    </row>
    <row r="993" spans="1:36" x14ac:dyDescent="0.25">
      <c r="A993" s="2" t="s">
        <v>430</v>
      </c>
      <c r="B993" s="2" t="s">
        <v>133</v>
      </c>
      <c r="C993" s="2" t="s">
        <v>62</v>
      </c>
      <c r="D993" s="2" t="s">
        <v>65</v>
      </c>
      <c r="E993" s="2">
        <v>1</v>
      </c>
      <c r="F993" s="2">
        <v>0</v>
      </c>
      <c r="G993" s="2">
        <v>3.4</v>
      </c>
      <c r="H993" s="2">
        <v>3.75</v>
      </c>
      <c r="I993" s="2">
        <v>2.0499999999999998</v>
      </c>
      <c r="J993" s="2">
        <v>1.73</v>
      </c>
      <c r="K993" s="2">
        <v>2.1</v>
      </c>
      <c r="L993" s="2">
        <v>1</v>
      </c>
      <c r="M993" s="2" t="s">
        <v>52</v>
      </c>
      <c r="N993" s="2">
        <v>2.4</v>
      </c>
      <c r="O993" s="2">
        <v>0.29411764705882348</v>
      </c>
      <c r="P993" s="2">
        <v>0.26666666666666672</v>
      </c>
      <c r="Q993" s="2">
        <v>0.48780487804878048</v>
      </c>
      <c r="R993" s="2">
        <v>0.28156532053679711</v>
      </c>
      <c r="S993" s="2">
        <v>1.2</v>
      </c>
      <c r="T993" s="2">
        <v>1.4</v>
      </c>
      <c r="U993" s="2">
        <v>1.2489995996796801</v>
      </c>
      <c r="V993" s="2">
        <v>1.3564659966250541</v>
      </c>
      <c r="W993" s="2">
        <v>1.040832999733067</v>
      </c>
      <c r="X993" s="2">
        <v>0.96890428330361</v>
      </c>
      <c r="Y993" s="2">
        <v>0.44555941233376839</v>
      </c>
      <c r="Z993" s="2">
        <v>0.37209045340624292</v>
      </c>
      <c r="AA993" s="2">
        <v>0.36462844993537319</v>
      </c>
      <c r="AB993" s="2">
        <v>0.34144191356779879</v>
      </c>
      <c r="AC993" s="2">
        <v>0.81836100830079683</v>
      </c>
      <c r="AD993" s="2">
        <v>0.91763148030841191</v>
      </c>
      <c r="AE993" s="2">
        <v>0.29672084097662133</v>
      </c>
      <c r="AF993" s="2">
        <v>0.32001095601687402</v>
      </c>
      <c r="AG993" s="2">
        <v>0.14817084045470319</v>
      </c>
      <c r="AH993" s="2">
        <v>0.14953454808241121</v>
      </c>
      <c r="AI993" s="2">
        <v>0.49936108285153302</v>
      </c>
      <c r="AJ993" s="2">
        <v>0.46727946425223749</v>
      </c>
    </row>
    <row r="994" spans="1:36" x14ac:dyDescent="0.25">
      <c r="A994" s="2" t="s">
        <v>431</v>
      </c>
      <c r="B994" s="2" t="s">
        <v>71</v>
      </c>
      <c r="C994" s="2" t="s">
        <v>72</v>
      </c>
      <c r="D994" s="2" t="s">
        <v>58</v>
      </c>
      <c r="E994" s="2">
        <v>5</v>
      </c>
      <c r="F994" s="2">
        <v>3</v>
      </c>
      <c r="G994" s="2">
        <v>2.63</v>
      </c>
      <c r="H994" s="2">
        <v>3.5</v>
      </c>
      <c r="I994" s="2">
        <v>2.6</v>
      </c>
      <c r="J994" s="2">
        <v>1.86</v>
      </c>
      <c r="K994" s="2">
        <v>2.04</v>
      </c>
      <c r="L994" s="2">
        <v>8</v>
      </c>
      <c r="M994" s="2" t="s">
        <v>52</v>
      </c>
      <c r="N994" s="2">
        <v>1.63</v>
      </c>
      <c r="O994" s="2">
        <v>0.38022813688212931</v>
      </c>
      <c r="P994" s="2">
        <v>0.2857142857142857</v>
      </c>
      <c r="Q994" s="2">
        <v>0.38461538461538458</v>
      </c>
      <c r="R994" s="2">
        <v>0.1302836779907238</v>
      </c>
      <c r="S994" s="2">
        <v>1.3</v>
      </c>
      <c r="T994" s="2">
        <v>0.8</v>
      </c>
      <c r="U994" s="2">
        <v>1.4177446878757829</v>
      </c>
      <c r="V994" s="2">
        <v>1.16619037896906</v>
      </c>
      <c r="W994" s="2">
        <v>1.0905728368275249</v>
      </c>
      <c r="X994" s="2">
        <v>1.457737973711325</v>
      </c>
      <c r="Y994" s="2">
        <v>0.42302700690366468</v>
      </c>
      <c r="Z994" s="2">
        <v>0.60376214064051026</v>
      </c>
      <c r="AA994" s="2">
        <v>0.31905437349812799</v>
      </c>
      <c r="AB994" s="2">
        <v>0.59226931279089234</v>
      </c>
      <c r="AC994" s="2">
        <v>0.75421750453579395</v>
      </c>
      <c r="AD994" s="2">
        <v>0.98096464306717612</v>
      </c>
      <c r="AE994" s="2">
        <v>0.23336972072220741</v>
      </c>
      <c r="AF994" s="2">
        <v>0.18798288825512049</v>
      </c>
      <c r="AG994" s="2">
        <v>9.2162433714435124E-2</v>
      </c>
      <c r="AH994" s="2">
        <v>0.11426543782800321</v>
      </c>
      <c r="AI994" s="2">
        <v>0.39492027255815698</v>
      </c>
      <c r="AJ994" s="2">
        <v>0.60785020854093996</v>
      </c>
    </row>
    <row r="995" spans="1:36" x14ac:dyDescent="0.25">
      <c r="A995" s="2" t="s">
        <v>431</v>
      </c>
      <c r="B995" s="2" t="s">
        <v>61</v>
      </c>
      <c r="C995" s="2" t="s">
        <v>44</v>
      </c>
      <c r="D995" s="2" t="s">
        <v>38</v>
      </c>
      <c r="E995" s="2">
        <v>1</v>
      </c>
      <c r="F995" s="2">
        <v>5</v>
      </c>
      <c r="G995" s="2">
        <v>1.33</v>
      </c>
      <c r="H995" s="2">
        <v>5.25</v>
      </c>
      <c r="I995" s="2">
        <v>9</v>
      </c>
      <c r="J995" s="2">
        <v>1.57</v>
      </c>
      <c r="K995" s="2">
        <v>2.38</v>
      </c>
      <c r="L995" s="2">
        <v>6</v>
      </c>
      <c r="M995" s="2" t="s">
        <v>49</v>
      </c>
      <c r="N995" s="2">
        <v>-1</v>
      </c>
      <c r="O995" s="2">
        <v>0.75187969924812026</v>
      </c>
      <c r="P995" s="2">
        <v>0.19047619047619049</v>
      </c>
      <c r="Q995" s="2">
        <v>0.1111111111111111</v>
      </c>
      <c r="R995" s="2">
        <v>0.81217859991589747</v>
      </c>
      <c r="S995" s="2">
        <v>1.9</v>
      </c>
      <c r="T995" s="2">
        <v>0.5</v>
      </c>
      <c r="U995" s="2">
        <v>1.374772708486752</v>
      </c>
      <c r="V995" s="2">
        <v>0.49999999999999961</v>
      </c>
      <c r="W995" s="2">
        <v>0.72356458341408014</v>
      </c>
      <c r="X995" s="2">
        <v>0.99999999999999911</v>
      </c>
      <c r="Y995" s="2">
        <v>0.55403271565036261</v>
      </c>
      <c r="Z995" s="2">
        <v>0.39590298262864632</v>
      </c>
      <c r="AA995" s="2">
        <v>0.45141821535593291</v>
      </c>
      <c r="AB995" s="2">
        <v>0.5042052746255371</v>
      </c>
      <c r="AC995" s="2">
        <v>0.81478620775314037</v>
      </c>
      <c r="AD995" s="2">
        <v>1.273557656165671</v>
      </c>
      <c r="AE995" s="2">
        <v>0.3555879535070724</v>
      </c>
      <c r="AF995" s="2">
        <v>0.1065606725146199</v>
      </c>
      <c r="AG995" s="2">
        <v>0.25251967836561851</v>
      </c>
      <c r="AH995" s="2">
        <v>4.9275794054682479E-2</v>
      </c>
      <c r="AI995" s="2">
        <v>0.71014688735960252</v>
      </c>
      <c r="AJ995" s="2">
        <v>0.46242007385906803</v>
      </c>
    </row>
    <row r="996" spans="1:36" x14ac:dyDescent="0.25">
      <c r="A996" s="2" t="s">
        <v>431</v>
      </c>
      <c r="B996" s="2" t="s">
        <v>46</v>
      </c>
      <c r="C996" s="2" t="s">
        <v>340</v>
      </c>
      <c r="D996" s="2" t="s">
        <v>51</v>
      </c>
      <c r="E996" s="2">
        <v>4</v>
      </c>
      <c r="F996" s="2">
        <v>3</v>
      </c>
      <c r="G996" s="2">
        <v>2.1</v>
      </c>
      <c r="H996" s="2">
        <v>3.6</v>
      </c>
      <c r="I996" s="2">
        <v>3.4</v>
      </c>
      <c r="J996" s="2">
        <v>2.0299999999999998</v>
      </c>
      <c r="K996" s="2">
        <v>1.87</v>
      </c>
      <c r="L996" s="2">
        <v>7</v>
      </c>
      <c r="M996" s="2" t="s">
        <v>52</v>
      </c>
      <c r="N996" s="2">
        <v>1.1000000000000001</v>
      </c>
      <c r="O996" s="2">
        <v>0.47619047619047622</v>
      </c>
      <c r="P996" s="2">
        <v>0.27777777777777779</v>
      </c>
      <c r="Q996" s="2">
        <v>0.29411764705882348</v>
      </c>
      <c r="R996" s="2">
        <v>0.25740938593281648</v>
      </c>
      <c r="S996" s="2">
        <v>1.6</v>
      </c>
      <c r="T996" s="2">
        <v>0.8</v>
      </c>
      <c r="U996" s="2">
        <v>1.2</v>
      </c>
      <c r="V996" s="2">
        <v>1.16619037896906</v>
      </c>
      <c r="W996" s="2">
        <v>0.74999999999999989</v>
      </c>
      <c r="X996" s="2">
        <v>1.457737973711325</v>
      </c>
      <c r="Y996" s="2">
        <v>0.65611255443214844</v>
      </c>
      <c r="Z996" s="2">
        <v>0.61852258852258846</v>
      </c>
      <c r="AA996" s="2">
        <v>0.48751613260514393</v>
      </c>
      <c r="AB996" s="2">
        <v>0.72244906173354517</v>
      </c>
      <c r="AC996" s="2">
        <v>0.74303734825967294</v>
      </c>
      <c r="AD996" s="2">
        <v>1.1680237312903909</v>
      </c>
      <c r="AE996" s="2">
        <v>0.21794814243826549</v>
      </c>
      <c r="AF996" s="2">
        <v>0.1253964989259107</v>
      </c>
      <c r="AG996" s="2">
        <v>0.1004448393435431</v>
      </c>
      <c r="AH996" s="2">
        <v>7.3581039278905511E-2</v>
      </c>
      <c r="AI996" s="2">
        <v>0.46086577393975459</v>
      </c>
      <c r="AJ996" s="2">
        <v>0.58678703081160311</v>
      </c>
    </row>
    <row r="997" spans="1:36" x14ac:dyDescent="0.25">
      <c r="A997" s="2" t="s">
        <v>432</v>
      </c>
      <c r="B997" s="2" t="s">
        <v>37</v>
      </c>
      <c r="C997" s="2" t="s">
        <v>48</v>
      </c>
      <c r="D997" s="2" t="s">
        <v>55</v>
      </c>
      <c r="E997" s="2">
        <v>2</v>
      </c>
      <c r="F997" s="2">
        <v>2</v>
      </c>
      <c r="G997" s="2">
        <v>4.33</v>
      </c>
      <c r="H997" s="2">
        <v>4.2</v>
      </c>
      <c r="I997" s="2">
        <v>1.7</v>
      </c>
      <c r="J997" s="2">
        <v>1.62</v>
      </c>
      <c r="K997" s="2">
        <v>2.2999999999999998</v>
      </c>
      <c r="L997" s="2">
        <v>4</v>
      </c>
      <c r="M997" s="2" t="s">
        <v>40</v>
      </c>
      <c r="N997" s="2">
        <v>-1</v>
      </c>
      <c r="O997" s="2">
        <v>0.23094688221709009</v>
      </c>
      <c r="P997" s="2">
        <v>0.23809523809523811</v>
      </c>
      <c r="Q997" s="2">
        <v>0.58823529411764708</v>
      </c>
      <c r="R997" s="2">
        <v>0.47320038034663547</v>
      </c>
      <c r="S997" s="2">
        <v>1</v>
      </c>
      <c r="T997" s="2">
        <v>1.8</v>
      </c>
      <c r="U997" s="2">
        <v>1.0954451150103319</v>
      </c>
      <c r="V997" s="2">
        <v>1.2489995996796801</v>
      </c>
      <c r="W997" s="2">
        <v>1.0954451150103319</v>
      </c>
      <c r="X997" s="2">
        <v>0.69388866648871095</v>
      </c>
      <c r="Y997" s="2">
        <v>0.44092113865134441</v>
      </c>
      <c r="Z997" s="2">
        <v>0.42271091481617801</v>
      </c>
      <c r="AA997" s="2">
        <v>0.32332060071928048</v>
      </c>
      <c r="AB997" s="2">
        <v>0.4656094361272835</v>
      </c>
      <c r="AC997" s="2">
        <v>0.73328441840694847</v>
      </c>
      <c r="AD997" s="2">
        <v>1.1014843000440631</v>
      </c>
      <c r="AE997" s="2">
        <v>0.29836383329955818</v>
      </c>
      <c r="AF997" s="2">
        <v>0.26586437723736639</v>
      </c>
      <c r="AG997" s="2">
        <v>0.1481744073980294</v>
      </c>
      <c r="AH997" s="2">
        <v>0.1872271856562962</v>
      </c>
      <c r="AI997" s="2">
        <v>0.49662321924005398</v>
      </c>
      <c r="AJ997" s="2">
        <v>0.70422065416134283</v>
      </c>
    </row>
    <row r="998" spans="1:36" x14ac:dyDescent="0.25">
      <c r="A998" s="2" t="s">
        <v>432</v>
      </c>
      <c r="B998" s="2" t="s">
        <v>71</v>
      </c>
      <c r="C998" s="2" t="s">
        <v>47</v>
      </c>
      <c r="D998" s="2" t="s">
        <v>66</v>
      </c>
      <c r="E998" s="2">
        <v>2</v>
      </c>
      <c r="F998" s="2">
        <v>1</v>
      </c>
      <c r="G998" s="2">
        <v>2.25</v>
      </c>
      <c r="H998" s="2">
        <v>3.6</v>
      </c>
      <c r="I998" s="2">
        <v>2.9</v>
      </c>
      <c r="J998" s="2">
        <v>1.73</v>
      </c>
      <c r="K998" s="2">
        <v>2.1</v>
      </c>
      <c r="L998" s="2">
        <v>3</v>
      </c>
      <c r="M998" s="2" t="s">
        <v>52</v>
      </c>
      <c r="N998" s="2">
        <v>1.25</v>
      </c>
      <c r="O998" s="2">
        <v>0.44444444444444442</v>
      </c>
      <c r="P998" s="2">
        <v>0.27777777777777779</v>
      </c>
      <c r="Q998" s="2">
        <v>0.34482758620689657</v>
      </c>
      <c r="R998" s="2">
        <v>0.19251118042025411</v>
      </c>
      <c r="S998" s="2">
        <v>1.9</v>
      </c>
      <c r="T998" s="2">
        <v>0.9</v>
      </c>
      <c r="U998" s="2">
        <v>1.374772708486752</v>
      </c>
      <c r="V998" s="2">
        <v>1.1357816691600551</v>
      </c>
      <c r="W998" s="2">
        <v>0.72356458341407992</v>
      </c>
      <c r="X998" s="2">
        <v>1.2619796324000609</v>
      </c>
      <c r="Y998" s="2">
        <v>0.61435045648554665</v>
      </c>
      <c r="Z998" s="2">
        <v>0.7177135769202968</v>
      </c>
      <c r="AA998" s="2">
        <v>0.41372582024641358</v>
      </c>
      <c r="AB998" s="2">
        <v>0.58758789699559644</v>
      </c>
      <c r="AC998" s="2">
        <v>0.67343617291858726</v>
      </c>
      <c r="AD998" s="2">
        <v>0.81869413633908306</v>
      </c>
      <c r="AE998" s="2">
        <v>0.30130527742858898</v>
      </c>
      <c r="AF998" s="2">
        <v>0.25892795043131528</v>
      </c>
      <c r="AG998" s="2">
        <v>0.15976195683565619</v>
      </c>
      <c r="AH998" s="2">
        <v>0.16281351664153779</v>
      </c>
      <c r="AI998" s="2">
        <v>0.5302328528696969</v>
      </c>
      <c r="AJ998" s="2">
        <v>0.62879853785706552</v>
      </c>
    </row>
    <row r="999" spans="1:36" x14ac:dyDescent="0.25">
      <c r="A999" s="2" t="s">
        <v>432</v>
      </c>
      <c r="B999" s="2" t="s">
        <v>71</v>
      </c>
      <c r="C999" s="2" t="s">
        <v>76</v>
      </c>
      <c r="D999" s="2" t="s">
        <v>340</v>
      </c>
      <c r="E999" s="2">
        <v>2</v>
      </c>
      <c r="F999" s="2">
        <v>2</v>
      </c>
      <c r="G999" s="2">
        <v>1.5</v>
      </c>
      <c r="H999" s="2">
        <v>4.5</v>
      </c>
      <c r="I999" s="2">
        <v>6</v>
      </c>
      <c r="J999" s="2">
        <v>1.86</v>
      </c>
      <c r="K999" s="2">
        <v>2.04</v>
      </c>
      <c r="L999" s="2">
        <v>4</v>
      </c>
      <c r="M999" s="2" t="s">
        <v>40</v>
      </c>
      <c r="N999" s="2">
        <v>-1</v>
      </c>
      <c r="O999" s="2">
        <v>0.66666666666666663</v>
      </c>
      <c r="P999" s="2">
        <v>0.22222222222222221</v>
      </c>
      <c r="Q999" s="2">
        <v>0.16666666666666671</v>
      </c>
      <c r="R999" s="2">
        <v>0.63594978808392477</v>
      </c>
      <c r="S999" s="2">
        <v>0.9</v>
      </c>
      <c r="T999" s="2">
        <v>0.4</v>
      </c>
      <c r="U999" s="2">
        <v>1.1357816691600551</v>
      </c>
      <c r="V999" s="2">
        <v>0.9165151389911681</v>
      </c>
      <c r="W999" s="2">
        <v>1.2619796324000609</v>
      </c>
      <c r="X999" s="2">
        <v>2.2912878474779199</v>
      </c>
      <c r="Y999" s="2">
        <v>0.1019189175843168</v>
      </c>
      <c r="Z999" s="2">
        <v>0.44617784176607711</v>
      </c>
      <c r="AA999" s="2">
        <v>0.13459157475502331</v>
      </c>
      <c r="AB999" s="2">
        <v>0.50091139437207821</v>
      </c>
      <c r="AC999" s="2">
        <v>1.320575001629865</v>
      </c>
      <c r="AD999" s="2">
        <v>1.1226720546886699</v>
      </c>
      <c r="AE999" s="2">
        <v>0.48703234286250757</v>
      </c>
      <c r="AF999" s="2">
        <v>0.1968135579590688</v>
      </c>
      <c r="AG999" s="2">
        <v>0.131302595738581</v>
      </c>
      <c r="AH999" s="2">
        <v>0.1027951760784911</v>
      </c>
      <c r="AI999" s="2">
        <v>0.26959728170588582</v>
      </c>
      <c r="AJ999" s="2">
        <v>0.52229722964446046</v>
      </c>
    </row>
    <row r="1000" spans="1:36" x14ac:dyDescent="0.25">
      <c r="A1000" s="2" t="s">
        <v>432</v>
      </c>
      <c r="B1000" s="2" t="s">
        <v>71</v>
      </c>
      <c r="C1000" s="2" t="s">
        <v>43</v>
      </c>
      <c r="D1000" s="2" t="s">
        <v>350</v>
      </c>
      <c r="E1000" s="2">
        <v>2</v>
      </c>
      <c r="F1000" s="2">
        <v>0</v>
      </c>
      <c r="G1000" s="2">
        <v>1.83</v>
      </c>
      <c r="H1000" s="2">
        <v>3.6</v>
      </c>
      <c r="I1000" s="2">
        <v>4.2</v>
      </c>
      <c r="J1000" s="2">
        <v>1.94</v>
      </c>
      <c r="K1000" s="2">
        <v>1.96</v>
      </c>
      <c r="L1000" s="2">
        <v>2</v>
      </c>
      <c r="M1000" s="2" t="s">
        <v>52</v>
      </c>
      <c r="N1000" s="2">
        <v>0.83000000000000007</v>
      </c>
      <c r="O1000" s="2">
        <v>0.54644808743169393</v>
      </c>
      <c r="P1000" s="2">
        <v>0.27777777777777779</v>
      </c>
      <c r="Q1000" s="2">
        <v>0.23809523809523811</v>
      </c>
      <c r="R1000" s="2">
        <v>0.38679580789856038</v>
      </c>
      <c r="S1000" s="2">
        <v>1.1000000000000001</v>
      </c>
      <c r="T1000" s="2">
        <v>1.2</v>
      </c>
      <c r="U1000" s="2">
        <v>1.0440306508910551</v>
      </c>
      <c r="V1000" s="2">
        <v>1.4696938456699069</v>
      </c>
      <c r="W1000" s="2">
        <v>0.94911877353732255</v>
      </c>
      <c r="X1000" s="2">
        <v>1.2247448713915889</v>
      </c>
      <c r="Y1000" s="2">
        <v>0.3199756182514803</v>
      </c>
      <c r="Z1000" s="2">
        <v>0.52980047066221814</v>
      </c>
      <c r="AA1000" s="2">
        <v>0.46109920285448491</v>
      </c>
      <c r="AB1000" s="2">
        <v>0.70822900390189025</v>
      </c>
      <c r="AC1000" s="2">
        <v>1.4410448063954999</v>
      </c>
      <c r="AD1000" s="2">
        <v>1.3367843992600601</v>
      </c>
      <c r="AE1000" s="2">
        <v>0.19510928779489919</v>
      </c>
      <c r="AF1000" s="2">
        <v>0.16130952380952379</v>
      </c>
      <c r="AG1000" s="2">
        <v>6.204856289871289E-2</v>
      </c>
      <c r="AH1000" s="2">
        <v>0.10585201238558049</v>
      </c>
      <c r="AI1000" s="2">
        <v>0.31801952433929731</v>
      </c>
      <c r="AJ1000" s="2">
        <v>0.65620435722426307</v>
      </c>
    </row>
    <row r="1001" spans="1:36" x14ac:dyDescent="0.25">
      <c r="A1001" s="2" t="s">
        <v>432</v>
      </c>
      <c r="B1001" s="2" t="s">
        <v>71</v>
      </c>
      <c r="C1001" s="2" t="s">
        <v>65</v>
      </c>
      <c r="D1001" s="2" t="s">
        <v>54</v>
      </c>
      <c r="E1001" s="2">
        <v>2</v>
      </c>
      <c r="F1001" s="2">
        <v>0</v>
      </c>
      <c r="G1001" s="2">
        <v>1.36</v>
      </c>
      <c r="H1001" s="2">
        <v>5</v>
      </c>
      <c r="I1001" s="2">
        <v>7.5</v>
      </c>
      <c r="J1001" s="2">
        <v>1.67</v>
      </c>
      <c r="K1001" s="2">
        <v>2.2000000000000002</v>
      </c>
      <c r="L1001" s="2">
        <v>2</v>
      </c>
      <c r="M1001" s="2" t="s">
        <v>52</v>
      </c>
      <c r="N1001" s="2">
        <v>0.3600000000000001</v>
      </c>
      <c r="O1001" s="2">
        <v>0.73529411764705876</v>
      </c>
      <c r="P1001" s="2">
        <v>0.2</v>
      </c>
      <c r="Q1001" s="2">
        <v>0.1333333333333333</v>
      </c>
      <c r="R1001" s="2">
        <v>0.75638627162517846</v>
      </c>
      <c r="S1001" s="2">
        <v>2.6</v>
      </c>
      <c r="T1001" s="2">
        <v>0.9</v>
      </c>
      <c r="U1001" s="2">
        <v>0.80000000000000027</v>
      </c>
      <c r="V1001" s="2">
        <v>1.1357816691600551</v>
      </c>
      <c r="W1001" s="2">
        <v>0.30769230769230782</v>
      </c>
      <c r="X1001" s="2">
        <v>1.2619796324000609</v>
      </c>
      <c r="Y1001" s="2">
        <v>0.35063811433376652</v>
      </c>
      <c r="Z1001" s="2">
        <v>0.38316029092464399</v>
      </c>
      <c r="AA1001" s="2">
        <v>0.27750694063205589</v>
      </c>
      <c r="AB1001" s="2">
        <v>0.29010282506994672</v>
      </c>
      <c r="AC1001" s="2">
        <v>0.79143404349905255</v>
      </c>
      <c r="AD1001" s="2">
        <v>0.75713175906059926</v>
      </c>
      <c r="AE1001" s="2">
        <v>0.34011154070863769</v>
      </c>
      <c r="AF1001" s="2">
        <v>0.26328144894321359</v>
      </c>
      <c r="AG1001" s="2">
        <v>0.15201171190856971</v>
      </c>
      <c r="AH1001" s="2">
        <v>8.384342780787693E-2</v>
      </c>
      <c r="AI1001" s="2">
        <v>0.44694664459737671</v>
      </c>
      <c r="AJ1001" s="2">
        <v>0.31845550890279722</v>
      </c>
    </row>
    <row r="1002" spans="1:36" x14ac:dyDescent="0.25">
      <c r="A1002" s="2" t="s">
        <v>432</v>
      </c>
      <c r="B1002" s="2" t="s">
        <v>71</v>
      </c>
      <c r="C1002" s="2" t="s">
        <v>51</v>
      </c>
      <c r="D1002" s="2" t="s">
        <v>72</v>
      </c>
      <c r="E1002" s="2">
        <v>0</v>
      </c>
      <c r="F1002" s="2">
        <v>2</v>
      </c>
      <c r="G1002" s="2">
        <v>2.75</v>
      </c>
      <c r="H1002" s="2">
        <v>3.3</v>
      </c>
      <c r="I1002" s="2">
        <v>2.5</v>
      </c>
      <c r="J1002" s="2">
        <v>1.91</v>
      </c>
      <c r="K1002" s="2">
        <v>1.99</v>
      </c>
      <c r="L1002" s="2">
        <v>2</v>
      </c>
      <c r="M1002" s="2" t="s">
        <v>49</v>
      </c>
      <c r="N1002" s="2">
        <v>-1</v>
      </c>
      <c r="O1002" s="2">
        <v>0.36363636363636359</v>
      </c>
      <c r="P1002" s="2">
        <v>0.30303030303030298</v>
      </c>
      <c r="Q1002" s="2">
        <v>0.4</v>
      </c>
      <c r="R1002" s="2">
        <v>0.1124942606433144</v>
      </c>
      <c r="S1002" s="2">
        <v>0.4</v>
      </c>
      <c r="T1002" s="2">
        <v>1.3</v>
      </c>
      <c r="U1002" s="2">
        <v>0.91651513899116788</v>
      </c>
      <c r="V1002" s="2">
        <v>1.4177446878757829</v>
      </c>
      <c r="W1002" s="2">
        <v>2.291287847477919</v>
      </c>
      <c r="X1002" s="2">
        <v>1.0905728368275249</v>
      </c>
      <c r="Y1002" s="2">
        <v>0.37561742407159637</v>
      </c>
      <c r="Z1002" s="2">
        <v>0.54052332172848683</v>
      </c>
      <c r="AA1002" s="2">
        <v>0.51826056860221281</v>
      </c>
      <c r="AB1002" s="2">
        <v>0.56046032120801426</v>
      </c>
      <c r="AC1002" s="2">
        <v>1.3797564633301651</v>
      </c>
      <c r="AD1002" s="2">
        <v>1.0368846239895311</v>
      </c>
      <c r="AE1002" s="2">
        <v>0.23451575647582909</v>
      </c>
      <c r="AF1002" s="2">
        <v>0.19670053379730801</v>
      </c>
      <c r="AG1002" s="2">
        <v>0.12740933132040599</v>
      </c>
      <c r="AH1002" s="2">
        <v>0.10605410662992611</v>
      </c>
      <c r="AI1002" s="2">
        <v>0.54328687008089271</v>
      </c>
      <c r="AJ1002" s="2">
        <v>0.53916532193659727</v>
      </c>
    </row>
    <row r="1003" spans="1:36" x14ac:dyDescent="0.25">
      <c r="A1003" s="2" t="s">
        <v>433</v>
      </c>
      <c r="B1003" s="2" t="s">
        <v>42</v>
      </c>
      <c r="C1003" s="2" t="s">
        <v>214</v>
      </c>
      <c r="D1003" s="2" t="s">
        <v>62</v>
      </c>
      <c r="E1003" s="2">
        <v>2</v>
      </c>
      <c r="F1003" s="2">
        <v>0</v>
      </c>
      <c r="G1003" s="2">
        <v>2</v>
      </c>
      <c r="H1003" s="2">
        <v>3.5</v>
      </c>
      <c r="I1003" s="2">
        <v>3.6</v>
      </c>
      <c r="J1003" s="2">
        <v>2</v>
      </c>
      <c r="K1003" s="2">
        <v>1.9</v>
      </c>
      <c r="L1003" s="2">
        <v>2</v>
      </c>
      <c r="M1003" s="2" t="s">
        <v>52</v>
      </c>
      <c r="N1003" s="2">
        <v>1</v>
      </c>
      <c r="O1003" s="2">
        <v>0.5</v>
      </c>
      <c r="P1003" s="2">
        <v>0.2857142857142857</v>
      </c>
      <c r="Q1003" s="2">
        <v>0.27777777777777779</v>
      </c>
      <c r="R1003" s="2">
        <v>0.29037427549766748</v>
      </c>
      <c r="S1003" s="2">
        <v>1.9</v>
      </c>
      <c r="T1003" s="2">
        <v>0.8</v>
      </c>
      <c r="U1003" s="2">
        <v>1.1357816691600551</v>
      </c>
      <c r="V1003" s="2">
        <v>1.16619037896906</v>
      </c>
      <c r="W1003" s="2">
        <v>0.59777982587371314</v>
      </c>
      <c r="X1003" s="2">
        <v>1.457737973711325</v>
      </c>
      <c r="Y1003" s="2">
        <v>0.65653947378502586</v>
      </c>
      <c r="Z1003" s="2">
        <v>0.49476135925755688</v>
      </c>
      <c r="AA1003" s="2">
        <v>0.49383084967669699</v>
      </c>
      <c r="AB1003" s="2">
        <v>0.48338614847871098</v>
      </c>
      <c r="AC1003" s="2">
        <v>0.75217236646824159</v>
      </c>
      <c r="AD1003" s="2">
        <v>0.97700869203707486</v>
      </c>
      <c r="AE1003" s="2">
        <v>0.2890573092420573</v>
      </c>
      <c r="AF1003" s="2">
        <v>0.18538333110017299</v>
      </c>
      <c r="AG1003" s="2">
        <v>0.15458922400245129</v>
      </c>
      <c r="AH1003" s="2">
        <v>9.2289662540414166E-2</v>
      </c>
      <c r="AI1003" s="2">
        <v>0.53480475691067175</v>
      </c>
      <c r="AJ1003" s="2">
        <v>0.49783150401232618</v>
      </c>
    </row>
    <row r="1004" spans="1:36" x14ac:dyDescent="0.25">
      <c r="A1004" s="2" t="s">
        <v>433</v>
      </c>
      <c r="B1004" s="2" t="s">
        <v>42</v>
      </c>
      <c r="C1004" s="2" t="s">
        <v>38</v>
      </c>
      <c r="D1004" s="2" t="s">
        <v>74</v>
      </c>
      <c r="E1004" s="2">
        <v>0</v>
      </c>
      <c r="F1004" s="2">
        <v>3</v>
      </c>
      <c r="G1004" s="2">
        <v>9</v>
      </c>
      <c r="H1004" s="2">
        <v>4.75</v>
      </c>
      <c r="I1004" s="2">
        <v>1.36</v>
      </c>
      <c r="J1004" s="2">
        <v>1.67</v>
      </c>
      <c r="K1004" s="2">
        <v>2.2000000000000002</v>
      </c>
      <c r="L1004" s="2">
        <v>3</v>
      </c>
      <c r="M1004" s="2" t="s">
        <v>49</v>
      </c>
      <c r="N1004" s="2">
        <v>-1</v>
      </c>
      <c r="O1004" s="2">
        <v>0.1111111111111111</v>
      </c>
      <c r="P1004" s="2">
        <v>0.2105263157894737</v>
      </c>
      <c r="Q1004" s="2">
        <v>0.73529411764705876</v>
      </c>
      <c r="R1004" s="2">
        <v>0.77725387769706433</v>
      </c>
      <c r="S1004" s="2">
        <v>1</v>
      </c>
      <c r="T1004" s="2">
        <v>2.2000000000000002</v>
      </c>
      <c r="U1004" s="2">
        <v>1.3416407864998741</v>
      </c>
      <c r="V1004" s="2">
        <v>1.2489995996796801</v>
      </c>
      <c r="W1004" s="2">
        <v>1.3416407864998741</v>
      </c>
      <c r="X1004" s="2">
        <v>0.56772709076349093</v>
      </c>
      <c r="Y1004" s="2">
        <v>0.38125606041068472</v>
      </c>
      <c r="Z1004" s="2">
        <v>0.29474286706378089</v>
      </c>
      <c r="AA1004" s="2">
        <v>0.18301645693509019</v>
      </c>
      <c r="AB1004" s="2">
        <v>0.27276895485478259</v>
      </c>
      <c r="AC1004" s="2">
        <v>0.48003553501011109</v>
      </c>
      <c r="AD1004" s="2">
        <v>0.92544717900079565</v>
      </c>
      <c r="AE1004" s="2">
        <v>0.34023047506800302</v>
      </c>
      <c r="AF1004" s="2">
        <v>0.42643424185423279</v>
      </c>
      <c r="AG1004" s="2">
        <v>0.1153712463728763</v>
      </c>
      <c r="AH1004" s="2">
        <v>0.2287534771238619</v>
      </c>
      <c r="AI1004" s="2">
        <v>0.3390973320359284</v>
      </c>
      <c r="AJ1004" s="2">
        <v>0.53643318165349441</v>
      </c>
    </row>
    <row r="1005" spans="1:36" x14ac:dyDescent="0.25">
      <c r="A1005" s="2" t="s">
        <v>433</v>
      </c>
      <c r="B1005" s="2" t="s">
        <v>53</v>
      </c>
      <c r="C1005" s="2" t="s">
        <v>57</v>
      </c>
      <c r="D1005" s="2" t="s">
        <v>44</v>
      </c>
      <c r="E1005" s="2">
        <v>0</v>
      </c>
      <c r="F1005" s="2">
        <v>3</v>
      </c>
      <c r="G1005" s="2">
        <v>1.73</v>
      </c>
      <c r="H1005" s="2">
        <v>4.2</v>
      </c>
      <c r="I1005" s="2">
        <v>4.2</v>
      </c>
      <c r="J1005" s="2">
        <v>1.53</v>
      </c>
      <c r="K1005" s="2">
        <v>2.5</v>
      </c>
      <c r="L1005" s="2">
        <v>3</v>
      </c>
      <c r="M1005" s="2" t="s">
        <v>49</v>
      </c>
      <c r="N1005" s="2">
        <v>-1</v>
      </c>
      <c r="O1005" s="2">
        <v>0.5780346820809249</v>
      </c>
      <c r="P1005" s="2">
        <v>0.23809523809523811</v>
      </c>
      <c r="Q1005" s="2">
        <v>0.23809523809523811</v>
      </c>
      <c r="R1005" s="2">
        <v>0.4560192557521599</v>
      </c>
      <c r="S1005" s="2">
        <v>2.1</v>
      </c>
      <c r="T1005" s="2">
        <v>1.8</v>
      </c>
      <c r="U1005" s="2">
        <v>1.135781669160054</v>
      </c>
      <c r="V1005" s="2">
        <v>1.2489995996796801</v>
      </c>
      <c r="W1005" s="2">
        <v>0.54084841388574012</v>
      </c>
      <c r="X1005" s="2">
        <v>0.69388866648871095</v>
      </c>
      <c r="Y1005" s="2">
        <v>0.34200096593713608</v>
      </c>
      <c r="Z1005" s="2">
        <v>0.59656988811740486</v>
      </c>
      <c r="AA1005" s="2">
        <v>0.19594900428609849</v>
      </c>
      <c r="AB1005" s="2">
        <v>0.30551052885109098</v>
      </c>
      <c r="AC1005" s="2">
        <v>0.5729486867066812</v>
      </c>
      <c r="AD1005" s="2">
        <v>0.51211188317799672</v>
      </c>
      <c r="AE1005" s="2">
        <v>0.28460159440973909</v>
      </c>
      <c r="AF1005" s="2">
        <v>0.29634238179945172</v>
      </c>
      <c r="AG1005" s="2">
        <v>0.15385190364003179</v>
      </c>
      <c r="AH1005" s="2">
        <v>0.16263578934734721</v>
      </c>
      <c r="AI1005" s="2">
        <v>0.54058693507715261</v>
      </c>
      <c r="AJ1005" s="2">
        <v>0.54881042785641843</v>
      </c>
    </row>
    <row r="1006" spans="1:36" x14ac:dyDescent="0.25">
      <c r="A1006" s="2" t="s">
        <v>434</v>
      </c>
      <c r="B1006" s="2" t="s">
        <v>46</v>
      </c>
      <c r="C1006" s="2" t="s">
        <v>58</v>
      </c>
      <c r="D1006" s="2" t="s">
        <v>39</v>
      </c>
      <c r="E1006" s="2">
        <v>0</v>
      </c>
      <c r="F1006" s="2">
        <v>3</v>
      </c>
      <c r="G1006" s="2">
        <v>5.25</v>
      </c>
      <c r="H1006" s="2">
        <v>4.33</v>
      </c>
      <c r="I1006" s="2">
        <v>1.57</v>
      </c>
      <c r="J1006" s="2">
        <v>1.5</v>
      </c>
      <c r="K1006" s="2">
        <v>2.63</v>
      </c>
      <c r="L1006" s="2">
        <v>3</v>
      </c>
      <c r="M1006" s="2" t="s">
        <v>49</v>
      </c>
      <c r="N1006" s="2">
        <v>-1</v>
      </c>
      <c r="O1006" s="2">
        <v>0.19047619047619049</v>
      </c>
      <c r="P1006" s="2">
        <v>0.23094688221709009</v>
      </c>
      <c r="Q1006" s="2">
        <v>0.63694267515923564</v>
      </c>
      <c r="R1006" s="2">
        <v>0.57146248610341477</v>
      </c>
      <c r="S1006" s="2">
        <v>0.8</v>
      </c>
      <c r="T1006" s="2">
        <v>1.1000000000000001</v>
      </c>
      <c r="U1006" s="2">
        <v>1.16619037896906</v>
      </c>
      <c r="V1006" s="2">
        <v>1.3</v>
      </c>
      <c r="W1006" s="2">
        <v>1.457737973711325</v>
      </c>
      <c r="X1006" s="2">
        <v>1.1818181818181821</v>
      </c>
      <c r="Y1006" s="2">
        <v>0.49568285373163418</v>
      </c>
      <c r="Z1006" s="2">
        <v>0.35404940738274071</v>
      </c>
      <c r="AA1006" s="2">
        <v>0.56982651459954337</v>
      </c>
      <c r="AB1006" s="2">
        <v>0.45873616634714531</v>
      </c>
      <c r="AC1006" s="2">
        <v>1.1495788291036</v>
      </c>
      <c r="AD1006" s="2">
        <v>1.295684039519474</v>
      </c>
      <c r="AE1006" s="2">
        <v>0.22188764394646751</v>
      </c>
      <c r="AF1006" s="2">
        <v>0.27939117189163798</v>
      </c>
      <c r="AG1006" s="2">
        <v>0.1006854474117717</v>
      </c>
      <c r="AH1006" s="2">
        <v>0.19107943505489899</v>
      </c>
      <c r="AI1006" s="2">
        <v>0.45376770702952263</v>
      </c>
      <c r="AJ1006" s="2">
        <v>0.68391364609404781</v>
      </c>
    </row>
    <row r="1007" spans="1:36" x14ac:dyDescent="0.25">
      <c r="A1007" s="2" t="s">
        <v>435</v>
      </c>
      <c r="B1007" s="2" t="s">
        <v>121</v>
      </c>
      <c r="C1007" s="2" t="s">
        <v>55</v>
      </c>
      <c r="D1007" s="2" t="s">
        <v>44</v>
      </c>
      <c r="E1007" s="2">
        <v>4</v>
      </c>
      <c r="F1007" s="2">
        <v>1</v>
      </c>
      <c r="G1007" s="2">
        <v>2</v>
      </c>
      <c r="H1007" s="2">
        <v>3.8</v>
      </c>
      <c r="I1007" s="2">
        <v>3.5</v>
      </c>
      <c r="J1007" s="2">
        <v>1.62</v>
      </c>
      <c r="K1007" s="2">
        <v>2.2999999999999998</v>
      </c>
      <c r="L1007" s="2">
        <v>5</v>
      </c>
      <c r="M1007" s="2" t="s">
        <v>52</v>
      </c>
      <c r="N1007" s="2">
        <v>1</v>
      </c>
      <c r="O1007" s="2">
        <v>0.5</v>
      </c>
      <c r="P1007" s="2">
        <v>0.26315789473684209</v>
      </c>
      <c r="Q1007" s="2">
        <v>0.2857142857142857</v>
      </c>
      <c r="R1007" s="2">
        <v>0.3052703132597504</v>
      </c>
      <c r="S1007" s="2">
        <v>2</v>
      </c>
      <c r="T1007" s="2">
        <v>1.8</v>
      </c>
      <c r="U1007" s="2">
        <v>1.2649110640673511</v>
      </c>
      <c r="V1007" s="2">
        <v>1.2489995996796801</v>
      </c>
      <c r="W1007" s="2">
        <v>0.63245553203367555</v>
      </c>
      <c r="X1007" s="2">
        <v>0.69388866648871095</v>
      </c>
      <c r="Y1007" s="2">
        <v>0.34357091184677391</v>
      </c>
      <c r="Z1007" s="2">
        <v>0.67907120183259151</v>
      </c>
      <c r="AA1007" s="2">
        <v>0.41482765115120929</v>
      </c>
      <c r="AB1007" s="2">
        <v>0.45405029865567642</v>
      </c>
      <c r="AC1007" s="2">
        <v>1.207400384745652</v>
      </c>
      <c r="AD1007" s="2">
        <v>0.66863430142574576</v>
      </c>
      <c r="AE1007" s="2">
        <v>0.36800673651039878</v>
      </c>
      <c r="AF1007" s="2">
        <v>0.28946407492114479</v>
      </c>
      <c r="AG1007" s="2">
        <v>0.1990746836547739</v>
      </c>
      <c r="AH1007" s="2">
        <v>0.1700436730947156</v>
      </c>
      <c r="AI1007" s="2">
        <v>0.54095391172044105</v>
      </c>
      <c r="AJ1007" s="2">
        <v>0.58744309856426424</v>
      </c>
    </row>
    <row r="1008" spans="1:36" x14ac:dyDescent="0.25">
      <c r="A1008" s="2" t="s">
        <v>436</v>
      </c>
      <c r="B1008" s="2" t="s">
        <v>37</v>
      </c>
      <c r="C1008" s="2" t="s">
        <v>66</v>
      </c>
      <c r="D1008" s="2" t="s">
        <v>214</v>
      </c>
      <c r="E1008" s="2">
        <v>1</v>
      </c>
      <c r="F1008" s="2">
        <v>3</v>
      </c>
      <c r="G1008" s="2">
        <v>1.83</v>
      </c>
      <c r="H1008" s="2">
        <v>3.9</v>
      </c>
      <c r="I1008" s="2">
        <v>4</v>
      </c>
      <c r="J1008" s="2">
        <v>1.73</v>
      </c>
      <c r="K1008" s="2">
        <v>2.1</v>
      </c>
      <c r="L1008" s="2">
        <v>4</v>
      </c>
      <c r="M1008" s="2" t="s">
        <v>49</v>
      </c>
      <c r="N1008" s="2">
        <v>-1</v>
      </c>
      <c r="O1008" s="2">
        <v>0.54644808743169393</v>
      </c>
      <c r="P1008" s="2">
        <v>0.25641025641025639</v>
      </c>
      <c r="Q1008" s="2">
        <v>0.25</v>
      </c>
      <c r="R1008" s="2">
        <v>0.39395848413846768</v>
      </c>
      <c r="S1008" s="2">
        <v>1.9</v>
      </c>
      <c r="T1008" s="2">
        <v>1.2</v>
      </c>
      <c r="U1008" s="2">
        <v>1.374772708486752</v>
      </c>
      <c r="V1008" s="2">
        <v>1.2489995996796801</v>
      </c>
      <c r="W1008" s="2">
        <v>0.72356458341408014</v>
      </c>
      <c r="X1008" s="2">
        <v>1.040832999733067</v>
      </c>
      <c r="Y1008" s="2">
        <v>0.42151975125286911</v>
      </c>
      <c r="Z1008" s="2">
        <v>0.53617666627529259</v>
      </c>
      <c r="AA1008" s="2">
        <v>0.27845671412491352</v>
      </c>
      <c r="AB1008" s="2">
        <v>0.60834314492890629</v>
      </c>
      <c r="AC1008" s="2">
        <v>0.66060181829502862</v>
      </c>
      <c r="AD1008" s="2">
        <v>1.134594590165475</v>
      </c>
      <c r="AE1008" s="2">
        <v>0.27740676031147948</v>
      </c>
      <c r="AF1008" s="2">
        <v>0.13073517126148709</v>
      </c>
      <c r="AG1008" s="2">
        <v>0.11685782147699381</v>
      </c>
      <c r="AH1008" s="2">
        <v>4.4191941692261608E-2</v>
      </c>
      <c r="AI1008" s="2">
        <v>0.42125080638187329</v>
      </c>
      <c r="AJ1008" s="2">
        <v>0.33802641833751129</v>
      </c>
    </row>
    <row r="1009" spans="1:36" x14ac:dyDescent="0.25">
      <c r="A1009" s="2" t="s">
        <v>436</v>
      </c>
      <c r="B1009" s="2" t="s">
        <v>71</v>
      </c>
      <c r="C1009" s="2" t="s">
        <v>350</v>
      </c>
      <c r="D1009" s="2" t="s">
        <v>65</v>
      </c>
      <c r="E1009" s="2">
        <v>0</v>
      </c>
      <c r="F1009" s="2">
        <v>1</v>
      </c>
      <c r="G1009" s="2">
        <v>6</v>
      </c>
      <c r="H1009" s="2">
        <v>4.75</v>
      </c>
      <c r="I1009" s="2">
        <v>1.5</v>
      </c>
      <c r="J1009" s="2">
        <v>1.57</v>
      </c>
      <c r="K1009" s="2">
        <v>2.38</v>
      </c>
      <c r="L1009" s="2">
        <v>1</v>
      </c>
      <c r="M1009" s="2" t="s">
        <v>49</v>
      </c>
      <c r="N1009" s="2">
        <v>-1</v>
      </c>
      <c r="O1009" s="2">
        <v>0.16666666666666671</v>
      </c>
      <c r="P1009" s="2">
        <v>0.2105263157894737</v>
      </c>
      <c r="Q1009" s="2">
        <v>0.66666666666666663</v>
      </c>
      <c r="R1009" s="2">
        <v>0.6497271186580742</v>
      </c>
      <c r="S1009" s="2">
        <v>1.1000000000000001</v>
      </c>
      <c r="T1009" s="2">
        <v>1.1000000000000001</v>
      </c>
      <c r="U1009" s="2">
        <v>1.3</v>
      </c>
      <c r="V1009" s="2">
        <v>1.3</v>
      </c>
      <c r="W1009" s="2">
        <v>1.1818181818181821</v>
      </c>
      <c r="X1009" s="2">
        <v>1.1818181818181821</v>
      </c>
      <c r="Y1009" s="2">
        <v>0.5167594122450484</v>
      </c>
      <c r="Z1009" s="2">
        <v>0.3194588744588745</v>
      </c>
      <c r="AA1009" s="2">
        <v>0.43834561135742822</v>
      </c>
      <c r="AB1009" s="2">
        <v>0.35394785260182321</v>
      </c>
      <c r="AC1009" s="2">
        <v>0.8482585918523412</v>
      </c>
      <c r="AD1009" s="2">
        <v>1.10796061997454</v>
      </c>
      <c r="AE1009" s="2">
        <v>0.19256625727213961</v>
      </c>
      <c r="AF1009" s="2">
        <v>0.3294864662302126</v>
      </c>
      <c r="AG1009" s="2">
        <v>9.5611775520776432E-2</v>
      </c>
      <c r="AH1009" s="2">
        <v>0.1595582888015887</v>
      </c>
      <c r="AI1009" s="2">
        <v>0.49651365132810049</v>
      </c>
      <c r="AJ1009" s="2">
        <v>0.48426355906862978</v>
      </c>
    </row>
    <row r="1010" spans="1:36" x14ac:dyDescent="0.25">
      <c r="A1010" s="2" t="s">
        <v>436</v>
      </c>
      <c r="B1010" s="2" t="s">
        <v>71</v>
      </c>
      <c r="C1010" s="2" t="s">
        <v>72</v>
      </c>
      <c r="D1010" s="2" t="s">
        <v>43</v>
      </c>
      <c r="E1010" s="2">
        <v>2</v>
      </c>
      <c r="F1010" s="2">
        <v>2</v>
      </c>
      <c r="G1010" s="2">
        <v>2.4500000000000002</v>
      </c>
      <c r="H1010" s="2">
        <v>3.4</v>
      </c>
      <c r="I1010" s="2">
        <v>2.9</v>
      </c>
      <c r="J1010" s="2">
        <v>2.0499999999999998</v>
      </c>
      <c r="K1010" s="2">
        <v>1.85</v>
      </c>
      <c r="L1010" s="2">
        <v>4</v>
      </c>
      <c r="M1010" s="2" t="s">
        <v>40</v>
      </c>
      <c r="N1010" s="2">
        <v>-1</v>
      </c>
      <c r="O1010" s="2">
        <v>0.4081632653061224</v>
      </c>
      <c r="P1010" s="2">
        <v>0.29411764705882348</v>
      </c>
      <c r="Q1010" s="2">
        <v>0.34482758620689657</v>
      </c>
      <c r="R1010" s="2">
        <v>0.13366505344413379</v>
      </c>
      <c r="S1010" s="2">
        <v>1.6</v>
      </c>
      <c r="T1010" s="2">
        <v>0.7</v>
      </c>
      <c r="U1010" s="2">
        <v>1.42828568570857</v>
      </c>
      <c r="V1010" s="2">
        <v>1.1874342087037919</v>
      </c>
      <c r="W1010" s="2">
        <v>0.89267855356785619</v>
      </c>
      <c r="X1010" s="2">
        <v>1.6963345838625601</v>
      </c>
      <c r="Y1010" s="2">
        <v>0.5627031202639885</v>
      </c>
      <c r="Z1010" s="2">
        <v>0.51559718969555035</v>
      </c>
      <c r="AA1010" s="2">
        <v>0.55338449060801942</v>
      </c>
      <c r="AB1010" s="2">
        <v>0.70494987734351611</v>
      </c>
      <c r="AC1010" s="2">
        <v>0.98343952730953876</v>
      </c>
      <c r="AD1010" s="2">
        <v>1.3672492624713</v>
      </c>
      <c r="AE1010" s="2">
        <v>0.20663939681357649</v>
      </c>
      <c r="AF1010" s="2">
        <v>0.13092592592592589</v>
      </c>
      <c r="AG1010" s="2">
        <v>0.1057756134731153</v>
      </c>
      <c r="AH1010" s="2">
        <v>6.4998681003816797E-2</v>
      </c>
      <c r="AI1010" s="2">
        <v>0.51188502823855386</v>
      </c>
      <c r="AJ1010" s="2">
        <v>0.49645385773778028</v>
      </c>
    </row>
    <row r="1011" spans="1:36" x14ac:dyDescent="0.25">
      <c r="A1011" s="2" t="s">
        <v>436</v>
      </c>
      <c r="B1011" s="2" t="s">
        <v>71</v>
      </c>
      <c r="C1011" s="2" t="s">
        <v>39</v>
      </c>
      <c r="D1011" s="2" t="s">
        <v>47</v>
      </c>
      <c r="E1011" s="2">
        <v>1</v>
      </c>
      <c r="F1011" s="2">
        <v>1</v>
      </c>
      <c r="G1011" s="2">
        <v>1.45</v>
      </c>
      <c r="H1011" s="2">
        <v>5</v>
      </c>
      <c r="I1011" s="2">
        <v>6.25</v>
      </c>
      <c r="J1011" s="2">
        <v>1.53</v>
      </c>
      <c r="K1011" s="2">
        <v>2.5</v>
      </c>
      <c r="L1011" s="2">
        <v>2</v>
      </c>
      <c r="M1011" s="2" t="s">
        <v>40</v>
      </c>
      <c r="N1011" s="2">
        <v>-1</v>
      </c>
      <c r="O1011" s="2">
        <v>0.68965517241379315</v>
      </c>
      <c r="P1011" s="2">
        <v>0.2</v>
      </c>
      <c r="Q1011" s="2">
        <v>0.16</v>
      </c>
      <c r="R1011" s="2">
        <v>0.68824911630856456</v>
      </c>
      <c r="S1011" s="2">
        <v>2.6</v>
      </c>
      <c r="T1011" s="2">
        <v>1.7</v>
      </c>
      <c r="U1011" s="2">
        <v>0.79999999999999971</v>
      </c>
      <c r="V1011" s="2">
        <v>1.3453624047073709</v>
      </c>
      <c r="W1011" s="2">
        <v>0.3076923076923076</v>
      </c>
      <c r="X1011" s="2">
        <v>0.79138964982786553</v>
      </c>
      <c r="Y1011" s="2">
        <v>0.52521421665485468</v>
      </c>
      <c r="Z1011" s="2">
        <v>0.59812909830961969</v>
      </c>
      <c r="AA1011" s="2">
        <v>0.68238467500968547</v>
      </c>
      <c r="AB1011" s="2">
        <v>0.40905417091972612</v>
      </c>
      <c r="AC1011" s="2">
        <v>1.29925019805417</v>
      </c>
      <c r="AD1011" s="2">
        <v>0.68388943469856145</v>
      </c>
      <c r="AE1011" s="2">
        <v>0.35896023430684582</v>
      </c>
      <c r="AF1011" s="2">
        <v>0.20851609583227229</v>
      </c>
      <c r="AG1011" s="2">
        <v>0.23013175486775581</v>
      </c>
      <c r="AH1011" s="2">
        <v>0.1124689711416624</v>
      </c>
      <c r="AI1011" s="2">
        <v>0.64110654293543534</v>
      </c>
      <c r="AJ1011" s="2">
        <v>0.53937788683771948</v>
      </c>
    </row>
    <row r="1012" spans="1:36" x14ac:dyDescent="0.25">
      <c r="A1012" s="2" t="s">
        <v>436</v>
      </c>
      <c r="B1012" s="2" t="s">
        <v>71</v>
      </c>
      <c r="C1012" s="2" t="s">
        <v>54</v>
      </c>
      <c r="D1012" s="2" t="s">
        <v>38</v>
      </c>
      <c r="E1012" s="2">
        <v>1</v>
      </c>
      <c r="F1012" s="2">
        <v>1</v>
      </c>
      <c r="G1012" s="2">
        <v>2.75</v>
      </c>
      <c r="H1012" s="2">
        <v>3.3</v>
      </c>
      <c r="I1012" s="2">
        <v>2.6</v>
      </c>
      <c r="J1012" s="2">
        <v>2.1</v>
      </c>
      <c r="K1012" s="2">
        <v>1.73</v>
      </c>
      <c r="L1012" s="2">
        <v>2</v>
      </c>
      <c r="M1012" s="2" t="s">
        <v>40</v>
      </c>
      <c r="N1012" s="2">
        <v>-1</v>
      </c>
      <c r="O1012" s="2">
        <v>0.36363636363636359</v>
      </c>
      <c r="P1012" s="2">
        <v>0.30303030303030298</v>
      </c>
      <c r="Q1012" s="2">
        <v>0.38461538461538458</v>
      </c>
      <c r="R1012" s="2">
        <v>9.8713211927060104E-2</v>
      </c>
      <c r="S1012" s="2">
        <v>2.1</v>
      </c>
      <c r="T1012" s="2">
        <v>0.8</v>
      </c>
      <c r="U1012" s="2">
        <v>1.374772708486752</v>
      </c>
      <c r="V1012" s="2">
        <v>0.87177978870813455</v>
      </c>
      <c r="W1012" s="2">
        <v>0.65465367070797698</v>
      </c>
      <c r="X1012" s="2">
        <v>1.089724735885168</v>
      </c>
      <c r="Y1012" s="2">
        <v>0.53094915953554689</v>
      </c>
      <c r="Z1012" s="2">
        <v>0.77184283225270645</v>
      </c>
      <c r="AA1012" s="2">
        <v>0.42949807975025323</v>
      </c>
      <c r="AB1012" s="2">
        <v>1.1083900388708849</v>
      </c>
      <c r="AC1012" s="2">
        <v>0.80892505814673665</v>
      </c>
      <c r="AD1012" s="2">
        <v>1.4360307468761859</v>
      </c>
      <c r="AE1012" s="2">
        <v>0.24778684013644631</v>
      </c>
      <c r="AF1012" s="2">
        <v>8.9692982456140352E-2</v>
      </c>
      <c r="AG1012" s="2">
        <v>8.8099840768957785E-2</v>
      </c>
      <c r="AH1012" s="2">
        <v>5.5502783492463743E-2</v>
      </c>
      <c r="AI1012" s="2">
        <v>0.35554689151548452</v>
      </c>
      <c r="AJ1012" s="2">
        <v>0.61880853967147831</v>
      </c>
    </row>
    <row r="1013" spans="1:36" x14ac:dyDescent="0.25">
      <c r="A1013" s="2" t="s">
        <v>436</v>
      </c>
      <c r="B1013" s="2" t="s">
        <v>61</v>
      </c>
      <c r="C1013" s="2" t="s">
        <v>340</v>
      </c>
      <c r="D1013" s="2" t="s">
        <v>57</v>
      </c>
      <c r="E1013" s="2">
        <v>1</v>
      </c>
      <c r="F1013" s="2">
        <v>0</v>
      </c>
      <c r="G1013" s="2">
        <v>5.25</v>
      </c>
      <c r="H1013" s="2">
        <v>4.33</v>
      </c>
      <c r="I1013" s="2">
        <v>1.57</v>
      </c>
      <c r="J1013" s="2">
        <v>1.57</v>
      </c>
      <c r="K1013" s="2">
        <v>2.38</v>
      </c>
      <c r="L1013" s="2">
        <v>1</v>
      </c>
      <c r="M1013" s="2" t="s">
        <v>52</v>
      </c>
      <c r="N1013" s="2">
        <v>4.25</v>
      </c>
      <c r="O1013" s="2">
        <v>0.19047619047619049</v>
      </c>
      <c r="P1013" s="2">
        <v>0.23094688221709009</v>
      </c>
      <c r="Q1013" s="2">
        <v>0.63694267515923564</v>
      </c>
      <c r="R1013" s="2">
        <v>0.57146248610341477</v>
      </c>
      <c r="S1013" s="2">
        <v>1.6</v>
      </c>
      <c r="T1013" s="2">
        <v>2</v>
      </c>
      <c r="U1013" s="2">
        <v>1.2</v>
      </c>
      <c r="V1013" s="2">
        <v>1.264911064067352</v>
      </c>
      <c r="W1013" s="2">
        <v>0.74999999999999989</v>
      </c>
      <c r="X1013" s="2">
        <v>0.63245553203367577</v>
      </c>
      <c r="Y1013" s="2">
        <v>0.7329432867250657</v>
      </c>
      <c r="Z1013" s="2">
        <v>0.59103126819488405</v>
      </c>
      <c r="AA1013" s="2">
        <v>0.50269113923178299</v>
      </c>
      <c r="AB1013" s="2">
        <v>0.32673653220077259</v>
      </c>
      <c r="AC1013" s="2">
        <v>0.68585270966585365</v>
      </c>
      <c r="AD1013" s="2">
        <v>0.55282444395655217</v>
      </c>
      <c r="AE1013" s="2">
        <v>0.19533336175896879</v>
      </c>
      <c r="AF1013" s="2">
        <v>0.24742127442774769</v>
      </c>
      <c r="AG1013" s="2">
        <v>9.7201388828130911E-2</v>
      </c>
      <c r="AH1013" s="2">
        <v>0.1309637888716996</v>
      </c>
      <c r="AI1013" s="2">
        <v>0.49761795912811041</v>
      </c>
      <c r="AJ1013" s="2">
        <v>0.52931498786675213</v>
      </c>
    </row>
    <row r="1014" spans="1:36" x14ac:dyDescent="0.25">
      <c r="A1014" s="2" t="s">
        <v>437</v>
      </c>
      <c r="B1014" s="2" t="s">
        <v>169</v>
      </c>
      <c r="C1014" s="2" t="s">
        <v>62</v>
      </c>
      <c r="D1014" s="2" t="s">
        <v>48</v>
      </c>
      <c r="E1014" s="2">
        <v>3</v>
      </c>
      <c r="F1014" s="2">
        <v>1</v>
      </c>
      <c r="G1014" s="2">
        <v>2.4</v>
      </c>
      <c r="H1014" s="2">
        <v>3.5</v>
      </c>
      <c r="I1014" s="2">
        <v>2.88</v>
      </c>
      <c r="J1014" s="2">
        <v>1.8</v>
      </c>
      <c r="K1014" s="2">
        <v>2</v>
      </c>
      <c r="L1014" s="2">
        <v>4</v>
      </c>
      <c r="M1014" s="2" t="s">
        <v>52</v>
      </c>
      <c r="N1014" s="2">
        <v>1.4</v>
      </c>
      <c r="O1014" s="2">
        <v>0.41666666666666669</v>
      </c>
      <c r="P1014" s="2">
        <v>0.2857142857142857</v>
      </c>
      <c r="Q1014" s="2">
        <v>0.34722222222222221</v>
      </c>
      <c r="R1014" s="2">
        <v>0.1528972230918049</v>
      </c>
      <c r="S1014" s="2">
        <v>1.5</v>
      </c>
      <c r="T1014" s="2">
        <v>0.4</v>
      </c>
      <c r="U1014" s="2">
        <v>1.2845232578665129</v>
      </c>
      <c r="V1014" s="2">
        <v>0.91651513899116777</v>
      </c>
      <c r="W1014" s="2">
        <v>0.85634883857767541</v>
      </c>
      <c r="X1014" s="2">
        <v>2.291287847477919</v>
      </c>
      <c r="Y1014" s="2">
        <v>0.49433990013864648</v>
      </c>
      <c r="Z1014" s="2">
        <v>0.61374824566206654</v>
      </c>
      <c r="AA1014" s="2">
        <v>0.33301729603313052</v>
      </c>
      <c r="AB1014" s="2">
        <v>0.56960503463995282</v>
      </c>
      <c r="AC1014" s="2">
        <v>0.67366056419829712</v>
      </c>
      <c r="AD1014" s="2">
        <v>0.9280760290003025</v>
      </c>
      <c r="AE1014" s="2">
        <v>0.29643159720797718</v>
      </c>
      <c r="AF1014" s="2">
        <v>0.18283138605719251</v>
      </c>
      <c r="AG1014" s="2">
        <v>0.1396992035885114</v>
      </c>
      <c r="AH1014" s="2">
        <v>0.11905284059351839</v>
      </c>
      <c r="AI1014" s="2">
        <v>0.47126961128404288</v>
      </c>
      <c r="AJ1014" s="2">
        <v>0.65116194303901842</v>
      </c>
    </row>
    <row r="1015" spans="1:36" x14ac:dyDescent="0.25">
      <c r="A1015" s="2" t="s">
        <v>437</v>
      </c>
      <c r="B1015" s="2" t="s">
        <v>42</v>
      </c>
      <c r="C1015" s="2" t="s">
        <v>44</v>
      </c>
      <c r="D1015" s="2" t="s">
        <v>51</v>
      </c>
      <c r="E1015" s="2">
        <v>3</v>
      </c>
      <c r="F1015" s="2">
        <v>1</v>
      </c>
      <c r="G1015" s="2">
        <v>1.22</v>
      </c>
      <c r="H1015" s="2">
        <v>7</v>
      </c>
      <c r="I1015" s="2">
        <v>11</v>
      </c>
      <c r="J1015" s="2">
        <v>1.4</v>
      </c>
      <c r="K1015" s="2">
        <v>3</v>
      </c>
      <c r="L1015" s="2">
        <v>4</v>
      </c>
      <c r="M1015" s="2" t="s">
        <v>52</v>
      </c>
      <c r="N1015" s="2">
        <v>0.22</v>
      </c>
      <c r="O1015" s="2">
        <v>0.81967213114754101</v>
      </c>
      <c r="P1015" s="2">
        <v>0.14285714285714279</v>
      </c>
      <c r="Q1015" s="2">
        <v>9.0909090909090912E-2</v>
      </c>
      <c r="R1015" s="2">
        <v>0.94540705129297309</v>
      </c>
      <c r="S1015" s="2">
        <v>1.9</v>
      </c>
      <c r="T1015" s="2">
        <v>0.8</v>
      </c>
      <c r="U1015" s="2">
        <v>1.374772708486752</v>
      </c>
      <c r="V1015" s="2">
        <v>1.16619037896906</v>
      </c>
      <c r="W1015" s="2">
        <v>0.72356458341408014</v>
      </c>
      <c r="X1015" s="2">
        <v>1.457737973711325</v>
      </c>
      <c r="Y1015" s="2">
        <v>0.54133430295194995</v>
      </c>
      <c r="Z1015" s="2">
        <v>0.6813797313797314</v>
      </c>
      <c r="AA1015" s="2">
        <v>0.46179374321708738</v>
      </c>
      <c r="AB1015" s="2">
        <v>0.76177827064724646</v>
      </c>
      <c r="AC1015" s="2">
        <v>0.85306573165395216</v>
      </c>
      <c r="AD1015" s="2">
        <v>1.117993734719281</v>
      </c>
      <c r="AE1015" s="2">
        <v>0.37841368815334198</v>
      </c>
      <c r="AF1015" s="2">
        <v>0.12658485305544129</v>
      </c>
      <c r="AG1015" s="2">
        <v>0.27685257232332239</v>
      </c>
      <c r="AH1015" s="2">
        <v>7.3070265919746788E-2</v>
      </c>
      <c r="AI1015" s="2">
        <v>0.73161352506660748</v>
      </c>
      <c r="AJ1015" s="2">
        <v>0.5772433601336463</v>
      </c>
    </row>
    <row r="1016" spans="1:36" x14ac:dyDescent="0.25">
      <c r="A1016" s="2" t="s">
        <v>437</v>
      </c>
      <c r="B1016" s="2" t="s">
        <v>170</v>
      </c>
      <c r="C1016" s="2" t="s">
        <v>74</v>
      </c>
      <c r="D1016" s="2" t="s">
        <v>76</v>
      </c>
      <c r="E1016" s="2">
        <v>1</v>
      </c>
      <c r="F1016" s="2">
        <v>0</v>
      </c>
      <c r="G1016" s="2">
        <v>1.25</v>
      </c>
      <c r="H1016" s="2">
        <v>6</v>
      </c>
      <c r="I1016" s="2">
        <v>11</v>
      </c>
      <c r="J1016" s="2">
        <v>1.5</v>
      </c>
      <c r="K1016" s="2">
        <v>2.63</v>
      </c>
      <c r="L1016" s="2">
        <v>1</v>
      </c>
      <c r="M1016" s="2" t="s">
        <v>52</v>
      </c>
      <c r="N1016" s="2">
        <v>0.25</v>
      </c>
      <c r="O1016" s="2">
        <v>0.8</v>
      </c>
      <c r="P1016" s="2">
        <v>0.16666666666666671</v>
      </c>
      <c r="Q1016" s="2">
        <v>9.0909090909090912E-2</v>
      </c>
      <c r="R1016" s="2">
        <v>0.90183714469306941</v>
      </c>
      <c r="S1016" s="2">
        <v>2.8</v>
      </c>
      <c r="T1016" s="2">
        <v>0.9</v>
      </c>
      <c r="U1016" s="2">
        <v>0.60000000000000009</v>
      </c>
      <c r="V1016" s="2">
        <v>1.1357816691600551</v>
      </c>
      <c r="W1016" s="2">
        <v>0.2142857142857143</v>
      </c>
      <c r="X1016" s="2">
        <v>1.2619796324000609</v>
      </c>
      <c r="Y1016" s="2">
        <v>0.34803959714176441</v>
      </c>
      <c r="Z1016" s="2">
        <v>0.31401515151515158</v>
      </c>
      <c r="AA1016" s="2">
        <v>0.23975650648401561</v>
      </c>
      <c r="AB1016" s="2">
        <v>0.33085810497706941</v>
      </c>
      <c r="AC1016" s="2">
        <v>0.68887709459782354</v>
      </c>
      <c r="AD1016" s="2">
        <v>1.053637391000559</v>
      </c>
      <c r="AE1016" s="2">
        <v>0.327118848845738</v>
      </c>
      <c r="AF1016" s="2">
        <v>0.33426552168002238</v>
      </c>
      <c r="AG1016" s="2">
        <v>0.2022777394598613</v>
      </c>
      <c r="AH1016" s="2">
        <v>0.17117221098537</v>
      </c>
      <c r="AI1016" s="2">
        <v>0.6183616143600793</v>
      </c>
      <c r="AJ1016" s="2">
        <v>0.51208455519150309</v>
      </c>
    </row>
    <row r="1017" spans="1:36" x14ac:dyDescent="0.25">
      <c r="A1017" s="2" t="s">
        <v>438</v>
      </c>
      <c r="B1017" s="2" t="s">
        <v>46</v>
      </c>
      <c r="C1017" s="2" t="s">
        <v>55</v>
      </c>
      <c r="D1017" s="2" t="s">
        <v>58</v>
      </c>
      <c r="E1017" s="2">
        <v>0</v>
      </c>
      <c r="F1017" s="2">
        <v>0</v>
      </c>
      <c r="G1017" s="2">
        <v>1.36</v>
      </c>
      <c r="H1017" s="2">
        <v>5.5</v>
      </c>
      <c r="I1017" s="2">
        <v>7</v>
      </c>
      <c r="J1017" s="2">
        <v>1.5</v>
      </c>
      <c r="K1017" s="2">
        <v>2.63</v>
      </c>
      <c r="L1017" s="2">
        <v>0</v>
      </c>
      <c r="M1017" s="2" t="s">
        <v>40</v>
      </c>
      <c r="N1017" s="2">
        <v>-1</v>
      </c>
      <c r="O1017" s="2">
        <v>0.73529411764705876</v>
      </c>
      <c r="P1017" s="2">
        <v>0.1818181818181818</v>
      </c>
      <c r="Q1017" s="2">
        <v>0.14285714285714279</v>
      </c>
      <c r="R1017" s="2">
        <v>0.76576415474128356</v>
      </c>
      <c r="S1017" s="2">
        <v>2</v>
      </c>
      <c r="T1017" s="2">
        <v>0.5</v>
      </c>
      <c r="U1017" s="2">
        <v>1.2649110640673511</v>
      </c>
      <c r="V1017" s="2">
        <v>0.92195444572928853</v>
      </c>
      <c r="W1017" s="2">
        <v>0.63245553203367555</v>
      </c>
      <c r="X1017" s="2">
        <v>1.8439088914585771</v>
      </c>
      <c r="Y1017" s="2">
        <v>0.42452329279915491</v>
      </c>
      <c r="Z1017" s="2">
        <v>0.62026960609539283</v>
      </c>
      <c r="AA1017" s="2">
        <v>0.47896143820214188</v>
      </c>
      <c r="AB1017" s="2">
        <v>0.60457582646742392</v>
      </c>
      <c r="AC1017" s="2">
        <v>1.1282335888898849</v>
      </c>
      <c r="AD1017" s="2">
        <v>0.97469845455307491</v>
      </c>
      <c r="AE1017" s="2">
        <v>0.32507360581131067</v>
      </c>
      <c r="AF1017" s="2">
        <v>0.18725028752251979</v>
      </c>
      <c r="AG1017" s="2">
        <v>0.21389431955516749</v>
      </c>
      <c r="AH1017" s="2">
        <v>0.1146293292005572</v>
      </c>
      <c r="AI1017" s="2">
        <v>0.65798734726966013</v>
      </c>
      <c r="AJ1017" s="2">
        <v>0.61217171261630909</v>
      </c>
    </row>
    <row r="1018" spans="1:36" x14ac:dyDescent="0.25">
      <c r="A1018" s="2" t="s">
        <v>439</v>
      </c>
      <c r="B1018" s="2" t="s">
        <v>46</v>
      </c>
      <c r="C1018" s="2" t="s">
        <v>44</v>
      </c>
      <c r="D1018" s="2" t="s">
        <v>74</v>
      </c>
      <c r="E1018" s="2">
        <v>1</v>
      </c>
      <c r="F1018" s="2">
        <v>1</v>
      </c>
      <c r="G1018" s="2">
        <v>4</v>
      </c>
      <c r="H1018" s="2">
        <v>4.33</v>
      </c>
      <c r="I1018" s="2">
        <v>1.75</v>
      </c>
      <c r="J1018" s="2">
        <v>1.53</v>
      </c>
      <c r="K1018" s="2">
        <v>2.5</v>
      </c>
      <c r="L1018" s="2">
        <v>2</v>
      </c>
      <c r="M1018" s="2" t="s">
        <v>40</v>
      </c>
      <c r="N1018" s="2">
        <v>-1</v>
      </c>
      <c r="O1018" s="2">
        <v>0.25</v>
      </c>
      <c r="P1018" s="2">
        <v>0.23094688221709009</v>
      </c>
      <c r="Q1018" s="2">
        <v>0.5714285714285714</v>
      </c>
      <c r="R1018" s="2">
        <v>0.4452998070324295</v>
      </c>
      <c r="S1018" s="2">
        <v>2.2000000000000002</v>
      </c>
      <c r="T1018" s="2">
        <v>2.2000000000000002</v>
      </c>
      <c r="U1018" s="2">
        <v>1.2489995996796801</v>
      </c>
      <c r="V1018" s="2">
        <v>1.2489995996796801</v>
      </c>
      <c r="W1018" s="2">
        <v>0.56772709076349082</v>
      </c>
      <c r="X1018" s="2">
        <v>0.56772709076349093</v>
      </c>
      <c r="Y1018" s="2">
        <v>0.473368934986582</v>
      </c>
      <c r="Z1018" s="2">
        <v>0.29649725302869318</v>
      </c>
      <c r="AA1018" s="2">
        <v>0.44604171206257442</v>
      </c>
      <c r="AB1018" s="2">
        <v>0.27295503531923199</v>
      </c>
      <c r="AC1018" s="2">
        <v>0.94227077253224856</v>
      </c>
      <c r="AD1018" s="2">
        <v>0.92059886737910868</v>
      </c>
      <c r="AE1018" s="2">
        <v>0.39243204595183478</v>
      </c>
      <c r="AF1018" s="2">
        <v>0.42495647589858271</v>
      </c>
      <c r="AG1018" s="2">
        <v>0.26783022813628188</v>
      </c>
      <c r="AH1018" s="2">
        <v>0.22987444465975909</v>
      </c>
      <c r="AI1018" s="2">
        <v>0.68248816807675805</v>
      </c>
      <c r="AJ1018" s="2">
        <v>0.54093644337030744</v>
      </c>
    </row>
    <row r="1019" spans="1:36" x14ac:dyDescent="0.25">
      <c r="A1019" s="2" t="s">
        <v>440</v>
      </c>
      <c r="B1019" s="2" t="s">
        <v>46</v>
      </c>
      <c r="C1019" s="2" t="s">
        <v>65</v>
      </c>
      <c r="D1019" s="2" t="s">
        <v>76</v>
      </c>
      <c r="E1019" s="2">
        <v>4</v>
      </c>
      <c r="F1019" s="2">
        <v>1</v>
      </c>
      <c r="G1019" s="2">
        <v>1.6</v>
      </c>
      <c r="H1019" s="2">
        <v>4.33</v>
      </c>
      <c r="I1019" s="2">
        <v>5</v>
      </c>
      <c r="J1019" s="2">
        <v>1.57</v>
      </c>
      <c r="K1019" s="2">
        <v>2.38</v>
      </c>
      <c r="L1019" s="2">
        <v>5</v>
      </c>
      <c r="M1019" s="2" t="s">
        <v>52</v>
      </c>
      <c r="N1019" s="2">
        <v>0.60000000000000009</v>
      </c>
      <c r="O1019" s="2">
        <v>0.625</v>
      </c>
      <c r="P1019" s="2">
        <v>0.23094688221709009</v>
      </c>
      <c r="Q1019" s="2">
        <v>0.2</v>
      </c>
      <c r="R1019" s="2">
        <v>0.54964593043649645</v>
      </c>
      <c r="S1019" s="2">
        <v>2.6</v>
      </c>
      <c r="T1019" s="2">
        <v>0.9</v>
      </c>
      <c r="U1019" s="2">
        <v>0.80000000000000027</v>
      </c>
      <c r="V1019" s="2">
        <v>1.1357816691600551</v>
      </c>
      <c r="W1019" s="2">
        <v>0.30769230769230782</v>
      </c>
      <c r="X1019" s="2">
        <v>1.2619796324000609</v>
      </c>
      <c r="Y1019" s="2">
        <v>0.35003205372770579</v>
      </c>
      <c r="Z1019" s="2">
        <v>0.31401515151515158</v>
      </c>
      <c r="AA1019" s="2">
        <v>0.27768299419995601</v>
      </c>
      <c r="AB1019" s="2">
        <v>0.33085810497706941</v>
      </c>
      <c r="AC1019" s="2">
        <v>0.79330733069368831</v>
      </c>
      <c r="AD1019" s="2">
        <v>1.053637391000559</v>
      </c>
      <c r="AE1019" s="2">
        <v>0.3522503324871924</v>
      </c>
      <c r="AF1019" s="2">
        <v>0.33426552168002238</v>
      </c>
      <c r="AG1019" s="2">
        <v>0.1493403955424169</v>
      </c>
      <c r="AH1019" s="2">
        <v>0.17117221098537</v>
      </c>
      <c r="AI1019" s="2">
        <v>0.42396097822802431</v>
      </c>
      <c r="AJ1019" s="2">
        <v>0.51208455519150309</v>
      </c>
    </row>
    <row r="1020" spans="1:36" x14ac:dyDescent="0.25">
      <c r="A1020" s="2" t="s">
        <v>441</v>
      </c>
      <c r="B1020" s="2" t="s">
        <v>53</v>
      </c>
      <c r="C1020" s="2" t="s">
        <v>57</v>
      </c>
      <c r="D1020" s="2" t="s">
        <v>54</v>
      </c>
      <c r="E1020" s="2">
        <v>5</v>
      </c>
      <c r="F1020" s="2">
        <v>0</v>
      </c>
      <c r="G1020" s="2">
        <v>1.36</v>
      </c>
      <c r="H1020" s="2">
        <v>5.25</v>
      </c>
      <c r="I1020" s="2">
        <v>8</v>
      </c>
      <c r="J1020" s="2">
        <v>1.44</v>
      </c>
      <c r="K1020" s="2">
        <v>2.75</v>
      </c>
      <c r="L1020" s="2">
        <v>5</v>
      </c>
      <c r="M1020" s="2" t="s">
        <v>52</v>
      </c>
      <c r="N1020" s="2">
        <v>0.3600000000000001</v>
      </c>
      <c r="O1020" s="2">
        <v>0.73529411764705876</v>
      </c>
      <c r="P1020" s="2">
        <v>0.19047619047619049</v>
      </c>
      <c r="Q1020" s="2">
        <v>0.125</v>
      </c>
      <c r="R1020" s="2">
        <v>0.78106003903795351</v>
      </c>
      <c r="S1020" s="2">
        <v>2</v>
      </c>
      <c r="T1020" s="2">
        <v>0.6</v>
      </c>
      <c r="U1020" s="2">
        <v>1.2649110640673511</v>
      </c>
      <c r="V1020" s="2">
        <v>0.91651513899116821</v>
      </c>
      <c r="W1020" s="2">
        <v>0.63245553203367566</v>
      </c>
      <c r="X1020" s="2">
        <v>1.527525231651947</v>
      </c>
      <c r="Y1020" s="2">
        <v>0.34200096593713608</v>
      </c>
      <c r="Z1020" s="2">
        <v>0.29620376918551361</v>
      </c>
      <c r="AA1020" s="2">
        <v>0.19594900428609849</v>
      </c>
      <c r="AB1020" s="2">
        <v>0.26003926250787268</v>
      </c>
      <c r="AC1020" s="2">
        <v>0.5729486867066812</v>
      </c>
      <c r="AD1020" s="2">
        <v>0.87790666277784302</v>
      </c>
      <c r="AE1020" s="2">
        <v>0.28460159440973909</v>
      </c>
      <c r="AF1020" s="2">
        <v>0.28112002376708262</v>
      </c>
      <c r="AG1020" s="2">
        <v>0.15385190364003179</v>
      </c>
      <c r="AH1020" s="2">
        <v>7.7290602202184852E-2</v>
      </c>
      <c r="AI1020" s="2">
        <v>0.54058693507715261</v>
      </c>
      <c r="AJ1020" s="2">
        <v>0.27493808931313518</v>
      </c>
    </row>
    <row r="1021" spans="1:36" x14ac:dyDescent="0.25">
      <c r="A1021" s="2" t="s">
        <v>441</v>
      </c>
      <c r="B1021" s="2" t="s">
        <v>53</v>
      </c>
      <c r="C1021" s="2" t="s">
        <v>47</v>
      </c>
      <c r="D1021" s="2" t="s">
        <v>44</v>
      </c>
      <c r="E1021" s="2">
        <v>2</v>
      </c>
      <c r="F1021" s="2">
        <v>1</v>
      </c>
      <c r="G1021" s="2">
        <v>2</v>
      </c>
      <c r="H1021" s="2">
        <v>3.6</v>
      </c>
      <c r="I1021" s="2">
        <v>3.5</v>
      </c>
      <c r="J1021" s="2">
        <v>1.53</v>
      </c>
      <c r="K1021" s="2">
        <v>2.5</v>
      </c>
      <c r="L1021" s="2">
        <v>3</v>
      </c>
      <c r="M1021" s="2" t="s">
        <v>52</v>
      </c>
      <c r="N1021" s="2">
        <v>1</v>
      </c>
      <c r="O1021" s="2">
        <v>0.5</v>
      </c>
      <c r="P1021" s="2">
        <v>0.27777777777777779</v>
      </c>
      <c r="Q1021" s="2">
        <v>0.2857142857142857</v>
      </c>
      <c r="R1021" s="2">
        <v>0.29037427549766748</v>
      </c>
      <c r="S1021" s="2">
        <v>2.2000000000000002</v>
      </c>
      <c r="T1021" s="2">
        <v>1.5</v>
      </c>
      <c r="U1021" s="2">
        <v>1.248999599679679</v>
      </c>
      <c r="V1021" s="2">
        <v>1.2845232578665129</v>
      </c>
      <c r="W1021" s="2">
        <v>0.56772709076349059</v>
      </c>
      <c r="X1021" s="2">
        <v>0.8563488385776753</v>
      </c>
      <c r="Y1021" s="2">
        <v>0.62449244431516138</v>
      </c>
      <c r="Z1021" s="2">
        <v>0.63816211092350061</v>
      </c>
      <c r="AA1021" s="2">
        <v>0.41420414565161567</v>
      </c>
      <c r="AB1021" s="2">
        <v>0.44989316837462351</v>
      </c>
      <c r="AC1021" s="2">
        <v>0.66326526353068271</v>
      </c>
      <c r="AD1021" s="2">
        <v>0.70498257523244634</v>
      </c>
      <c r="AE1021" s="2">
        <v>0.30247486807186369</v>
      </c>
      <c r="AF1021" s="2">
        <v>0.30253162752358109</v>
      </c>
      <c r="AG1021" s="2">
        <v>0.15913467844607279</v>
      </c>
      <c r="AH1021" s="2">
        <v>0.16412945921720851</v>
      </c>
      <c r="AI1021" s="2">
        <v>0.52610876222703107</v>
      </c>
      <c r="AJ1021" s="2">
        <v>0.54252000215883323</v>
      </c>
    </row>
    <row r="1022" spans="1:36" x14ac:dyDescent="0.25">
      <c r="A1022" s="2" t="s">
        <v>441</v>
      </c>
      <c r="B1022" s="2" t="s">
        <v>53</v>
      </c>
      <c r="C1022" s="2" t="s">
        <v>214</v>
      </c>
      <c r="D1022" s="2" t="s">
        <v>74</v>
      </c>
      <c r="E1022" s="2">
        <v>1</v>
      </c>
      <c r="F1022" s="2">
        <v>0</v>
      </c>
      <c r="G1022" s="2">
        <v>3.8</v>
      </c>
      <c r="H1022" s="2">
        <v>4</v>
      </c>
      <c r="I1022" s="2">
        <v>1.83</v>
      </c>
      <c r="J1022" s="2">
        <v>1.62</v>
      </c>
      <c r="K1022" s="2">
        <v>2.2999999999999998</v>
      </c>
      <c r="L1022" s="2">
        <v>1</v>
      </c>
      <c r="M1022" s="2" t="s">
        <v>52</v>
      </c>
      <c r="N1022" s="2">
        <v>2.8</v>
      </c>
      <c r="O1022" s="2">
        <v>0.26315789473684209</v>
      </c>
      <c r="P1022" s="2">
        <v>0.25</v>
      </c>
      <c r="Q1022" s="2">
        <v>0.54644808743169393</v>
      </c>
      <c r="R1022" s="2">
        <v>0.38717552011077072</v>
      </c>
      <c r="S1022" s="2">
        <v>2.1</v>
      </c>
      <c r="T1022" s="2">
        <v>2</v>
      </c>
      <c r="U1022" s="2">
        <v>1.1357816691600551</v>
      </c>
      <c r="V1022" s="2">
        <v>1.264911064067352</v>
      </c>
      <c r="W1022" s="2">
        <v>0.54084841388574034</v>
      </c>
      <c r="X1022" s="2">
        <v>0.6324555320336761</v>
      </c>
      <c r="Y1022" s="2">
        <v>0.6073829874557648</v>
      </c>
      <c r="Z1022" s="2">
        <v>0.30149725302869318</v>
      </c>
      <c r="AA1022" s="2">
        <v>0.47667281824499458</v>
      </c>
      <c r="AB1022" s="2">
        <v>0.27159616855882968</v>
      </c>
      <c r="AC1022" s="2">
        <v>0.7847977768388027</v>
      </c>
      <c r="AD1022" s="2">
        <v>0.90082468689352257</v>
      </c>
      <c r="AE1022" s="2">
        <v>0.30155730924205731</v>
      </c>
      <c r="AF1022" s="2">
        <v>0.42191493992291501</v>
      </c>
      <c r="AG1022" s="2">
        <v>0.1456112820032453</v>
      </c>
      <c r="AH1022" s="2">
        <v>0.22772516461899431</v>
      </c>
      <c r="AI1022" s="2">
        <v>0.48286437615864408</v>
      </c>
      <c r="AJ1022" s="2">
        <v>0.53974188413569868</v>
      </c>
    </row>
    <row r="1023" spans="1:36" x14ac:dyDescent="0.25">
      <c r="A1023" s="2" t="s">
        <v>441</v>
      </c>
      <c r="B1023" s="2" t="s">
        <v>53</v>
      </c>
      <c r="C1023" s="2" t="s">
        <v>76</v>
      </c>
      <c r="D1023" s="2" t="s">
        <v>55</v>
      </c>
      <c r="E1023" s="2">
        <v>1</v>
      </c>
      <c r="F1023" s="2">
        <v>1</v>
      </c>
      <c r="G1023" s="2">
        <v>2.9</v>
      </c>
      <c r="H1023" s="2">
        <v>3.5</v>
      </c>
      <c r="I1023" s="2">
        <v>2.38</v>
      </c>
      <c r="J1023" s="2">
        <v>1.73</v>
      </c>
      <c r="K1023" s="2">
        <v>2.1</v>
      </c>
      <c r="L1023" s="2">
        <v>2</v>
      </c>
      <c r="M1023" s="2" t="s">
        <v>40</v>
      </c>
      <c r="N1023" s="2">
        <v>-1</v>
      </c>
      <c r="O1023" s="2">
        <v>0.34482758620689657</v>
      </c>
      <c r="P1023" s="2">
        <v>0.2857142857142857</v>
      </c>
      <c r="Q1023" s="2">
        <v>0.42016806722689082</v>
      </c>
      <c r="R1023" s="2">
        <v>0.1571041222970701</v>
      </c>
      <c r="S1023" s="2">
        <v>1</v>
      </c>
      <c r="T1023" s="2">
        <v>1.6</v>
      </c>
      <c r="U1023" s="2">
        <v>1.095445115010333</v>
      </c>
      <c r="V1023" s="2">
        <v>1.2</v>
      </c>
      <c r="W1023" s="2">
        <v>1.095445115010333</v>
      </c>
      <c r="X1023" s="2">
        <v>0.74999999999999989</v>
      </c>
      <c r="Y1023" s="2">
        <v>0.1352522509176502</v>
      </c>
      <c r="Z1023" s="2">
        <v>0.37659259895190372</v>
      </c>
      <c r="AA1023" s="2">
        <v>0.14601471668779109</v>
      </c>
      <c r="AB1023" s="2">
        <v>0.43563994686064927</v>
      </c>
      <c r="AC1023" s="2">
        <v>1.079573283972137</v>
      </c>
      <c r="AD1023" s="2">
        <v>1.156793702460114</v>
      </c>
      <c r="AE1023" s="2">
        <v>0.45629254095667271</v>
      </c>
      <c r="AF1023" s="2">
        <v>0.28963145982797839</v>
      </c>
      <c r="AG1023" s="2">
        <v>0.13255956775348679</v>
      </c>
      <c r="AH1023" s="2">
        <v>0.1801191137533639</v>
      </c>
      <c r="AI1023" s="2">
        <v>0.29051443066669369</v>
      </c>
      <c r="AJ1023" s="2">
        <v>0.62189070848982553</v>
      </c>
    </row>
    <row r="1024" spans="1:36" x14ac:dyDescent="0.25">
      <c r="A1024" s="2" t="s">
        <v>441</v>
      </c>
      <c r="B1024" s="2" t="s">
        <v>53</v>
      </c>
      <c r="C1024" s="2" t="s">
        <v>43</v>
      </c>
      <c r="D1024" s="2" t="s">
        <v>340</v>
      </c>
      <c r="E1024" s="2">
        <v>1</v>
      </c>
      <c r="F1024" s="2">
        <v>1</v>
      </c>
      <c r="G1024" s="2">
        <v>1.67</v>
      </c>
      <c r="H1024" s="2">
        <v>4</v>
      </c>
      <c r="I1024" s="2">
        <v>5</v>
      </c>
      <c r="J1024" s="2">
        <v>1.67</v>
      </c>
      <c r="K1024" s="2">
        <v>2.2000000000000002</v>
      </c>
      <c r="L1024" s="2">
        <v>2</v>
      </c>
      <c r="M1024" s="2" t="s">
        <v>40</v>
      </c>
      <c r="N1024" s="2">
        <v>-1</v>
      </c>
      <c r="O1024" s="2">
        <v>0.5988023952095809</v>
      </c>
      <c r="P1024" s="2">
        <v>0.25</v>
      </c>
      <c r="Q1024" s="2">
        <v>0.2</v>
      </c>
      <c r="R1024" s="2">
        <v>0.50740869873321603</v>
      </c>
      <c r="S1024" s="2">
        <v>1.4</v>
      </c>
      <c r="T1024" s="2">
        <v>0.5</v>
      </c>
      <c r="U1024" s="2">
        <v>1.113552872566004</v>
      </c>
      <c r="V1024" s="2">
        <v>0.92195444572928886</v>
      </c>
      <c r="W1024" s="2">
        <v>0.7953949089757173</v>
      </c>
      <c r="X1024" s="2">
        <v>1.8439088914585779</v>
      </c>
      <c r="Y1024" s="2">
        <v>0.36759466587052791</v>
      </c>
      <c r="Z1024" s="2">
        <v>0.57951117509941041</v>
      </c>
      <c r="AA1024" s="2">
        <v>0.45005196337028081</v>
      </c>
      <c r="AB1024" s="2">
        <v>0.54030682691179499</v>
      </c>
      <c r="AC1024" s="2">
        <v>1.2243158161843279</v>
      </c>
      <c r="AD1024" s="2">
        <v>0.93234928009647056</v>
      </c>
      <c r="AE1024" s="2">
        <v>0.21073223897908869</v>
      </c>
      <c r="AF1024" s="2">
        <v>0.18060209729824939</v>
      </c>
      <c r="AG1024" s="2">
        <v>6.3689290630770057E-2</v>
      </c>
      <c r="AH1024" s="2">
        <v>0.1031220985973522</v>
      </c>
      <c r="AI1024" s="2">
        <v>0.3022285101668285</v>
      </c>
      <c r="AJ1024" s="2">
        <v>0.57099059280056197</v>
      </c>
    </row>
    <row r="1025" spans="1:36" x14ac:dyDescent="0.25">
      <c r="A1025" s="2" t="s">
        <v>441</v>
      </c>
      <c r="B1025" s="2" t="s">
        <v>53</v>
      </c>
      <c r="C1025" s="2" t="s">
        <v>38</v>
      </c>
      <c r="D1025" s="2" t="s">
        <v>350</v>
      </c>
      <c r="E1025" s="2">
        <v>1</v>
      </c>
      <c r="F1025" s="2">
        <v>0</v>
      </c>
      <c r="G1025" s="2">
        <v>1.5</v>
      </c>
      <c r="H1025" s="2">
        <v>4.5</v>
      </c>
      <c r="I1025" s="2">
        <v>6.5</v>
      </c>
      <c r="J1025" s="2">
        <v>1.67</v>
      </c>
      <c r="K1025" s="2">
        <v>2.2000000000000002</v>
      </c>
      <c r="L1025" s="2">
        <v>1</v>
      </c>
      <c r="M1025" s="2" t="s">
        <v>52</v>
      </c>
      <c r="N1025" s="2">
        <v>0.5</v>
      </c>
      <c r="O1025" s="2">
        <v>0.66666666666666663</v>
      </c>
      <c r="P1025" s="2">
        <v>0.22222222222222221</v>
      </c>
      <c r="Q1025" s="2">
        <v>0.15384615384615391</v>
      </c>
      <c r="R1025" s="2">
        <v>0.6540963063363936</v>
      </c>
      <c r="S1025" s="2">
        <v>1</v>
      </c>
      <c r="T1025" s="2">
        <v>1.2</v>
      </c>
      <c r="U1025" s="2">
        <v>1.3416407864998741</v>
      </c>
      <c r="V1025" s="2">
        <v>1.4696938456699069</v>
      </c>
      <c r="W1025" s="2">
        <v>1.3416407864998741</v>
      </c>
      <c r="X1025" s="2">
        <v>1.2247448713915889</v>
      </c>
      <c r="Y1025" s="2">
        <v>0.35000606041068472</v>
      </c>
      <c r="Z1025" s="2">
        <v>0.52980047066221803</v>
      </c>
      <c r="AA1025" s="2">
        <v>0.2158271062326082</v>
      </c>
      <c r="AB1025" s="2">
        <v>0.70822900390189025</v>
      </c>
      <c r="AC1025" s="2">
        <v>0.61663819757682004</v>
      </c>
      <c r="AD1025" s="2">
        <v>1.3367843992600601</v>
      </c>
      <c r="AE1025" s="2">
        <v>0.32841145836454683</v>
      </c>
      <c r="AF1025" s="2">
        <v>0.16130952380952379</v>
      </c>
      <c r="AG1025" s="2">
        <v>0.1171201846323067</v>
      </c>
      <c r="AH1025" s="2">
        <v>0.10585201238558049</v>
      </c>
      <c r="AI1025" s="2">
        <v>0.35662636503474149</v>
      </c>
      <c r="AJ1025" s="2">
        <v>0.65620435722426307</v>
      </c>
    </row>
    <row r="1026" spans="1:36" x14ac:dyDescent="0.25">
      <c r="A1026" s="2" t="s">
        <v>441</v>
      </c>
      <c r="B1026" s="2" t="s">
        <v>53</v>
      </c>
      <c r="C1026" s="2" t="s">
        <v>48</v>
      </c>
      <c r="D1026" s="2" t="s">
        <v>66</v>
      </c>
      <c r="E1026" s="2">
        <v>1</v>
      </c>
      <c r="F1026" s="2">
        <v>4</v>
      </c>
      <c r="G1026" s="2">
        <v>2.75</v>
      </c>
      <c r="H1026" s="2">
        <v>3.8</v>
      </c>
      <c r="I1026" s="2">
        <v>2.2999999999999998</v>
      </c>
      <c r="J1026" s="2">
        <v>1.5</v>
      </c>
      <c r="K1026" s="2">
        <v>2.63</v>
      </c>
      <c r="L1026" s="2">
        <v>5</v>
      </c>
      <c r="M1026" s="2" t="s">
        <v>49</v>
      </c>
      <c r="N1026" s="2">
        <v>-1</v>
      </c>
      <c r="O1026" s="2">
        <v>0.36363636363636359</v>
      </c>
      <c r="P1026" s="2">
        <v>0.26315789473684209</v>
      </c>
      <c r="Q1026" s="2">
        <v>0.43478260869565222</v>
      </c>
      <c r="R1026" s="2">
        <v>0.19896563274940701</v>
      </c>
      <c r="S1026" s="2">
        <v>1.1000000000000001</v>
      </c>
      <c r="T1026" s="2">
        <v>0.8</v>
      </c>
      <c r="U1026" s="2">
        <v>1.0440306508910551</v>
      </c>
      <c r="V1026" s="2">
        <v>1.16619037896906</v>
      </c>
      <c r="W1026" s="2">
        <v>0.94911877353732266</v>
      </c>
      <c r="X1026" s="2">
        <v>1.457737973711325</v>
      </c>
      <c r="Y1026" s="2">
        <v>0.48104881762991247</v>
      </c>
      <c r="Z1026" s="2">
        <v>0.71215802136474127</v>
      </c>
      <c r="AA1026" s="2">
        <v>0.38191027532489058</v>
      </c>
      <c r="AB1026" s="2">
        <v>0.58987825372448199</v>
      </c>
      <c r="AC1026" s="2">
        <v>0.79391168074485818</v>
      </c>
      <c r="AD1026" s="2">
        <v>0.82829686112931944</v>
      </c>
      <c r="AE1026" s="2">
        <v>0.29964011870128421</v>
      </c>
      <c r="AF1026" s="2">
        <v>0.26815544837518801</v>
      </c>
      <c r="AG1026" s="2">
        <v>0.14654062301143181</v>
      </c>
      <c r="AH1026" s="2">
        <v>0.165051662951755</v>
      </c>
      <c r="AI1026" s="2">
        <v>0.4890554163660587</v>
      </c>
      <c r="AJ1026" s="2">
        <v>0.6155074004717741</v>
      </c>
    </row>
    <row r="1027" spans="1:36" x14ac:dyDescent="0.25">
      <c r="A1027" s="2" t="s">
        <v>441</v>
      </c>
      <c r="B1027" s="2" t="s">
        <v>53</v>
      </c>
      <c r="C1027" s="2" t="s">
        <v>58</v>
      </c>
      <c r="D1027" s="2" t="s">
        <v>62</v>
      </c>
      <c r="E1027" s="2">
        <v>2</v>
      </c>
      <c r="F1027" s="2">
        <v>1</v>
      </c>
      <c r="G1027" s="2">
        <v>1.91</v>
      </c>
      <c r="H1027" s="2">
        <v>3.8</v>
      </c>
      <c r="I1027" s="2">
        <v>3.6</v>
      </c>
      <c r="J1027" s="2">
        <v>1.67</v>
      </c>
      <c r="K1027" s="2">
        <v>2.2000000000000002</v>
      </c>
      <c r="L1027" s="2">
        <v>3</v>
      </c>
      <c r="M1027" s="2" t="s">
        <v>52</v>
      </c>
      <c r="N1027" s="2">
        <v>0.90999999999999992</v>
      </c>
      <c r="O1027" s="2">
        <v>0.52356020942408377</v>
      </c>
      <c r="P1027" s="2">
        <v>0.26315789473684209</v>
      </c>
      <c r="Q1027" s="2">
        <v>0.27777777777777779</v>
      </c>
      <c r="R1027" s="2">
        <v>0.33666101110470498</v>
      </c>
      <c r="S1027" s="2">
        <v>0.8</v>
      </c>
      <c r="T1027" s="2">
        <v>0.8</v>
      </c>
      <c r="U1027" s="2">
        <v>1.16619037896906</v>
      </c>
      <c r="V1027" s="2">
        <v>1.16619037896906</v>
      </c>
      <c r="W1027" s="2">
        <v>1.457737973711325</v>
      </c>
      <c r="X1027" s="2">
        <v>1.457737973711325</v>
      </c>
      <c r="Y1027" s="2">
        <v>0.49568285373163418</v>
      </c>
      <c r="Z1027" s="2">
        <v>0.42809469259089028</v>
      </c>
      <c r="AA1027" s="2">
        <v>0.56982651459954337</v>
      </c>
      <c r="AB1027" s="2">
        <v>0.50074091193603754</v>
      </c>
      <c r="AC1027" s="2">
        <v>1.1495788291036</v>
      </c>
      <c r="AD1027" s="2">
        <v>1.1696966129280459</v>
      </c>
      <c r="AE1027" s="2">
        <v>0.22188764394646751</v>
      </c>
      <c r="AF1027" s="2">
        <v>0.1916907665509768</v>
      </c>
      <c r="AG1027" s="2">
        <v>0.1006854474117717</v>
      </c>
      <c r="AH1027" s="2">
        <v>9.9910738774127233E-2</v>
      </c>
      <c r="AI1027" s="2">
        <v>0.45376770702952263</v>
      </c>
      <c r="AJ1027" s="2">
        <v>0.52120788377961702</v>
      </c>
    </row>
    <row r="1028" spans="1:36" x14ac:dyDescent="0.25">
      <c r="A1028" s="2" t="s">
        <v>441</v>
      </c>
      <c r="B1028" s="2" t="s">
        <v>53</v>
      </c>
      <c r="C1028" s="2" t="s">
        <v>65</v>
      </c>
      <c r="D1028" s="2" t="s">
        <v>72</v>
      </c>
      <c r="E1028" s="2">
        <v>2</v>
      </c>
      <c r="F1028" s="2">
        <v>1</v>
      </c>
      <c r="G1028" s="2">
        <v>1.5</v>
      </c>
      <c r="H1028" s="2">
        <v>4.33</v>
      </c>
      <c r="I1028" s="2">
        <v>6</v>
      </c>
      <c r="J1028" s="2">
        <v>1.5</v>
      </c>
      <c r="K1028" s="2">
        <v>2.63</v>
      </c>
      <c r="L1028" s="2">
        <v>3</v>
      </c>
      <c r="M1028" s="2" t="s">
        <v>52</v>
      </c>
      <c r="N1028" s="2">
        <v>0.5</v>
      </c>
      <c r="O1028" s="2">
        <v>0.66666666666666663</v>
      </c>
      <c r="P1028" s="2">
        <v>0.23094688221709009</v>
      </c>
      <c r="Q1028" s="2">
        <v>0.16666666666666671</v>
      </c>
      <c r="R1028" s="2">
        <v>0.62607665865448137</v>
      </c>
      <c r="S1028" s="2">
        <v>2.6</v>
      </c>
      <c r="T1028" s="2">
        <v>1.3</v>
      </c>
      <c r="U1028" s="2">
        <v>0.80000000000000027</v>
      </c>
      <c r="V1028" s="2">
        <v>1.4177446878757829</v>
      </c>
      <c r="W1028" s="2">
        <v>0.30769230769230782</v>
      </c>
      <c r="X1028" s="2">
        <v>1.0905728368275249</v>
      </c>
      <c r="Y1028" s="2">
        <v>0.40275932645497858</v>
      </c>
      <c r="Z1028" s="2">
        <v>0.4669091310411253</v>
      </c>
      <c r="AA1028" s="2">
        <v>0.30655699686892601</v>
      </c>
      <c r="AB1028" s="2">
        <v>0.47645715355267038</v>
      </c>
      <c r="AC1028" s="2">
        <v>0.76114189475682725</v>
      </c>
      <c r="AD1028" s="2">
        <v>1.020449423403339</v>
      </c>
      <c r="AE1028" s="2">
        <v>0.3409005621742438</v>
      </c>
      <c r="AF1028" s="2">
        <v>0.21416085125762541</v>
      </c>
      <c r="AG1028" s="2">
        <v>0.15957286232057449</v>
      </c>
      <c r="AH1028" s="2">
        <v>9.6065884616045899E-2</v>
      </c>
      <c r="AI1028" s="2">
        <v>0.46809210669184032</v>
      </c>
      <c r="AJ1028" s="2">
        <v>0.44856883997198521</v>
      </c>
    </row>
    <row r="1029" spans="1:36" x14ac:dyDescent="0.25">
      <c r="A1029" s="2" t="s">
        <v>441</v>
      </c>
      <c r="B1029" s="2" t="s">
        <v>53</v>
      </c>
      <c r="C1029" s="2" t="s">
        <v>51</v>
      </c>
      <c r="D1029" s="2" t="s">
        <v>39</v>
      </c>
      <c r="E1029" s="2">
        <v>4</v>
      </c>
      <c r="F1029" s="2">
        <v>4</v>
      </c>
      <c r="G1029" s="2">
        <v>6.5</v>
      </c>
      <c r="H1029" s="2">
        <v>4.75</v>
      </c>
      <c r="I1029" s="2">
        <v>1.44</v>
      </c>
      <c r="J1029" s="2">
        <v>1.4</v>
      </c>
      <c r="K1029" s="2">
        <v>3</v>
      </c>
      <c r="L1029" s="2">
        <v>8</v>
      </c>
      <c r="M1029" s="2" t="s">
        <v>40</v>
      </c>
      <c r="N1029" s="2">
        <v>-1</v>
      </c>
      <c r="O1029" s="2">
        <v>0.15384615384615391</v>
      </c>
      <c r="P1029" s="2">
        <v>0.2105263157894737</v>
      </c>
      <c r="Q1029" s="2">
        <v>0.69444444444444442</v>
      </c>
      <c r="R1029" s="2">
        <v>0.68733402039393343</v>
      </c>
      <c r="S1029" s="2">
        <v>0.4</v>
      </c>
      <c r="T1029" s="2">
        <v>1.4</v>
      </c>
      <c r="U1029" s="2">
        <v>0.91651513899116788</v>
      </c>
      <c r="V1029" s="2">
        <v>1.3564659966250541</v>
      </c>
      <c r="W1029" s="2">
        <v>2.291287847477919</v>
      </c>
      <c r="X1029" s="2">
        <v>0.96890428330361</v>
      </c>
      <c r="Y1029" s="2">
        <v>0.32910579616461971</v>
      </c>
      <c r="Z1029" s="2">
        <v>0.39301044634377968</v>
      </c>
      <c r="AA1029" s="2">
        <v>0.52890313466584005</v>
      </c>
      <c r="AB1029" s="2">
        <v>0.4589988217284785</v>
      </c>
      <c r="AC1029" s="2">
        <v>1.607091521418484</v>
      </c>
      <c r="AD1029" s="2">
        <v>1.167904889039455</v>
      </c>
      <c r="AE1029" s="2">
        <v>0.2173871198372106</v>
      </c>
      <c r="AF1029" s="2">
        <v>0.19282175883773761</v>
      </c>
      <c r="AG1029" s="2">
        <v>0.13720230015893359</v>
      </c>
      <c r="AH1029" s="2">
        <v>5.6208492920927743E-2</v>
      </c>
      <c r="AI1029" s="2">
        <v>0.63114272943897043</v>
      </c>
      <c r="AJ1029" s="2">
        <v>0.29150492796940008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Felipe Tostes Santana</cp:lastModifiedBy>
  <dcterms:created xsi:type="dcterms:W3CDTF">2023-07-24T17:33:11Z</dcterms:created>
  <dcterms:modified xsi:type="dcterms:W3CDTF">2023-07-24T18:30:33Z</dcterms:modified>
</cp:coreProperties>
</file>