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cargas\SOLUCION CONTRATO\"/>
    </mc:Choice>
  </mc:AlternateContent>
  <xr:revisionPtr revIDLastSave="0" documentId="13_ncr:1_{F7247DF8-388E-4F8D-8801-42F3FFF9CC8B}" xr6:coauthVersionLast="47" xr6:coauthVersionMax="47" xr10:uidLastSave="{00000000-0000-0000-0000-000000000000}"/>
  <bookViews>
    <workbookView xWindow="-120" yWindow="-120" windowWidth="24240" windowHeight="13290" activeTab="1" xr2:uid="{00000000-000D-0000-FFFF-FFFF00000000}"/>
  </bookViews>
  <sheets>
    <sheet name="Servidores" sheetId="1" r:id="rId1"/>
    <sheet name="Equipos (PC)" sheetId="3" r:id="rId2"/>
  </sheets>
  <definedNames>
    <definedName name="Calendar_Year" localSheetId="1">'Equipos (PC)'!#REF!</definedName>
    <definedName name="Calendar_Year">Servidores!#REF!</definedName>
    <definedName name="valSelEmployee" localSheetId="1">'Equipos (PC)'!#REF!</definedName>
    <definedName name="valSelEmployee">Servidores!#REF!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D8" i="3"/>
  <c r="C8" i="3"/>
  <c r="F8" i="3"/>
  <c r="E8" i="3"/>
  <c r="B14" i="1" l="1"/>
  <c r="E9" i="1" l="1"/>
  <c r="C9" i="1"/>
</calcChain>
</file>

<file path=xl/sharedStrings.xml><?xml version="1.0" encoding="utf-8"?>
<sst xmlns="http://schemas.openxmlformats.org/spreadsheetml/2006/main" count="58" uniqueCount="26">
  <si>
    <t>MEJOR PROVEEDOR SERVIDOR</t>
  </si>
  <si>
    <t>SERVICIO</t>
  </si>
  <si>
    <t>PROVEEDOR 1</t>
  </si>
  <si>
    <t>PROVEEDOR 2</t>
  </si>
  <si>
    <t>Resultado Final</t>
  </si>
  <si>
    <t>1 sitio web</t>
  </si>
  <si>
    <t>100 GB de almacenamiento</t>
  </si>
  <si>
    <t>Ancho de banda sin medición</t>
  </si>
  <si>
    <t>Correo comercial gratis</t>
  </si>
  <si>
    <t>x</t>
  </si>
  <si>
    <t>Valor Total x Mes:</t>
  </si>
  <si>
    <t>Total Servicios</t>
  </si>
  <si>
    <t>Proveedores de Servidores</t>
  </si>
  <si>
    <t>Dominio gratis con un plan anual</t>
  </si>
  <si>
    <t>Valor:</t>
  </si>
  <si>
    <t>MEJOR PROVEEDOR EQUIPOS</t>
  </si>
  <si>
    <t>Galvis Clothes</t>
  </si>
  <si>
    <t xml:space="preserve">Proveedores de Intershop </t>
  </si>
  <si>
    <t>Caracteristicas del proovedor</t>
  </si>
  <si>
    <t xml:space="preserve">Diseños </t>
  </si>
  <si>
    <t xml:space="preserve">Mano de obra </t>
  </si>
  <si>
    <t xml:space="preserve">Maquinaria </t>
  </si>
  <si>
    <t>Material</t>
  </si>
  <si>
    <t>Life bag</t>
  </si>
  <si>
    <t>Koaj</t>
  </si>
  <si>
    <t>Pull &amp;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</si>
</sst>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* #,##0_-;\-[$$-240A]* #,##0_-;_-[$$-240A]* &quot;-&quot;??_-;_-@_-"/>
  </numFmts>
  <fonts count="2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3"/>
      <color theme="3"/>
      <name val="Calibri Light"/>
      <family val="1"/>
      <scheme val="major"/>
    </font>
    <font>
      <sz val="11"/>
      <color theme="3"/>
      <name val="Calibri Light"/>
      <family val="1"/>
      <scheme val="major"/>
    </font>
    <font>
      <b/>
      <sz val="30"/>
      <color theme="0"/>
      <name val="Calibri Light"/>
      <family val="1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 Light"/>
      <family val="1"/>
      <scheme val="maj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1"/>
      <name val="Agency FB"/>
      <family val="2"/>
    </font>
    <font>
      <b/>
      <sz val="11"/>
      <color theme="0"/>
      <name val="Agency FB"/>
      <family val="2"/>
    </font>
    <font>
      <b/>
      <sz val="12"/>
      <color theme="1"/>
      <name val="Agency FB"/>
      <family val="2"/>
    </font>
    <font>
      <sz val="28"/>
      <color theme="0"/>
      <name val="Agency FB"/>
      <family val="2"/>
    </font>
    <font>
      <b/>
      <sz val="14"/>
      <color theme="1"/>
      <name val="Agency FB"/>
      <family val="2"/>
    </font>
    <font>
      <sz val="11"/>
      <color theme="0"/>
      <name val="Agency FB"/>
      <family val="2"/>
    </font>
    <font>
      <sz val="11"/>
      <color theme="1"/>
      <name val="Agency FB"/>
      <family val="2"/>
    </font>
    <font>
      <sz val="18"/>
      <color theme="0"/>
      <name val="Agency FB"/>
      <family val="2"/>
    </font>
    <font>
      <b/>
      <sz val="23"/>
      <color theme="0"/>
      <name val="Agency FB"/>
      <family val="2"/>
    </font>
    <font>
      <b/>
      <sz val="13"/>
      <color theme="3"/>
      <name val="Agency FB"/>
      <family val="2"/>
    </font>
    <font>
      <b/>
      <sz val="18"/>
      <color theme="0"/>
      <name val="Agency FB"/>
      <family val="2"/>
    </font>
    <font>
      <b/>
      <sz val="14"/>
      <name val="Agency FB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3" tint="0.399945066682943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6" fillId="0" borderId="2" applyNumberFormat="0" applyFont="0" applyFill="0" applyAlignment="0">
      <alignment horizontal="center" vertical="center"/>
    </xf>
    <xf numFmtId="0" fontId="7" fillId="3" borderId="0">
      <alignment horizontal="center" vertical="center"/>
    </xf>
  </cellStyleXfs>
  <cellXfs count="44">
    <xf numFmtId="0" fontId="0" fillId="0" borderId="0" xfId="0"/>
    <xf numFmtId="0" fontId="1" fillId="0" borderId="0" xfId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6" fillId="0" borderId="0" xfId="4" applyFill="1" applyBorder="1">
      <alignment horizontal="center" vertical="center"/>
    </xf>
    <xf numFmtId="0" fontId="0" fillId="0" borderId="0" xfId="0" applyFill="1" applyBorder="1" applyAlignment="1">
      <alignment vertical="center"/>
    </xf>
    <xf numFmtId="0" fontId="9" fillId="7" borderId="3" xfId="3" applyFont="1" applyFill="1" applyBorder="1" applyAlignment="1">
      <alignment horizontal="center" vertical="center"/>
    </xf>
    <xf numFmtId="0" fontId="12" fillId="8" borderId="4" xfId="3" applyFont="1" applyFill="1" applyBorder="1" applyAlignment="1">
      <alignment horizontal="center" vertical="center" wrapText="1"/>
    </xf>
    <xf numFmtId="0" fontId="12" fillId="5" borderId="3" xfId="3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0" fontId="9" fillId="9" borderId="3" xfId="3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8" fillId="7" borderId="3" xfId="3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8" fillId="7" borderId="3" xfId="3" applyFont="1" applyFill="1" applyBorder="1" applyAlignment="1">
      <alignment horizontal="center" vertical="center"/>
    </xf>
    <xf numFmtId="0" fontId="8" fillId="9" borderId="3" xfId="3" applyFont="1" applyFill="1" applyBorder="1" applyAlignment="1">
      <alignment horizontal="center" vertical="center"/>
    </xf>
    <xf numFmtId="0" fontId="8" fillId="9" borderId="3" xfId="3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/>
    </xf>
    <xf numFmtId="0" fontId="15" fillId="13" borderId="3" xfId="3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9" fillId="13" borderId="3" xfId="3" applyFont="1" applyFill="1" applyBorder="1" applyAlignment="1">
      <alignment horizontal="center" vertical="center"/>
    </xf>
    <xf numFmtId="0" fontId="20" fillId="11" borderId="3" xfId="0" applyFont="1" applyFill="1" applyBorder="1" applyAlignment="1">
      <alignment horizontal="center" vertical="center"/>
    </xf>
    <xf numFmtId="0" fontId="14" fillId="12" borderId="4" xfId="3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/>
    </xf>
    <xf numFmtId="0" fontId="14" fillId="5" borderId="3" xfId="3" applyFont="1" applyFill="1" applyBorder="1" applyAlignment="1">
      <alignment horizontal="center"/>
    </xf>
    <xf numFmtId="164" fontId="18" fillId="5" borderId="3" xfId="0" applyNumberFormat="1" applyFont="1" applyFill="1" applyBorder="1" applyAlignment="1">
      <alignment horizontal="center" vertical="center"/>
    </xf>
    <xf numFmtId="0" fontId="21" fillId="12" borderId="0" xfId="1" applyFont="1" applyFill="1" applyBorder="1" applyAlignment="1">
      <alignment horizontal="left" vertical="center"/>
    </xf>
    <xf numFmtId="0" fontId="22" fillId="12" borderId="0" xfId="0" applyFont="1" applyFill="1" applyBorder="1" applyAlignment="1">
      <alignment vertical="center"/>
    </xf>
    <xf numFmtId="0" fontId="0" fillId="12" borderId="3" xfId="0" applyFill="1" applyBorder="1"/>
    <xf numFmtId="44" fontId="25" fillId="5" borderId="3" xfId="3" applyNumberFormat="1" applyFont="1" applyFill="1" applyBorder="1" applyAlignment="1">
      <alignment horizontal="center"/>
    </xf>
    <xf numFmtId="0" fontId="10" fillId="3" borderId="0" xfId="5" applyFont="1" applyAlignment="1">
      <alignment horizontal="center" vertical="center"/>
    </xf>
    <xf numFmtId="0" fontId="2" fillId="0" borderId="1" xfId="2" applyAlignment="1">
      <alignment horizontal="center" vertical="center"/>
    </xf>
    <xf numFmtId="0" fontId="13" fillId="4" borderId="4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7" fillId="12" borderId="4" xfId="0" applyFont="1" applyFill="1" applyBorder="1" applyAlignment="1">
      <alignment horizontal="center"/>
    </xf>
    <xf numFmtId="0" fontId="17" fillId="12" borderId="5" xfId="0" applyFont="1" applyFill="1" applyBorder="1" applyAlignment="1">
      <alignment horizontal="center"/>
    </xf>
    <xf numFmtId="0" fontId="23" fillId="0" borderId="1" xfId="2" applyFont="1" applyAlignment="1">
      <alignment horizontal="center" vertical="center"/>
    </xf>
    <xf numFmtId="0" fontId="24" fillId="3" borderId="0" xfId="5" applyFont="1" applyAlignment="1">
      <alignment horizontal="center" vertical="center"/>
    </xf>
  </cellXfs>
  <cellStyles count="6">
    <cellStyle name="Borde derecho" xfId="4" xr:uid="{00000000-0005-0000-0000-000000000000}"/>
    <cellStyle name="Bueno" xfId="3" builtinId="26"/>
    <cellStyle name="Days_On_Leave" xfId="5" xr:uid="{00000000-0005-0000-0000-000002000000}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30" zoomScaleNormal="130" workbookViewId="0">
      <selection activeCell="C3" sqref="C3"/>
    </sheetView>
  </sheetViews>
  <sheetFormatPr baseColWidth="10" defaultRowHeight="15" x14ac:dyDescent="0.25"/>
  <cols>
    <col min="1" max="1" width="4.28515625" customWidth="1"/>
    <col min="2" max="2" width="29.85546875" customWidth="1"/>
    <col min="3" max="3" width="26" customWidth="1"/>
    <col min="4" max="5" width="31.5703125" customWidth="1"/>
  </cols>
  <sheetData>
    <row r="1" spans="1:5" ht="6" customHeight="1" x14ac:dyDescent="0.25"/>
    <row r="2" spans="1:5" ht="36" x14ac:dyDescent="0.55000000000000004">
      <c r="B2" s="38" t="s">
        <v>12</v>
      </c>
      <c r="C2" s="39"/>
      <c r="D2" s="39"/>
      <c r="E2" s="39"/>
    </row>
    <row r="3" spans="1:5" ht="18.75" x14ac:dyDescent="0.25">
      <c r="B3" s="10" t="s">
        <v>1</v>
      </c>
      <c r="C3" s="18" t="s">
        <v>2</v>
      </c>
      <c r="D3" s="15" t="s">
        <v>1</v>
      </c>
      <c r="E3" s="19" t="s">
        <v>3</v>
      </c>
    </row>
    <row r="4" spans="1:5" x14ac:dyDescent="0.25">
      <c r="B4" s="20" t="s">
        <v>5</v>
      </c>
      <c r="C4" s="7" t="s">
        <v>9</v>
      </c>
      <c r="D4" s="21" t="s">
        <v>5</v>
      </c>
      <c r="E4" s="16" t="s">
        <v>9</v>
      </c>
    </row>
    <row r="5" spans="1:5" x14ac:dyDescent="0.25">
      <c r="B5" s="20" t="s">
        <v>6</v>
      </c>
      <c r="C5" s="7" t="s">
        <v>9</v>
      </c>
      <c r="D5" s="21" t="s">
        <v>6</v>
      </c>
      <c r="E5" s="16" t="s">
        <v>9</v>
      </c>
    </row>
    <row r="6" spans="1:5" x14ac:dyDescent="0.25">
      <c r="B6" s="20" t="s">
        <v>7</v>
      </c>
      <c r="C6" s="7" t="s">
        <v>9</v>
      </c>
      <c r="D6" s="21" t="s">
        <v>7</v>
      </c>
      <c r="E6" s="16"/>
    </row>
    <row r="7" spans="1:5" x14ac:dyDescent="0.25">
      <c r="B7" s="20" t="s">
        <v>8</v>
      </c>
      <c r="C7" s="7" t="s">
        <v>9</v>
      </c>
      <c r="D7" s="21" t="s">
        <v>8</v>
      </c>
      <c r="E7" s="16" t="s">
        <v>9</v>
      </c>
    </row>
    <row r="8" spans="1:5" ht="18.75" customHeight="1" x14ac:dyDescent="0.25">
      <c r="B8" s="17" t="s">
        <v>13</v>
      </c>
      <c r="C8" s="7" t="s">
        <v>9</v>
      </c>
      <c r="D8" s="22" t="s">
        <v>13</v>
      </c>
      <c r="E8" s="16" t="s">
        <v>9</v>
      </c>
    </row>
    <row r="9" spans="1:5" ht="28.5" customHeight="1" x14ac:dyDescent="0.25">
      <c r="B9" s="11" t="s">
        <v>11</v>
      </c>
      <c r="C9" s="13">
        <f>COUNTIF(C4:C8,"x")</f>
        <v>5</v>
      </c>
      <c r="D9" s="11" t="s">
        <v>11</v>
      </c>
      <c r="E9" s="13">
        <f>COUNTIF(E4:E8,"x")</f>
        <v>4</v>
      </c>
    </row>
    <row r="10" spans="1:5" ht="18.75" x14ac:dyDescent="0.25">
      <c r="B10" s="12" t="s">
        <v>10</v>
      </c>
      <c r="C10" s="14">
        <v>13619</v>
      </c>
      <c r="D10" s="12" t="s">
        <v>10</v>
      </c>
      <c r="E10" s="14">
        <v>18560</v>
      </c>
    </row>
    <row r="11" spans="1:5" x14ac:dyDescent="0.25">
      <c r="B11" s="6"/>
      <c r="C11" s="6"/>
      <c r="D11" s="5"/>
      <c r="E11" s="6"/>
    </row>
    <row r="12" spans="1:5" ht="30" x14ac:dyDescent="0.25">
      <c r="A12" s="1" t="s">
        <v>4</v>
      </c>
      <c r="B12" s="2"/>
      <c r="C12" s="2"/>
      <c r="D12" s="3"/>
      <c r="E12" s="3"/>
    </row>
    <row r="13" spans="1:5" ht="18" customHeight="1" thickBot="1" x14ac:dyDescent="0.3">
      <c r="A13" s="4"/>
      <c r="B13" s="37" t="s">
        <v>0</v>
      </c>
      <c r="C13" s="37"/>
      <c r="D13" s="8"/>
      <c r="E13" s="9"/>
    </row>
    <row r="14" spans="1:5" ht="51.75" customHeight="1" thickTop="1" x14ac:dyDescent="0.25">
      <c r="A14" s="4"/>
      <c r="B14" s="36" t="str">
        <f>IF(C10&lt;E10,"El mejor proveedor es  1"," El mejor proveedor es  2")</f>
        <v>El mejor proveedor es  1</v>
      </c>
      <c r="C14" s="36"/>
      <c r="D14" s="8"/>
      <c r="E14" s="9"/>
    </row>
  </sheetData>
  <mergeCells count="3">
    <mergeCell ref="B14:C14"/>
    <mergeCell ref="B13:C13"/>
    <mergeCell ref="B2:E2"/>
  </mergeCells>
  <dataValidations disablePrompts="1" count="3">
    <dataValidation allowBlank="1" showInputMessage="1" showErrorMessage="1" prompt="Los valores de estadísticas clave se calculan automáticamente en esta fila comenzando por la derecha." sqref="A14" xr:uid="{00000000-0002-0000-0000-000000000000}"/>
    <dataValidation allowBlank="1" showInputMessage="1" showErrorMessage="1" prompt="Los encabezados de estadísticas clave se calculan automáticamente en esta fila comenzando por la derecha." sqref="A13" xr:uid="{00000000-0002-0000-0000-000001000000}"/>
    <dataValidation allowBlank="1" showInputMessage="1" showErrorMessage="1" prompt="El título de las características clave está en esta celda. Desplácese por las filas 19 a 22 para ver el número total de días de vacaciones, días laborables y otras estadísticas relacionadas con bajas." sqref="A12" xr:uid="{00000000-0002-0000-0000-000002000000}"/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topLeftCell="B1" zoomScale="145" zoomScaleNormal="145" workbookViewId="0">
      <selection activeCell="D12" sqref="D12"/>
    </sheetView>
  </sheetViews>
  <sheetFormatPr baseColWidth="10" defaultRowHeight="15" x14ac:dyDescent="0.25"/>
  <cols>
    <col min="1" max="1" width="4.28515625" customWidth="1"/>
    <col min="2" max="2" width="29.85546875" customWidth="1"/>
    <col min="3" max="3" width="29.42578125" customWidth="1"/>
    <col min="4" max="5" width="31.5703125" customWidth="1"/>
    <col min="6" max="6" width="25.42578125" customWidth="1"/>
  </cols>
  <sheetData>
    <row r="1" spans="1:6" ht="6" customHeight="1" x14ac:dyDescent="0.25"/>
    <row r="2" spans="1:6" ht="36" x14ac:dyDescent="0.5">
      <c r="B2" s="40" t="s">
        <v>17</v>
      </c>
      <c r="C2" s="41"/>
      <c r="D2" s="41"/>
      <c r="E2" s="41"/>
      <c r="F2" s="34"/>
    </row>
    <row r="3" spans="1:6" ht="19.5" x14ac:dyDescent="0.25">
      <c r="B3" s="24" t="s">
        <v>18</v>
      </c>
      <c r="C3" s="23" t="s">
        <v>16</v>
      </c>
      <c r="D3" s="25" t="s">
        <v>23</v>
      </c>
      <c r="E3" s="25" t="s">
        <v>24</v>
      </c>
      <c r="F3" s="25" t="s">
        <v>25</v>
      </c>
    </row>
    <row r="4" spans="1:6" x14ac:dyDescent="0.25">
      <c r="B4" s="26" t="s">
        <v>22</v>
      </c>
      <c r="C4" s="27" t="s">
        <v>9</v>
      </c>
      <c r="D4" s="27" t="s">
        <v>9</v>
      </c>
      <c r="E4" s="27" t="s">
        <v>9</v>
      </c>
      <c r="F4" s="27" t="s">
        <v>9</v>
      </c>
    </row>
    <row r="5" spans="1:6" x14ac:dyDescent="0.25">
      <c r="B5" s="26" t="s">
        <v>19</v>
      </c>
      <c r="C5" s="27" t="s">
        <v>9</v>
      </c>
      <c r="D5" s="27"/>
      <c r="E5" s="27" t="s">
        <v>9</v>
      </c>
      <c r="F5" s="27" t="s">
        <v>9</v>
      </c>
    </row>
    <row r="6" spans="1:6" x14ac:dyDescent="0.25">
      <c r="B6" s="26" t="s">
        <v>20</v>
      </c>
      <c r="C6" s="27" t="s">
        <v>9</v>
      </c>
      <c r="D6" s="27" t="s">
        <v>9</v>
      </c>
      <c r="E6" s="27" t="s">
        <v>9</v>
      </c>
      <c r="F6" s="27"/>
    </row>
    <row r="7" spans="1:6" x14ac:dyDescent="0.25">
      <c r="B7" s="26" t="s">
        <v>21</v>
      </c>
      <c r="C7" s="27" t="s">
        <v>9</v>
      </c>
      <c r="D7" s="27" t="s">
        <v>9</v>
      </c>
      <c r="E7" s="27" t="s">
        <v>9</v>
      </c>
      <c r="F7" s="27" t="s">
        <v>9</v>
      </c>
    </row>
    <row r="8" spans="1:6" ht="18.75" customHeight="1" x14ac:dyDescent="0.25">
      <c r="B8" s="28" t="s">
        <v>11</v>
      </c>
      <c r="C8" s="29">
        <f>COUNTIF(C3:C7,"x")</f>
        <v>4</v>
      </c>
      <c r="D8" s="28">
        <f>COUNTIF(D3:D7,"x")</f>
        <v>3</v>
      </c>
      <c r="E8" s="29">
        <f>COUNTIF(E3:E7,"x")</f>
        <v>4</v>
      </c>
      <c r="F8" s="29">
        <f>COUNTIF(F3:F7,"x")</f>
        <v>3</v>
      </c>
    </row>
    <row r="9" spans="1:6" ht="28.5" customHeight="1" x14ac:dyDescent="0.3">
      <c r="B9" s="30" t="s">
        <v>14</v>
      </c>
      <c r="C9" s="31">
        <v>300000</v>
      </c>
      <c r="D9" s="35">
        <v>250000</v>
      </c>
      <c r="E9" s="31">
        <v>500000</v>
      </c>
      <c r="F9" s="31">
        <v>250000</v>
      </c>
    </row>
    <row r="11" spans="1:6" x14ac:dyDescent="0.25">
      <c r="B11" s="6"/>
      <c r="C11" s="6"/>
      <c r="D11" s="6"/>
      <c r="E11" s="6"/>
    </row>
    <row r="12" spans="1:6" ht="30" x14ac:dyDescent="0.25">
      <c r="A12" s="32" t="s">
        <v>4</v>
      </c>
      <c r="B12" s="33"/>
      <c r="C12" s="2"/>
      <c r="D12" s="3"/>
      <c r="E12" s="3"/>
    </row>
    <row r="13" spans="1:6" ht="18" customHeight="1" thickBot="1" x14ac:dyDescent="0.3">
      <c r="A13" s="4"/>
      <c r="B13" s="42" t="s">
        <v>15</v>
      </c>
      <c r="C13" s="42"/>
      <c r="D13" s="8"/>
      <c r="E13" s="9"/>
    </row>
    <row r="14" spans="1:6" ht="51.75" customHeight="1" thickTop="1" x14ac:dyDescent="0.25">
      <c r="A14" s="4"/>
      <c r="B14" s="43" t="str">
        <f>IF(AND(C9&gt;D9,C9&gt;E9,C9&gt;F9),"El mejor proveedor es  Galvis Clothes",IF(AND(D9&gt;C9,D9&gt;E9,D9&gt;F9),"El mejor proveedor es Life Bag",IF(AND(E9&gt;C9,E9&gt;D9,E9&gt;F9),"El mejor proveedor es Koaj","El mejor proveedor es Pull and Bear")))</f>
        <v>El mejor proveedor es Koaj</v>
      </c>
      <c r="C14" s="43"/>
      <c r="D14" s="8"/>
      <c r="E14" s="9"/>
    </row>
  </sheetData>
  <mergeCells count="3">
    <mergeCell ref="B2:E2"/>
    <mergeCell ref="B13:C13"/>
    <mergeCell ref="B14:C14"/>
  </mergeCells>
  <dataValidations count="3">
    <dataValidation allowBlank="1" showInputMessage="1" showErrorMessage="1" prompt="El título de las características clave está en esta celda. Desplácese por las filas 19 a 22 para ver el número total de días de vacaciones, días laborables y otras estadísticas relacionadas con bajas." sqref="A12" xr:uid="{00000000-0002-0000-0100-000000000000}"/>
    <dataValidation allowBlank="1" showInputMessage="1" showErrorMessage="1" prompt="Los encabezados de estadísticas clave se calculan automáticamente en esta fila comenzando por la derecha." sqref="A13" xr:uid="{00000000-0002-0000-0100-000001000000}"/>
    <dataValidation allowBlank="1" showInputMessage="1" showErrorMessage="1" prompt="Los valores de estadísticas clave se calculan automáticamente en esta fila comenzando por la derecha." sqref="A14" xr:uid="{00000000-0002-0000-0100-000002000000}"/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Servidores</vt:lpstr>
      <vt:lpstr>Equipos (PC)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LEOOOO</dc:creator>
  <cp:lastModifiedBy>joanpool577@gmail.com</cp:lastModifiedBy>
  <dcterms:created xsi:type="dcterms:W3CDTF">2018-05-24T21:29:38Z</dcterms:created>
  <dcterms:modified xsi:type="dcterms:W3CDTF">2021-11-23T15:27:19Z</dcterms:modified>
</cp:coreProperties>
</file>