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.urbiola_fox\Desktop\R Studio\Audience\"/>
    </mc:Choice>
  </mc:AlternateContent>
  <xr:revisionPtr revIDLastSave="0" documentId="13_ncr:1_{C70AE6CA-FB2C-455D-90FE-0BF76A2B133B}" xr6:coauthVersionLast="47" xr6:coauthVersionMax="47" xr10:uidLastSave="{00000000-0000-0000-0000-000000000000}"/>
  <bookViews>
    <workbookView xWindow="-108" yWindow="-108" windowWidth="30936" windowHeight="16896" tabRatio="973" xr2:uid="{BE3E1133-932D-45AD-81A3-C70A57B1EBCF}"/>
  </bookViews>
  <sheets>
    <sheet name="MANCHESTER" sheetId="23" r:id="rId1"/>
    <sheet name="CT" sheetId="22" r:id="rId2"/>
    <sheet name="MA" sheetId="21" r:id="rId3"/>
    <sheet name="Boston" sheetId="20" r:id="rId4"/>
    <sheet name="hudson" sheetId="19" r:id="rId5"/>
    <sheet name="Rochester" sheetId="18" r:id="rId6"/>
    <sheet name="LONG ISLAND" sheetId="17" r:id="rId7"/>
    <sheet name="ALBANY" sheetId="16" r:id="rId8"/>
    <sheet name="Buffalo" sheetId="1" r:id="rId9"/>
  </sheets>
  <definedNames>
    <definedName name="_xlchart.v1.0" hidden="1">Buffalo!$A$3:$A$8</definedName>
    <definedName name="_xlchart.v1.1" hidden="1">Buffalo!$B$3:$B$8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23" l="1"/>
  <c r="E12" i="23"/>
  <c r="B14" i="22"/>
  <c r="E12" i="22"/>
  <c r="B14" i="21"/>
  <c r="E12" i="21"/>
  <c r="B14" i="20"/>
  <c r="E12" i="20"/>
  <c r="E12" i="19"/>
</calcChain>
</file>

<file path=xl/sharedStrings.xml><?xml version="1.0" encoding="utf-8"?>
<sst xmlns="http://schemas.openxmlformats.org/spreadsheetml/2006/main" count="136" uniqueCount="16">
  <si>
    <t xml:space="preserve">Age Distribution </t>
  </si>
  <si>
    <t>18-24</t>
  </si>
  <si>
    <t>25-34</t>
  </si>
  <si>
    <t>35-44</t>
  </si>
  <si>
    <t>45-54</t>
  </si>
  <si>
    <t>55-64</t>
  </si>
  <si>
    <t>65+</t>
  </si>
  <si>
    <t>Gender</t>
  </si>
  <si>
    <t>Female</t>
  </si>
  <si>
    <t>Male</t>
  </si>
  <si>
    <t>Popular Devices</t>
  </si>
  <si>
    <t>Mobile</t>
  </si>
  <si>
    <t>Desktop</t>
  </si>
  <si>
    <t>Tablet/Ipad</t>
  </si>
  <si>
    <t>Interest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</si>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</sst>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0" xfId="0" applyBorder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50D"/>
      <color rgb="FFF6E670"/>
      <color rgb="FFEC721E"/>
      <color rgb="FFFF99FF"/>
      <color rgb="FF7DB75A"/>
      <color rgb="FFFBB07D"/>
      <color rgb="FFFF0000"/>
      <color rgb="FF6699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Gender</a:t>
            </a:r>
          </a:p>
        </c:rich>
      </c:tx>
      <c:layout>
        <c:manualLayout>
          <c:xMode val="edge"/>
          <c:yMode val="edge"/>
          <c:x val="9.9223478590252989E-2"/>
          <c:y val="0.2413178615830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105883639545063"/>
          <c:y val="0.18482655029567088"/>
          <c:w val="0.47235104986876641"/>
          <c:h val="0.682917180533156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99FF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E81-4998-AB59-404816DC049D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E81-4998-AB59-404816DC04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MANCHESTER!$A$4:$A$5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MANCHESTER!$B$4:$B$5</c:f>
              <c:numCache>
                <c:formatCode>0%</c:formatCode>
                <c:ptCount val="2"/>
                <c:pt idx="0">
                  <c:v>0.48249999999999998</c:v>
                </c:pt>
                <c:pt idx="1">
                  <c:v>0.51749999999999996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81-4998-AB59-404816DC049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9.5057785765520347E-2"/>
          <c:y val="0.41653740650839699"/>
          <c:w val="0.18148861187747953"/>
          <c:h val="0.18252626562890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Gender</a:t>
            </a:r>
          </a:p>
        </c:rich>
      </c:tx>
      <c:layout>
        <c:manualLayout>
          <c:xMode val="edge"/>
          <c:yMode val="edge"/>
          <c:x val="9.9223478590252989E-2"/>
          <c:y val="0.2413178615830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105883639545063"/>
          <c:y val="0.18482655029567088"/>
          <c:w val="0.47235104986876641"/>
          <c:h val="0.682917180533156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99FF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9B3-409F-97AF-D1C9B5AD5C3B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9B3-409F-97AF-D1C9B5AD5C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Boston!$A$4:$A$5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Boston!$B$4:$B$5</c:f>
              <c:numCache>
                <c:formatCode>0%</c:formatCode>
                <c:ptCount val="2"/>
                <c:pt idx="0">
                  <c:v>0.47</c:v>
                </c:pt>
                <c:pt idx="1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B3-409F-97AF-D1C9B5AD5C3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9.5057785765520347E-2"/>
          <c:y val="0.41653740650839699"/>
          <c:w val="0.18148861187747953"/>
          <c:h val="0.18252626562890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Popular Devices</a:t>
            </a:r>
          </a:p>
        </c:rich>
      </c:tx>
      <c:layout>
        <c:manualLayout>
          <c:xMode val="edge"/>
          <c:yMode val="edge"/>
          <c:x val="1.9839403191484146E-2"/>
          <c:y val="0.226205613900316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9009539391991593"/>
          <c:y val="0.14159178433889605"/>
          <c:w val="0.53991960420531859"/>
          <c:h val="0.7471544715447155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CC1-48A8-BB14-6A278A1492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CC1-48A8-BB14-6A278A1492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CC1-48A8-BB14-6A278A14925A}"/>
              </c:ext>
            </c:extLst>
          </c:dPt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C1-48A8-BB14-6A278A14925A}"/>
                </c:ext>
              </c:extLst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C1-48A8-BB14-6A278A14925A}"/>
                </c:ext>
              </c:extLst>
            </c:dLbl>
            <c:dLbl>
              <c:idx val="2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CC1-48A8-BB14-6A278A1492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Boston!$A$9:$A$11</c:f>
              <c:strCache>
                <c:ptCount val="3"/>
                <c:pt idx="0">
                  <c:v>Mobile</c:v>
                </c:pt>
                <c:pt idx="1">
                  <c:v>Desktop</c:v>
                </c:pt>
                <c:pt idx="2">
                  <c:v>Tablet/Ipad</c:v>
                </c:pt>
              </c:strCache>
            </c:strRef>
          </c:cat>
          <c:val>
            <c:numRef>
              <c:f>Boston!$B$9:$B$11</c:f>
              <c:numCache>
                <c:formatCode>0%</c:formatCode>
                <c:ptCount val="3"/>
                <c:pt idx="0">
                  <c:v>0.37130000000000002</c:v>
                </c:pt>
                <c:pt idx="1">
                  <c:v>0.60760000000000003</c:v>
                </c:pt>
                <c:pt idx="2">
                  <c:v>2.1000000000000001E-2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C1-48A8-BB14-6A278A14925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1418202121719709E-2"/>
          <c:y val="0.42035462370963911"/>
          <c:w val="0.2767092241610502"/>
          <c:h val="0.29770441444525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AGE</a:t>
            </a:r>
            <a:r>
              <a:rPr lang="en-US" sz="1600" b="1" baseline="0">
                <a:solidFill>
                  <a:sysClr val="windowText" lastClr="000000"/>
                </a:solidFill>
              </a:rPr>
              <a:t> DISTRIBUTION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5486096332553019"/>
          <c:y val="3.870967741935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Boston!$D$5</c:f>
              <c:strCache>
                <c:ptCount val="1"/>
                <c:pt idx="0">
                  <c:v>25-34</c:v>
                </c:pt>
              </c:strCache>
            </c:strRef>
          </c:tx>
          <c:spPr>
            <a:solidFill>
              <a:srgbClr val="EC721E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Boston!$E$5</c:f>
              <c:numCache>
                <c:formatCode>0%</c:formatCode>
                <c:ptCount val="1"/>
                <c:pt idx="0">
                  <c:v>0.21990000000000001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F-4E93-98BE-181F2851BA28}"/>
            </c:ext>
          </c:extLst>
        </c:ser>
        <c:ser>
          <c:idx val="1"/>
          <c:order val="1"/>
          <c:tx>
            <c:strRef>
              <c:f>Boston!$D$6</c:f>
              <c:strCache>
                <c:ptCount val="1"/>
                <c:pt idx="0">
                  <c:v>35-44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Boston!$E$6</c:f>
              <c:numCache>
                <c:formatCode>0%</c:formatCode>
                <c:ptCount val="1"/>
                <c:pt idx="0">
                  <c:v>0.21410000000000001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DF-4E93-98BE-181F2851BA28}"/>
            </c:ext>
          </c:extLst>
        </c:ser>
        <c:ser>
          <c:idx val="2"/>
          <c:order val="2"/>
          <c:tx>
            <c:strRef>
              <c:f>Boston!$D$7</c:f>
              <c:strCache>
                <c:ptCount val="1"/>
                <c:pt idx="0">
                  <c:v>45-54</c:v>
                </c:pt>
              </c:strCache>
            </c:strRef>
          </c:tx>
          <c:spPr>
            <a:solidFill>
              <a:srgbClr val="7DB75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Boston!$E$7</c:f>
              <c:numCache>
                <c:formatCode>0%</c:formatCode>
                <c:ptCount val="1"/>
                <c:pt idx="0">
                  <c:v>0.1686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DF-4E93-98BE-181F2851BA28}"/>
            </c:ext>
          </c:extLst>
        </c:ser>
        <c:ser>
          <c:idx val="3"/>
          <c:order val="3"/>
          <c:tx>
            <c:strRef>
              <c:f>Boston!$D$8</c:f>
              <c:strCache>
                <c:ptCount val="1"/>
                <c:pt idx="0">
                  <c:v>18-24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Boston!$E$8</c:f>
              <c:numCache>
                <c:formatCode>0%</c:formatCode>
                <c:ptCount val="1"/>
                <c:pt idx="0">
                  <c:v>0.14369999999999999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DF-4E93-98BE-181F2851BA28}"/>
            </c:ext>
          </c:extLst>
        </c:ser>
        <c:ser>
          <c:idx val="4"/>
          <c:order val="4"/>
          <c:tx>
            <c:strRef>
              <c:f>Boston!$D$9</c:f>
              <c:strCache>
                <c:ptCount val="1"/>
                <c:pt idx="0">
                  <c:v>55-64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Boston!$E$9</c:f>
              <c:numCache>
                <c:formatCode>0%</c:formatCode>
                <c:ptCount val="1"/>
                <c:pt idx="0">
                  <c:v>0.14219999999999999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DF-4E93-98BE-181F2851BA28}"/>
            </c:ext>
          </c:extLst>
        </c:ser>
        <c:ser>
          <c:idx val="5"/>
          <c:order val="5"/>
          <c:tx>
            <c:strRef>
              <c:f>Boston!$D$10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rgbClr val="FFC50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Boston!$E$10</c:f>
              <c:numCache>
                <c:formatCode>0%</c:formatCode>
                <c:ptCount val="1"/>
                <c:pt idx="0">
                  <c:v>0.1114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DF-4E93-98BE-181F2851BA2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70829567"/>
        <c:axId val="1870829983"/>
      </c:barChart>
      <c:catAx>
        <c:axId val="1870829567"/>
        <c:scaling>
          <c:orientation val="minMax"/>
        </c:scaling>
        <c:delete val="1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870829983"/>
        <c:crosses val="autoZero"/>
        <c:auto val="1"/>
        <c:lblAlgn val="ctr"/>
        <c:lblOffset val="100"/>
        <c:noMultiLvlLbl val="0"/>
      </c:catAx>
      <c:valAx>
        <c:axId val="18708299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7082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939632545931762E-2"/>
          <c:y val="0.87826079031787696"/>
          <c:w val="0.89445406824146989"/>
          <c:h val="8.9331802274715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Gender</a:t>
            </a:r>
          </a:p>
        </c:rich>
      </c:tx>
      <c:layout>
        <c:manualLayout>
          <c:xMode val="edge"/>
          <c:yMode val="edge"/>
          <c:x val="9.9223478590252989E-2"/>
          <c:y val="0.2413178615830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105883639545063"/>
          <c:y val="0.18482655029567088"/>
          <c:w val="0.47235104986876641"/>
          <c:h val="0.682917180533156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99FF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0A2-4C4C-A0C6-0A8863A0E2A4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0A2-4C4C-A0C6-0A8863A0E2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hudson!$A$4:$A$5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hudson!$B$4:$B$5</c:f>
              <c:numCache>
                <c:formatCode>0%</c:formatCode>
                <c:ptCount val="2"/>
                <c:pt idx="0">
                  <c:v>0.48</c:v>
                </c:pt>
                <c:pt idx="1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A2-4C4C-A0C6-0A8863A0E2A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9.5057785765520347E-2"/>
          <c:y val="0.41653740650839699"/>
          <c:w val="0.18148861187747953"/>
          <c:h val="0.18252626562890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Popular Devices</a:t>
            </a:r>
          </a:p>
        </c:rich>
      </c:tx>
      <c:layout>
        <c:manualLayout>
          <c:xMode val="edge"/>
          <c:yMode val="edge"/>
          <c:x val="1.9839403191484146E-2"/>
          <c:y val="0.226205613900316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9009539391991593"/>
          <c:y val="0.14159178433889605"/>
          <c:w val="0.53991960420531859"/>
          <c:h val="0.7471544715447155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175-413E-8DEC-C5DDE1CD42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175-413E-8DEC-C5DDE1CD42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175-413E-8DEC-C5DDE1CD42C4}"/>
              </c:ext>
            </c:extLst>
          </c:dPt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175-413E-8DEC-C5DDE1CD42C4}"/>
                </c:ext>
              </c:extLst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75-413E-8DEC-C5DDE1CD42C4}"/>
                </c:ext>
              </c:extLst>
            </c:dLbl>
            <c:dLbl>
              <c:idx val="2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175-413E-8DEC-C5DDE1CD42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hudson!$A$9:$A$11</c:f>
              <c:strCache>
                <c:ptCount val="3"/>
                <c:pt idx="0">
                  <c:v>Mobile</c:v>
                </c:pt>
                <c:pt idx="1">
                  <c:v>Desktop</c:v>
                </c:pt>
                <c:pt idx="2">
                  <c:v>Tablet/Ipad</c:v>
                </c:pt>
              </c:strCache>
            </c:strRef>
          </c:cat>
          <c:val>
            <c:numRef>
              <c:f>hudson!$B$9:$B$11</c:f>
              <c:numCache>
                <c:formatCode>0%</c:formatCode>
                <c:ptCount val="3"/>
                <c:pt idx="0">
                  <c:v>0.49959999999999999</c:v>
                </c:pt>
                <c:pt idx="1">
                  <c:v>0.48010000000000003</c:v>
                </c:pt>
                <c:pt idx="2">
                  <c:v>2.0299999999999999E-2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75-413E-8DEC-C5DDE1CD42C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1418202121719709E-2"/>
          <c:y val="0.42035462370963911"/>
          <c:w val="0.2767092241610502"/>
          <c:h val="0.29770441444525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AGE</a:t>
            </a:r>
            <a:r>
              <a:rPr lang="en-US" sz="1600" b="1" baseline="0">
                <a:solidFill>
                  <a:sysClr val="windowText" lastClr="000000"/>
                </a:solidFill>
              </a:rPr>
              <a:t> DISTRIBUTION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5486096332553019"/>
          <c:y val="3.870967741935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hudson!$D$5</c:f>
              <c:strCache>
                <c:ptCount val="1"/>
                <c:pt idx="0">
                  <c:v>25-34</c:v>
                </c:pt>
              </c:strCache>
            </c:strRef>
          </c:tx>
          <c:spPr>
            <a:solidFill>
              <a:srgbClr val="EC721E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hudson!$E$5</c:f>
              <c:numCache>
                <c:formatCode>0%</c:formatCode>
                <c:ptCount val="1"/>
                <c:pt idx="0">
                  <c:v>0.2545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1-4AD1-BDF7-6343A8418D56}"/>
            </c:ext>
          </c:extLst>
        </c:ser>
        <c:ser>
          <c:idx val="1"/>
          <c:order val="1"/>
          <c:tx>
            <c:strRef>
              <c:f>hudson!$D$6</c:f>
              <c:strCache>
                <c:ptCount val="1"/>
                <c:pt idx="0">
                  <c:v>35-44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hudson!$E$6</c:f>
              <c:numCache>
                <c:formatCode>0%</c:formatCode>
                <c:ptCount val="1"/>
                <c:pt idx="0">
                  <c:v>0.18390000000000001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E1-4AD1-BDF7-6343A8418D56}"/>
            </c:ext>
          </c:extLst>
        </c:ser>
        <c:ser>
          <c:idx val="2"/>
          <c:order val="2"/>
          <c:tx>
            <c:strRef>
              <c:f>hudson!$D$7</c:f>
              <c:strCache>
                <c:ptCount val="1"/>
                <c:pt idx="0">
                  <c:v>45-54</c:v>
                </c:pt>
              </c:strCache>
            </c:strRef>
          </c:tx>
          <c:spPr>
            <a:solidFill>
              <a:srgbClr val="7DB75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hudson!$E$7</c:f>
              <c:numCache>
                <c:formatCode>0%</c:formatCode>
                <c:ptCount val="1"/>
                <c:pt idx="0">
                  <c:v>0.16619999999999999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E1-4AD1-BDF7-6343A8418D56}"/>
            </c:ext>
          </c:extLst>
        </c:ser>
        <c:ser>
          <c:idx val="3"/>
          <c:order val="3"/>
          <c:tx>
            <c:strRef>
              <c:f>hudson!$D$8</c:f>
              <c:strCache>
                <c:ptCount val="1"/>
                <c:pt idx="0">
                  <c:v>55-64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hudson!$E$8</c:f>
              <c:numCache>
                <c:formatCode>0%</c:formatCode>
                <c:ptCount val="1"/>
                <c:pt idx="0">
                  <c:v>0.1517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E1-4AD1-BDF7-6343A8418D56}"/>
            </c:ext>
          </c:extLst>
        </c:ser>
        <c:ser>
          <c:idx val="4"/>
          <c:order val="4"/>
          <c:tx>
            <c:strRef>
              <c:f>hudson!$D$9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rgbClr val="FFC50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hudson!$E$9</c:f>
              <c:numCache>
                <c:formatCode>0%</c:formatCode>
                <c:ptCount val="1"/>
                <c:pt idx="0">
                  <c:v>0.13150000000000001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E1-4AD1-BDF7-6343A8418D56}"/>
            </c:ext>
          </c:extLst>
        </c:ser>
        <c:ser>
          <c:idx val="5"/>
          <c:order val="5"/>
          <c:tx>
            <c:strRef>
              <c:f>hudson!$D$10</c:f>
              <c:strCache>
                <c:ptCount val="1"/>
                <c:pt idx="0">
                  <c:v>18-24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hudson!$E$10</c:f>
              <c:numCache>
                <c:formatCode>0%</c:formatCode>
                <c:ptCount val="1"/>
                <c:pt idx="0">
                  <c:v>0.11219999999999999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E1-4AD1-BDF7-6343A8418D5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70829567"/>
        <c:axId val="1870829983"/>
      </c:barChart>
      <c:catAx>
        <c:axId val="1870829567"/>
        <c:scaling>
          <c:orientation val="minMax"/>
        </c:scaling>
        <c:delete val="1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870829983"/>
        <c:crosses val="autoZero"/>
        <c:auto val="1"/>
        <c:lblAlgn val="ctr"/>
        <c:lblOffset val="100"/>
        <c:noMultiLvlLbl val="0"/>
      </c:catAx>
      <c:valAx>
        <c:axId val="18708299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7082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939632545931762E-2"/>
          <c:y val="0.87826079031787696"/>
          <c:w val="0.89445406824146989"/>
          <c:h val="8.9331802274715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Gender</a:t>
            </a:r>
          </a:p>
        </c:rich>
      </c:tx>
      <c:layout>
        <c:manualLayout>
          <c:xMode val="edge"/>
          <c:yMode val="edge"/>
          <c:x val="9.9223478590252989E-2"/>
          <c:y val="0.2413178615830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105883639545063"/>
          <c:y val="0.18482655029567088"/>
          <c:w val="0.47235104986876641"/>
          <c:h val="0.682917180533156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99FF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B99-49EF-8596-97ADD7FB4858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B99-49EF-8596-97ADD7FB48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Rochester!$A$4:$A$5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Rochester!$B$4:$B$5</c:f>
              <c:numCache>
                <c:formatCode>0%</c:formatCode>
                <c:ptCount val="2"/>
                <c:pt idx="0">
                  <c:v>0.54</c:v>
                </c:pt>
                <c:pt idx="1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99-49EF-8596-97ADD7FB485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9.5057785765520347E-2"/>
          <c:y val="0.41653740650839699"/>
          <c:w val="0.18148861187747953"/>
          <c:h val="0.18252626562890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Popular Devices</a:t>
            </a:r>
          </a:p>
        </c:rich>
      </c:tx>
      <c:layout>
        <c:manualLayout>
          <c:xMode val="edge"/>
          <c:yMode val="edge"/>
          <c:x val="1.9839403191484146E-2"/>
          <c:y val="0.226205613900316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9009539391991593"/>
          <c:y val="0.14159178433889605"/>
          <c:w val="0.53991960420531859"/>
          <c:h val="0.7471544715447155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54A-4453-81F7-8263FD7809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54A-4453-81F7-8263FD7809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54A-4453-81F7-8263FD7809AF}"/>
              </c:ext>
            </c:extLst>
          </c:dPt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54A-4453-81F7-8263FD7809AF}"/>
                </c:ext>
              </c:extLst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54A-4453-81F7-8263FD7809AF}"/>
                </c:ext>
              </c:extLst>
            </c:dLbl>
            <c:dLbl>
              <c:idx val="2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54A-4453-81F7-8263FD7809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Rochester!$A$9:$A$11</c:f>
              <c:strCache>
                <c:ptCount val="3"/>
                <c:pt idx="0">
                  <c:v>Mobile</c:v>
                </c:pt>
                <c:pt idx="1">
                  <c:v>Desktop</c:v>
                </c:pt>
                <c:pt idx="2">
                  <c:v>Tablet/Ipad</c:v>
                </c:pt>
              </c:strCache>
            </c:strRef>
          </c:cat>
          <c:val>
            <c:numRef>
              <c:f>Rochester!$B$9:$B$11</c:f>
              <c:numCache>
                <c:formatCode>0%</c:formatCode>
                <c:ptCount val="3"/>
                <c:pt idx="0">
                  <c:v>0.42280000000000001</c:v>
                </c:pt>
                <c:pt idx="1">
                  <c:v>0.54369999999999996</c:v>
                </c:pt>
                <c:pt idx="2">
                  <c:v>3.3399999999999999E-2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4A-4453-81F7-8263FD7809A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1418202121719709E-2"/>
          <c:y val="0.42035462370963911"/>
          <c:w val="0.2767092241610502"/>
          <c:h val="0.29770441444525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AGE</a:t>
            </a:r>
            <a:r>
              <a:rPr lang="en-US" sz="1600" b="1" baseline="0">
                <a:solidFill>
                  <a:sysClr val="windowText" lastClr="000000"/>
                </a:solidFill>
              </a:rPr>
              <a:t> DISTRIBUTION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5486096332553019"/>
          <c:y val="3.870967741935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Rochester!$D$5</c:f>
              <c:strCache>
                <c:ptCount val="1"/>
                <c:pt idx="0">
                  <c:v>25-34</c:v>
                </c:pt>
              </c:strCache>
            </c:strRef>
          </c:tx>
          <c:spPr>
            <a:solidFill>
              <a:srgbClr val="EC721E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Rochester!$E$5</c:f>
              <c:numCache>
                <c:formatCode>0%</c:formatCode>
                <c:ptCount val="1"/>
                <c:pt idx="0">
                  <c:v>0.24579999999999999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0-4215-B2E9-2F5CB9501C27}"/>
            </c:ext>
          </c:extLst>
        </c:ser>
        <c:ser>
          <c:idx val="1"/>
          <c:order val="1"/>
          <c:tx>
            <c:strRef>
              <c:f>Rochester!$D$6</c:f>
              <c:strCache>
                <c:ptCount val="1"/>
                <c:pt idx="0">
                  <c:v>55-64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Rochester!$E$6</c:f>
              <c:numCache>
                <c:formatCode>0%</c:formatCode>
                <c:ptCount val="1"/>
                <c:pt idx="0">
                  <c:v>0.19270000000000001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D0-4215-B2E9-2F5CB9501C27}"/>
            </c:ext>
          </c:extLst>
        </c:ser>
        <c:ser>
          <c:idx val="2"/>
          <c:order val="2"/>
          <c:tx>
            <c:strRef>
              <c:f>Rochester!$D$7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rgbClr val="FFC50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Rochester!$E$7</c:f>
              <c:numCache>
                <c:formatCode>0%</c:formatCode>
                <c:ptCount val="1"/>
                <c:pt idx="0">
                  <c:v>0.18210000000000001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D0-4215-B2E9-2F5CB9501C27}"/>
            </c:ext>
          </c:extLst>
        </c:ser>
        <c:ser>
          <c:idx val="3"/>
          <c:order val="3"/>
          <c:tx>
            <c:strRef>
              <c:f>Rochester!$D$8</c:f>
              <c:strCache>
                <c:ptCount val="1"/>
                <c:pt idx="0">
                  <c:v>45-54</c:v>
                </c:pt>
              </c:strCache>
            </c:strRef>
          </c:tx>
          <c:spPr>
            <a:solidFill>
              <a:srgbClr val="7DB75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Rochester!$E$8</c:f>
              <c:numCache>
                <c:formatCode>0%</c:formatCode>
                <c:ptCount val="1"/>
                <c:pt idx="0">
                  <c:v>0.17169999999999999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D0-4215-B2E9-2F5CB9501C27}"/>
            </c:ext>
          </c:extLst>
        </c:ser>
        <c:ser>
          <c:idx val="4"/>
          <c:order val="4"/>
          <c:tx>
            <c:strRef>
              <c:f>Rochester!$D$9</c:f>
              <c:strCache>
                <c:ptCount val="1"/>
                <c:pt idx="0">
                  <c:v>35-44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Rochester!$E$9</c:f>
              <c:numCache>
                <c:formatCode>0%</c:formatCode>
                <c:ptCount val="1"/>
                <c:pt idx="0">
                  <c:v>0.1623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D0-4215-B2E9-2F5CB9501C27}"/>
            </c:ext>
          </c:extLst>
        </c:ser>
        <c:ser>
          <c:idx val="5"/>
          <c:order val="5"/>
          <c:tx>
            <c:strRef>
              <c:f>Rochester!$D$10</c:f>
              <c:strCache>
                <c:ptCount val="1"/>
                <c:pt idx="0">
                  <c:v>18-24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Rochester!$E$10</c:f>
              <c:numCache>
                <c:formatCode>0%</c:formatCode>
                <c:ptCount val="1"/>
                <c:pt idx="0">
                  <c:v>7.3400000000000007E-2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D0-4215-B2E9-2F5CB9501C2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70829567"/>
        <c:axId val="1870829983"/>
      </c:barChart>
      <c:catAx>
        <c:axId val="1870829567"/>
        <c:scaling>
          <c:orientation val="minMax"/>
        </c:scaling>
        <c:delete val="1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870829983"/>
        <c:crosses val="autoZero"/>
        <c:auto val="1"/>
        <c:lblAlgn val="ctr"/>
        <c:lblOffset val="100"/>
        <c:noMultiLvlLbl val="0"/>
      </c:catAx>
      <c:valAx>
        <c:axId val="18708299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7082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939632545931762E-2"/>
          <c:y val="0.87826079031787696"/>
          <c:w val="0.89445406824146989"/>
          <c:h val="8.9331802274715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Gender</a:t>
            </a:r>
          </a:p>
        </c:rich>
      </c:tx>
      <c:layout>
        <c:manualLayout>
          <c:xMode val="edge"/>
          <c:yMode val="edge"/>
          <c:x val="9.9223478590252989E-2"/>
          <c:y val="0.2413178615830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105883639545063"/>
          <c:y val="0.18482655029567088"/>
          <c:w val="0.47235104986876641"/>
          <c:h val="0.682917180533156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99FF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F75-4139-BE7A-95A91C5218F7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F75-4139-BE7A-95A91C5218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'LONG ISLAND'!$A$4:$A$5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'LONG ISLAND'!$B$4:$B$5</c:f>
              <c:numCache>
                <c:formatCode>0%</c:formatCode>
                <c:ptCount val="2"/>
                <c:pt idx="0">
                  <c:v>0.45140000000000002</c:v>
                </c:pt>
                <c:pt idx="1">
                  <c:v>0.54859999999999998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75-4139-BE7A-95A91C5218F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9.5057785765520347E-2"/>
          <c:y val="0.41653740650839699"/>
          <c:w val="0.18148861187747953"/>
          <c:h val="0.18252626562890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Popular Devices</a:t>
            </a:r>
          </a:p>
        </c:rich>
      </c:tx>
      <c:layout>
        <c:manualLayout>
          <c:xMode val="edge"/>
          <c:yMode val="edge"/>
          <c:x val="1.9839403191484146E-2"/>
          <c:y val="0.226205613900316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9009539391991593"/>
          <c:y val="0.14159178433889605"/>
          <c:w val="0.53991960420531859"/>
          <c:h val="0.7471544715447155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539-4B85-830B-334AF88A4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539-4B85-830B-334AF88A40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539-4B85-830B-334AF88A40C9}"/>
              </c:ext>
            </c:extLst>
          </c:dPt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539-4B85-830B-334AF88A40C9}"/>
                </c:ext>
              </c:extLst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539-4B85-830B-334AF88A40C9}"/>
                </c:ext>
              </c:extLst>
            </c:dLbl>
            <c:dLbl>
              <c:idx val="2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539-4B85-830B-334AF88A40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MANCHESTER!$A$9:$A$11</c:f>
              <c:strCache>
                <c:ptCount val="3"/>
                <c:pt idx="0">
                  <c:v>Mobile</c:v>
                </c:pt>
                <c:pt idx="1">
                  <c:v>Desktop</c:v>
                </c:pt>
                <c:pt idx="2">
                  <c:v>Tablet/Ipad</c:v>
                </c:pt>
              </c:strCache>
            </c:strRef>
          </c:cat>
          <c:val>
            <c:numRef>
              <c:f>MANCHESTER!$B$9:$B$11</c:f>
              <c:numCache>
                <c:formatCode>0%</c:formatCode>
                <c:ptCount val="3"/>
                <c:pt idx="0">
                  <c:v>0.32840000000000003</c:v>
                </c:pt>
                <c:pt idx="1">
                  <c:v>0.64959999999999996</c:v>
                </c:pt>
                <c:pt idx="2">
                  <c:v>2.1899999999999999E-2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39-4B85-830B-334AF88A40C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1418202121719709E-2"/>
          <c:y val="0.42035462370963911"/>
          <c:w val="0.2767092241610502"/>
          <c:h val="0.29770441444525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Popular Devices</a:t>
            </a:r>
          </a:p>
        </c:rich>
      </c:tx>
      <c:layout>
        <c:manualLayout>
          <c:xMode val="edge"/>
          <c:yMode val="edge"/>
          <c:x val="1.9839403191484146E-2"/>
          <c:y val="0.226205613900316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9009539391991593"/>
          <c:y val="0.14159178433889605"/>
          <c:w val="0.53991960420531859"/>
          <c:h val="0.7471544715447155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D3E-4921-91FB-DB920D7AAA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D3E-4921-91FB-DB920D7AAA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D3E-4921-91FB-DB920D7AAA69}"/>
              </c:ext>
            </c:extLst>
          </c:dPt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3E-4921-91FB-DB920D7AAA69}"/>
                </c:ext>
              </c:extLst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3E-4921-91FB-DB920D7AAA69}"/>
                </c:ext>
              </c:extLst>
            </c:dLbl>
            <c:dLbl>
              <c:idx val="2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3E-4921-91FB-DB920D7AAA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'LONG ISLAND'!$A$9:$A$11</c:f>
              <c:strCache>
                <c:ptCount val="3"/>
                <c:pt idx="0">
                  <c:v>Mobile</c:v>
                </c:pt>
                <c:pt idx="1">
                  <c:v>Desktop</c:v>
                </c:pt>
                <c:pt idx="2">
                  <c:v>Tablet/Ipad</c:v>
                </c:pt>
              </c:strCache>
            </c:strRef>
          </c:cat>
          <c:val>
            <c:numRef>
              <c:f>'LONG ISLAND'!$B$9:$B$11</c:f>
              <c:numCache>
                <c:formatCode>0%</c:formatCode>
                <c:ptCount val="3"/>
                <c:pt idx="0">
                  <c:v>0.36359999999999998</c:v>
                </c:pt>
                <c:pt idx="1">
                  <c:v>0.62529999999999997</c:v>
                </c:pt>
                <c:pt idx="2">
                  <c:v>1.11E-2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3E-4921-91FB-DB920D7AAA6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1418202121719709E-2"/>
          <c:y val="0.42035462370963911"/>
          <c:w val="0.2767092241610502"/>
          <c:h val="0.29770441444525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AGE</a:t>
            </a:r>
            <a:r>
              <a:rPr lang="en-US" sz="1600" b="1" baseline="0">
                <a:solidFill>
                  <a:sysClr val="windowText" lastClr="000000"/>
                </a:solidFill>
              </a:rPr>
              <a:t> DISTRIBUTION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5486096332553019"/>
          <c:y val="3.870967741935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'LONG ISLAND'!$D$5</c:f>
              <c:strCache>
                <c:ptCount val="1"/>
                <c:pt idx="0">
                  <c:v>25-34</c:v>
                </c:pt>
              </c:strCache>
            </c:strRef>
          </c:tx>
          <c:spPr>
            <a:solidFill>
              <a:srgbClr val="EC721E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'LONG ISLAND'!$E$5</c:f>
              <c:numCache>
                <c:formatCode>0%</c:formatCode>
                <c:ptCount val="1"/>
                <c:pt idx="0">
                  <c:v>0.23300000000000001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F-4B84-8D73-64980289278B}"/>
            </c:ext>
          </c:extLst>
        </c:ser>
        <c:ser>
          <c:idx val="1"/>
          <c:order val="1"/>
          <c:tx>
            <c:strRef>
              <c:f>'LONG ISLAND'!$D$6</c:f>
              <c:strCache>
                <c:ptCount val="1"/>
                <c:pt idx="0">
                  <c:v>35-44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'LONG ISLAND'!$E$6</c:f>
              <c:numCache>
                <c:formatCode>0%</c:formatCode>
                <c:ptCount val="1"/>
                <c:pt idx="0">
                  <c:v>0.2233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9F-4B84-8D73-64980289278B}"/>
            </c:ext>
          </c:extLst>
        </c:ser>
        <c:ser>
          <c:idx val="2"/>
          <c:order val="2"/>
          <c:tx>
            <c:strRef>
              <c:f>'LONG ISLAND'!$D$7</c:f>
              <c:strCache>
                <c:ptCount val="1"/>
                <c:pt idx="0">
                  <c:v>45-54</c:v>
                </c:pt>
              </c:strCache>
            </c:strRef>
          </c:tx>
          <c:spPr>
            <a:solidFill>
              <a:srgbClr val="7DB75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'LONG ISLAND'!$E$7</c:f>
              <c:numCache>
                <c:formatCode>0%</c:formatCode>
                <c:ptCount val="1"/>
                <c:pt idx="0">
                  <c:v>0.17199999999999999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9F-4B84-8D73-64980289278B}"/>
            </c:ext>
          </c:extLst>
        </c:ser>
        <c:ser>
          <c:idx val="3"/>
          <c:order val="3"/>
          <c:tx>
            <c:strRef>
              <c:f>'LONG ISLAND'!$D$8</c:f>
              <c:strCache>
                <c:ptCount val="1"/>
                <c:pt idx="0">
                  <c:v>18-24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'LONG ISLAND'!$E$8</c:f>
              <c:numCache>
                <c:formatCode>0%</c:formatCode>
                <c:ptCount val="1"/>
                <c:pt idx="0">
                  <c:v>0.14979999999999999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9F-4B84-8D73-64980289278B}"/>
            </c:ext>
          </c:extLst>
        </c:ser>
        <c:ser>
          <c:idx val="4"/>
          <c:order val="4"/>
          <c:tx>
            <c:strRef>
              <c:f>'LONG ISLAND'!$D$9</c:f>
              <c:strCache>
                <c:ptCount val="1"/>
                <c:pt idx="0">
                  <c:v>55-64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'LONG ISLAND'!$E$9</c:f>
              <c:numCache>
                <c:formatCode>0%</c:formatCode>
                <c:ptCount val="1"/>
                <c:pt idx="0">
                  <c:v>0.1318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9F-4B84-8D73-64980289278B}"/>
            </c:ext>
          </c:extLst>
        </c:ser>
        <c:ser>
          <c:idx val="5"/>
          <c:order val="5"/>
          <c:tx>
            <c:strRef>
              <c:f>'LONG ISLAND'!$D$10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rgbClr val="FFC50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'LONG ISLAND'!$E$10</c:f>
              <c:numCache>
                <c:formatCode>0%</c:formatCode>
                <c:ptCount val="1"/>
                <c:pt idx="0">
                  <c:v>9.0200000000000002E-2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9F-4B84-8D73-64980289278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70829567"/>
        <c:axId val="1870829983"/>
      </c:barChart>
      <c:catAx>
        <c:axId val="1870829567"/>
        <c:scaling>
          <c:orientation val="minMax"/>
        </c:scaling>
        <c:delete val="1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870829983"/>
        <c:crosses val="autoZero"/>
        <c:auto val="1"/>
        <c:lblAlgn val="ctr"/>
        <c:lblOffset val="100"/>
        <c:noMultiLvlLbl val="0"/>
      </c:catAx>
      <c:valAx>
        <c:axId val="18708299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7082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939632545931762E-2"/>
          <c:y val="0.87826079031787696"/>
          <c:w val="0.89445406824146989"/>
          <c:h val="8.9331802274715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Gender</a:t>
            </a:r>
          </a:p>
        </c:rich>
      </c:tx>
      <c:layout>
        <c:manualLayout>
          <c:xMode val="edge"/>
          <c:yMode val="edge"/>
          <c:x val="9.9223478590252989E-2"/>
          <c:y val="0.2413178615830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105883639545063"/>
          <c:y val="0.18482655029567088"/>
          <c:w val="0.47235104986876641"/>
          <c:h val="0.682917180533156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99FF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F7F-407A-930F-D42A4D79B344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F7F-407A-930F-D42A4D79B3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ALBANY!$A$21:$A$22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ALBANY!$B$21:$B$22</c:f>
              <c:numCache>
                <c:formatCode>0%</c:formatCode>
                <c:ptCount val="2"/>
                <c:pt idx="0">
                  <c:v>0.48630000000000001</c:v>
                </c:pt>
                <c:pt idx="1">
                  <c:v>0.51370000000000005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7F-407A-930F-D42A4D79B34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9.5057785765520347E-2"/>
          <c:y val="0.41653740650839699"/>
          <c:w val="0.18148861187747953"/>
          <c:h val="0.18252626562890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Popular Devices</a:t>
            </a:r>
          </a:p>
        </c:rich>
      </c:tx>
      <c:layout>
        <c:manualLayout>
          <c:xMode val="edge"/>
          <c:yMode val="edge"/>
          <c:x val="1.9839403191484146E-2"/>
          <c:y val="0.226205613900316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9009539391991593"/>
          <c:y val="0.14159178433889605"/>
          <c:w val="0.53991960420531859"/>
          <c:h val="0.7471544715447155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C7D-41BB-9E2F-2EE86787C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C7D-41BB-9E2F-2EE86787C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C7D-41BB-9E2F-2EE86787CB10}"/>
              </c:ext>
            </c:extLst>
          </c:dPt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C7D-41BB-9E2F-2EE86787CB10}"/>
                </c:ext>
              </c:extLst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7D-41BB-9E2F-2EE86787CB10}"/>
                </c:ext>
              </c:extLst>
            </c:dLbl>
            <c:dLbl>
              <c:idx val="2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C7D-41BB-9E2F-2EE86787CB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ALBANY!$A$26:$A$28</c:f>
              <c:strCache>
                <c:ptCount val="3"/>
                <c:pt idx="0">
                  <c:v>Mobile</c:v>
                </c:pt>
                <c:pt idx="1">
                  <c:v>Desktop</c:v>
                </c:pt>
                <c:pt idx="2">
                  <c:v>Tablet/Ipad</c:v>
                </c:pt>
              </c:strCache>
            </c:strRef>
          </c:cat>
          <c:val>
            <c:numRef>
              <c:f>ALBANY!$B$26:$B$28</c:f>
              <c:numCache>
                <c:formatCode>0%</c:formatCode>
                <c:ptCount val="3"/>
                <c:pt idx="0">
                  <c:v>0.43659999999999999</c:v>
                </c:pt>
                <c:pt idx="1">
                  <c:v>0.52900000000000003</c:v>
                </c:pt>
                <c:pt idx="2">
                  <c:v>3.44E-2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7D-41BB-9E2F-2EE86787CB1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1418202121719709E-2"/>
          <c:y val="0.42035462370963911"/>
          <c:w val="0.2767092241610502"/>
          <c:h val="0.29770441444525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AGE</a:t>
            </a:r>
            <a:r>
              <a:rPr lang="en-US" sz="1600" b="1" baseline="0">
                <a:solidFill>
                  <a:sysClr val="windowText" lastClr="000000"/>
                </a:solidFill>
              </a:rPr>
              <a:t> DISTRIBUTION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5486096332553019"/>
          <c:y val="3.870967741935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ALBANY!$D$22</c:f>
              <c:strCache>
                <c:ptCount val="1"/>
                <c:pt idx="0">
                  <c:v>25-34</c:v>
                </c:pt>
              </c:strCache>
            </c:strRef>
          </c:tx>
          <c:spPr>
            <a:solidFill>
              <a:srgbClr val="EC721E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ALBANY!$E$22</c:f>
              <c:numCache>
                <c:formatCode>0%</c:formatCode>
                <c:ptCount val="1"/>
                <c:pt idx="0">
                  <c:v>0.22309999999999999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4-4415-8B0C-D874F0175F93}"/>
            </c:ext>
          </c:extLst>
        </c:ser>
        <c:ser>
          <c:idx val="1"/>
          <c:order val="1"/>
          <c:tx>
            <c:strRef>
              <c:f>ALBANY!$D$23</c:f>
              <c:strCache>
                <c:ptCount val="1"/>
                <c:pt idx="0">
                  <c:v>35-44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ALBANY!$E$23</c:f>
              <c:numCache>
                <c:formatCode>0%</c:formatCode>
                <c:ptCount val="1"/>
                <c:pt idx="0">
                  <c:v>0.18140000000000001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F4-4415-8B0C-D874F0175F93}"/>
            </c:ext>
          </c:extLst>
        </c:ser>
        <c:ser>
          <c:idx val="2"/>
          <c:order val="2"/>
          <c:tx>
            <c:strRef>
              <c:f>ALBANY!$D$24</c:f>
              <c:strCache>
                <c:ptCount val="1"/>
                <c:pt idx="0">
                  <c:v>45-54</c:v>
                </c:pt>
              </c:strCache>
            </c:strRef>
          </c:tx>
          <c:spPr>
            <a:solidFill>
              <a:srgbClr val="7DB75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ALBANY!$E$24</c:f>
              <c:numCache>
                <c:formatCode>0%</c:formatCode>
                <c:ptCount val="1"/>
                <c:pt idx="0">
                  <c:v>0.17519999999999999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F4-4415-8B0C-D874F0175F93}"/>
            </c:ext>
          </c:extLst>
        </c:ser>
        <c:ser>
          <c:idx val="3"/>
          <c:order val="3"/>
          <c:tx>
            <c:strRef>
              <c:f>ALBANY!$D$25</c:f>
              <c:strCache>
                <c:ptCount val="1"/>
                <c:pt idx="0">
                  <c:v>55-64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ALBANY!$E$25</c:f>
              <c:numCache>
                <c:formatCode>0%</c:formatCode>
                <c:ptCount val="1"/>
                <c:pt idx="0">
                  <c:v>0.17230000000000001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F4-4415-8B0C-D874F0175F93}"/>
            </c:ext>
          </c:extLst>
        </c:ser>
        <c:ser>
          <c:idx val="4"/>
          <c:order val="4"/>
          <c:tx>
            <c:strRef>
              <c:f>ALBANY!$D$26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rgbClr val="FFC50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ALBANY!$E$26</c:f>
              <c:numCache>
                <c:formatCode>0%</c:formatCode>
                <c:ptCount val="1"/>
                <c:pt idx="0">
                  <c:v>0.16009999999999999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F4-4415-8B0C-D874F0175F93}"/>
            </c:ext>
          </c:extLst>
        </c:ser>
        <c:ser>
          <c:idx val="5"/>
          <c:order val="5"/>
          <c:tx>
            <c:strRef>
              <c:f>ALBANY!$D$27</c:f>
              <c:strCache>
                <c:ptCount val="1"/>
                <c:pt idx="0">
                  <c:v>18-24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ALBANY!$E$27</c:f>
              <c:numCache>
                <c:formatCode>0%</c:formatCode>
                <c:ptCount val="1"/>
                <c:pt idx="0">
                  <c:v>8.7800000000000003E-2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F4-4415-8B0C-D874F0175F9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70829567"/>
        <c:axId val="1870829983"/>
      </c:barChart>
      <c:catAx>
        <c:axId val="1870829567"/>
        <c:scaling>
          <c:orientation val="minMax"/>
        </c:scaling>
        <c:delete val="1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870829983"/>
        <c:crosses val="autoZero"/>
        <c:auto val="1"/>
        <c:lblAlgn val="ctr"/>
        <c:lblOffset val="100"/>
        <c:noMultiLvlLbl val="0"/>
      </c:catAx>
      <c:valAx>
        <c:axId val="18708299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7082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939632545931762E-2"/>
          <c:y val="0.87826079031787696"/>
          <c:w val="0.89445406824146989"/>
          <c:h val="8.9331802274715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Gender</a:t>
            </a:r>
          </a:p>
        </c:rich>
      </c:tx>
      <c:layout>
        <c:manualLayout>
          <c:xMode val="edge"/>
          <c:yMode val="edge"/>
          <c:x val="9.9223467465339832E-2"/>
          <c:y val="0.28070214225381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105883639545063"/>
          <c:y val="0.18482655029567088"/>
          <c:w val="0.47235104986876641"/>
          <c:h val="0.682917180533156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99FF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C6F5-4188-B5D5-E78ADFC71367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6F5-4188-B5D5-E78ADFC713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Buffalo!$A$21:$A$22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Buffalo!$B$21:$B$22</c:f>
              <c:numCache>
                <c:formatCode>0%</c:formatCode>
                <c:ptCount val="2"/>
                <c:pt idx="0">
                  <c:v>0.4</c:v>
                </c:pt>
                <c:pt idx="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5-4188-B5D5-E78ADFC7136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9940099512100871E-2"/>
          <c:y val="0.47382357442900624"/>
          <c:w val="0.18148861187747953"/>
          <c:h val="0.18252626562890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Popular Devices</a:t>
            </a:r>
          </a:p>
        </c:rich>
      </c:tx>
      <c:layout>
        <c:manualLayout>
          <c:xMode val="edge"/>
          <c:yMode val="edge"/>
          <c:x val="1.9839403191484146E-2"/>
          <c:y val="0.226205613900316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9009539391991593"/>
          <c:y val="0.14159178433889605"/>
          <c:w val="0.53991960420531859"/>
          <c:h val="0.7471544715447155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FC9-4D3D-BA68-862B544F9F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FC9-4D3D-BA68-862B544F9F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FC9-4D3D-BA68-862B544F9F20}"/>
              </c:ext>
            </c:extLst>
          </c:dPt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FC9-4D3D-BA68-862B544F9F20}"/>
                </c:ext>
              </c:extLst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FC9-4D3D-BA68-862B544F9F20}"/>
                </c:ext>
              </c:extLst>
            </c:dLbl>
            <c:dLbl>
              <c:idx val="2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C9-4D3D-BA68-862B544F9F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Buffalo!$A$26:$A$28</c:f>
              <c:strCache>
                <c:ptCount val="3"/>
                <c:pt idx="0">
                  <c:v>Mobile</c:v>
                </c:pt>
                <c:pt idx="1">
                  <c:v>Desktop</c:v>
                </c:pt>
                <c:pt idx="2">
                  <c:v>Tablet/Ipad</c:v>
                </c:pt>
              </c:strCache>
            </c:strRef>
          </c:cat>
          <c:val>
            <c:numRef>
              <c:f>Buffalo!$B$26:$B$28</c:f>
              <c:numCache>
                <c:formatCode>0%</c:formatCode>
                <c:ptCount val="3"/>
                <c:pt idx="0">
                  <c:v>0.39510000000000001</c:v>
                </c:pt>
                <c:pt idx="1">
                  <c:v>0.57730000000000004</c:v>
                </c:pt>
                <c:pt idx="2">
                  <c:v>2.76E-2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9-4D3D-BA68-862B544F9F2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1418202121719709E-2"/>
          <c:y val="0.42035462370963911"/>
          <c:w val="0.2767092241610502"/>
          <c:h val="0.29770441444525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AGE</a:t>
            </a:r>
            <a:r>
              <a:rPr lang="en-US" sz="1600" b="1" baseline="0">
                <a:solidFill>
                  <a:sysClr val="windowText" lastClr="000000"/>
                </a:solidFill>
              </a:rPr>
              <a:t> DISTRIBUTION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5486096332553019"/>
          <c:y val="3.870967741935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Buffalo!$A$3</c:f>
              <c:strCache>
                <c:ptCount val="1"/>
                <c:pt idx="0">
                  <c:v>25-34</c:v>
                </c:pt>
              </c:strCache>
            </c:strRef>
          </c:tx>
          <c:spPr>
            <a:solidFill>
              <a:srgbClr val="EC721E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Buffalo!$B$3</c:f>
              <c:numCache>
                <c:formatCode>0%</c:formatCode>
                <c:ptCount val="1"/>
                <c:pt idx="0">
                  <c:v>0.2198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42-4EF5-9233-AC9198B8A10D}"/>
            </c:ext>
          </c:extLst>
        </c:ser>
        <c:ser>
          <c:idx val="1"/>
          <c:order val="1"/>
          <c:tx>
            <c:strRef>
              <c:f>Buffalo!$A$4</c:f>
              <c:strCache>
                <c:ptCount val="1"/>
                <c:pt idx="0">
                  <c:v>55-64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Buffalo!$B$4</c:f>
              <c:numCache>
                <c:formatCode>0%</c:formatCode>
                <c:ptCount val="1"/>
                <c:pt idx="0">
                  <c:v>0.19370000000000001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42-4EF5-9233-AC9198B8A10D}"/>
            </c:ext>
          </c:extLst>
        </c:ser>
        <c:ser>
          <c:idx val="2"/>
          <c:order val="2"/>
          <c:tx>
            <c:strRef>
              <c:f>Buffalo!$A$5</c:f>
              <c:strCache>
                <c:ptCount val="1"/>
                <c:pt idx="0">
                  <c:v>35-44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Buffalo!$B$5</c:f>
              <c:numCache>
                <c:formatCode>0%</c:formatCode>
                <c:ptCount val="1"/>
                <c:pt idx="0">
                  <c:v>0.1686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42-4EF5-9233-AC9198B8A10D}"/>
            </c:ext>
          </c:extLst>
        </c:ser>
        <c:ser>
          <c:idx val="3"/>
          <c:order val="3"/>
          <c:tx>
            <c:strRef>
              <c:f>Buffalo!$A$6</c:f>
              <c:strCache>
                <c:ptCount val="1"/>
                <c:pt idx="0">
                  <c:v>65+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Buffalo!$B$6</c:f>
              <c:numCache>
                <c:formatCode>0%</c:formatCode>
                <c:ptCount val="1"/>
                <c:pt idx="0">
                  <c:v>0.1651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42-4EF5-9233-AC9198B8A10D}"/>
            </c:ext>
          </c:extLst>
        </c:ser>
        <c:ser>
          <c:idx val="4"/>
          <c:order val="4"/>
          <c:tx>
            <c:strRef>
              <c:f>Buffalo!$A$7</c:f>
              <c:strCache>
                <c:ptCount val="1"/>
                <c:pt idx="0">
                  <c:v>45-54</c:v>
                </c:pt>
              </c:strCache>
            </c:strRef>
          </c:tx>
          <c:spPr>
            <a:solidFill>
              <a:srgbClr val="7DB75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Buffalo!$B$7</c:f>
              <c:numCache>
                <c:formatCode>0%</c:formatCode>
                <c:ptCount val="1"/>
                <c:pt idx="0">
                  <c:v>0.1608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42-4EF5-9233-AC9198B8A10D}"/>
            </c:ext>
          </c:extLst>
        </c:ser>
        <c:ser>
          <c:idx val="5"/>
          <c:order val="5"/>
          <c:tx>
            <c:strRef>
              <c:f>Buffalo!$A$8</c:f>
              <c:strCache>
                <c:ptCount val="1"/>
                <c:pt idx="0">
                  <c:v>18-24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Buffalo!$B$8</c:f>
              <c:numCache>
                <c:formatCode>0%</c:formatCode>
                <c:ptCount val="1"/>
                <c:pt idx="0">
                  <c:v>8.48E-2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42-4EF5-9233-AC9198B8A10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70829567"/>
        <c:axId val="1870829983"/>
      </c:barChart>
      <c:catAx>
        <c:axId val="1870829567"/>
        <c:scaling>
          <c:orientation val="minMax"/>
        </c:scaling>
        <c:delete val="1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870829983"/>
        <c:crosses val="autoZero"/>
        <c:auto val="1"/>
        <c:lblAlgn val="ctr"/>
        <c:lblOffset val="100"/>
        <c:noMultiLvlLbl val="0"/>
      </c:catAx>
      <c:valAx>
        <c:axId val="18708299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7082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939632545931762E-2"/>
          <c:y val="0.87826079031787696"/>
          <c:w val="0.89445406824146989"/>
          <c:h val="8.9331802274715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AGE</a:t>
            </a:r>
            <a:r>
              <a:rPr lang="en-US" sz="1600" b="1" baseline="0">
                <a:solidFill>
                  <a:sysClr val="windowText" lastClr="000000"/>
                </a:solidFill>
              </a:rPr>
              <a:t> DISTRIBUTION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5486096332553019"/>
          <c:y val="3.870967741935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MANCHESTER!$D$5</c:f>
              <c:strCache>
                <c:ptCount val="1"/>
                <c:pt idx="0">
                  <c:v>25-34</c:v>
                </c:pt>
              </c:strCache>
            </c:strRef>
          </c:tx>
          <c:spPr>
            <a:solidFill>
              <a:srgbClr val="EC721E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MANCHESTER!$E$5</c:f>
              <c:numCache>
                <c:formatCode>0%</c:formatCode>
                <c:ptCount val="1"/>
                <c:pt idx="0">
                  <c:v>0.24110000000000001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2-4CC5-A969-4783F6F3B1E6}"/>
            </c:ext>
          </c:extLst>
        </c:ser>
        <c:ser>
          <c:idx val="1"/>
          <c:order val="1"/>
          <c:tx>
            <c:strRef>
              <c:f>MANCHESTER!$D$6</c:f>
              <c:strCache>
                <c:ptCount val="1"/>
                <c:pt idx="0">
                  <c:v>55-64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MANCHESTER!$E$6</c:f>
              <c:numCache>
                <c:formatCode>0%</c:formatCode>
                <c:ptCount val="1"/>
                <c:pt idx="0">
                  <c:v>0.1804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02-4CC5-A969-4783F6F3B1E6}"/>
            </c:ext>
          </c:extLst>
        </c:ser>
        <c:ser>
          <c:idx val="2"/>
          <c:order val="2"/>
          <c:tx>
            <c:strRef>
              <c:f>MANCHESTER!$D$7</c:f>
              <c:strCache>
                <c:ptCount val="1"/>
                <c:pt idx="0">
                  <c:v>35-44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MANCHESTER!$E$7</c:f>
              <c:numCache>
                <c:formatCode>0%</c:formatCode>
                <c:ptCount val="1"/>
                <c:pt idx="0">
                  <c:v>0.1744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02-4CC5-A969-4783F6F3B1E6}"/>
            </c:ext>
          </c:extLst>
        </c:ser>
        <c:ser>
          <c:idx val="3"/>
          <c:order val="3"/>
          <c:tx>
            <c:strRef>
              <c:f>MANCHESTER!$D$8</c:f>
              <c:strCache>
                <c:ptCount val="1"/>
                <c:pt idx="0">
                  <c:v>45-54</c:v>
                </c:pt>
              </c:strCache>
            </c:strRef>
          </c:tx>
          <c:spPr>
            <a:solidFill>
              <a:srgbClr val="7DB75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MANCHESTER!$E$8</c:f>
              <c:numCache>
                <c:formatCode>0%</c:formatCode>
                <c:ptCount val="1"/>
                <c:pt idx="0">
                  <c:v>0.1696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02-4CC5-A969-4783F6F3B1E6}"/>
            </c:ext>
          </c:extLst>
        </c:ser>
        <c:ser>
          <c:idx val="4"/>
          <c:order val="4"/>
          <c:tx>
            <c:strRef>
              <c:f>MANCHESTER!$D$9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rgbClr val="FFC50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MANCHESTER!$E$9</c:f>
              <c:numCache>
                <c:formatCode>0%</c:formatCode>
                <c:ptCount val="1"/>
                <c:pt idx="0">
                  <c:v>0.1384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02-4CC5-A969-4783F6F3B1E6}"/>
            </c:ext>
          </c:extLst>
        </c:ser>
        <c:ser>
          <c:idx val="5"/>
          <c:order val="5"/>
          <c:tx>
            <c:strRef>
              <c:f>MANCHESTER!$D$10</c:f>
              <c:strCache>
                <c:ptCount val="1"/>
                <c:pt idx="0">
                  <c:v>18-24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MANCHESTER!$E$10</c:f>
              <c:numCache>
                <c:formatCode>0%</c:formatCode>
                <c:ptCount val="1"/>
                <c:pt idx="0">
                  <c:v>9.6100000000000005E-2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02-4CC5-A969-4783F6F3B1E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70829567"/>
        <c:axId val="1870829983"/>
      </c:barChart>
      <c:catAx>
        <c:axId val="1870829567"/>
        <c:scaling>
          <c:orientation val="minMax"/>
        </c:scaling>
        <c:delete val="1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870829983"/>
        <c:crosses val="autoZero"/>
        <c:auto val="1"/>
        <c:lblAlgn val="ctr"/>
        <c:lblOffset val="100"/>
        <c:noMultiLvlLbl val="0"/>
      </c:catAx>
      <c:valAx>
        <c:axId val="18708299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7082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939632545931762E-2"/>
          <c:y val="0.87826079031787696"/>
          <c:w val="0.89445406824146989"/>
          <c:h val="8.9331802274715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Gender</a:t>
            </a:r>
          </a:p>
        </c:rich>
      </c:tx>
      <c:layout>
        <c:manualLayout>
          <c:xMode val="edge"/>
          <c:yMode val="edge"/>
          <c:x val="9.9223478590252989E-2"/>
          <c:y val="0.2413178615830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105883639545063"/>
          <c:y val="0.18482655029567088"/>
          <c:w val="0.47235104986876641"/>
          <c:h val="0.682917180533156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99FF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F2D-4B8E-9C6E-D7D9BC568CBA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F2D-4B8E-9C6E-D7D9BC568C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CT!$A$4:$A$5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CT!$B$4:$B$5</c:f>
              <c:numCache>
                <c:formatCode>0%</c:formatCode>
                <c:ptCount val="2"/>
                <c:pt idx="0">
                  <c:v>0.48</c:v>
                </c:pt>
                <c:pt idx="1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2D-4B8E-9C6E-D7D9BC568CB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9.5057785765520347E-2"/>
          <c:y val="0.41653740650839699"/>
          <c:w val="0.18148861187747953"/>
          <c:h val="0.18252626562890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Popular Devices</a:t>
            </a:r>
          </a:p>
        </c:rich>
      </c:tx>
      <c:layout>
        <c:manualLayout>
          <c:xMode val="edge"/>
          <c:yMode val="edge"/>
          <c:x val="1.9839403191484146E-2"/>
          <c:y val="0.226205613900316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9009539391991593"/>
          <c:y val="0.14159178433889605"/>
          <c:w val="0.53991960420531859"/>
          <c:h val="0.7471544715447155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0B5-44B9-9DD5-88E9969617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0B5-44B9-9DD5-88E9969617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0B5-44B9-9DD5-88E99696170A}"/>
              </c:ext>
            </c:extLst>
          </c:dPt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0B5-44B9-9DD5-88E99696170A}"/>
                </c:ext>
              </c:extLst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0B5-44B9-9DD5-88E99696170A}"/>
                </c:ext>
              </c:extLst>
            </c:dLbl>
            <c:dLbl>
              <c:idx val="2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0B5-44B9-9DD5-88E9969617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CT!$A$9:$A$11</c:f>
              <c:strCache>
                <c:ptCount val="3"/>
                <c:pt idx="0">
                  <c:v>Mobile</c:v>
                </c:pt>
                <c:pt idx="1">
                  <c:v>Desktop</c:v>
                </c:pt>
                <c:pt idx="2">
                  <c:v>Tablet/Ipad</c:v>
                </c:pt>
              </c:strCache>
            </c:strRef>
          </c:cat>
          <c:val>
            <c:numRef>
              <c:f>CT!$B$9:$B$11</c:f>
              <c:numCache>
                <c:formatCode>0%</c:formatCode>
                <c:ptCount val="3"/>
                <c:pt idx="0">
                  <c:v>0.3725</c:v>
                </c:pt>
                <c:pt idx="1">
                  <c:v>0.61060000000000003</c:v>
                </c:pt>
                <c:pt idx="2">
                  <c:v>2.1499999999999998E-2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B5-44B9-9DD5-88E99696170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1418202121719709E-2"/>
          <c:y val="0.42035462370963911"/>
          <c:w val="0.2767092241610502"/>
          <c:h val="0.29770441444525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AGE</a:t>
            </a:r>
            <a:r>
              <a:rPr lang="en-US" sz="1600" b="1" baseline="0">
                <a:solidFill>
                  <a:sysClr val="windowText" lastClr="000000"/>
                </a:solidFill>
              </a:rPr>
              <a:t> DISTRIBUTION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5486096332553019"/>
          <c:y val="3.870967741935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CT!$D$5</c:f>
              <c:strCache>
                <c:ptCount val="1"/>
                <c:pt idx="0">
                  <c:v>35-44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CT!$E$5</c:f>
              <c:numCache>
                <c:formatCode>0%</c:formatCode>
                <c:ptCount val="1"/>
                <c:pt idx="0">
                  <c:v>0.22850000000000001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A-419B-A3D9-D121014B4D3E}"/>
            </c:ext>
          </c:extLst>
        </c:ser>
        <c:ser>
          <c:idx val="1"/>
          <c:order val="1"/>
          <c:tx>
            <c:strRef>
              <c:f>CT!$D$6</c:f>
              <c:strCache>
                <c:ptCount val="1"/>
                <c:pt idx="0">
                  <c:v>25-34</c:v>
                </c:pt>
              </c:strCache>
            </c:strRef>
          </c:tx>
          <c:spPr>
            <a:solidFill>
              <a:srgbClr val="EC721E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CT!$E$6</c:f>
              <c:numCache>
                <c:formatCode>0%</c:formatCode>
                <c:ptCount val="1"/>
                <c:pt idx="0">
                  <c:v>0.20949999999999999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EA-419B-A3D9-D121014B4D3E}"/>
            </c:ext>
          </c:extLst>
        </c:ser>
        <c:ser>
          <c:idx val="2"/>
          <c:order val="2"/>
          <c:tx>
            <c:strRef>
              <c:f>CT!$D$7</c:f>
              <c:strCache>
                <c:ptCount val="1"/>
                <c:pt idx="0">
                  <c:v>45-54</c:v>
                </c:pt>
              </c:strCache>
            </c:strRef>
          </c:tx>
          <c:spPr>
            <a:solidFill>
              <a:srgbClr val="7DB75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CT!$E$7</c:f>
              <c:numCache>
                <c:formatCode>0%</c:formatCode>
                <c:ptCount val="1"/>
                <c:pt idx="0">
                  <c:v>0.19189999999999999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EA-419B-A3D9-D121014B4D3E}"/>
            </c:ext>
          </c:extLst>
        </c:ser>
        <c:ser>
          <c:idx val="3"/>
          <c:order val="3"/>
          <c:tx>
            <c:strRef>
              <c:f>CT!$D$8</c:f>
              <c:strCache>
                <c:ptCount val="1"/>
                <c:pt idx="0">
                  <c:v>55-64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CT!$E$8</c:f>
              <c:numCache>
                <c:formatCode>0%</c:formatCode>
                <c:ptCount val="1"/>
                <c:pt idx="0">
                  <c:v>0.1275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EA-419B-A3D9-D121014B4D3E}"/>
            </c:ext>
          </c:extLst>
        </c:ser>
        <c:ser>
          <c:idx val="4"/>
          <c:order val="4"/>
          <c:tx>
            <c:strRef>
              <c:f>CT!$D$9</c:f>
              <c:strCache>
                <c:ptCount val="1"/>
                <c:pt idx="0">
                  <c:v>18-24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CT!$E$9</c:f>
              <c:numCache>
                <c:formatCode>0%</c:formatCode>
                <c:ptCount val="1"/>
                <c:pt idx="0">
                  <c:v>0.12609999999999999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EA-419B-A3D9-D121014B4D3E}"/>
            </c:ext>
          </c:extLst>
        </c:ser>
        <c:ser>
          <c:idx val="5"/>
          <c:order val="5"/>
          <c:tx>
            <c:strRef>
              <c:f>CT!$D$10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rgbClr val="FFC50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CT!$E$10</c:f>
              <c:numCache>
                <c:formatCode>0%</c:formatCode>
                <c:ptCount val="1"/>
                <c:pt idx="0">
                  <c:v>0.1166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EA-419B-A3D9-D121014B4D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70829567"/>
        <c:axId val="1870829983"/>
      </c:barChart>
      <c:catAx>
        <c:axId val="1870829567"/>
        <c:scaling>
          <c:orientation val="minMax"/>
        </c:scaling>
        <c:delete val="1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870829983"/>
        <c:crosses val="autoZero"/>
        <c:auto val="1"/>
        <c:lblAlgn val="ctr"/>
        <c:lblOffset val="100"/>
        <c:noMultiLvlLbl val="0"/>
      </c:catAx>
      <c:valAx>
        <c:axId val="18708299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7082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939632545931762E-2"/>
          <c:y val="0.87826079031787696"/>
          <c:w val="0.89445406824146989"/>
          <c:h val="8.9331802274715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Gender</a:t>
            </a:r>
          </a:p>
        </c:rich>
      </c:tx>
      <c:layout>
        <c:manualLayout>
          <c:xMode val="edge"/>
          <c:yMode val="edge"/>
          <c:x val="9.9223478590252989E-2"/>
          <c:y val="0.2413178615830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105883639545063"/>
          <c:y val="0.18482655029567088"/>
          <c:w val="0.47235104986876641"/>
          <c:h val="0.682917180533156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99FF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770-49D5-858D-3EDC5D43C882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770-49D5-858D-3EDC5D43C8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MA!$B$4:$B$5</c:f>
              <c:numCache>
                <c:formatCode>0%</c:formatCode>
                <c:ptCount val="2"/>
                <c:pt idx="0">
                  <c:v>0.49</c:v>
                </c:pt>
                <c:pt idx="1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70-49D5-858D-3EDC5D43C88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9.5057785765520347E-2"/>
          <c:y val="0.41653740650839699"/>
          <c:w val="0.18148861187747953"/>
          <c:h val="0.18252626562890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Popular Devices</a:t>
            </a:r>
          </a:p>
        </c:rich>
      </c:tx>
      <c:layout>
        <c:manualLayout>
          <c:xMode val="edge"/>
          <c:yMode val="edge"/>
          <c:x val="1.9839403191484146E-2"/>
          <c:y val="0.226205613900316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9009539391991593"/>
          <c:y val="0.14159178433889605"/>
          <c:w val="0.53991960420531859"/>
          <c:h val="0.7471544715447155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BEA-49A3-B59D-C6E01ED8AA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BEA-49A3-B59D-C6E01ED8AA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BEA-49A3-B59D-C6E01ED8AA85}"/>
              </c:ext>
            </c:extLst>
          </c:dPt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BEA-49A3-B59D-C6E01ED8AA85}"/>
                </c:ext>
              </c:extLst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BEA-49A3-B59D-C6E01ED8AA85}"/>
                </c:ext>
              </c:extLst>
            </c:dLbl>
            <c:dLbl>
              <c:idx val="2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BEA-49A3-B59D-C6E01ED8AA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MA!$A$9:$A$11</c:f>
              <c:strCache>
                <c:ptCount val="3"/>
                <c:pt idx="0">
                  <c:v>Mobile</c:v>
                </c:pt>
                <c:pt idx="1">
                  <c:v>Desktop</c:v>
                </c:pt>
                <c:pt idx="2">
                  <c:v>Tablet/Ipad</c:v>
                </c:pt>
              </c:strCache>
            </c:strRef>
          </c:cat>
          <c:val>
            <c:numRef>
              <c:f>MA!$B$9:$B$11</c:f>
              <c:numCache>
                <c:formatCode>0%</c:formatCode>
                <c:ptCount val="3"/>
                <c:pt idx="0">
                  <c:v>0.54169999999999996</c:v>
                </c:pt>
                <c:pt idx="1">
                  <c:v>0.43680000000000002</c:v>
                </c:pt>
                <c:pt idx="2">
                  <c:v>2.1499999999999998E-2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EA-49A3-B59D-C6E01ED8AA8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1418202121719709E-2"/>
          <c:y val="0.42035462370963911"/>
          <c:w val="0.2767092241610502"/>
          <c:h val="0.29770441444525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AGE</a:t>
            </a:r>
            <a:r>
              <a:rPr lang="en-US" sz="1600" b="1" baseline="0">
                <a:solidFill>
                  <a:sysClr val="windowText" lastClr="000000"/>
                </a:solidFill>
              </a:rPr>
              <a:t> DISTRIBUTION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5486096332553019"/>
          <c:y val="3.870967741935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MA!$D$5</c:f>
              <c:strCache>
                <c:ptCount val="1"/>
                <c:pt idx="0">
                  <c:v>25-34</c:v>
                </c:pt>
              </c:strCache>
            </c:strRef>
          </c:tx>
          <c:spPr>
            <a:solidFill>
              <a:srgbClr val="EC721E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MA!$E$5</c:f>
              <c:numCache>
                <c:formatCode>0%</c:formatCode>
                <c:ptCount val="1"/>
                <c:pt idx="0">
                  <c:v>0.2472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8-4CCD-BACC-949D89C2C734}"/>
            </c:ext>
          </c:extLst>
        </c:ser>
        <c:ser>
          <c:idx val="1"/>
          <c:order val="1"/>
          <c:tx>
            <c:strRef>
              <c:f>MA!$D$6</c:f>
              <c:strCache>
                <c:ptCount val="1"/>
                <c:pt idx="0">
                  <c:v>35-44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MA!$E$6</c:f>
              <c:numCache>
                <c:formatCode>0%</c:formatCode>
                <c:ptCount val="1"/>
                <c:pt idx="0">
                  <c:v>0.17560000000000001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A8-4CCD-BACC-949D89C2C734}"/>
            </c:ext>
          </c:extLst>
        </c:ser>
        <c:ser>
          <c:idx val="2"/>
          <c:order val="2"/>
          <c:tx>
            <c:strRef>
              <c:f>MA!$D$7</c:f>
              <c:strCache>
                <c:ptCount val="1"/>
                <c:pt idx="0">
                  <c:v>55-64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MA!$E$7</c:f>
              <c:numCache>
                <c:formatCode>0%</c:formatCode>
                <c:ptCount val="1"/>
                <c:pt idx="0">
                  <c:v>0.1711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A8-4CCD-BACC-949D89C2C734}"/>
            </c:ext>
          </c:extLst>
        </c:ser>
        <c:ser>
          <c:idx val="3"/>
          <c:order val="3"/>
          <c:tx>
            <c:strRef>
              <c:f>MA!$D$8</c:f>
              <c:strCache>
                <c:ptCount val="1"/>
                <c:pt idx="0">
                  <c:v>45-54</c:v>
                </c:pt>
              </c:strCache>
            </c:strRef>
          </c:tx>
          <c:spPr>
            <a:solidFill>
              <a:srgbClr val="7DB75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MA!$E$8</c:f>
              <c:numCache>
                <c:formatCode>0%</c:formatCode>
                <c:ptCount val="1"/>
                <c:pt idx="0">
                  <c:v>0.1615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A8-4CCD-BACC-949D89C2C734}"/>
            </c:ext>
          </c:extLst>
        </c:ser>
        <c:ser>
          <c:idx val="4"/>
          <c:order val="4"/>
          <c:tx>
            <c:strRef>
              <c:f>MA!$D$9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rgbClr val="FFC50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MA!$E$9</c:f>
              <c:numCache>
                <c:formatCode>0%</c:formatCode>
                <c:ptCount val="1"/>
                <c:pt idx="0">
                  <c:v>0.1356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A8-4CCD-BACC-949D89C2C734}"/>
            </c:ext>
          </c:extLst>
        </c:ser>
        <c:ser>
          <c:idx val="5"/>
          <c:order val="5"/>
          <c:tx>
            <c:strRef>
              <c:f>MA!$D$10</c:f>
              <c:strCache>
                <c:ptCount val="1"/>
                <c:pt idx="0">
                  <c:v>18-24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MA!$E$10</c:f>
              <c:numCache>
                <c:formatCode>0%</c:formatCode>
                <c:ptCount val="1"/>
                <c:pt idx="0">
                  <c:v>0.109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A8-4CCD-BACC-949D89C2C73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70829567"/>
        <c:axId val="1870829983"/>
      </c:barChart>
      <c:catAx>
        <c:axId val="1870829567"/>
        <c:scaling>
          <c:orientation val="minMax"/>
        </c:scaling>
        <c:delete val="1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870829983"/>
        <c:crosses val="autoZero"/>
        <c:auto val="1"/>
        <c:lblAlgn val="ctr"/>
        <c:lblOffset val="100"/>
        <c:noMultiLvlLbl val="0"/>
      </c:catAx>
      <c:valAx>
        <c:axId val="18708299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7082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939632545931762E-2"/>
          <c:y val="0.87826079031787696"/>
          <c:w val="0.89445406824146989"/>
          <c:h val="8.9331802274715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7" Type="http://schemas.openxmlformats.org/officeDocument/2006/relationships/image" Target="../media/image7.png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14</xdr:row>
      <xdr:rowOff>63500</xdr:rowOff>
    </xdr:from>
    <xdr:to>
      <xdr:col>17</xdr:col>
      <xdr:colOff>12700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84A8DC-4BA4-432E-8B43-228A4B37B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274320</xdr:colOff>
      <xdr:row>15</xdr:row>
      <xdr:rowOff>3810</xdr:rowOff>
    </xdr:from>
    <xdr:to>
      <xdr:col>8</xdr:col>
      <xdr:colOff>556260</xdr:colOff>
      <xdr:row>32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9A755C-EE7C-4F3D-8B9D-FA24DDA84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269240</xdr:colOff>
      <xdr:row>34</xdr:row>
      <xdr:rowOff>82550</xdr:rowOff>
    </xdr:from>
    <xdr:to>
      <xdr:col>20</xdr:col>
      <xdr:colOff>240030</xdr:colOff>
      <xdr:row>36</xdr:row>
      <xdr:rowOff>80010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142B670-ECFA-4FC5-81DC-51A87C46E309}"/>
            </a:ext>
          </a:extLst>
        </xdr:cNvPr>
        <xdr:cNvSpPr txBox="1"/>
      </xdr:nvSpPr>
      <xdr:spPr>
        <a:xfrm>
          <a:off x="1259840" y="6300470"/>
          <a:ext cx="11553190" cy="363220"/>
        </a:xfrm>
        <a:prstGeom prst="rect">
          <a:avLst/>
        </a:prstGeom>
        <a:ln/>
      </xdr:spPr>
      <xdr:style>
        <a:lnRef idx="2">
          <a:schemeClr val="accent5"/>
        </a:lnRef>
        <a:fillRef idx="100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100" b="1"/>
        </a:p>
      </xdr:txBody>
    </xdr:sp>
    <xdr:clientData/>
  </xdr:twoCellAnchor>
  <xdr:twoCellAnchor>
    <xdr:from>
      <xdr:col>9</xdr:col>
      <xdr:colOff>369570</xdr:colOff>
      <xdr:row>36</xdr:row>
      <xdr:rowOff>6350</xdr:rowOff>
    </xdr:from>
    <xdr:to>
      <xdr:col>19</xdr:col>
      <xdr:colOff>379730</xdr:colOff>
      <xdr:row>37</xdr:row>
      <xdr:rowOff>116840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8C68DEE-A435-4B73-9604-778EA0B22C65}"/>
            </a:ext>
          </a:extLst>
        </xdr:cNvPr>
        <xdr:cNvSpPr txBox="1"/>
      </xdr:nvSpPr>
      <xdr:spPr>
        <a:xfrm>
          <a:off x="6236970" y="6590030"/>
          <a:ext cx="6106160" cy="293370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INTERESTS</a:t>
          </a:r>
          <a:endParaRPr lang="en-US" sz="1100" b="1"/>
        </a:p>
      </xdr:txBody>
    </xdr:sp>
    <xdr:clientData/>
  </xdr:twoCellAnchor>
  <xdr:twoCellAnchor>
    <xdr:from>
      <xdr:col>1</xdr:col>
      <xdr:colOff>281940</xdr:colOff>
      <xdr:row>36</xdr:row>
      <xdr:rowOff>57150</xdr:rowOff>
    </xdr:from>
    <xdr:to>
      <xdr:col>9</xdr:col>
      <xdr:colOff>364490</xdr:colOff>
      <xdr:row>54</xdr:row>
      <xdr:rowOff>59690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82722F-B594-4744-9B3B-67C87F3DE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335280</xdr:colOff>
      <xdr:row>37</xdr:row>
      <xdr:rowOff>121920</xdr:rowOff>
    </xdr:from>
    <xdr:to>
      <xdr:col>19</xdr:col>
      <xdr:colOff>426720</xdr:colOff>
      <xdr:row>57</xdr:row>
      <xdr:rowOff>45720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7D3D3EA-AA0B-441D-A639-727AEFB9B3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2680" y="6888480"/>
          <a:ext cx="6187440" cy="3581400"/>
        </a:xfrm>
        <a:prstGeom prst="rect">
          <a:avLst/>
        </a:prstGeom>
      </xdr:spPr>
    </xdr:pic>
    <xdr:clientData/>
  </xdr:twoCellAnchor>
  <xdr:twoCellAnchor editAs="oneCell">
    <xdr:from>
      <xdr:col>9</xdr:col>
      <xdr:colOff>358140</xdr:colOff>
      <xdr:row>38</xdr:row>
      <xdr:rowOff>0</xdr:rowOff>
    </xdr:from>
    <xdr:to>
      <xdr:col>19</xdr:col>
      <xdr:colOff>472440</xdr:colOff>
      <xdr:row>57</xdr:row>
      <xdr:rowOff>30480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955ED24-EF35-48C8-A9BF-A8A315110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5540" y="6949440"/>
          <a:ext cx="6210300" cy="3505200"/>
        </a:xfrm>
        <a:prstGeom prst="rect">
          <a:avLst/>
        </a:prstGeom>
      </xdr:spPr>
    </xdr:pic>
    <xdr:clientData/>
  </xdr:twoCellAnchor>
  <xdr:twoCellAnchor editAs="oneCell">
    <xdr:from>
      <xdr:col>9</xdr:col>
      <xdr:colOff>373380</xdr:colOff>
      <xdr:row>38</xdr:row>
      <xdr:rowOff>38100</xdr:rowOff>
    </xdr:from>
    <xdr:to>
      <xdr:col>19</xdr:col>
      <xdr:colOff>434340</xdr:colOff>
      <xdr:row>57</xdr:row>
      <xdr:rowOff>83820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82F4CEE-E679-4C83-9042-49F9E3FE68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0780" y="6987540"/>
          <a:ext cx="6156960" cy="3520440"/>
        </a:xfrm>
        <a:prstGeom prst="rect">
          <a:avLst/>
        </a:prstGeom>
      </xdr:spPr>
    </xdr:pic>
    <xdr:clientData/>
  </xdr:twoCellAnchor>
  <xdr:twoCellAnchor editAs="oneCell">
    <xdr:from>
      <xdr:col>9</xdr:col>
      <xdr:colOff>342900</xdr:colOff>
      <xdr:row>38</xdr:row>
      <xdr:rowOff>53340</xdr:rowOff>
    </xdr:from>
    <xdr:to>
      <xdr:col>19</xdr:col>
      <xdr:colOff>487680</xdr:colOff>
      <xdr:row>57</xdr:row>
      <xdr:rowOff>53340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5AF61A-99A6-8950-51ED-392F8A08F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0300" y="7002780"/>
          <a:ext cx="6240780" cy="34747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14</xdr:row>
      <xdr:rowOff>63500</xdr:rowOff>
    </xdr:from>
    <xdr:to>
      <xdr:col>17</xdr:col>
      <xdr:colOff>12700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911F47-119D-472D-B5E5-43F229EDA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274320</xdr:colOff>
      <xdr:row>15</xdr:row>
      <xdr:rowOff>3810</xdr:rowOff>
    </xdr:from>
    <xdr:to>
      <xdr:col>8</xdr:col>
      <xdr:colOff>556260</xdr:colOff>
      <xdr:row>32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7FC074-EDD9-48D6-B5EB-6FE832E0C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269240</xdr:colOff>
      <xdr:row>34</xdr:row>
      <xdr:rowOff>82550</xdr:rowOff>
    </xdr:from>
    <xdr:to>
      <xdr:col>20</xdr:col>
      <xdr:colOff>240030</xdr:colOff>
      <xdr:row>36</xdr:row>
      <xdr:rowOff>80010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E7EA6C1-33C1-47CC-A599-293C6AE2C875}"/>
            </a:ext>
          </a:extLst>
        </xdr:cNvPr>
        <xdr:cNvSpPr txBox="1"/>
      </xdr:nvSpPr>
      <xdr:spPr>
        <a:xfrm>
          <a:off x="1259840" y="6300470"/>
          <a:ext cx="11553190" cy="363220"/>
        </a:xfrm>
        <a:prstGeom prst="rect">
          <a:avLst/>
        </a:prstGeom>
        <a:ln/>
      </xdr:spPr>
      <xdr:style>
        <a:lnRef idx="2">
          <a:schemeClr val="accent5"/>
        </a:lnRef>
        <a:fillRef idx="100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100" b="1"/>
        </a:p>
      </xdr:txBody>
    </xdr:sp>
    <xdr:clientData/>
  </xdr:twoCellAnchor>
  <xdr:twoCellAnchor>
    <xdr:from>
      <xdr:col>9</xdr:col>
      <xdr:colOff>369570</xdr:colOff>
      <xdr:row>36</xdr:row>
      <xdr:rowOff>6350</xdr:rowOff>
    </xdr:from>
    <xdr:to>
      <xdr:col>19</xdr:col>
      <xdr:colOff>379730</xdr:colOff>
      <xdr:row>37</xdr:row>
      <xdr:rowOff>116840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6886AED-DB8D-4EF0-B49F-4FE5A3163BE3}"/>
            </a:ext>
          </a:extLst>
        </xdr:cNvPr>
        <xdr:cNvSpPr txBox="1"/>
      </xdr:nvSpPr>
      <xdr:spPr>
        <a:xfrm>
          <a:off x="6236970" y="6590030"/>
          <a:ext cx="6106160" cy="293370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INTERESTS</a:t>
          </a:r>
          <a:endParaRPr lang="en-US" sz="1100" b="1"/>
        </a:p>
      </xdr:txBody>
    </xdr:sp>
    <xdr:clientData/>
  </xdr:twoCellAnchor>
  <xdr:twoCellAnchor>
    <xdr:from>
      <xdr:col>1</xdr:col>
      <xdr:colOff>281940</xdr:colOff>
      <xdr:row>36</xdr:row>
      <xdr:rowOff>57150</xdr:rowOff>
    </xdr:from>
    <xdr:to>
      <xdr:col>9</xdr:col>
      <xdr:colOff>364490</xdr:colOff>
      <xdr:row>54</xdr:row>
      <xdr:rowOff>59690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742977-CBEB-43D5-B315-DCF7207E0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335280</xdr:colOff>
      <xdr:row>37</xdr:row>
      <xdr:rowOff>121920</xdr:rowOff>
    </xdr:from>
    <xdr:to>
      <xdr:col>19</xdr:col>
      <xdr:colOff>426720</xdr:colOff>
      <xdr:row>57</xdr:row>
      <xdr:rowOff>45720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3B0DAF4-BC01-4821-ABC9-428F378A1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2680" y="6888480"/>
          <a:ext cx="6187440" cy="3581400"/>
        </a:xfrm>
        <a:prstGeom prst="rect">
          <a:avLst/>
        </a:prstGeom>
      </xdr:spPr>
    </xdr:pic>
    <xdr:clientData/>
  </xdr:twoCellAnchor>
  <xdr:twoCellAnchor editAs="oneCell">
    <xdr:from>
      <xdr:col>9</xdr:col>
      <xdr:colOff>358140</xdr:colOff>
      <xdr:row>38</xdr:row>
      <xdr:rowOff>0</xdr:rowOff>
    </xdr:from>
    <xdr:to>
      <xdr:col>19</xdr:col>
      <xdr:colOff>472440</xdr:colOff>
      <xdr:row>57</xdr:row>
      <xdr:rowOff>30480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354AE5D-5D93-4D74-A294-EBD3FEEA0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5540" y="6949440"/>
          <a:ext cx="6210300" cy="3505200"/>
        </a:xfrm>
        <a:prstGeom prst="rect">
          <a:avLst/>
        </a:prstGeom>
      </xdr:spPr>
    </xdr:pic>
    <xdr:clientData/>
  </xdr:twoCellAnchor>
  <xdr:twoCellAnchor editAs="oneCell">
    <xdr:from>
      <xdr:col>9</xdr:col>
      <xdr:colOff>373380</xdr:colOff>
      <xdr:row>38</xdr:row>
      <xdr:rowOff>38100</xdr:rowOff>
    </xdr:from>
    <xdr:to>
      <xdr:col>19</xdr:col>
      <xdr:colOff>434340</xdr:colOff>
      <xdr:row>57</xdr:row>
      <xdr:rowOff>83820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E257D10-546B-F155-C934-41D7C3892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0780" y="6987540"/>
          <a:ext cx="6156960" cy="35204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14</xdr:row>
      <xdr:rowOff>63500</xdr:rowOff>
    </xdr:from>
    <xdr:to>
      <xdr:col>17</xdr:col>
      <xdr:colOff>12700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C98B58-A410-4D83-8988-BD6DD092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274320</xdr:colOff>
      <xdr:row>15</xdr:row>
      <xdr:rowOff>3810</xdr:rowOff>
    </xdr:from>
    <xdr:to>
      <xdr:col>8</xdr:col>
      <xdr:colOff>556260</xdr:colOff>
      <xdr:row>32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A6B9EE-F4E1-4BA0-8BF4-9B19FAD3F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269240</xdr:colOff>
      <xdr:row>34</xdr:row>
      <xdr:rowOff>82550</xdr:rowOff>
    </xdr:from>
    <xdr:to>
      <xdr:col>20</xdr:col>
      <xdr:colOff>240030</xdr:colOff>
      <xdr:row>36</xdr:row>
      <xdr:rowOff>80010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5D76E31-E309-49C2-9357-EA3B595257BC}"/>
            </a:ext>
          </a:extLst>
        </xdr:cNvPr>
        <xdr:cNvSpPr txBox="1"/>
      </xdr:nvSpPr>
      <xdr:spPr>
        <a:xfrm>
          <a:off x="1259840" y="6300470"/>
          <a:ext cx="11553190" cy="363220"/>
        </a:xfrm>
        <a:prstGeom prst="rect">
          <a:avLst/>
        </a:prstGeom>
        <a:ln/>
      </xdr:spPr>
      <xdr:style>
        <a:lnRef idx="2">
          <a:schemeClr val="accent5"/>
        </a:lnRef>
        <a:fillRef idx="100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100" b="1"/>
        </a:p>
      </xdr:txBody>
    </xdr:sp>
    <xdr:clientData/>
  </xdr:twoCellAnchor>
  <xdr:twoCellAnchor>
    <xdr:from>
      <xdr:col>9</xdr:col>
      <xdr:colOff>369570</xdr:colOff>
      <xdr:row>36</xdr:row>
      <xdr:rowOff>6350</xdr:rowOff>
    </xdr:from>
    <xdr:to>
      <xdr:col>19</xdr:col>
      <xdr:colOff>379730</xdr:colOff>
      <xdr:row>37</xdr:row>
      <xdr:rowOff>116840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08B3F0D-4B1C-41EA-8B95-A81B4360AA86}"/>
            </a:ext>
          </a:extLst>
        </xdr:cNvPr>
        <xdr:cNvSpPr txBox="1"/>
      </xdr:nvSpPr>
      <xdr:spPr>
        <a:xfrm>
          <a:off x="6236970" y="6590030"/>
          <a:ext cx="6106160" cy="293370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INTERESTS</a:t>
          </a:r>
          <a:endParaRPr lang="en-US" sz="1100" b="1"/>
        </a:p>
      </xdr:txBody>
    </xdr:sp>
    <xdr:clientData/>
  </xdr:twoCellAnchor>
  <xdr:twoCellAnchor>
    <xdr:from>
      <xdr:col>1</xdr:col>
      <xdr:colOff>281940</xdr:colOff>
      <xdr:row>36</xdr:row>
      <xdr:rowOff>57150</xdr:rowOff>
    </xdr:from>
    <xdr:to>
      <xdr:col>9</xdr:col>
      <xdr:colOff>364490</xdr:colOff>
      <xdr:row>54</xdr:row>
      <xdr:rowOff>59690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787032-44C2-48A0-A706-8B0BD9A5C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335280</xdr:colOff>
      <xdr:row>37</xdr:row>
      <xdr:rowOff>121920</xdr:rowOff>
    </xdr:from>
    <xdr:to>
      <xdr:col>19</xdr:col>
      <xdr:colOff>426720</xdr:colOff>
      <xdr:row>57</xdr:row>
      <xdr:rowOff>45720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6A312-3109-4F1A-893C-F5D04B50D5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2680" y="6888480"/>
          <a:ext cx="6187440" cy="3581400"/>
        </a:xfrm>
        <a:prstGeom prst="rect">
          <a:avLst/>
        </a:prstGeom>
      </xdr:spPr>
    </xdr:pic>
    <xdr:clientData/>
  </xdr:twoCellAnchor>
  <xdr:twoCellAnchor editAs="oneCell">
    <xdr:from>
      <xdr:col>9</xdr:col>
      <xdr:colOff>358140</xdr:colOff>
      <xdr:row>38</xdr:row>
      <xdr:rowOff>0</xdr:rowOff>
    </xdr:from>
    <xdr:to>
      <xdr:col>19</xdr:col>
      <xdr:colOff>472440</xdr:colOff>
      <xdr:row>57</xdr:row>
      <xdr:rowOff>30480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280C66A-1276-F146-B69D-20259E219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5540" y="6949440"/>
          <a:ext cx="6210300" cy="3505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14</xdr:row>
      <xdr:rowOff>63500</xdr:rowOff>
    </xdr:from>
    <xdr:to>
      <xdr:col>17</xdr:col>
      <xdr:colOff>12700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FD98D5-70DC-4E1D-8071-92432455F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274320</xdr:colOff>
      <xdr:row>15</xdr:row>
      <xdr:rowOff>3810</xdr:rowOff>
    </xdr:from>
    <xdr:to>
      <xdr:col>8</xdr:col>
      <xdr:colOff>556260</xdr:colOff>
      <xdr:row>32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466ED7-F5B3-468B-B203-1EEC605F0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269240</xdr:colOff>
      <xdr:row>34</xdr:row>
      <xdr:rowOff>82550</xdr:rowOff>
    </xdr:from>
    <xdr:to>
      <xdr:col>20</xdr:col>
      <xdr:colOff>240030</xdr:colOff>
      <xdr:row>36</xdr:row>
      <xdr:rowOff>80010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9A7DC15-148D-4E77-A858-B4CF9D3B1778}"/>
            </a:ext>
          </a:extLst>
        </xdr:cNvPr>
        <xdr:cNvSpPr txBox="1"/>
      </xdr:nvSpPr>
      <xdr:spPr>
        <a:xfrm>
          <a:off x="1259840" y="6300470"/>
          <a:ext cx="11553190" cy="363220"/>
        </a:xfrm>
        <a:prstGeom prst="rect">
          <a:avLst/>
        </a:prstGeom>
        <a:ln/>
      </xdr:spPr>
      <xdr:style>
        <a:lnRef idx="2">
          <a:schemeClr val="accent5"/>
        </a:lnRef>
        <a:fillRef idx="100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100" b="1"/>
        </a:p>
      </xdr:txBody>
    </xdr:sp>
    <xdr:clientData/>
  </xdr:twoCellAnchor>
  <xdr:twoCellAnchor>
    <xdr:from>
      <xdr:col>9</xdr:col>
      <xdr:colOff>369570</xdr:colOff>
      <xdr:row>36</xdr:row>
      <xdr:rowOff>6350</xdr:rowOff>
    </xdr:from>
    <xdr:to>
      <xdr:col>19</xdr:col>
      <xdr:colOff>379730</xdr:colOff>
      <xdr:row>37</xdr:row>
      <xdr:rowOff>116840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05A2F7E-CB11-4860-A77C-815E287C5A49}"/>
            </a:ext>
          </a:extLst>
        </xdr:cNvPr>
        <xdr:cNvSpPr txBox="1"/>
      </xdr:nvSpPr>
      <xdr:spPr>
        <a:xfrm>
          <a:off x="6236970" y="6590030"/>
          <a:ext cx="6106160" cy="293370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INTERESTS</a:t>
          </a:r>
          <a:endParaRPr lang="en-US" sz="1100" b="1"/>
        </a:p>
      </xdr:txBody>
    </xdr:sp>
    <xdr:clientData/>
  </xdr:twoCellAnchor>
  <xdr:twoCellAnchor>
    <xdr:from>
      <xdr:col>1</xdr:col>
      <xdr:colOff>281940</xdr:colOff>
      <xdr:row>36</xdr:row>
      <xdr:rowOff>57150</xdr:rowOff>
    </xdr:from>
    <xdr:to>
      <xdr:col>9</xdr:col>
      <xdr:colOff>364490</xdr:colOff>
      <xdr:row>54</xdr:row>
      <xdr:rowOff>59690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8349F2-CBE7-472A-A542-D6A2115D2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335280</xdr:colOff>
      <xdr:row>37</xdr:row>
      <xdr:rowOff>121920</xdr:rowOff>
    </xdr:from>
    <xdr:to>
      <xdr:col>19</xdr:col>
      <xdr:colOff>426720</xdr:colOff>
      <xdr:row>57</xdr:row>
      <xdr:rowOff>45720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DFD61DA-3E14-60B7-43D8-66EC2452C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2680" y="6888480"/>
          <a:ext cx="6187440" cy="3581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14</xdr:row>
      <xdr:rowOff>63500</xdr:rowOff>
    </xdr:from>
    <xdr:to>
      <xdr:col>17</xdr:col>
      <xdr:colOff>12700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570AEC-94BB-4C29-B297-ECBAA90B7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274320</xdr:colOff>
      <xdr:row>15</xdr:row>
      <xdr:rowOff>3810</xdr:rowOff>
    </xdr:from>
    <xdr:to>
      <xdr:col>8</xdr:col>
      <xdr:colOff>556260</xdr:colOff>
      <xdr:row>32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FB7E75-039E-4163-8780-DD1304B38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269240</xdr:colOff>
      <xdr:row>34</xdr:row>
      <xdr:rowOff>82550</xdr:rowOff>
    </xdr:from>
    <xdr:to>
      <xdr:col>20</xdr:col>
      <xdr:colOff>240030</xdr:colOff>
      <xdr:row>36</xdr:row>
      <xdr:rowOff>80010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27F4BDD-498B-4222-BBBA-5A364527FF79}"/>
            </a:ext>
          </a:extLst>
        </xdr:cNvPr>
        <xdr:cNvSpPr txBox="1"/>
      </xdr:nvSpPr>
      <xdr:spPr>
        <a:xfrm>
          <a:off x="1259840" y="6300470"/>
          <a:ext cx="11553190" cy="363220"/>
        </a:xfrm>
        <a:prstGeom prst="rect">
          <a:avLst/>
        </a:prstGeom>
        <a:ln/>
      </xdr:spPr>
      <xdr:style>
        <a:lnRef idx="2">
          <a:schemeClr val="accent5"/>
        </a:lnRef>
        <a:fillRef idx="100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100" b="1"/>
        </a:p>
      </xdr:txBody>
    </xdr:sp>
    <xdr:clientData/>
  </xdr:twoCellAnchor>
  <xdr:twoCellAnchor>
    <xdr:from>
      <xdr:col>9</xdr:col>
      <xdr:colOff>369570</xdr:colOff>
      <xdr:row>36</xdr:row>
      <xdr:rowOff>6350</xdr:rowOff>
    </xdr:from>
    <xdr:to>
      <xdr:col>19</xdr:col>
      <xdr:colOff>379730</xdr:colOff>
      <xdr:row>37</xdr:row>
      <xdr:rowOff>116840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923A030-A66A-4637-82FE-582B3FC26863}"/>
            </a:ext>
          </a:extLst>
        </xdr:cNvPr>
        <xdr:cNvSpPr txBox="1"/>
      </xdr:nvSpPr>
      <xdr:spPr>
        <a:xfrm>
          <a:off x="6236970" y="6590030"/>
          <a:ext cx="6106160" cy="293370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INTERESTS</a:t>
          </a:r>
          <a:endParaRPr lang="en-US" sz="1100" b="1"/>
        </a:p>
      </xdr:txBody>
    </xdr:sp>
    <xdr:clientData/>
  </xdr:twoCellAnchor>
  <xdr:twoCellAnchor>
    <xdr:from>
      <xdr:col>1</xdr:col>
      <xdr:colOff>281940</xdr:colOff>
      <xdr:row>36</xdr:row>
      <xdr:rowOff>57150</xdr:rowOff>
    </xdr:from>
    <xdr:to>
      <xdr:col>9</xdr:col>
      <xdr:colOff>364490</xdr:colOff>
      <xdr:row>54</xdr:row>
      <xdr:rowOff>59690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4798DB-4CEA-44A3-BF23-B7E754BC0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358140</xdr:colOff>
      <xdr:row>37</xdr:row>
      <xdr:rowOff>121920</xdr:rowOff>
    </xdr:from>
    <xdr:to>
      <xdr:col>19</xdr:col>
      <xdr:colOff>419100</xdr:colOff>
      <xdr:row>57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CF7CC91-188F-45C4-88CE-7DF5C2364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5540" y="6888480"/>
          <a:ext cx="6156960" cy="3543300"/>
        </a:xfrm>
        <a:prstGeom prst="rect">
          <a:avLst/>
        </a:prstGeom>
      </xdr:spPr>
    </xdr:pic>
    <xdr:clientData/>
  </xdr:twoCellAnchor>
  <xdr:twoCellAnchor editAs="oneCell">
    <xdr:from>
      <xdr:col>9</xdr:col>
      <xdr:colOff>335280</xdr:colOff>
      <xdr:row>37</xdr:row>
      <xdr:rowOff>160020</xdr:rowOff>
    </xdr:from>
    <xdr:to>
      <xdr:col>19</xdr:col>
      <xdr:colOff>434877</xdr:colOff>
      <xdr:row>57</xdr:row>
      <xdr:rowOff>76200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2191597-6392-4F33-B9D5-3DEB45554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2680" y="6926580"/>
          <a:ext cx="6195597" cy="3573780"/>
        </a:xfrm>
        <a:prstGeom prst="rect">
          <a:avLst/>
        </a:prstGeom>
      </xdr:spPr>
    </xdr:pic>
    <xdr:clientData/>
  </xdr:twoCellAnchor>
  <xdr:twoCellAnchor editAs="oneCell">
    <xdr:from>
      <xdr:col>9</xdr:col>
      <xdr:colOff>327660</xdr:colOff>
      <xdr:row>37</xdr:row>
      <xdr:rowOff>137160</xdr:rowOff>
    </xdr:from>
    <xdr:to>
      <xdr:col>19</xdr:col>
      <xdr:colOff>472440</xdr:colOff>
      <xdr:row>57</xdr:row>
      <xdr:rowOff>121920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98A9C9E-CEF9-4DAE-80A5-D81FAA12B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5060" y="6903720"/>
          <a:ext cx="6240780" cy="3642360"/>
        </a:xfrm>
        <a:prstGeom prst="rect">
          <a:avLst/>
        </a:prstGeom>
      </xdr:spPr>
    </xdr:pic>
    <xdr:clientData/>
  </xdr:twoCellAnchor>
  <xdr:twoCellAnchor editAs="oneCell">
    <xdr:from>
      <xdr:col>9</xdr:col>
      <xdr:colOff>320040</xdr:colOff>
      <xdr:row>38</xdr:row>
      <xdr:rowOff>60960</xdr:rowOff>
    </xdr:from>
    <xdr:to>
      <xdr:col>19</xdr:col>
      <xdr:colOff>434340</xdr:colOff>
      <xdr:row>57</xdr:row>
      <xdr:rowOff>76200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42DF12B-CD26-7956-7407-92B125B95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7440" y="7010400"/>
          <a:ext cx="6210300" cy="34899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14</xdr:row>
      <xdr:rowOff>63500</xdr:rowOff>
    </xdr:from>
    <xdr:to>
      <xdr:col>17</xdr:col>
      <xdr:colOff>12700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EE36EC-4EEA-4D84-8736-D9DD1BD5A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274320</xdr:colOff>
      <xdr:row>15</xdr:row>
      <xdr:rowOff>3810</xdr:rowOff>
    </xdr:from>
    <xdr:to>
      <xdr:col>8</xdr:col>
      <xdr:colOff>556260</xdr:colOff>
      <xdr:row>32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3670F5-0D3B-4C44-8162-9E5222D91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269240</xdr:colOff>
      <xdr:row>34</xdr:row>
      <xdr:rowOff>82550</xdr:rowOff>
    </xdr:from>
    <xdr:to>
      <xdr:col>20</xdr:col>
      <xdr:colOff>240030</xdr:colOff>
      <xdr:row>36</xdr:row>
      <xdr:rowOff>80010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E0003D5-A177-4A4F-81CF-8D0184E4DCC0}"/>
            </a:ext>
          </a:extLst>
        </xdr:cNvPr>
        <xdr:cNvSpPr txBox="1"/>
      </xdr:nvSpPr>
      <xdr:spPr>
        <a:xfrm>
          <a:off x="1259840" y="6300470"/>
          <a:ext cx="11553190" cy="363220"/>
        </a:xfrm>
        <a:prstGeom prst="rect">
          <a:avLst/>
        </a:prstGeom>
        <a:ln/>
      </xdr:spPr>
      <xdr:style>
        <a:lnRef idx="2">
          <a:schemeClr val="accent5"/>
        </a:lnRef>
        <a:fillRef idx="100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100" b="1"/>
        </a:p>
      </xdr:txBody>
    </xdr:sp>
    <xdr:clientData/>
  </xdr:twoCellAnchor>
  <xdr:twoCellAnchor>
    <xdr:from>
      <xdr:col>9</xdr:col>
      <xdr:colOff>369570</xdr:colOff>
      <xdr:row>36</xdr:row>
      <xdr:rowOff>6350</xdr:rowOff>
    </xdr:from>
    <xdr:to>
      <xdr:col>19</xdr:col>
      <xdr:colOff>379730</xdr:colOff>
      <xdr:row>37</xdr:row>
      <xdr:rowOff>116840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D8E489F-615F-4531-B375-14A3913A424B}"/>
            </a:ext>
          </a:extLst>
        </xdr:cNvPr>
        <xdr:cNvSpPr txBox="1"/>
      </xdr:nvSpPr>
      <xdr:spPr>
        <a:xfrm>
          <a:off x="6236970" y="6590030"/>
          <a:ext cx="6106160" cy="293370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INTERESTS</a:t>
          </a:r>
          <a:endParaRPr lang="en-US" sz="1100" b="1"/>
        </a:p>
      </xdr:txBody>
    </xdr:sp>
    <xdr:clientData/>
  </xdr:twoCellAnchor>
  <xdr:twoCellAnchor>
    <xdr:from>
      <xdr:col>1</xdr:col>
      <xdr:colOff>281940</xdr:colOff>
      <xdr:row>36</xdr:row>
      <xdr:rowOff>57150</xdr:rowOff>
    </xdr:from>
    <xdr:to>
      <xdr:col>9</xdr:col>
      <xdr:colOff>364490</xdr:colOff>
      <xdr:row>54</xdr:row>
      <xdr:rowOff>59690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FA84CF-577D-4DA5-AB68-F2B099DFE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358140</xdr:colOff>
      <xdr:row>37</xdr:row>
      <xdr:rowOff>121920</xdr:rowOff>
    </xdr:from>
    <xdr:to>
      <xdr:col>19</xdr:col>
      <xdr:colOff>419100</xdr:colOff>
      <xdr:row>57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88DF706-2E87-4978-A295-084E2B099E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5540" y="6888480"/>
          <a:ext cx="6156960" cy="3543300"/>
        </a:xfrm>
        <a:prstGeom prst="rect">
          <a:avLst/>
        </a:prstGeom>
      </xdr:spPr>
    </xdr:pic>
    <xdr:clientData/>
  </xdr:twoCellAnchor>
  <xdr:twoCellAnchor editAs="oneCell">
    <xdr:from>
      <xdr:col>9</xdr:col>
      <xdr:colOff>335280</xdr:colOff>
      <xdr:row>37</xdr:row>
      <xdr:rowOff>160020</xdr:rowOff>
    </xdr:from>
    <xdr:to>
      <xdr:col>19</xdr:col>
      <xdr:colOff>434877</xdr:colOff>
      <xdr:row>57</xdr:row>
      <xdr:rowOff>76200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2AB43B8-4AFF-4E44-81EF-60961A1E7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2680" y="6926580"/>
          <a:ext cx="6195597" cy="3573780"/>
        </a:xfrm>
        <a:prstGeom prst="rect">
          <a:avLst/>
        </a:prstGeom>
      </xdr:spPr>
    </xdr:pic>
    <xdr:clientData/>
  </xdr:twoCellAnchor>
  <xdr:twoCellAnchor editAs="oneCell">
    <xdr:from>
      <xdr:col>9</xdr:col>
      <xdr:colOff>327660</xdr:colOff>
      <xdr:row>37</xdr:row>
      <xdr:rowOff>137160</xdr:rowOff>
    </xdr:from>
    <xdr:to>
      <xdr:col>19</xdr:col>
      <xdr:colOff>472440</xdr:colOff>
      <xdr:row>57</xdr:row>
      <xdr:rowOff>121920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D591DA2-334B-5297-9708-A7ADC9BC4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5060" y="6903720"/>
          <a:ext cx="6240780" cy="36423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14</xdr:row>
      <xdr:rowOff>63500</xdr:rowOff>
    </xdr:from>
    <xdr:to>
      <xdr:col>17</xdr:col>
      <xdr:colOff>12700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155B25-F933-4BE9-A58F-164C0162D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274320</xdr:colOff>
      <xdr:row>15</xdr:row>
      <xdr:rowOff>3810</xdr:rowOff>
    </xdr:from>
    <xdr:to>
      <xdr:col>8</xdr:col>
      <xdr:colOff>556260</xdr:colOff>
      <xdr:row>32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AC3381-EAD8-4E7D-90C2-DD85E28815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269240</xdr:colOff>
      <xdr:row>34</xdr:row>
      <xdr:rowOff>82550</xdr:rowOff>
    </xdr:from>
    <xdr:to>
      <xdr:col>20</xdr:col>
      <xdr:colOff>240030</xdr:colOff>
      <xdr:row>36</xdr:row>
      <xdr:rowOff>80010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C52C31D-B608-4B76-BD7D-092D96F46009}"/>
            </a:ext>
          </a:extLst>
        </xdr:cNvPr>
        <xdr:cNvSpPr txBox="1"/>
      </xdr:nvSpPr>
      <xdr:spPr>
        <a:xfrm>
          <a:off x="1259840" y="9409430"/>
          <a:ext cx="11553190" cy="363220"/>
        </a:xfrm>
        <a:prstGeom prst="rect">
          <a:avLst/>
        </a:prstGeom>
        <a:ln/>
      </xdr:spPr>
      <xdr:style>
        <a:lnRef idx="2">
          <a:schemeClr val="accent5"/>
        </a:lnRef>
        <a:fillRef idx="100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100" b="1"/>
        </a:p>
      </xdr:txBody>
    </xdr:sp>
    <xdr:clientData/>
  </xdr:twoCellAnchor>
  <xdr:twoCellAnchor>
    <xdr:from>
      <xdr:col>9</xdr:col>
      <xdr:colOff>369570</xdr:colOff>
      <xdr:row>36</xdr:row>
      <xdr:rowOff>6350</xdr:rowOff>
    </xdr:from>
    <xdr:to>
      <xdr:col>19</xdr:col>
      <xdr:colOff>379730</xdr:colOff>
      <xdr:row>37</xdr:row>
      <xdr:rowOff>116840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213F70E-885F-46FE-AF2C-1B06ED784C7E}"/>
            </a:ext>
          </a:extLst>
        </xdr:cNvPr>
        <xdr:cNvSpPr txBox="1"/>
      </xdr:nvSpPr>
      <xdr:spPr>
        <a:xfrm>
          <a:off x="6236970" y="9698990"/>
          <a:ext cx="6106160" cy="293370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INTERESTS</a:t>
          </a:r>
          <a:endParaRPr lang="en-US" sz="1100" b="1"/>
        </a:p>
      </xdr:txBody>
    </xdr:sp>
    <xdr:clientData/>
  </xdr:twoCellAnchor>
  <xdr:twoCellAnchor>
    <xdr:from>
      <xdr:col>1</xdr:col>
      <xdr:colOff>281940</xdr:colOff>
      <xdr:row>36</xdr:row>
      <xdr:rowOff>57150</xdr:rowOff>
    </xdr:from>
    <xdr:to>
      <xdr:col>9</xdr:col>
      <xdr:colOff>364490</xdr:colOff>
      <xdr:row>54</xdr:row>
      <xdr:rowOff>59690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0D6278-100C-4975-87E3-CC8381EB5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358140</xdr:colOff>
      <xdr:row>37</xdr:row>
      <xdr:rowOff>121920</xdr:rowOff>
    </xdr:from>
    <xdr:to>
      <xdr:col>19</xdr:col>
      <xdr:colOff>419100</xdr:colOff>
      <xdr:row>57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FC5CEE2-514C-46E1-A901-6C52FA8C4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5540" y="9997440"/>
          <a:ext cx="6156960" cy="3543300"/>
        </a:xfrm>
        <a:prstGeom prst="rect">
          <a:avLst/>
        </a:prstGeom>
      </xdr:spPr>
    </xdr:pic>
    <xdr:clientData/>
  </xdr:twoCellAnchor>
  <xdr:twoCellAnchor editAs="oneCell">
    <xdr:from>
      <xdr:col>9</xdr:col>
      <xdr:colOff>335280</xdr:colOff>
      <xdr:row>37</xdr:row>
      <xdr:rowOff>160020</xdr:rowOff>
    </xdr:from>
    <xdr:to>
      <xdr:col>19</xdr:col>
      <xdr:colOff>434877</xdr:colOff>
      <xdr:row>57</xdr:row>
      <xdr:rowOff>76200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F09941A-BA63-4184-5B80-AA5C606BB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2680" y="6926580"/>
          <a:ext cx="6195597" cy="357378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31</xdr:row>
      <xdr:rowOff>63500</xdr:rowOff>
    </xdr:from>
    <xdr:to>
      <xdr:col>17</xdr:col>
      <xdr:colOff>12700</xdr:colOff>
      <xdr:row>50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2A07F9-2318-4CA5-9740-1844DC6A2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274320</xdr:colOff>
      <xdr:row>32</xdr:row>
      <xdr:rowOff>3810</xdr:rowOff>
    </xdr:from>
    <xdr:to>
      <xdr:col>8</xdr:col>
      <xdr:colOff>556260</xdr:colOff>
      <xdr:row>49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B7803B-22C5-47E4-B348-EA258F9C6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269240</xdr:colOff>
      <xdr:row>51</xdr:row>
      <xdr:rowOff>82550</xdr:rowOff>
    </xdr:from>
    <xdr:to>
      <xdr:col>20</xdr:col>
      <xdr:colOff>240030</xdr:colOff>
      <xdr:row>53</xdr:row>
      <xdr:rowOff>80010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FA43941-4BEA-472F-A50B-2C72B68223A6}"/>
            </a:ext>
          </a:extLst>
        </xdr:cNvPr>
        <xdr:cNvSpPr txBox="1"/>
      </xdr:nvSpPr>
      <xdr:spPr>
        <a:xfrm>
          <a:off x="1259840" y="9409430"/>
          <a:ext cx="11553190" cy="363220"/>
        </a:xfrm>
        <a:prstGeom prst="rect">
          <a:avLst/>
        </a:prstGeom>
        <a:ln/>
      </xdr:spPr>
      <xdr:style>
        <a:lnRef idx="2">
          <a:schemeClr val="accent5"/>
        </a:lnRef>
        <a:fillRef idx="100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100" b="1"/>
        </a:p>
      </xdr:txBody>
    </xdr:sp>
    <xdr:clientData/>
  </xdr:twoCellAnchor>
  <xdr:twoCellAnchor>
    <xdr:from>
      <xdr:col>9</xdr:col>
      <xdr:colOff>369570</xdr:colOff>
      <xdr:row>53</xdr:row>
      <xdr:rowOff>6350</xdr:rowOff>
    </xdr:from>
    <xdr:to>
      <xdr:col>19</xdr:col>
      <xdr:colOff>379730</xdr:colOff>
      <xdr:row>54</xdr:row>
      <xdr:rowOff>116840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5155B5B-50D1-4429-B0ED-E915BCDB1F1F}"/>
            </a:ext>
          </a:extLst>
        </xdr:cNvPr>
        <xdr:cNvSpPr txBox="1"/>
      </xdr:nvSpPr>
      <xdr:spPr>
        <a:xfrm>
          <a:off x="6236970" y="9698990"/>
          <a:ext cx="6106160" cy="293370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INTERESTS</a:t>
          </a:r>
          <a:endParaRPr lang="en-US" sz="1100" b="1"/>
        </a:p>
      </xdr:txBody>
    </xdr:sp>
    <xdr:clientData/>
  </xdr:twoCellAnchor>
  <xdr:twoCellAnchor>
    <xdr:from>
      <xdr:col>1</xdr:col>
      <xdr:colOff>281940</xdr:colOff>
      <xdr:row>53</xdr:row>
      <xdr:rowOff>57150</xdr:rowOff>
    </xdr:from>
    <xdr:to>
      <xdr:col>9</xdr:col>
      <xdr:colOff>364490</xdr:colOff>
      <xdr:row>71</xdr:row>
      <xdr:rowOff>59690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5E03A3-4186-47D6-B9DC-17B0DCC73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358140</xdr:colOff>
      <xdr:row>54</xdr:row>
      <xdr:rowOff>121920</xdr:rowOff>
    </xdr:from>
    <xdr:to>
      <xdr:col>19</xdr:col>
      <xdr:colOff>419100</xdr:colOff>
      <xdr:row>74</xdr:row>
      <xdr:rowOff>7620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4387263-2AEE-448C-2AF4-3F0CFE9DD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5540" y="9997440"/>
          <a:ext cx="6156960" cy="35433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31</xdr:row>
      <xdr:rowOff>63500</xdr:rowOff>
    </xdr:from>
    <xdr:to>
      <xdr:col>17</xdr:col>
      <xdr:colOff>12700</xdr:colOff>
      <xdr:row>50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13E3E1-91EC-6607-09A0-4B39CBE88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274320</xdr:colOff>
      <xdr:row>32</xdr:row>
      <xdr:rowOff>3810</xdr:rowOff>
    </xdr:from>
    <xdr:to>
      <xdr:col>8</xdr:col>
      <xdr:colOff>556260</xdr:colOff>
      <xdr:row>49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F5D9AC-445C-1E80-FBE5-E506071F5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345439</xdr:colOff>
      <xdr:row>54</xdr:row>
      <xdr:rowOff>50800</xdr:rowOff>
    </xdr:from>
    <xdr:to>
      <xdr:col>19</xdr:col>
      <xdr:colOff>455930</xdr:colOff>
      <xdr:row>73</xdr:row>
      <xdr:rowOff>171450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F3F9AE4-D6FD-D0AA-D1DD-B6991170A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2839" y="9994900"/>
          <a:ext cx="6206491" cy="3619500"/>
        </a:xfrm>
        <a:prstGeom prst="rect">
          <a:avLst/>
        </a:prstGeom>
      </xdr:spPr>
    </xdr:pic>
    <xdr:clientData/>
  </xdr:twoCellAnchor>
  <xdr:twoCellAnchor>
    <xdr:from>
      <xdr:col>1</xdr:col>
      <xdr:colOff>269240</xdr:colOff>
      <xdr:row>51</xdr:row>
      <xdr:rowOff>82550</xdr:rowOff>
    </xdr:from>
    <xdr:to>
      <xdr:col>20</xdr:col>
      <xdr:colOff>240030</xdr:colOff>
      <xdr:row>53</xdr:row>
      <xdr:rowOff>80010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C2A0FB3-4368-48F0-8594-E755B1B4838F}"/>
            </a:ext>
          </a:extLst>
        </xdr:cNvPr>
        <xdr:cNvSpPr txBox="1"/>
      </xdr:nvSpPr>
      <xdr:spPr>
        <a:xfrm>
          <a:off x="1259840" y="9474200"/>
          <a:ext cx="11553190" cy="365760"/>
        </a:xfrm>
        <a:prstGeom prst="rect">
          <a:avLst/>
        </a:prstGeom>
        <a:ln/>
      </xdr:spPr>
      <xdr:style>
        <a:lnRef idx="2">
          <a:schemeClr val="accent5"/>
        </a:lnRef>
        <a:fillRef idx="100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100" b="1"/>
        </a:p>
      </xdr:txBody>
    </xdr:sp>
    <xdr:clientData/>
  </xdr:twoCellAnchor>
  <xdr:twoCellAnchor>
    <xdr:from>
      <xdr:col>9</xdr:col>
      <xdr:colOff>377190</xdr:colOff>
      <xdr:row>53</xdr:row>
      <xdr:rowOff>6350</xdr:rowOff>
    </xdr:from>
    <xdr:to>
      <xdr:col>19</xdr:col>
      <xdr:colOff>387350</xdr:colOff>
      <xdr:row>54</xdr:row>
      <xdr:rowOff>116840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CDC81E6-8E43-F55A-0DE7-2881618093E2}"/>
            </a:ext>
          </a:extLst>
        </xdr:cNvPr>
        <xdr:cNvSpPr txBox="1"/>
      </xdr:nvSpPr>
      <xdr:spPr>
        <a:xfrm>
          <a:off x="6244590" y="9766300"/>
          <a:ext cx="6106160" cy="294640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INTERESTS</a:t>
          </a:r>
          <a:endParaRPr lang="en-US" sz="1100" b="1"/>
        </a:p>
      </xdr:txBody>
    </xdr:sp>
    <xdr:clientData/>
  </xdr:twoCellAnchor>
  <xdr:twoCellAnchor>
    <xdr:from>
      <xdr:col>1</xdr:col>
      <xdr:colOff>281940</xdr:colOff>
      <xdr:row>53</xdr:row>
      <xdr:rowOff>57150</xdr:rowOff>
    </xdr:from>
    <xdr:to>
      <xdr:col>9</xdr:col>
      <xdr:colOff>364490</xdr:colOff>
      <xdr:row>71</xdr:row>
      <xdr:rowOff>59690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65C39C-3546-D490-AD43-1E4383C1D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460F-B9E2-42C2-A406-45DA4D7BB7BB}">
  <dimension ref="A3:X45"/>
  <sheetViews>
    <sheetView tabSelected="1" topLeftCell="A13" zoomScaleNormal="100" workbookViewId="0">
      <selection activeCell="X45" sqref="X45"/>
    </sheetView>
  </sheetViews>
  <sheetFormatPr defaultRowHeight="14.4" x14ac:dyDescent="0.3"/>
  <cols>
    <col min="1" max="1" width="14.44140625" bestFit="1" customWidth="1"/>
  </cols>
  <sheetData>
    <row r="3" spans="1:5" x14ac:dyDescent="0.3">
      <c r="A3" t="s">
        <v>7</v>
      </c>
      <c r="D3" t="s">
        <v>0</v>
      </c>
    </row>
    <row r="4" spans="1:5" x14ac:dyDescent="0.3">
      <c r="A4" t="s">
        <v>8</v>
      </c>
      <c r="B4" s="1">
        <v>0.48249999999999998</v>
      </c>
    </row>
    <row r="5" spans="1:5" x14ac:dyDescent="0.3">
      <c r="A5" t="s">
        <v>9</v>
      </c>
      <c r="B5" s="1">
        <v>0.51749999999999996</v>
      </c>
      <c r="D5" t="s">
        <v>2</v>
      </c>
      <c r="E5" s="1">
        <v>0.24110000000000001</v>
      </c>
    </row>
    <row r="6" spans="1:5" x14ac:dyDescent="0.3">
      <c r="D6" t="s">
        <v>5</v>
      </c>
      <c r="E6" s="1">
        <v>0.1804</v>
      </c>
    </row>
    <row r="7" spans="1:5" x14ac:dyDescent="0.3">
      <c r="D7" t="s">
        <v>3</v>
      </c>
      <c r="E7" s="1">
        <v>0.1744</v>
      </c>
    </row>
    <row r="8" spans="1:5" x14ac:dyDescent="0.3">
      <c r="A8" t="s">
        <v>10</v>
      </c>
      <c r="D8" t="s">
        <v>4</v>
      </c>
      <c r="E8" s="1">
        <v>0.1696</v>
      </c>
    </row>
    <row r="9" spans="1:5" x14ac:dyDescent="0.3">
      <c r="A9" t="s">
        <v>11</v>
      </c>
      <c r="B9" s="1">
        <v>0.32840000000000003</v>
      </c>
      <c r="D9" t="s">
        <v>6</v>
      </c>
      <c r="E9" s="1">
        <v>0.1384</v>
      </c>
    </row>
    <row r="10" spans="1:5" x14ac:dyDescent="0.3">
      <c r="A10" t="s">
        <v>12</v>
      </c>
      <c r="B10" s="1">
        <v>0.64959999999999996</v>
      </c>
      <c r="D10" t="s">
        <v>1</v>
      </c>
      <c r="E10" s="1">
        <v>9.6100000000000005E-2</v>
      </c>
    </row>
    <row r="11" spans="1:5" x14ac:dyDescent="0.3">
      <c r="A11" t="s">
        <v>13</v>
      </c>
      <c r="B11" s="1">
        <v>2.1899999999999999E-2</v>
      </c>
    </row>
    <row r="12" spans="1:5" x14ac:dyDescent="0.3">
      <c r="E12" s="3">
        <f>SUM(E5:E10)</f>
        <v>0.99999999999999989</v>
      </c>
    </row>
    <row r="14" spans="1:5" x14ac:dyDescent="0.3">
      <c r="B14" s="3">
        <f>SUM(B9:B11)</f>
        <v>0.99990000000000001</v>
      </c>
    </row>
    <row r="25" spans="2:2" x14ac:dyDescent="0.3">
      <c r="B25" s="1"/>
    </row>
    <row r="34" spans="1:24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4" x14ac:dyDescent="0.3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4" x14ac:dyDescent="0.3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4" x14ac:dyDescent="0.3">
      <c r="A37" t="s">
        <v>14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4" x14ac:dyDescent="0.3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4" x14ac:dyDescent="0.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5" spans="1:24" x14ac:dyDescent="0.3">
      <c r="X45" t="s">
        <v>15</v>
      </c>
    </row>
  </sheetData>
  <sortState xmlns:xlrd2="http://schemas.microsoft.com/office/spreadsheetml/2017/richdata2" ref="D5:E10">
    <sortCondition descending="1" ref="E5:E10"/>
  </sortState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22323-223F-436D-931C-2B8C1E0C7F1B}">
  <dimension ref="A3:T39"/>
  <sheetViews>
    <sheetView topLeftCell="A16" zoomScaleNormal="100" workbookViewId="0">
      <selection activeCell="W47" sqref="W47"/>
    </sheetView>
  </sheetViews>
  <sheetFormatPr defaultRowHeight="14.4" x14ac:dyDescent="0.3"/>
  <cols>
    <col min="1" max="1" width="14.44140625" bestFit="1" customWidth="1"/>
  </cols>
  <sheetData>
    <row r="3" spans="1:5" x14ac:dyDescent="0.3">
      <c r="A3" t="s">
        <v>7</v>
      </c>
      <c r="D3" t="s">
        <v>0</v>
      </c>
    </row>
    <row r="4" spans="1:5" x14ac:dyDescent="0.3">
      <c r="A4" t="s">
        <v>8</v>
      </c>
      <c r="B4" s="1">
        <v>0.48</v>
      </c>
    </row>
    <row r="5" spans="1:5" x14ac:dyDescent="0.3">
      <c r="A5" t="s">
        <v>9</v>
      </c>
      <c r="B5" s="1">
        <v>0.52</v>
      </c>
      <c r="D5" t="s">
        <v>3</v>
      </c>
      <c r="E5" s="1">
        <v>0.22850000000000001</v>
      </c>
    </row>
    <row r="6" spans="1:5" x14ac:dyDescent="0.3">
      <c r="D6" t="s">
        <v>2</v>
      </c>
      <c r="E6" s="1">
        <v>0.20949999999999999</v>
      </c>
    </row>
    <row r="7" spans="1:5" x14ac:dyDescent="0.3">
      <c r="D7" t="s">
        <v>4</v>
      </c>
      <c r="E7" s="1">
        <v>0.19189999999999999</v>
      </c>
    </row>
    <row r="8" spans="1:5" x14ac:dyDescent="0.3">
      <c r="A8" t="s">
        <v>10</v>
      </c>
      <c r="D8" t="s">
        <v>5</v>
      </c>
      <c r="E8" s="1">
        <v>0.1275</v>
      </c>
    </row>
    <row r="9" spans="1:5" x14ac:dyDescent="0.3">
      <c r="A9" t="s">
        <v>11</v>
      </c>
      <c r="B9" s="1">
        <v>0.3725</v>
      </c>
      <c r="D9" t="s">
        <v>1</v>
      </c>
      <c r="E9" s="1">
        <v>0.12609999999999999</v>
      </c>
    </row>
    <row r="10" spans="1:5" x14ac:dyDescent="0.3">
      <c r="A10" t="s">
        <v>12</v>
      </c>
      <c r="B10" s="1">
        <v>0.61060000000000003</v>
      </c>
      <c r="D10" t="s">
        <v>6</v>
      </c>
      <c r="E10" s="1">
        <v>0.1166</v>
      </c>
    </row>
    <row r="11" spans="1:5" x14ac:dyDescent="0.3">
      <c r="A11" t="s">
        <v>13</v>
      </c>
      <c r="B11" s="1">
        <v>2.1499999999999998E-2</v>
      </c>
    </row>
    <row r="12" spans="1:5" x14ac:dyDescent="0.3">
      <c r="E12" s="3">
        <f>SUM(E5:E10)</f>
        <v>1.0001</v>
      </c>
    </row>
    <row r="14" spans="1:5" x14ac:dyDescent="0.3">
      <c r="B14" s="3">
        <f>SUM(B9:B11)</f>
        <v>1.0046000000000002</v>
      </c>
    </row>
    <row r="25" spans="2:2" x14ac:dyDescent="0.3">
      <c r="B25" s="1"/>
    </row>
    <row r="34" spans="1:20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x14ac:dyDescent="0.3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x14ac:dyDescent="0.3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x14ac:dyDescent="0.3">
      <c r="A37" t="s">
        <v>14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x14ac:dyDescent="0.3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x14ac:dyDescent="0.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sortState xmlns:xlrd2="http://schemas.microsoft.com/office/spreadsheetml/2017/richdata2" ref="D5:E10">
    <sortCondition descending="1" ref="E5:E10"/>
  </sortState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03EB-8A34-4FB6-A541-53CFC267770C}">
  <dimension ref="A3:T39"/>
  <sheetViews>
    <sheetView topLeftCell="A7" zoomScaleNormal="100" workbookViewId="0">
      <selection activeCell="W51" sqref="W51"/>
    </sheetView>
  </sheetViews>
  <sheetFormatPr defaultRowHeight="14.4" x14ac:dyDescent="0.3"/>
  <cols>
    <col min="1" max="1" width="14.44140625" bestFit="1" customWidth="1"/>
  </cols>
  <sheetData>
    <row r="3" spans="1:5" x14ac:dyDescent="0.3">
      <c r="A3" t="s">
        <v>7</v>
      </c>
      <c r="D3" t="s">
        <v>0</v>
      </c>
    </row>
    <row r="4" spans="1:5" x14ac:dyDescent="0.3">
      <c r="A4" t="s">
        <v>8</v>
      </c>
      <c r="B4" s="1">
        <v>0.49</v>
      </c>
    </row>
    <row r="5" spans="1:5" x14ac:dyDescent="0.3">
      <c r="A5" t="s">
        <v>9</v>
      </c>
      <c r="B5" s="1">
        <v>0.51</v>
      </c>
      <c r="D5" t="s">
        <v>2</v>
      </c>
      <c r="E5" s="1">
        <v>0.2472</v>
      </c>
    </row>
    <row r="6" spans="1:5" x14ac:dyDescent="0.3">
      <c r="D6" t="s">
        <v>3</v>
      </c>
      <c r="E6" s="1">
        <v>0.17560000000000001</v>
      </c>
    </row>
    <row r="7" spans="1:5" x14ac:dyDescent="0.3">
      <c r="D7" t="s">
        <v>5</v>
      </c>
      <c r="E7" s="1">
        <v>0.1711</v>
      </c>
    </row>
    <row r="8" spans="1:5" x14ac:dyDescent="0.3">
      <c r="A8" t="s">
        <v>10</v>
      </c>
      <c r="D8" t="s">
        <v>4</v>
      </c>
      <c r="E8" s="1">
        <v>0.1615</v>
      </c>
    </row>
    <row r="9" spans="1:5" x14ac:dyDescent="0.3">
      <c r="A9" t="s">
        <v>11</v>
      </c>
      <c r="B9" s="1">
        <v>0.54169999999999996</v>
      </c>
      <c r="D9" t="s">
        <v>6</v>
      </c>
      <c r="E9" s="1">
        <v>0.1356</v>
      </c>
    </row>
    <row r="10" spans="1:5" x14ac:dyDescent="0.3">
      <c r="A10" t="s">
        <v>12</v>
      </c>
      <c r="B10" s="1">
        <v>0.43680000000000002</v>
      </c>
      <c r="D10" t="s">
        <v>1</v>
      </c>
      <c r="E10" s="1">
        <v>0.109</v>
      </c>
    </row>
    <row r="11" spans="1:5" x14ac:dyDescent="0.3">
      <c r="A11" t="s">
        <v>13</v>
      </c>
      <c r="B11" s="1">
        <v>2.1499999999999998E-2</v>
      </c>
    </row>
    <row r="12" spans="1:5" x14ac:dyDescent="0.3">
      <c r="E12" s="3">
        <f>SUM(E5:E10)</f>
        <v>1</v>
      </c>
    </row>
    <row r="14" spans="1:5" x14ac:dyDescent="0.3">
      <c r="B14" s="3">
        <f>SUM(B9:B11)</f>
        <v>0.99999999999999989</v>
      </c>
    </row>
    <row r="25" spans="2:2" x14ac:dyDescent="0.3">
      <c r="B25" s="1"/>
    </row>
    <row r="34" spans="1:20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x14ac:dyDescent="0.3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x14ac:dyDescent="0.3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x14ac:dyDescent="0.3">
      <c r="A37" t="s">
        <v>14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x14ac:dyDescent="0.3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x14ac:dyDescent="0.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sortState xmlns:xlrd2="http://schemas.microsoft.com/office/spreadsheetml/2017/richdata2" ref="D5:E10">
    <sortCondition descending="1" ref="E5:E10"/>
  </sortState>
  <pageMargins left="0.7" right="0.7" top="0.75" bottom="0.75" header="0.3" footer="0.3"/>
  <pageSetup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91284-82D6-4625-925C-F454737ED4E3}">
  <dimension ref="A3:T39"/>
  <sheetViews>
    <sheetView topLeftCell="A10" zoomScaleNormal="100" workbookViewId="0">
      <selection activeCell="V43" sqref="V43"/>
    </sheetView>
  </sheetViews>
  <sheetFormatPr defaultRowHeight="14.4" x14ac:dyDescent="0.3"/>
  <cols>
    <col min="1" max="1" width="14.44140625" bestFit="1" customWidth="1"/>
  </cols>
  <sheetData>
    <row r="3" spans="1:5" x14ac:dyDescent="0.3">
      <c r="A3" t="s">
        <v>7</v>
      </c>
      <c r="D3" t="s">
        <v>0</v>
      </c>
    </row>
    <row r="4" spans="1:5" x14ac:dyDescent="0.3">
      <c r="A4" t="s">
        <v>8</v>
      </c>
      <c r="B4" s="1">
        <v>0.47</v>
      </c>
    </row>
    <row r="5" spans="1:5" x14ac:dyDescent="0.3">
      <c r="A5" t="s">
        <v>9</v>
      </c>
      <c r="B5" s="1">
        <v>0.53</v>
      </c>
      <c r="D5" t="s">
        <v>2</v>
      </c>
      <c r="E5" s="1">
        <v>0.21990000000000001</v>
      </c>
    </row>
    <row r="6" spans="1:5" x14ac:dyDescent="0.3">
      <c r="D6" t="s">
        <v>3</v>
      </c>
      <c r="E6" s="1">
        <v>0.21410000000000001</v>
      </c>
    </row>
    <row r="7" spans="1:5" x14ac:dyDescent="0.3">
      <c r="D7" t="s">
        <v>4</v>
      </c>
      <c r="E7" s="1">
        <v>0.1686</v>
      </c>
    </row>
    <row r="8" spans="1:5" x14ac:dyDescent="0.3">
      <c r="A8" t="s">
        <v>10</v>
      </c>
      <c r="D8" t="s">
        <v>1</v>
      </c>
      <c r="E8" s="1">
        <v>0.14369999999999999</v>
      </c>
    </row>
    <row r="9" spans="1:5" x14ac:dyDescent="0.3">
      <c r="A9" t="s">
        <v>11</v>
      </c>
      <c r="B9" s="1">
        <v>0.37130000000000002</v>
      </c>
      <c r="D9" t="s">
        <v>5</v>
      </c>
      <c r="E9" s="1">
        <v>0.14219999999999999</v>
      </c>
    </row>
    <row r="10" spans="1:5" x14ac:dyDescent="0.3">
      <c r="A10" t="s">
        <v>12</v>
      </c>
      <c r="B10" s="1">
        <v>0.60760000000000003</v>
      </c>
      <c r="D10" t="s">
        <v>6</v>
      </c>
      <c r="E10" s="1">
        <v>0.1114</v>
      </c>
    </row>
    <row r="11" spans="1:5" x14ac:dyDescent="0.3">
      <c r="A11" t="s">
        <v>13</v>
      </c>
      <c r="B11" s="1">
        <v>2.1000000000000001E-2</v>
      </c>
    </row>
    <row r="12" spans="1:5" x14ac:dyDescent="0.3">
      <c r="E12" s="3">
        <f>SUM(E5:E10)</f>
        <v>0.99990000000000001</v>
      </c>
    </row>
    <row r="14" spans="1:5" x14ac:dyDescent="0.3">
      <c r="B14" s="3">
        <f>SUM(B9:B11)</f>
        <v>0.99990000000000012</v>
      </c>
    </row>
    <row r="25" spans="2:2" x14ac:dyDescent="0.3">
      <c r="B25" s="1"/>
    </row>
    <row r="34" spans="1:20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x14ac:dyDescent="0.3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x14ac:dyDescent="0.3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x14ac:dyDescent="0.3">
      <c r="A37" t="s">
        <v>14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x14ac:dyDescent="0.3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x14ac:dyDescent="0.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sortState xmlns:xlrd2="http://schemas.microsoft.com/office/spreadsheetml/2017/richdata2" ref="D5:E10">
    <sortCondition descending="1" ref="E5:E10"/>
  </sortState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AEA0C-3907-489F-9CDF-FDDFC0252F52}">
  <dimension ref="A3:T39"/>
  <sheetViews>
    <sheetView zoomScaleNormal="100" workbookViewId="0">
      <selection activeCell="V45" sqref="V45"/>
    </sheetView>
  </sheetViews>
  <sheetFormatPr defaultRowHeight="14.4" x14ac:dyDescent="0.3"/>
  <cols>
    <col min="1" max="1" width="14.44140625" bestFit="1" customWidth="1"/>
  </cols>
  <sheetData>
    <row r="3" spans="1:5" x14ac:dyDescent="0.3">
      <c r="A3" t="s">
        <v>7</v>
      </c>
      <c r="D3" t="s">
        <v>0</v>
      </c>
    </row>
    <row r="4" spans="1:5" x14ac:dyDescent="0.3">
      <c r="A4" t="s">
        <v>8</v>
      </c>
      <c r="B4" s="1">
        <v>0.48</v>
      </c>
    </row>
    <row r="5" spans="1:5" x14ac:dyDescent="0.3">
      <c r="A5" t="s">
        <v>9</v>
      </c>
      <c r="B5" s="1">
        <v>0.52</v>
      </c>
      <c r="D5" t="s">
        <v>2</v>
      </c>
      <c r="E5" s="1">
        <v>0.2545</v>
      </c>
    </row>
    <row r="6" spans="1:5" x14ac:dyDescent="0.3">
      <c r="D6" t="s">
        <v>3</v>
      </c>
      <c r="E6" s="1">
        <v>0.18390000000000001</v>
      </c>
    </row>
    <row r="7" spans="1:5" x14ac:dyDescent="0.3">
      <c r="D7" t="s">
        <v>4</v>
      </c>
      <c r="E7" s="1">
        <v>0.16619999999999999</v>
      </c>
    </row>
    <row r="8" spans="1:5" x14ac:dyDescent="0.3">
      <c r="A8" t="s">
        <v>10</v>
      </c>
      <c r="D8" t="s">
        <v>5</v>
      </c>
      <c r="E8" s="1">
        <v>0.1517</v>
      </c>
    </row>
    <row r="9" spans="1:5" x14ac:dyDescent="0.3">
      <c r="A9" t="s">
        <v>11</v>
      </c>
      <c r="B9" s="1">
        <v>0.49959999999999999</v>
      </c>
      <c r="D9" t="s">
        <v>6</v>
      </c>
      <c r="E9" s="1">
        <v>0.13150000000000001</v>
      </c>
    </row>
    <row r="10" spans="1:5" x14ac:dyDescent="0.3">
      <c r="A10" t="s">
        <v>12</v>
      </c>
      <c r="B10" s="1">
        <v>0.48010000000000003</v>
      </c>
      <c r="D10" t="s">
        <v>1</v>
      </c>
      <c r="E10" s="1">
        <v>0.11219999999999999</v>
      </c>
    </row>
    <row r="11" spans="1:5" x14ac:dyDescent="0.3">
      <c r="A11" t="s">
        <v>13</v>
      </c>
      <c r="B11" s="1">
        <v>2.0299999999999999E-2</v>
      </c>
    </row>
    <row r="12" spans="1:5" x14ac:dyDescent="0.3">
      <c r="E12" s="3">
        <f>SUM(E5:E10)</f>
        <v>0.99999999999999989</v>
      </c>
    </row>
    <row r="25" spans="2:2" x14ac:dyDescent="0.3">
      <c r="B25" s="1"/>
    </row>
    <row r="34" spans="1:20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x14ac:dyDescent="0.3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x14ac:dyDescent="0.3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x14ac:dyDescent="0.3">
      <c r="A37" t="s">
        <v>14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x14ac:dyDescent="0.3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x14ac:dyDescent="0.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sortState xmlns:xlrd2="http://schemas.microsoft.com/office/spreadsheetml/2017/richdata2" ref="D5:E10">
    <sortCondition descending="1" ref="E5:E10"/>
  </sortState>
  <pageMargins left="0.7" right="0.7" top="0.75" bottom="0.75" header="0.3" footer="0.3"/>
  <pageSetup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1BD1C-05DB-407B-A638-598FFD5D3196}">
  <dimension ref="A3:T39"/>
  <sheetViews>
    <sheetView topLeftCell="A19" zoomScaleNormal="100" workbookViewId="0">
      <selection activeCell="B12" sqref="B12"/>
    </sheetView>
  </sheetViews>
  <sheetFormatPr defaultRowHeight="14.4" x14ac:dyDescent="0.3"/>
  <cols>
    <col min="1" max="1" width="14.44140625" bestFit="1" customWidth="1"/>
  </cols>
  <sheetData>
    <row r="3" spans="1:5" x14ac:dyDescent="0.3">
      <c r="A3" t="s">
        <v>7</v>
      </c>
      <c r="D3" t="s">
        <v>0</v>
      </c>
    </row>
    <row r="4" spans="1:5" x14ac:dyDescent="0.3">
      <c r="A4" t="s">
        <v>8</v>
      </c>
      <c r="B4" s="1">
        <v>0.54</v>
      </c>
    </row>
    <row r="5" spans="1:5" x14ac:dyDescent="0.3">
      <c r="A5" t="s">
        <v>9</v>
      </c>
      <c r="B5" s="1">
        <v>0.46</v>
      </c>
      <c r="D5" t="s">
        <v>2</v>
      </c>
      <c r="E5" s="1">
        <v>0.24579999999999999</v>
      </c>
    </row>
    <row r="6" spans="1:5" x14ac:dyDescent="0.3">
      <c r="D6" t="s">
        <v>5</v>
      </c>
      <c r="E6" s="1">
        <v>0.19270000000000001</v>
      </c>
    </row>
    <row r="7" spans="1:5" x14ac:dyDescent="0.3">
      <c r="D7" t="s">
        <v>6</v>
      </c>
      <c r="E7" s="1">
        <v>0.18210000000000001</v>
      </c>
    </row>
    <row r="8" spans="1:5" x14ac:dyDescent="0.3">
      <c r="A8" t="s">
        <v>10</v>
      </c>
      <c r="D8" t="s">
        <v>4</v>
      </c>
      <c r="E8" s="1">
        <v>0.17169999999999999</v>
      </c>
    </row>
    <row r="9" spans="1:5" x14ac:dyDescent="0.3">
      <c r="A9" t="s">
        <v>11</v>
      </c>
      <c r="B9" s="1">
        <v>0.42280000000000001</v>
      </c>
      <c r="D9" t="s">
        <v>3</v>
      </c>
      <c r="E9" s="1">
        <v>0.1623</v>
      </c>
    </row>
    <row r="10" spans="1:5" x14ac:dyDescent="0.3">
      <c r="A10" t="s">
        <v>12</v>
      </c>
      <c r="B10" s="1">
        <v>0.54369999999999996</v>
      </c>
      <c r="D10" t="s">
        <v>1</v>
      </c>
      <c r="E10" s="1">
        <v>7.3400000000000007E-2</v>
      </c>
    </row>
    <row r="11" spans="1:5" x14ac:dyDescent="0.3">
      <c r="A11" t="s">
        <v>13</v>
      </c>
      <c r="B11" s="1">
        <v>3.3399999999999999E-2</v>
      </c>
    </row>
    <row r="25" spans="2:2" x14ac:dyDescent="0.3">
      <c r="B25" s="1"/>
    </row>
    <row r="34" spans="1:20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x14ac:dyDescent="0.3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x14ac:dyDescent="0.3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x14ac:dyDescent="0.3">
      <c r="A37" t="s">
        <v>14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x14ac:dyDescent="0.3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x14ac:dyDescent="0.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sortState xmlns:xlrd2="http://schemas.microsoft.com/office/spreadsheetml/2017/richdata2" ref="D5:E10">
    <sortCondition descending="1" ref="E5:E10"/>
  </sortState>
  <pageMargins left="0.7" right="0.7" top="0.75" bottom="0.75" header="0.3" footer="0.3"/>
  <pageSetup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C1EB0-3865-4F3B-956B-11EAEE8C104D}">
  <dimension ref="A3:T39"/>
  <sheetViews>
    <sheetView topLeftCell="A16" zoomScaleNormal="100" workbookViewId="0">
      <selection activeCell="W41" sqref="W41"/>
    </sheetView>
  </sheetViews>
  <sheetFormatPr defaultRowHeight="14.4" x14ac:dyDescent="0.3"/>
  <cols>
    <col min="1" max="1" width="14.44140625" bestFit="1" customWidth="1"/>
  </cols>
  <sheetData>
    <row r="3" spans="1:5" x14ac:dyDescent="0.3">
      <c r="A3" t="s">
        <v>7</v>
      </c>
      <c r="D3" t="s">
        <v>0</v>
      </c>
    </row>
    <row r="4" spans="1:5" x14ac:dyDescent="0.3">
      <c r="A4" t="s">
        <v>8</v>
      </c>
      <c r="B4" s="1">
        <v>0.45140000000000002</v>
      </c>
    </row>
    <row r="5" spans="1:5" x14ac:dyDescent="0.3">
      <c r="A5" t="s">
        <v>9</v>
      </c>
      <c r="B5" s="1">
        <v>0.54859999999999998</v>
      </c>
      <c r="D5" t="s">
        <v>2</v>
      </c>
      <c r="E5" s="1">
        <v>0.23300000000000001</v>
      </c>
    </row>
    <row r="6" spans="1:5" x14ac:dyDescent="0.3">
      <c r="D6" t="s">
        <v>3</v>
      </c>
      <c r="E6" s="1">
        <v>0.2233</v>
      </c>
    </row>
    <row r="7" spans="1:5" x14ac:dyDescent="0.3">
      <c r="D7" t="s">
        <v>4</v>
      </c>
      <c r="E7" s="1">
        <v>0.17199999999999999</v>
      </c>
    </row>
    <row r="8" spans="1:5" x14ac:dyDescent="0.3">
      <c r="A8" t="s">
        <v>10</v>
      </c>
      <c r="D8" t="s">
        <v>1</v>
      </c>
      <c r="E8" s="1">
        <v>0.14979999999999999</v>
      </c>
    </row>
    <row r="9" spans="1:5" x14ac:dyDescent="0.3">
      <c r="A9" t="s">
        <v>11</v>
      </c>
      <c r="B9" s="1">
        <v>0.36359999999999998</v>
      </c>
      <c r="D9" t="s">
        <v>5</v>
      </c>
      <c r="E9" s="1">
        <v>0.1318</v>
      </c>
    </row>
    <row r="10" spans="1:5" x14ac:dyDescent="0.3">
      <c r="A10" t="s">
        <v>12</v>
      </c>
      <c r="B10" s="1">
        <v>0.62529999999999997</v>
      </c>
      <c r="D10" t="s">
        <v>6</v>
      </c>
      <c r="E10" s="1">
        <v>9.0200000000000002E-2</v>
      </c>
    </row>
    <row r="11" spans="1:5" x14ac:dyDescent="0.3">
      <c r="A11" t="s">
        <v>13</v>
      </c>
      <c r="B11" s="1">
        <v>1.11E-2</v>
      </c>
    </row>
    <row r="25" spans="2:2" x14ac:dyDescent="0.3">
      <c r="B25" s="1"/>
    </row>
    <row r="34" spans="1:20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x14ac:dyDescent="0.3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x14ac:dyDescent="0.3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x14ac:dyDescent="0.3">
      <c r="A37" t="s">
        <v>14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x14ac:dyDescent="0.3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x14ac:dyDescent="0.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sortState xmlns:xlrd2="http://schemas.microsoft.com/office/spreadsheetml/2017/richdata2" ref="D5:E10">
    <sortCondition descending="1" ref="E5:E10"/>
  </sortState>
  <pageMargins left="0.7" right="0.7" top="0.75" bottom="0.75" header="0.3" footer="0.3"/>
  <pageSetup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AA96D-5CE5-4DAA-8B61-0A062EBC0EFC}">
  <dimension ref="A20:T56"/>
  <sheetViews>
    <sheetView topLeftCell="A28" zoomScaleNormal="100" workbookViewId="0">
      <selection activeCell="U56" sqref="U56"/>
    </sheetView>
  </sheetViews>
  <sheetFormatPr defaultRowHeight="14.4" x14ac:dyDescent="0.3"/>
  <cols>
    <col min="1" max="1" width="14.44140625" bestFit="1" customWidth="1"/>
  </cols>
  <sheetData>
    <row r="20" spans="1:5" x14ac:dyDescent="0.3">
      <c r="A20" t="s">
        <v>7</v>
      </c>
      <c r="D20" t="s">
        <v>0</v>
      </c>
    </row>
    <row r="21" spans="1:5" x14ac:dyDescent="0.3">
      <c r="A21" t="s">
        <v>8</v>
      </c>
      <c r="B21" s="1">
        <v>0.48630000000000001</v>
      </c>
    </row>
    <row r="22" spans="1:5" x14ac:dyDescent="0.3">
      <c r="A22" t="s">
        <v>9</v>
      </c>
      <c r="B22" s="1">
        <v>0.51370000000000005</v>
      </c>
      <c r="D22" t="s">
        <v>2</v>
      </c>
      <c r="E22" s="1">
        <v>0.22309999999999999</v>
      </c>
    </row>
    <row r="23" spans="1:5" x14ac:dyDescent="0.3">
      <c r="D23" t="s">
        <v>3</v>
      </c>
      <c r="E23" s="1">
        <v>0.18140000000000001</v>
      </c>
    </row>
    <row r="24" spans="1:5" x14ac:dyDescent="0.3">
      <c r="D24" t="s">
        <v>4</v>
      </c>
      <c r="E24" s="1">
        <v>0.17519999999999999</v>
      </c>
    </row>
    <row r="25" spans="1:5" x14ac:dyDescent="0.3">
      <c r="A25" t="s">
        <v>10</v>
      </c>
      <c r="D25" t="s">
        <v>5</v>
      </c>
      <c r="E25" s="1">
        <v>0.17230000000000001</v>
      </c>
    </row>
    <row r="26" spans="1:5" x14ac:dyDescent="0.3">
      <c r="A26" t="s">
        <v>11</v>
      </c>
      <c r="B26" s="1">
        <v>0.43659999999999999</v>
      </c>
      <c r="D26" t="s">
        <v>6</v>
      </c>
      <c r="E26" s="1">
        <v>0.16009999999999999</v>
      </c>
    </row>
    <row r="27" spans="1:5" x14ac:dyDescent="0.3">
      <c r="A27" t="s">
        <v>12</v>
      </c>
      <c r="B27" s="1">
        <v>0.52900000000000003</v>
      </c>
      <c r="D27" t="s">
        <v>1</v>
      </c>
      <c r="E27" s="1">
        <v>8.7800000000000003E-2</v>
      </c>
    </row>
    <row r="28" spans="1:5" x14ac:dyDescent="0.3">
      <c r="A28" t="s">
        <v>13</v>
      </c>
      <c r="B28" s="1">
        <v>3.44E-2</v>
      </c>
    </row>
    <row r="42" spans="2:2" x14ac:dyDescent="0.3">
      <c r="B42" s="1"/>
    </row>
    <row r="51" spans="1:20" x14ac:dyDescent="0.3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x14ac:dyDescent="0.3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x14ac:dyDescent="0.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x14ac:dyDescent="0.3">
      <c r="A54" t="s">
        <v>14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x14ac:dyDescent="0.3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x14ac:dyDescent="0.3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</sheetData>
  <sortState xmlns:xlrd2="http://schemas.microsoft.com/office/spreadsheetml/2017/richdata2" ref="D22:E27">
    <sortCondition descending="1" ref="E22:E27"/>
  </sortState>
  <pageMargins left="0.7" right="0.7" top="0.75" bottom="0.75" header="0.3" footer="0.3"/>
  <pageSetup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E7622-B583-4494-A942-18538C8B4812}">
  <dimension ref="A1:T56"/>
  <sheetViews>
    <sheetView topLeftCell="A52" zoomScaleNormal="100" workbookViewId="0">
      <selection activeCell="A45" sqref="A45"/>
    </sheetView>
  </sheetViews>
  <sheetFormatPr defaultRowHeight="14.4" x14ac:dyDescent="0.3"/>
  <cols>
    <col min="1" max="1" width="14.44140625" bestFit="1" customWidth="1"/>
  </cols>
  <sheetData>
    <row r="1" spans="1:2" x14ac:dyDescent="0.3">
      <c r="A1" t="s">
        <v>0</v>
      </c>
    </row>
    <row r="3" spans="1:2" x14ac:dyDescent="0.3">
      <c r="A3" t="s">
        <v>2</v>
      </c>
      <c r="B3" s="1">
        <v>0.2198</v>
      </c>
    </row>
    <row r="4" spans="1:2" x14ac:dyDescent="0.3">
      <c r="A4" t="s">
        <v>5</v>
      </c>
      <c r="B4" s="1">
        <v>0.19370000000000001</v>
      </c>
    </row>
    <row r="5" spans="1:2" x14ac:dyDescent="0.3">
      <c r="A5" t="s">
        <v>3</v>
      </c>
      <c r="B5" s="1">
        <v>0.1686</v>
      </c>
    </row>
    <row r="6" spans="1:2" x14ac:dyDescent="0.3">
      <c r="A6" t="s">
        <v>6</v>
      </c>
      <c r="B6" s="1">
        <v>0.1651</v>
      </c>
    </row>
    <row r="7" spans="1:2" x14ac:dyDescent="0.3">
      <c r="A7" t="s">
        <v>4</v>
      </c>
      <c r="B7" s="1">
        <v>0.1608</v>
      </c>
    </row>
    <row r="8" spans="1:2" x14ac:dyDescent="0.3">
      <c r="A8" t="s">
        <v>1</v>
      </c>
      <c r="B8" s="1">
        <v>8.48E-2</v>
      </c>
    </row>
    <row r="20" spans="1:2" x14ac:dyDescent="0.3">
      <c r="A20" t="s">
        <v>7</v>
      </c>
    </row>
    <row r="21" spans="1:2" x14ac:dyDescent="0.3">
      <c r="A21" t="s">
        <v>8</v>
      </c>
      <c r="B21" s="1">
        <v>0.4</v>
      </c>
    </row>
    <row r="22" spans="1:2" x14ac:dyDescent="0.3">
      <c r="A22" t="s">
        <v>9</v>
      </c>
      <c r="B22" s="1">
        <v>0.6</v>
      </c>
    </row>
    <row r="25" spans="1:2" x14ac:dyDescent="0.3">
      <c r="A25" t="s">
        <v>10</v>
      </c>
    </row>
    <row r="26" spans="1:2" x14ac:dyDescent="0.3">
      <c r="A26" t="s">
        <v>11</v>
      </c>
      <c r="B26" s="1">
        <v>0.39510000000000001</v>
      </c>
    </row>
    <row r="27" spans="1:2" x14ac:dyDescent="0.3">
      <c r="A27" t="s">
        <v>12</v>
      </c>
      <c r="B27" s="1">
        <v>0.57730000000000004</v>
      </c>
    </row>
    <row r="28" spans="1:2" x14ac:dyDescent="0.3">
      <c r="A28" t="s">
        <v>13</v>
      </c>
      <c r="B28" s="1">
        <v>2.76E-2</v>
      </c>
    </row>
    <row r="42" spans="2:2" x14ac:dyDescent="0.3">
      <c r="B42" s="1"/>
    </row>
    <row r="51" spans="1:20" x14ac:dyDescent="0.3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x14ac:dyDescent="0.3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x14ac:dyDescent="0.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x14ac:dyDescent="0.3">
      <c r="A54" t="s">
        <v>14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x14ac:dyDescent="0.3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x14ac:dyDescent="0.3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</sheetData>
  <sortState xmlns:xlrd2="http://schemas.microsoft.com/office/spreadsheetml/2017/richdata2" ref="A3:B8">
    <sortCondition descending="1" ref="B3:B8"/>
  </sortState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MANCHESTER</vt:lpstr>
      <vt:lpstr>CT</vt:lpstr>
      <vt:lpstr>MA</vt:lpstr>
      <vt:lpstr>Boston</vt:lpstr>
      <vt:lpstr>hudson</vt:lpstr>
      <vt:lpstr>Rochester</vt:lpstr>
      <vt:lpstr>LONG ISLAND</vt:lpstr>
      <vt:lpstr>ALBANY</vt:lpstr>
      <vt:lpstr>Buffalo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Urbiola</dc:creator>
  <cp:lastModifiedBy>Leonardo Urbiola</cp:lastModifiedBy>
  <dcterms:created xsi:type="dcterms:W3CDTF">2022-11-25T21:28:46Z</dcterms:created>
  <dcterms:modified xsi:type="dcterms:W3CDTF">2022-11-28T09:32:09Z</dcterms:modified>
</cp:coreProperties>
</file>