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onelchauca/Desktop/EXAMEN IA 2024 /TAREA 6/"/>
    </mc:Choice>
  </mc:AlternateContent>
  <xr:revisionPtr revIDLastSave="0" documentId="8_{4F247500-4500-4A48-860C-C22156E9A6B9}" xr6:coauthVersionLast="45" xr6:coauthVersionMax="45" xr10:uidLastSave="{00000000-0000-0000-0000-000000000000}"/>
  <bookViews>
    <workbookView xWindow="3060" yWindow="232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27" i="1"/>
  <c r="D32" i="1"/>
  <c r="F32" i="1" s="1"/>
  <c r="C32" i="1"/>
  <c r="D31" i="1"/>
  <c r="F31" i="1" s="1"/>
  <c r="C31" i="1"/>
  <c r="D30" i="1"/>
  <c r="F30" i="1" s="1"/>
  <c r="C30" i="1"/>
  <c r="D29" i="1"/>
  <c r="F29" i="1" s="1"/>
  <c r="C29" i="1"/>
  <c r="D28" i="1"/>
  <c r="F28" i="1" s="1"/>
  <c r="C28" i="1"/>
  <c r="D27" i="1"/>
  <c r="F27" i="1" s="1"/>
  <c r="C27" i="1"/>
  <c r="C15" i="1"/>
  <c r="D18" i="1"/>
  <c r="F18" i="1" s="1"/>
  <c r="C19" i="1"/>
  <c r="D20" i="1"/>
  <c r="E20" i="1" s="1"/>
  <c r="A16" i="1"/>
  <c r="A17" i="1"/>
  <c r="A18" i="1"/>
  <c r="A19" i="1"/>
  <c r="A20" i="1"/>
  <c r="A15" i="1"/>
  <c r="D17" i="1"/>
  <c r="F17" i="1" s="1"/>
  <c r="D19" i="1"/>
  <c r="E19" i="1" s="1"/>
  <c r="C18" i="1"/>
  <c r="D16" i="1"/>
  <c r="E16" i="1" s="1"/>
  <c r="C16" i="1"/>
  <c r="C5" i="1"/>
  <c r="C6" i="1"/>
  <c r="C7" i="1"/>
  <c r="C8" i="1"/>
  <c r="C9" i="1"/>
  <c r="C4" i="1"/>
  <c r="D4" i="1"/>
  <c r="F4" i="1" s="1"/>
  <c r="D6" i="1"/>
  <c r="E6" i="1" s="1"/>
  <c r="D5" i="1"/>
  <c r="E5" i="1" s="1"/>
  <c r="D7" i="1"/>
  <c r="E7" i="1" s="1"/>
  <c r="D8" i="1"/>
  <c r="F8" i="1" s="1"/>
  <c r="D9" i="1"/>
  <c r="E9" i="1" s="1"/>
  <c r="G9" i="1" s="1"/>
  <c r="E28" i="1" l="1"/>
  <c r="G28" i="1" s="1"/>
  <c r="H28" i="1" s="1"/>
  <c r="I28" i="1" s="1"/>
  <c r="E30" i="1"/>
  <c r="G30" i="1" s="1"/>
  <c r="H30" i="1" s="1"/>
  <c r="I30" i="1" s="1"/>
  <c r="E31" i="1"/>
  <c r="G31" i="1" s="1"/>
  <c r="H31" i="1" s="1"/>
  <c r="I31" i="1" s="1"/>
  <c r="E27" i="1"/>
  <c r="G27" i="1" s="1"/>
  <c r="H27" i="1" s="1"/>
  <c r="I27" i="1" s="1"/>
  <c r="E29" i="1"/>
  <c r="G29" i="1" s="1"/>
  <c r="H29" i="1" s="1"/>
  <c r="I29" i="1" s="1"/>
  <c r="E32" i="1"/>
  <c r="G32" i="1" s="1"/>
  <c r="H32" i="1" s="1"/>
  <c r="I32" i="1" s="1"/>
  <c r="D15" i="1"/>
  <c r="F15" i="1" s="1"/>
  <c r="G16" i="1" s="1"/>
  <c r="H16" i="1" s="1"/>
  <c r="I16" i="1" s="1"/>
  <c r="C20" i="1"/>
  <c r="C17" i="1"/>
  <c r="E18" i="1"/>
  <c r="G18" i="1" s="1"/>
  <c r="H18" i="1" s="1"/>
  <c r="I18" i="1" s="1"/>
  <c r="F19" i="1"/>
  <c r="G20" i="1" s="1"/>
  <c r="H20" i="1" s="1"/>
  <c r="I20" i="1" s="1"/>
  <c r="F16" i="1"/>
  <c r="F20" i="1"/>
  <c r="G19" i="1" s="1"/>
  <c r="H19" i="1" s="1"/>
  <c r="I19" i="1" s="1"/>
  <c r="E17" i="1"/>
  <c r="G17" i="1" s="1"/>
  <c r="H17" i="1" s="1"/>
  <c r="I17" i="1" s="1"/>
  <c r="H9" i="1"/>
  <c r="I9" i="1" s="1"/>
  <c r="E4" i="1"/>
  <c r="F6" i="1"/>
  <c r="G5" i="1" s="1"/>
  <c r="H5" i="1" s="1"/>
  <c r="I5" i="1" s="1"/>
  <c r="E8" i="1"/>
  <c r="F9" i="1"/>
  <c r="F7" i="1"/>
  <c r="F5" i="1"/>
  <c r="E15" i="1" l="1"/>
  <c r="G15" i="1" s="1"/>
  <c r="H15" i="1" s="1"/>
  <c r="I15" i="1" s="1"/>
  <c r="G6" i="1"/>
  <c r="H6" i="1" s="1"/>
  <c r="I6" i="1" s="1"/>
  <c r="G8" i="1"/>
  <c r="H8" i="1" s="1"/>
  <c r="I8" i="1" s="1"/>
  <c r="G7" i="1"/>
  <c r="H7" i="1" s="1"/>
  <c r="I7" i="1" s="1"/>
  <c r="G4" i="1"/>
  <c r="H4" i="1" s="1"/>
  <c r="I4" i="1" s="1"/>
</calcChain>
</file>

<file path=xl/sharedStrings.xml><?xml version="1.0" encoding="utf-8"?>
<sst xmlns="http://schemas.openxmlformats.org/spreadsheetml/2006/main" count="39" uniqueCount="15">
  <si>
    <t>f(x)=x^2x-1</t>
  </si>
  <si>
    <t>Original</t>
  </si>
  <si>
    <t>ordenado</t>
  </si>
  <si>
    <t>fenotipo</t>
  </si>
  <si>
    <t>Seleccion</t>
  </si>
  <si>
    <t>Poblacion</t>
  </si>
  <si>
    <t>Funcion de evaluacion</t>
  </si>
  <si>
    <t>punto de division = 4</t>
  </si>
  <si>
    <t>1ra generacion</t>
  </si>
  <si>
    <t>Cruce</t>
  </si>
  <si>
    <t>Mutacion</t>
  </si>
  <si>
    <t>CON 7</t>
  </si>
  <si>
    <t>P FINAL</t>
  </si>
  <si>
    <t>2da generacion</t>
  </si>
  <si>
    <t>3ra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</si>
</sst>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49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49" fontId="1" fillId="2" borderId="4" xfId="0" applyNumberFormat="1" applyFont="1" applyFill="1" applyBorder="1"/>
    <xf numFmtId="0" fontId="3" fillId="2" borderId="4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6" xfId="0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0" fillId="3" borderId="0" xfId="0" applyFill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0" xfId="0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3" zoomScale="210" zoomScaleNormal="210" workbookViewId="0">
      <selection activeCell="D28" sqref="D28"/>
    </sheetView>
  </sheetViews>
  <sheetFormatPr baseColWidth="10" defaultColWidth="8.83203125" defaultRowHeight="15" x14ac:dyDescent="0.2"/>
  <cols>
    <col min="1" max="1" width="12.6640625" customWidth="1"/>
    <col min="2" max="2" width="27.83203125" customWidth="1"/>
    <col min="3" max="3" width="44.83203125" style="2" customWidth="1"/>
    <col min="4" max="4" width="26.5" style="1" customWidth="1"/>
    <col min="5" max="5" width="10.6640625" bestFit="1" customWidth="1"/>
    <col min="7" max="7" width="12.33203125" customWidth="1"/>
  </cols>
  <sheetData>
    <row r="1" spans="1:9" x14ac:dyDescent="0.2">
      <c r="A1" s="4" t="s">
        <v>8</v>
      </c>
      <c r="B1" s="4" t="s">
        <v>4</v>
      </c>
      <c r="C1" s="5"/>
      <c r="D1" s="6"/>
      <c r="E1" s="20" t="s">
        <v>9</v>
      </c>
      <c r="F1" s="21"/>
      <c r="G1" s="22"/>
      <c r="H1" t="s">
        <v>10</v>
      </c>
    </row>
    <row r="2" spans="1:9" x14ac:dyDescent="0.2">
      <c r="A2" s="9"/>
      <c r="B2" s="10" t="s">
        <v>5</v>
      </c>
      <c r="C2" s="11" t="s">
        <v>6</v>
      </c>
      <c r="D2" s="12"/>
      <c r="E2" s="23"/>
      <c r="F2" s="24"/>
      <c r="G2" s="22"/>
      <c r="H2" t="s">
        <v>11</v>
      </c>
    </row>
    <row r="3" spans="1:9" x14ac:dyDescent="0.2">
      <c r="A3" s="3" t="s">
        <v>1</v>
      </c>
      <c r="B3" s="7" t="s">
        <v>2</v>
      </c>
      <c r="C3" s="7" t="s">
        <v>0</v>
      </c>
      <c r="D3" s="8" t="s">
        <v>3</v>
      </c>
      <c r="E3" s="23" t="s">
        <v>7</v>
      </c>
      <c r="F3" s="24"/>
      <c r="G3" s="22"/>
      <c r="I3" t="s">
        <v>12</v>
      </c>
    </row>
    <row r="4" spans="1:9" x14ac:dyDescent="0.2">
      <c r="A4" s="25">
        <v>8</v>
      </c>
      <c r="B4">
        <v>67</v>
      </c>
      <c r="C4" s="25">
        <f t="shared" ref="C4:C9" si="0">(B4^(2*B4))-1</f>
        <v>4.9433750570251839E+244</v>
      </c>
      <c r="D4" s="26" t="str">
        <f t="shared" ref="D4:D9" si="1">DEC2BIN(B4,8)</f>
        <v>01000011</v>
      </c>
      <c r="E4" s="16" t="str">
        <f t="shared" ref="E4:E9" si="2">LEFT(D4,4)</f>
        <v>0100</v>
      </c>
      <c r="F4" s="17" t="str">
        <f t="shared" ref="F4:F9" si="3">RIGHT(D4,4)</f>
        <v>0011</v>
      </c>
      <c r="G4" s="15" t="str">
        <f>_xlfn.CONCAT(E4,F5)</f>
        <v>01000101</v>
      </c>
      <c r="H4" t="str">
        <f t="shared" ref="H4:H9" si="4">IF(MID(G4,7,1)="1",REPLACE(G4,7,1,"0"),IF(MID(G4,7,1)="0",REPLACE(G4,7,1,"1")))</f>
        <v>01000111</v>
      </c>
      <c r="I4">
        <f t="shared" ref="I4:I9" si="5">BIN2DEC(H4)</f>
        <v>71</v>
      </c>
    </row>
    <row r="5" spans="1:9" x14ac:dyDescent="0.2">
      <c r="A5">
        <v>10</v>
      </c>
      <c r="B5">
        <v>21</v>
      </c>
      <c r="C5">
        <f t="shared" si="0"/>
        <v>3.4135823067412403E+55</v>
      </c>
      <c r="D5" s="1" t="str">
        <f t="shared" si="1"/>
        <v>00010101</v>
      </c>
      <c r="E5" s="18" t="str">
        <f t="shared" si="2"/>
        <v>0001</v>
      </c>
      <c r="F5" s="19" t="str">
        <f t="shared" si="3"/>
        <v>0101</v>
      </c>
      <c r="G5" s="15" t="str">
        <f>_xlfn.CONCAT(E5,F4)</f>
        <v>00010011</v>
      </c>
      <c r="H5" t="str">
        <f t="shared" si="4"/>
        <v>00010001</v>
      </c>
      <c r="I5">
        <f t="shared" si="5"/>
        <v>17</v>
      </c>
    </row>
    <row r="6" spans="1:9" x14ac:dyDescent="0.2">
      <c r="A6">
        <v>13</v>
      </c>
      <c r="B6">
        <v>13</v>
      </c>
      <c r="C6">
        <f t="shared" si="0"/>
        <v>9.1733330193268623E+28</v>
      </c>
      <c r="D6" s="1" t="str">
        <f t="shared" si="1"/>
        <v>00001101</v>
      </c>
      <c r="E6" s="16" t="str">
        <f t="shared" si="2"/>
        <v>0000</v>
      </c>
      <c r="F6" s="17" t="str">
        <f t="shared" si="3"/>
        <v>1101</v>
      </c>
      <c r="G6" s="15" t="str">
        <f>_xlfn.CONCAT(E6,F7)</f>
        <v>00001010</v>
      </c>
      <c r="H6" t="str">
        <f t="shared" si="4"/>
        <v>00001000</v>
      </c>
      <c r="I6">
        <f t="shared" si="5"/>
        <v>8</v>
      </c>
    </row>
    <row r="7" spans="1:9" x14ac:dyDescent="0.2">
      <c r="A7">
        <v>3</v>
      </c>
      <c r="B7">
        <v>10</v>
      </c>
      <c r="C7">
        <f t="shared" si="0"/>
        <v>1E+20</v>
      </c>
      <c r="D7" s="1" t="str">
        <f t="shared" si="1"/>
        <v>00001010</v>
      </c>
      <c r="E7" s="18" t="str">
        <f t="shared" si="2"/>
        <v>0000</v>
      </c>
      <c r="F7" s="19" t="str">
        <f t="shared" si="3"/>
        <v>1010</v>
      </c>
      <c r="G7" s="15" t="str">
        <f>_xlfn.CONCAT(E7,F6)</f>
        <v>00001101</v>
      </c>
      <c r="H7" t="str">
        <f t="shared" si="4"/>
        <v>00001111</v>
      </c>
      <c r="I7">
        <f t="shared" si="5"/>
        <v>15</v>
      </c>
    </row>
    <row r="8" spans="1:9" x14ac:dyDescent="0.2">
      <c r="A8">
        <v>67</v>
      </c>
      <c r="B8" s="25">
        <v>8</v>
      </c>
      <c r="C8">
        <f t="shared" si="0"/>
        <v>281474976710655</v>
      </c>
      <c r="D8" s="1" t="str">
        <f t="shared" si="1"/>
        <v>00001000</v>
      </c>
      <c r="E8" s="16" t="str">
        <f t="shared" si="2"/>
        <v>0000</v>
      </c>
      <c r="F8" s="17" t="str">
        <f t="shared" si="3"/>
        <v>1000</v>
      </c>
      <c r="G8" s="15" t="str">
        <f>_xlfn.CONCAT(E8,F9)</f>
        <v>00000011</v>
      </c>
      <c r="H8" t="str">
        <f t="shared" si="4"/>
        <v>00000001</v>
      </c>
      <c r="I8">
        <f t="shared" si="5"/>
        <v>1</v>
      </c>
    </row>
    <row r="9" spans="1:9" x14ac:dyDescent="0.2">
      <c r="A9" s="25">
        <v>21</v>
      </c>
      <c r="B9" s="25">
        <v>3</v>
      </c>
      <c r="C9" s="25">
        <f t="shared" si="0"/>
        <v>728</v>
      </c>
      <c r="D9" s="26" t="str">
        <f t="shared" si="1"/>
        <v>00000011</v>
      </c>
      <c r="E9" s="18" t="str">
        <f t="shared" si="2"/>
        <v>0000</v>
      </c>
      <c r="F9" s="19" t="str">
        <f t="shared" si="3"/>
        <v>0011</v>
      </c>
      <c r="G9" s="15" t="str">
        <f>_xlfn.CONCAT(E9,F8)</f>
        <v>00001000</v>
      </c>
      <c r="H9" t="str">
        <f t="shared" si="4"/>
        <v>00001010</v>
      </c>
      <c r="I9">
        <f t="shared" si="5"/>
        <v>10</v>
      </c>
    </row>
    <row r="10" spans="1:9" x14ac:dyDescent="0.2">
      <c r="C10"/>
      <c r="E10" s="13"/>
      <c r="F10" s="14"/>
    </row>
    <row r="12" spans="1:9" x14ac:dyDescent="0.2">
      <c r="A12" s="4" t="s">
        <v>13</v>
      </c>
      <c r="B12" s="4" t="s">
        <v>4</v>
      </c>
      <c r="C12" s="5"/>
      <c r="D12" s="6"/>
      <c r="E12" s="20" t="s">
        <v>9</v>
      </c>
      <c r="F12" s="21"/>
      <c r="G12" s="22"/>
      <c r="H12" t="s">
        <v>10</v>
      </c>
    </row>
    <row r="13" spans="1:9" x14ac:dyDescent="0.2">
      <c r="A13" s="9"/>
      <c r="B13" s="10" t="s">
        <v>5</v>
      </c>
      <c r="C13" s="11" t="s">
        <v>6</v>
      </c>
      <c r="D13" s="12"/>
      <c r="E13" s="23"/>
      <c r="F13" s="24"/>
      <c r="G13" s="22"/>
      <c r="H13" t="s">
        <v>11</v>
      </c>
    </row>
    <row r="14" spans="1:9" x14ac:dyDescent="0.2">
      <c r="A14" s="3" t="s">
        <v>1</v>
      </c>
      <c r="B14" s="7" t="s">
        <v>2</v>
      </c>
      <c r="C14" s="7" t="s">
        <v>0</v>
      </c>
      <c r="D14" s="8" t="s">
        <v>3</v>
      </c>
      <c r="E14" s="23" t="s">
        <v>7</v>
      </c>
      <c r="F14" s="24"/>
      <c r="G14" s="22"/>
      <c r="I14" t="s">
        <v>12</v>
      </c>
    </row>
    <row r="15" spans="1:9" x14ac:dyDescent="0.2">
      <c r="A15">
        <f>I4</f>
        <v>71</v>
      </c>
      <c r="B15">
        <v>71</v>
      </c>
      <c r="C15">
        <f>(B15^(2*B15))-1</f>
        <v>7.5628505456525157E+262</v>
      </c>
      <c r="D15" s="1" t="str">
        <f t="shared" ref="D15:D20" si="6">DEC2BIN(B15,8)</f>
        <v>01000111</v>
      </c>
      <c r="E15" s="16" t="str">
        <f>LEFT(D15,4)</f>
        <v>0100</v>
      </c>
      <c r="F15" s="17" t="str">
        <f>RIGHT(D15,4)</f>
        <v>0111</v>
      </c>
      <c r="G15" s="15" t="str">
        <f>_xlfn.CONCAT(E15,F16)</f>
        <v>01000001</v>
      </c>
      <c r="H15" t="str">
        <f>IF(MID(G15,7,1)="1",REPLACE(G15,7,1,"0"),IF(MID(G15,7,1)="0",REPLACE(G15,7,1,"1")))</f>
        <v>01000011</v>
      </c>
      <c r="I15">
        <f>BIN2DEC(H15)</f>
        <v>67</v>
      </c>
    </row>
    <row r="16" spans="1:9" x14ac:dyDescent="0.2">
      <c r="A16">
        <f t="shared" ref="A16:A20" si="7">I5</f>
        <v>17</v>
      </c>
      <c r="B16">
        <v>17</v>
      </c>
      <c r="C16">
        <f t="shared" ref="C16:C20" si="8">(B16^(2*B16))-1</f>
        <v>6.8432645088577509E+41</v>
      </c>
      <c r="D16" s="1" t="str">
        <f t="shared" si="6"/>
        <v>00010001</v>
      </c>
      <c r="E16" s="18" t="str">
        <f t="shared" ref="E16:E20" si="9">LEFT(D16,4)</f>
        <v>0001</v>
      </c>
      <c r="F16" s="19" t="str">
        <f t="shared" ref="F16:F20" si="10">RIGHT(D16,4)</f>
        <v>0001</v>
      </c>
      <c r="G16" s="15" t="str">
        <f>_xlfn.CONCAT(E16,F15)</f>
        <v>00010111</v>
      </c>
      <c r="H16" t="str">
        <f t="shared" ref="H16:H20" si="11">IF(MID(G16,7,1)="1",REPLACE(G16,7,1,"0"),IF(MID(G16,7,1)="0",REPLACE(G16,7,1,"1")))</f>
        <v>00010101</v>
      </c>
      <c r="I16">
        <f t="shared" ref="I16:I20" si="12">BIN2DEC(H16)</f>
        <v>21</v>
      </c>
    </row>
    <row r="17" spans="1:9" x14ac:dyDescent="0.2">
      <c r="A17">
        <f t="shared" si="7"/>
        <v>8</v>
      </c>
      <c r="B17">
        <v>15</v>
      </c>
      <c r="C17">
        <f t="shared" si="8"/>
        <v>1.9175105923288408E+35</v>
      </c>
      <c r="D17" s="1" t="str">
        <f t="shared" si="6"/>
        <v>00001111</v>
      </c>
      <c r="E17" s="16" t="str">
        <f t="shared" si="9"/>
        <v>0000</v>
      </c>
      <c r="F17" s="17" t="str">
        <f t="shared" si="10"/>
        <v>1111</v>
      </c>
      <c r="G17" s="15" t="str">
        <f>_xlfn.CONCAT(E17,F18)</f>
        <v>00001010</v>
      </c>
      <c r="H17" t="str">
        <f t="shared" si="11"/>
        <v>00001000</v>
      </c>
      <c r="I17">
        <f t="shared" si="12"/>
        <v>8</v>
      </c>
    </row>
    <row r="18" spans="1:9" x14ac:dyDescent="0.2">
      <c r="A18">
        <f t="shared" si="7"/>
        <v>15</v>
      </c>
      <c r="B18">
        <v>10</v>
      </c>
      <c r="C18">
        <f t="shared" si="8"/>
        <v>1E+20</v>
      </c>
      <c r="D18" s="1" t="str">
        <f t="shared" si="6"/>
        <v>00001010</v>
      </c>
      <c r="E18" s="18" t="str">
        <f t="shared" si="9"/>
        <v>0000</v>
      </c>
      <c r="F18" s="19" t="str">
        <f t="shared" si="10"/>
        <v>1010</v>
      </c>
      <c r="G18" s="15" t="str">
        <f>_xlfn.CONCAT(E18,F17)</f>
        <v>00001111</v>
      </c>
      <c r="H18" t="str">
        <f t="shared" si="11"/>
        <v>00001101</v>
      </c>
      <c r="I18">
        <f t="shared" si="12"/>
        <v>13</v>
      </c>
    </row>
    <row r="19" spans="1:9" x14ac:dyDescent="0.2">
      <c r="A19">
        <f t="shared" si="7"/>
        <v>1</v>
      </c>
      <c r="B19">
        <v>8</v>
      </c>
      <c r="C19">
        <f t="shared" si="8"/>
        <v>281474976710655</v>
      </c>
      <c r="D19" s="1" t="str">
        <f t="shared" si="6"/>
        <v>00001000</v>
      </c>
      <c r="E19" s="16" t="str">
        <f t="shared" si="9"/>
        <v>0000</v>
      </c>
      <c r="F19" s="17" t="str">
        <f t="shared" si="10"/>
        <v>1000</v>
      </c>
      <c r="G19" s="15" t="str">
        <f>_xlfn.CONCAT(E19,F20)</f>
        <v>00000001</v>
      </c>
      <c r="H19" t="str">
        <f t="shared" si="11"/>
        <v>00000011</v>
      </c>
      <c r="I19">
        <f t="shared" si="12"/>
        <v>3</v>
      </c>
    </row>
    <row r="20" spans="1:9" x14ac:dyDescent="0.2">
      <c r="A20">
        <f t="shared" si="7"/>
        <v>10</v>
      </c>
      <c r="B20">
        <v>1</v>
      </c>
      <c r="C20">
        <f t="shared" si="8"/>
        <v>0</v>
      </c>
      <c r="D20" s="1" t="str">
        <f t="shared" si="6"/>
        <v>00000001</v>
      </c>
      <c r="E20" s="18" t="str">
        <f t="shared" si="9"/>
        <v>0000</v>
      </c>
      <c r="F20" s="19" t="str">
        <f t="shared" si="10"/>
        <v>0001</v>
      </c>
      <c r="G20" s="15" t="str">
        <f>_xlfn.CONCAT(E20,F19)</f>
        <v>00001000</v>
      </c>
      <c r="H20" t="str">
        <f t="shared" si="11"/>
        <v>00001010</v>
      </c>
      <c r="I20">
        <f t="shared" si="12"/>
        <v>10</v>
      </c>
    </row>
    <row r="24" spans="1:9" x14ac:dyDescent="0.2">
      <c r="A24" s="4" t="s">
        <v>14</v>
      </c>
      <c r="B24" s="4" t="s">
        <v>4</v>
      </c>
      <c r="C24" s="5"/>
      <c r="D24" s="6"/>
      <c r="E24" s="20" t="s">
        <v>9</v>
      </c>
      <c r="F24" s="21"/>
      <c r="G24" s="22"/>
      <c r="H24" t="s">
        <v>10</v>
      </c>
    </row>
    <row r="25" spans="1:9" x14ac:dyDescent="0.2">
      <c r="A25" s="9"/>
      <c r="B25" s="10" t="s">
        <v>5</v>
      </c>
      <c r="C25" s="11" t="s">
        <v>6</v>
      </c>
      <c r="D25" s="12"/>
      <c r="E25" s="23"/>
      <c r="F25" s="24"/>
      <c r="G25" s="22"/>
      <c r="H25" t="s">
        <v>11</v>
      </c>
    </row>
    <row r="26" spans="1:9" x14ac:dyDescent="0.2">
      <c r="A26" s="3" t="s">
        <v>1</v>
      </c>
      <c r="B26" s="7" t="s">
        <v>2</v>
      </c>
      <c r="C26" s="7" t="s">
        <v>0</v>
      </c>
      <c r="D26" s="8" t="s">
        <v>3</v>
      </c>
      <c r="E26" s="23" t="s">
        <v>7</v>
      </c>
      <c r="F26" s="24"/>
      <c r="G26" s="22"/>
      <c r="I26" t="s">
        <v>12</v>
      </c>
    </row>
    <row r="27" spans="1:9" x14ac:dyDescent="0.2">
      <c r="A27">
        <f>I15</f>
        <v>67</v>
      </c>
      <c r="B27">
        <v>71</v>
      </c>
      <c r="C27">
        <f>(B27^(2*B27))-1</f>
        <v>7.5628505456525157E+262</v>
      </c>
      <c r="D27" s="1" t="str">
        <f t="shared" ref="D27:D32" si="13">DEC2BIN(B27,8)</f>
        <v>01000111</v>
      </c>
      <c r="E27" s="16" t="str">
        <f>LEFT(D27,4)</f>
        <v>0100</v>
      </c>
      <c r="F27" s="17" t="str">
        <f>RIGHT(D27,4)</f>
        <v>0111</v>
      </c>
      <c r="G27" s="15" t="str">
        <f>_xlfn.CONCAT(E27,F28)</f>
        <v>01000001</v>
      </c>
      <c r="H27" t="str">
        <f>IF(MID(G27,7,1)="1",REPLACE(G27,7,1,"0"),IF(MID(G27,7,1)="0",REPLACE(G27,7,1,"1")))</f>
        <v>01000011</v>
      </c>
      <c r="I27">
        <f>BIN2DEC(H27)</f>
        <v>67</v>
      </c>
    </row>
    <row r="28" spans="1:9" x14ac:dyDescent="0.2">
      <c r="A28">
        <f t="shared" ref="A28:A32" si="14">I16</f>
        <v>21</v>
      </c>
      <c r="B28">
        <v>17</v>
      </c>
      <c r="C28">
        <f t="shared" ref="C28:C32" si="15">(B28^(2*B28))-1</f>
        <v>6.8432645088577509E+41</v>
      </c>
      <c r="D28" s="1" t="str">
        <f t="shared" si="13"/>
        <v>00010001</v>
      </c>
      <c r="E28" s="18" t="str">
        <f t="shared" ref="E28:E32" si="16">LEFT(D28,4)</f>
        <v>0001</v>
      </c>
      <c r="F28" s="19" t="str">
        <f t="shared" ref="F28:F32" si="17">RIGHT(D28,4)</f>
        <v>0001</v>
      </c>
      <c r="G28" s="15" t="str">
        <f>_xlfn.CONCAT(E28,F27)</f>
        <v>00010111</v>
      </c>
      <c r="H28" t="str">
        <f t="shared" ref="H28:H32" si="18">IF(MID(G28,7,1)="1",REPLACE(G28,7,1,"0"),IF(MID(G28,7,1)="0",REPLACE(G28,7,1,"1")))</f>
        <v>00010101</v>
      </c>
      <c r="I28">
        <f t="shared" ref="I28:I32" si="19">BIN2DEC(H28)</f>
        <v>21</v>
      </c>
    </row>
    <row r="29" spans="1:9" x14ac:dyDescent="0.2">
      <c r="A29">
        <f t="shared" si="14"/>
        <v>8</v>
      </c>
      <c r="B29">
        <v>15</v>
      </c>
      <c r="C29">
        <f t="shared" si="15"/>
        <v>1.9175105923288408E+35</v>
      </c>
      <c r="D29" s="1" t="str">
        <f t="shared" si="13"/>
        <v>00001111</v>
      </c>
      <c r="E29" s="16" t="str">
        <f t="shared" si="16"/>
        <v>0000</v>
      </c>
      <c r="F29" s="17" t="str">
        <f t="shared" si="17"/>
        <v>1111</v>
      </c>
      <c r="G29" s="15" t="str">
        <f>_xlfn.CONCAT(E29,F30)</f>
        <v>00001010</v>
      </c>
      <c r="H29" t="str">
        <f t="shared" si="18"/>
        <v>00001000</v>
      </c>
      <c r="I29">
        <f t="shared" si="19"/>
        <v>8</v>
      </c>
    </row>
    <row r="30" spans="1:9" x14ac:dyDescent="0.2">
      <c r="A30">
        <f t="shared" si="14"/>
        <v>13</v>
      </c>
      <c r="B30">
        <v>10</v>
      </c>
      <c r="C30">
        <f t="shared" si="15"/>
        <v>1E+20</v>
      </c>
      <c r="D30" s="1" t="str">
        <f t="shared" si="13"/>
        <v>00001010</v>
      </c>
      <c r="E30" s="18" t="str">
        <f t="shared" si="16"/>
        <v>0000</v>
      </c>
      <c r="F30" s="19" t="str">
        <f t="shared" si="17"/>
        <v>1010</v>
      </c>
      <c r="G30" s="15" t="str">
        <f>_xlfn.CONCAT(E30,F29)</f>
        <v>00001111</v>
      </c>
      <c r="H30" t="str">
        <f t="shared" si="18"/>
        <v>00001101</v>
      </c>
      <c r="I30">
        <f t="shared" si="19"/>
        <v>13</v>
      </c>
    </row>
    <row r="31" spans="1:9" x14ac:dyDescent="0.2">
      <c r="A31">
        <f t="shared" si="14"/>
        <v>3</v>
      </c>
      <c r="B31">
        <v>8</v>
      </c>
      <c r="C31">
        <f t="shared" si="15"/>
        <v>281474976710655</v>
      </c>
      <c r="D31" s="1" t="str">
        <f t="shared" si="13"/>
        <v>00001000</v>
      </c>
      <c r="E31" s="16" t="str">
        <f t="shared" si="16"/>
        <v>0000</v>
      </c>
      <c r="F31" s="17" t="str">
        <f t="shared" si="17"/>
        <v>1000</v>
      </c>
      <c r="G31" s="15" t="str">
        <f>_xlfn.CONCAT(E31,F32)</f>
        <v>00000001</v>
      </c>
      <c r="H31" t="str">
        <f t="shared" si="18"/>
        <v>00000011</v>
      </c>
      <c r="I31">
        <f t="shared" si="19"/>
        <v>3</v>
      </c>
    </row>
    <row r="32" spans="1:9" x14ac:dyDescent="0.2">
      <c r="A32">
        <f t="shared" si="14"/>
        <v>10</v>
      </c>
      <c r="B32">
        <v>1</v>
      </c>
      <c r="C32">
        <f t="shared" si="15"/>
        <v>0</v>
      </c>
      <c r="D32" s="1" t="str">
        <f t="shared" si="13"/>
        <v>00000001</v>
      </c>
      <c r="E32" s="18" t="str">
        <f t="shared" si="16"/>
        <v>0000</v>
      </c>
      <c r="F32" s="19" t="str">
        <f t="shared" si="17"/>
        <v>0001</v>
      </c>
      <c r="G32" s="15" t="str">
        <f>_xlfn.CONCAT(E32,F31)</f>
        <v>00001000</v>
      </c>
      <c r="H32" t="str">
        <f t="shared" si="18"/>
        <v>00001010</v>
      </c>
      <c r="I32">
        <f t="shared" si="19"/>
        <v>10</v>
      </c>
    </row>
  </sheetData>
  <sortState ref="B27:B32">
    <sortCondition descending="1" ref="B27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2024-10-06T22:25:48Z</dcterms:created>
  <dcterms:modified xsi:type="dcterms:W3CDTF">2024-10-07T02:32:13Z</dcterms:modified>
</cp:coreProperties>
</file>