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Projetos DIO\Planilha Inteligênte para Gestão Financeira\"/>
    </mc:Choice>
  </mc:AlternateContent>
  <xr:revisionPtr revIDLastSave="0" documentId="13_ncr:1_{FCE7D198-F413-4188-8642-8C7C8634D4DA}" xr6:coauthVersionLast="47" xr6:coauthVersionMax="47" xr10:uidLastSave="{00000000-0000-0000-0000-000000000000}"/>
  <bookViews>
    <workbookView xWindow="-120" yWindow="-120" windowWidth="24240" windowHeight="13140" xr2:uid="{E92172A1-7C0E-440C-BA06-55308570F6C6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</calcChain>
</file>

<file path=xl/sharedStrings.xml><?xml version="1.0" encoding="utf-8"?>
<sst xmlns="http://schemas.openxmlformats.org/spreadsheetml/2006/main" count="143" uniqueCount="45">
  <si>
    <t>PENDENTE</t>
  </si>
  <si>
    <t>Pix</t>
  </si>
  <si>
    <t>Licenciamento Carro</t>
  </si>
  <si>
    <t>CARRO</t>
  </si>
  <si>
    <t>SAÍDA</t>
  </si>
  <si>
    <t>Boleto</t>
  </si>
  <si>
    <t>Mensalidade TECNICO</t>
  </si>
  <si>
    <t xml:space="preserve">SENAC </t>
  </si>
  <si>
    <t>Salário</t>
  </si>
  <si>
    <t>SALÁRIO</t>
  </si>
  <si>
    <t>ENTRADA</t>
  </si>
  <si>
    <t>Cartão Itaú</t>
  </si>
  <si>
    <t>BANCÁRIO</t>
  </si>
  <si>
    <t>Limpeza Rozeli</t>
  </si>
  <si>
    <t>PAGO</t>
  </si>
  <si>
    <t>Água</t>
  </si>
  <si>
    <t>CASA</t>
  </si>
  <si>
    <t>Nu Bank</t>
  </si>
  <si>
    <t>Oficina</t>
  </si>
  <si>
    <t>Mensalidade FACULDADE</t>
  </si>
  <si>
    <t>Cartão Atacadão</t>
  </si>
  <si>
    <t>Parcela Carro</t>
  </si>
  <si>
    <t>MEI</t>
  </si>
  <si>
    <t>Luz</t>
  </si>
  <si>
    <t>Tim Cição</t>
  </si>
  <si>
    <t>TELEFONIA</t>
  </si>
  <si>
    <t>Claro Casa</t>
  </si>
  <si>
    <t>Aluguel</t>
  </si>
  <si>
    <t>ALUGUEL</t>
  </si>
  <si>
    <t>Claro Rozeli</t>
  </si>
  <si>
    <t>OK</t>
  </si>
  <si>
    <t>Seguro Carro</t>
  </si>
  <si>
    <t>Mercado</t>
  </si>
  <si>
    <t>ATACADÃO</t>
  </si>
  <si>
    <t>Juros Itaú</t>
  </si>
  <si>
    <t>Medicamentos</t>
  </si>
  <si>
    <t>FARMÁCIA</t>
  </si>
  <si>
    <t>Status</t>
  </si>
  <si>
    <t>Operação Bancária</t>
  </si>
  <si>
    <t>Valor</t>
  </si>
  <si>
    <t>Descrição</t>
  </si>
  <si>
    <t>Categoria</t>
  </si>
  <si>
    <t>Tipo</t>
  </si>
  <si>
    <t>Mês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</si>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</sst>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">
    <dxf>
      <numFmt numFmtId="164" formatCode="&quot;R$&quot;\ #,##0.00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DD25F9-DAC5-4BCB-B571-7992C3EC7A43}" name="TBL_Operations3" displayName="TBL_Operations3" ref="A1:H29" totalsRowShown="0">
  <autoFilter ref="A1:H29" xr:uid="{41BA1DE4-474C-4B60-A93D-1D1FAEB606E9}"/>
  <tableColumns count="8">
    <tableColumn id="1" xr3:uid="{552A25FB-138A-4DA3-AB67-70A531CAE5FC}" name="Data" dataDxfId="2"/>
    <tableColumn id="9" xr3:uid="{C850EB57-4B7B-4F9B-B751-1ACBDB2970EF}" name="Mês" dataDxfId="1">
      <calculatedColumnFormula>MONTH(TBL_Operations3[[#This Row],[Data]])</calculatedColumnFormula>
    </tableColumn>
    <tableColumn id="2" xr3:uid="{E7A8A600-C29F-49C5-8BD8-7356B7211A38}" name="Tipo"/>
    <tableColumn id="3" xr3:uid="{52CAFD56-0FFA-4FEA-8A10-DC99CBFA5B74}" name="Categoria"/>
    <tableColumn id="4" xr3:uid="{B4CF24BC-CB8F-4A6F-9222-F4A5E2B1B3D2}" name="Descrição"/>
    <tableColumn id="5" xr3:uid="{B0D6E473-CF55-4AE5-B5B5-6DC048B645A1}" name="Valor" dataDxfId="0"/>
    <tableColumn id="6" xr3:uid="{B1E7F500-8995-4D66-BDC8-EE105BC02850}" name="Operação Bancária"/>
    <tableColumn id="7" xr3:uid="{CAF60283-EA04-45CA-9A8C-3560A2005884}" name="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1F477-37F7-4287-972D-5550128E6914}">
  <sheetPr>
    <tabColor rgb="FF00B0F0"/>
  </sheetPr>
  <dimension ref="A1:H29"/>
  <sheetViews>
    <sheetView tabSelected="1" zoomScaleNormal="100" workbookViewId="0">
      <selection activeCell="A2" sqref="A2:H29"/>
    </sheetView>
  </sheetViews>
  <sheetFormatPr defaultRowHeight="15" x14ac:dyDescent="0.25"/>
  <cols>
    <col min="1" max="1" width="10.7109375" style="2" bestFit="1" customWidth="1"/>
    <col min="2" max="2" width="10.7109375" style="1" customWidth="1"/>
    <col min="3" max="3" width="10.28515625" customWidth="1"/>
    <col min="4" max="4" width="18" bestFit="1" customWidth="1"/>
    <col min="5" max="5" width="23.7109375" bestFit="1" customWidth="1"/>
    <col min="6" max="6" width="10.7109375" bestFit="1" customWidth="1"/>
    <col min="7" max="7" width="19.85546875" bestFit="1" customWidth="1"/>
    <col min="8" max="8" width="10.28515625" bestFit="1" customWidth="1"/>
  </cols>
  <sheetData>
    <row r="1" spans="1:8" x14ac:dyDescent="0.25">
      <c r="A1" s="2" t="s">
        <v>44</v>
      </c>
      <c r="B1" s="1" t="s">
        <v>43</v>
      </c>
      <c r="C1" t="s">
        <v>42</v>
      </c>
      <c r="D1" t="s">
        <v>41</v>
      </c>
      <c r="E1" t="s">
        <v>40</v>
      </c>
      <c r="F1" t="s">
        <v>39</v>
      </c>
      <c r="G1" t="s">
        <v>38</v>
      </c>
      <c r="H1" t="s">
        <v>37</v>
      </c>
    </row>
    <row r="2" spans="1:8" x14ac:dyDescent="0.25">
      <c r="A2" s="2">
        <v>45627</v>
      </c>
      <c r="B2" s="1">
        <f>MONTH(TBL_Operations3[[#This Row],[Data]])</f>
        <v>12</v>
      </c>
      <c r="C2" t="s">
        <v>4</v>
      </c>
      <c r="D2" t="s">
        <v>36</v>
      </c>
      <c r="E2" t="s">
        <v>35</v>
      </c>
      <c r="F2" s="3">
        <v>80</v>
      </c>
      <c r="G2" t="s">
        <v>1</v>
      </c>
      <c r="H2" t="s">
        <v>14</v>
      </c>
    </row>
    <row r="3" spans="1:8" x14ac:dyDescent="0.25">
      <c r="A3" s="2">
        <v>45628</v>
      </c>
      <c r="B3" s="1">
        <f>MONTH(TBL_Operations3[[#This Row],[Data]])</f>
        <v>12</v>
      </c>
      <c r="C3" t="s">
        <v>4</v>
      </c>
      <c r="D3" t="s">
        <v>12</v>
      </c>
      <c r="E3" t="s">
        <v>34</v>
      </c>
      <c r="F3" s="3">
        <v>240</v>
      </c>
      <c r="G3" t="s">
        <v>1</v>
      </c>
      <c r="H3" t="s">
        <v>14</v>
      </c>
    </row>
    <row r="4" spans="1:8" x14ac:dyDescent="0.25">
      <c r="A4" s="2">
        <v>45628</v>
      </c>
      <c r="B4" s="1">
        <f>MONTH(TBL_Operations3[[#This Row],[Data]])</f>
        <v>12</v>
      </c>
      <c r="C4" t="s">
        <v>10</v>
      </c>
      <c r="D4" t="s">
        <v>9</v>
      </c>
      <c r="E4" t="s">
        <v>8</v>
      </c>
      <c r="F4" s="3"/>
      <c r="H4" t="s">
        <v>30</v>
      </c>
    </row>
    <row r="5" spans="1:8" x14ac:dyDescent="0.25">
      <c r="A5" s="2">
        <v>45630</v>
      </c>
      <c r="B5" s="1">
        <f>MONTH(TBL_Operations3[[#This Row],[Data]])</f>
        <v>12</v>
      </c>
      <c r="C5" t="s">
        <v>4</v>
      </c>
      <c r="D5" t="s">
        <v>33</v>
      </c>
      <c r="E5" t="s">
        <v>32</v>
      </c>
      <c r="F5" s="3">
        <v>500</v>
      </c>
      <c r="G5" t="s">
        <v>1</v>
      </c>
      <c r="H5" t="s">
        <v>14</v>
      </c>
    </row>
    <row r="6" spans="1:8" x14ac:dyDescent="0.25">
      <c r="A6" s="2">
        <v>45631</v>
      </c>
      <c r="B6" s="1">
        <f>MONTH(TBL_Operations3[[#This Row],[Data]])</f>
        <v>12</v>
      </c>
      <c r="C6" t="s">
        <v>4</v>
      </c>
      <c r="D6" t="s">
        <v>3</v>
      </c>
      <c r="E6" t="s">
        <v>31</v>
      </c>
      <c r="F6" s="3">
        <v>225</v>
      </c>
      <c r="G6" t="s">
        <v>5</v>
      </c>
      <c r="H6" t="s">
        <v>14</v>
      </c>
    </row>
    <row r="7" spans="1:8" x14ac:dyDescent="0.25">
      <c r="A7" s="2">
        <v>45632</v>
      </c>
      <c r="B7" s="1">
        <f>MONTH(TBL_Operations3[[#This Row],[Data]])</f>
        <v>12</v>
      </c>
      <c r="C7" t="s">
        <v>10</v>
      </c>
      <c r="D7" t="s">
        <v>9</v>
      </c>
      <c r="E7" t="s">
        <v>13</v>
      </c>
      <c r="F7" s="3">
        <v>200</v>
      </c>
      <c r="G7" t="s">
        <v>1</v>
      </c>
      <c r="H7" t="s">
        <v>30</v>
      </c>
    </row>
    <row r="8" spans="1:8" x14ac:dyDescent="0.25">
      <c r="A8" s="2">
        <v>45632</v>
      </c>
      <c r="B8" s="1">
        <f>MONTH(TBL_Operations3[[#This Row],[Data]])</f>
        <v>12</v>
      </c>
      <c r="C8" t="s">
        <v>4</v>
      </c>
      <c r="D8" t="s">
        <v>25</v>
      </c>
      <c r="E8" t="s">
        <v>29</v>
      </c>
      <c r="F8" s="3">
        <v>55</v>
      </c>
      <c r="G8" t="s">
        <v>1</v>
      </c>
      <c r="H8" t="s">
        <v>0</v>
      </c>
    </row>
    <row r="9" spans="1:8" x14ac:dyDescent="0.25">
      <c r="A9" s="2">
        <v>45635</v>
      </c>
      <c r="B9" s="1">
        <f>MONTH(TBL_Operations3[[#This Row],[Data]])</f>
        <v>12</v>
      </c>
      <c r="C9" t="s">
        <v>4</v>
      </c>
      <c r="D9" t="s">
        <v>28</v>
      </c>
      <c r="E9" t="s">
        <v>27</v>
      </c>
      <c r="F9" s="3">
        <v>900</v>
      </c>
      <c r="G9" t="s">
        <v>1</v>
      </c>
      <c r="H9" t="s">
        <v>0</v>
      </c>
    </row>
    <row r="10" spans="1:8" x14ac:dyDescent="0.25">
      <c r="A10" s="2">
        <v>45635</v>
      </c>
      <c r="B10" s="1">
        <f>MONTH(TBL_Operations3[[#This Row],[Data]])</f>
        <v>12</v>
      </c>
      <c r="C10" t="s">
        <v>10</v>
      </c>
      <c r="D10" t="s">
        <v>9</v>
      </c>
      <c r="E10" t="s">
        <v>8</v>
      </c>
      <c r="F10" s="3"/>
      <c r="H10" t="s">
        <v>0</v>
      </c>
    </row>
    <row r="11" spans="1:8" x14ac:dyDescent="0.25">
      <c r="A11" s="2">
        <v>45637</v>
      </c>
      <c r="B11" s="1">
        <f>MONTH(TBL_Operations3[[#This Row],[Data]])</f>
        <v>12</v>
      </c>
      <c r="C11" t="s">
        <v>4</v>
      </c>
      <c r="D11" t="s">
        <v>25</v>
      </c>
      <c r="E11" t="s">
        <v>26</v>
      </c>
      <c r="F11" s="3">
        <v>110</v>
      </c>
      <c r="G11" t="s">
        <v>1</v>
      </c>
      <c r="H11" t="s">
        <v>0</v>
      </c>
    </row>
    <row r="12" spans="1:8" x14ac:dyDescent="0.25">
      <c r="A12" s="2">
        <v>45638</v>
      </c>
      <c r="B12" s="1">
        <f>MONTH(TBL_Operations3[[#This Row],[Data]])</f>
        <v>12</v>
      </c>
      <c r="C12" t="s">
        <v>4</v>
      </c>
      <c r="D12" t="s">
        <v>25</v>
      </c>
      <c r="E12" t="s">
        <v>24</v>
      </c>
      <c r="F12" s="3">
        <v>70</v>
      </c>
      <c r="G12" t="s">
        <v>1</v>
      </c>
      <c r="H12" t="s">
        <v>0</v>
      </c>
    </row>
    <row r="13" spans="1:8" x14ac:dyDescent="0.25">
      <c r="A13" s="2">
        <v>45639</v>
      </c>
      <c r="B13" s="1">
        <f>MONTH(TBL_Operations3[[#This Row],[Data]])</f>
        <v>12</v>
      </c>
      <c r="C13" t="s">
        <v>10</v>
      </c>
      <c r="D13" t="s">
        <v>9</v>
      </c>
      <c r="E13" t="s">
        <v>13</v>
      </c>
      <c r="F13" s="3">
        <v>200</v>
      </c>
      <c r="G13" t="s">
        <v>1</v>
      </c>
      <c r="H13" t="s">
        <v>0</v>
      </c>
    </row>
    <row r="14" spans="1:8" x14ac:dyDescent="0.25">
      <c r="A14" s="2">
        <v>45640</v>
      </c>
      <c r="B14" s="1">
        <f>MONTH(TBL_Operations3[[#This Row],[Data]])</f>
        <v>12</v>
      </c>
      <c r="C14" t="s">
        <v>4</v>
      </c>
      <c r="D14" t="s">
        <v>16</v>
      </c>
      <c r="E14" t="s">
        <v>23</v>
      </c>
      <c r="F14" s="3">
        <v>110</v>
      </c>
      <c r="G14" t="s">
        <v>1</v>
      </c>
      <c r="H14" t="s">
        <v>0</v>
      </c>
    </row>
    <row r="15" spans="1:8" x14ac:dyDescent="0.25">
      <c r="A15" s="2">
        <v>45641</v>
      </c>
      <c r="B15" s="1">
        <f>MONTH(TBL_Operations3[[#This Row],[Data]])</f>
        <v>12</v>
      </c>
      <c r="C15" t="s">
        <v>4</v>
      </c>
      <c r="D15" t="s">
        <v>3</v>
      </c>
      <c r="E15" t="s">
        <v>22</v>
      </c>
      <c r="F15" s="3">
        <v>100</v>
      </c>
      <c r="G15" t="s">
        <v>1</v>
      </c>
      <c r="H15" t="s">
        <v>0</v>
      </c>
    </row>
    <row r="16" spans="1:8" x14ac:dyDescent="0.25">
      <c r="A16" s="2">
        <v>45642</v>
      </c>
      <c r="B16" s="1">
        <f>MONTH(TBL_Operations3[[#This Row],[Data]])</f>
        <v>12</v>
      </c>
      <c r="C16" t="s">
        <v>10</v>
      </c>
      <c r="D16" t="s">
        <v>9</v>
      </c>
      <c r="E16" t="s">
        <v>8</v>
      </c>
      <c r="F16" s="3"/>
      <c r="H16" t="s">
        <v>0</v>
      </c>
    </row>
    <row r="17" spans="1:8" x14ac:dyDescent="0.25">
      <c r="A17" s="2">
        <v>45642</v>
      </c>
      <c r="B17" s="1">
        <f>MONTH(TBL_Operations3[[#This Row],[Data]])</f>
        <v>12</v>
      </c>
      <c r="C17" t="s">
        <v>4</v>
      </c>
      <c r="D17" t="s">
        <v>3</v>
      </c>
      <c r="E17" t="s">
        <v>21</v>
      </c>
      <c r="F17" s="3">
        <v>540</v>
      </c>
      <c r="G17" t="s">
        <v>5</v>
      </c>
      <c r="H17" t="s">
        <v>0</v>
      </c>
    </row>
    <row r="18" spans="1:8" x14ac:dyDescent="0.25">
      <c r="A18" s="2">
        <v>45644</v>
      </c>
      <c r="B18" s="1">
        <f>MONTH(TBL_Operations3[[#This Row],[Data]])</f>
        <v>12</v>
      </c>
      <c r="C18" t="s">
        <v>4</v>
      </c>
      <c r="D18" t="s">
        <v>12</v>
      </c>
      <c r="E18" t="s">
        <v>20</v>
      </c>
      <c r="F18" s="3">
        <v>1400</v>
      </c>
      <c r="G18" t="s">
        <v>1</v>
      </c>
      <c r="H18" t="s">
        <v>0</v>
      </c>
    </row>
    <row r="19" spans="1:8" x14ac:dyDescent="0.25">
      <c r="A19" s="2">
        <v>45646</v>
      </c>
      <c r="B19" s="1">
        <f>MONTH(TBL_Operations3[[#This Row],[Data]])</f>
        <v>12</v>
      </c>
      <c r="C19" t="s">
        <v>10</v>
      </c>
      <c r="D19" t="s">
        <v>9</v>
      </c>
      <c r="E19" t="s">
        <v>13</v>
      </c>
      <c r="F19" s="3">
        <v>200</v>
      </c>
      <c r="G19" t="s">
        <v>1</v>
      </c>
      <c r="H19" t="s">
        <v>0</v>
      </c>
    </row>
    <row r="20" spans="1:8" x14ac:dyDescent="0.25">
      <c r="A20" s="2">
        <v>45646</v>
      </c>
      <c r="B20" s="1">
        <f>MONTH(TBL_Operations3[[#This Row],[Data]])</f>
        <v>12</v>
      </c>
      <c r="C20" t="s">
        <v>4</v>
      </c>
      <c r="D20" t="s">
        <v>7</v>
      </c>
      <c r="E20" t="s">
        <v>19</v>
      </c>
      <c r="F20" s="3">
        <v>280</v>
      </c>
      <c r="G20" t="s">
        <v>5</v>
      </c>
      <c r="H20" t="s">
        <v>0</v>
      </c>
    </row>
    <row r="21" spans="1:8" x14ac:dyDescent="0.25">
      <c r="A21" s="2">
        <v>45647</v>
      </c>
      <c r="B21" s="1">
        <f>MONTH(TBL_Operations3[[#This Row],[Data]])</f>
        <v>12</v>
      </c>
      <c r="C21" t="s">
        <v>4</v>
      </c>
      <c r="D21" t="s">
        <v>3</v>
      </c>
      <c r="E21" t="s">
        <v>18</v>
      </c>
      <c r="F21" s="3">
        <v>150</v>
      </c>
      <c r="G21" t="s">
        <v>1</v>
      </c>
      <c r="H21" t="s">
        <v>0</v>
      </c>
    </row>
    <row r="22" spans="1:8" x14ac:dyDescent="0.25">
      <c r="A22" s="2">
        <v>45649</v>
      </c>
      <c r="B22" s="1">
        <f>MONTH(TBL_Operations3[[#This Row],[Data]])</f>
        <v>12</v>
      </c>
      <c r="C22" t="s">
        <v>10</v>
      </c>
      <c r="D22" t="s">
        <v>9</v>
      </c>
      <c r="E22" t="s">
        <v>8</v>
      </c>
      <c r="F22" s="3"/>
      <c r="H22" t="s">
        <v>0</v>
      </c>
    </row>
    <row r="23" spans="1:8" x14ac:dyDescent="0.25">
      <c r="A23" s="2">
        <v>45650</v>
      </c>
      <c r="B23" s="1">
        <f>MONTH(TBL_Operations3[[#This Row],[Data]])</f>
        <v>12</v>
      </c>
      <c r="C23" t="s">
        <v>4</v>
      </c>
      <c r="D23" t="s">
        <v>12</v>
      </c>
      <c r="E23" t="s">
        <v>17</v>
      </c>
      <c r="F23" s="3">
        <v>1350</v>
      </c>
      <c r="G23" t="s">
        <v>1</v>
      </c>
      <c r="H23" t="s">
        <v>0</v>
      </c>
    </row>
    <row r="24" spans="1:8" x14ac:dyDescent="0.25">
      <c r="A24" s="2">
        <v>45651</v>
      </c>
      <c r="B24" s="1">
        <f>MONTH(TBL_Operations3[[#This Row],[Data]])</f>
        <v>12</v>
      </c>
      <c r="C24" t="s">
        <v>4</v>
      </c>
      <c r="D24" t="s">
        <v>16</v>
      </c>
      <c r="E24" t="s">
        <v>15</v>
      </c>
      <c r="F24" s="3">
        <v>170</v>
      </c>
      <c r="G24" t="s">
        <v>1</v>
      </c>
      <c r="H24" t="s">
        <v>14</v>
      </c>
    </row>
    <row r="25" spans="1:8" x14ac:dyDescent="0.25">
      <c r="A25" s="2">
        <v>45653</v>
      </c>
      <c r="B25" s="1">
        <f>MONTH(TBL_Operations3[[#This Row],[Data]])</f>
        <v>12</v>
      </c>
      <c r="C25" t="s">
        <v>10</v>
      </c>
      <c r="D25" t="s">
        <v>9</v>
      </c>
      <c r="E25" t="s">
        <v>13</v>
      </c>
      <c r="F25" s="3">
        <v>200</v>
      </c>
      <c r="G25" t="s">
        <v>1</v>
      </c>
      <c r="H25" t="s">
        <v>0</v>
      </c>
    </row>
    <row r="26" spans="1:8" x14ac:dyDescent="0.25">
      <c r="A26" s="2">
        <v>45653</v>
      </c>
      <c r="B26" s="1">
        <f>MONTH(TBL_Operations3[[#This Row],[Data]])</f>
        <v>12</v>
      </c>
      <c r="C26" t="s">
        <v>4</v>
      </c>
      <c r="D26" t="s">
        <v>12</v>
      </c>
      <c r="E26" t="s">
        <v>11</v>
      </c>
      <c r="F26" s="3">
        <v>350</v>
      </c>
      <c r="G26" t="s">
        <v>1</v>
      </c>
      <c r="H26" t="s">
        <v>0</v>
      </c>
    </row>
    <row r="27" spans="1:8" x14ac:dyDescent="0.25">
      <c r="A27" s="2">
        <v>45656</v>
      </c>
      <c r="B27" s="1">
        <f>MONTH(TBL_Operations3[[#This Row],[Data]])</f>
        <v>12</v>
      </c>
      <c r="C27" t="s">
        <v>10</v>
      </c>
      <c r="D27" t="s">
        <v>9</v>
      </c>
      <c r="E27" t="s">
        <v>8</v>
      </c>
      <c r="F27" s="3"/>
      <c r="H27" t="s">
        <v>0</v>
      </c>
    </row>
    <row r="28" spans="1:8" x14ac:dyDescent="0.25">
      <c r="A28" s="2">
        <v>45656</v>
      </c>
      <c r="B28" s="1">
        <f>MONTH(TBL_Operations3[[#This Row],[Data]])</f>
        <v>12</v>
      </c>
      <c r="C28" t="s">
        <v>4</v>
      </c>
      <c r="D28" t="s">
        <v>7</v>
      </c>
      <c r="E28" t="s">
        <v>6</v>
      </c>
      <c r="F28" s="3">
        <v>99.99</v>
      </c>
      <c r="G28" t="s">
        <v>5</v>
      </c>
      <c r="H28" t="s">
        <v>0</v>
      </c>
    </row>
    <row r="29" spans="1:8" x14ac:dyDescent="0.25">
      <c r="A29" s="2">
        <v>45657</v>
      </c>
      <c r="B29" s="1">
        <f>MONTH(TBL_Operations3[[#This Row],[Data]])</f>
        <v>12</v>
      </c>
      <c r="C29" t="s">
        <v>4</v>
      </c>
      <c r="D29" t="s">
        <v>3</v>
      </c>
      <c r="E29" t="s">
        <v>2</v>
      </c>
      <c r="F29" s="3">
        <v>160</v>
      </c>
      <c r="G29" t="s">
        <v>1</v>
      </c>
      <c r="H29" t="s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FERNANDES DA SILVA</dc:creator>
  <cp:lastModifiedBy>VITOR FERNANDES DA SILVA</cp:lastModifiedBy>
  <dcterms:created xsi:type="dcterms:W3CDTF">2024-12-08T15:21:19Z</dcterms:created>
  <dcterms:modified xsi:type="dcterms:W3CDTF">2024-12-08T15:25:52Z</dcterms:modified>
</cp:coreProperties>
</file>