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Herrafe" sheetId="1" state="visible" r:id="rId1"/>
    <sheet xmlns:r="http://schemas.openxmlformats.org/officeDocument/2006/relationships" name="Imp. Cerraduras" sheetId="2" state="visible" r:id="rId2"/>
    <sheet xmlns:r="http://schemas.openxmlformats.org/officeDocument/2006/relationships" name="Imp. Candados" sheetId="3" state="visible" r:id="rId3"/>
    <sheet xmlns:r="http://schemas.openxmlformats.org/officeDocument/2006/relationships" name="Imp. Cierrapuertas" sheetId="4" state="visible" r:id="rId4"/>
    <sheet xmlns:r="http://schemas.openxmlformats.org/officeDocument/2006/relationships" name="Imp. Cilindros" sheetId="5" state="visible" r:id="rId5"/>
    <sheet xmlns:r="http://schemas.openxmlformats.org/officeDocument/2006/relationships" name="Imp. Manijas" sheetId="6" state="visible" r:id="rId6"/>
    <sheet xmlns:r="http://schemas.openxmlformats.org/officeDocument/2006/relationships" name="Imp. Cofres porta valores" sheetId="7" state="visible" r:id="rId7"/>
    <sheet xmlns:r="http://schemas.openxmlformats.org/officeDocument/2006/relationships" name="Imp. Llaves" sheetId="8" state="visible" r:id="rId8"/>
    <sheet xmlns:r="http://schemas.openxmlformats.org/officeDocument/2006/relationships" name="Imp. Mano de obra" sheetId="9" state="visible" r:id="rId9"/>
  </sheets>
  <definedNames>
    <definedName name="__bookmark_2">#REF!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$&quot;#,##0"/>
    <numFmt numFmtId="165" formatCode="&quot;$&quot;#,##0.00"/>
    <numFmt numFmtId="166" formatCode="[$ $]#,##0.00"/>
    <numFmt numFmtId="167" formatCode="dd/mm/yyyy"/>
    <numFmt numFmtId="168" formatCode="#,##0.00\ [$€-1]"/>
    <numFmt numFmtId="169" formatCode="&quot;$&quot;\ #,##0.00;[Red]\-&quot;$&quot;\ #,##0.00"/>
  </numFmts>
  <fonts count="46">
    <font>
      <name val="Arial"/>
      <color rgb="FF000000"/>
      <sz val="10"/>
      <scheme val="minor"/>
    </font>
    <font>
      <name val="Arial"/>
      <color theme="1"/>
      <sz val="10"/>
    </font>
    <font>
      <name val="Arial"/>
      <color rgb="FF333333"/>
      <sz val="6"/>
    </font>
    <font>
      <name val="Arial"/>
      <b val="1"/>
      <color rgb="FF4890D2"/>
      <sz val="15"/>
    </font>
    <font>
      <name val="Arial"/>
      <color theme="1"/>
      <sz val="9"/>
    </font>
    <font>
      <name val="Arial"/>
      <b val="1"/>
      <color rgb="FFFFFFFF"/>
      <sz val="9"/>
    </font>
    <font>
      <name val="Arial"/>
      <b val="1"/>
      <color theme="1"/>
      <sz val="12"/>
    </font>
    <font>
      <name val="Arial"/>
      <b val="1"/>
      <color theme="1"/>
      <sz val="10"/>
    </font>
    <font>
      <name val="Arial"/>
      <color theme="1"/>
      <sz val="7"/>
    </font>
    <font>
      <name val="Arial"/>
      <color rgb="FF0000FF"/>
      <sz val="7"/>
      <u val="single"/>
    </font>
    <font>
      <name val="Arial"/>
      <color theme="1"/>
      <sz val="11"/>
    </font>
    <font>
      <name val="Arial"/>
      <color rgb="FF0000FF"/>
      <sz val="7"/>
      <u val="single"/>
    </font>
    <font>
      <name val="Arial"/>
      <color rgb="FF0000FF"/>
      <sz val="7"/>
      <u val="single"/>
    </font>
    <font>
      <name val="Arial"/>
      <color rgb="FF0000FF"/>
      <sz val="7"/>
      <u val="single"/>
    </font>
    <font>
      <name val="Arial"/>
      <color rgb="FF0000FF"/>
      <sz val="7"/>
      <u val="single"/>
    </font>
    <font>
      <name val="Arial"/>
      <color rgb="FF0000FF"/>
      <sz val="7"/>
      <u val="single"/>
    </font>
    <font>
      <name val="Arial"/>
      <b val="1"/>
      <color rgb="FF000000"/>
      <sz val="12"/>
    </font>
    <font>
      <name val="Arial"/>
      <color rgb="FF000000"/>
      <sz val="7"/>
    </font>
    <font>
      <name val="Arial"/>
      <b val="1"/>
      <color rgb="FF999999"/>
      <sz val="15"/>
    </font>
    <font>
      <name val="Open Sans"/>
      <color rgb="FF000000"/>
      <sz val="7"/>
    </font>
    <font>
      <name val="Arial"/>
      <color theme="1"/>
      <sz val="10"/>
    </font>
    <font>
      <name val="&quot;Google Sans&quot;"/>
      <color rgb="FF1F1F1F"/>
      <sz val="9"/>
    </font>
    <font>
      <name val="Arial"/>
      <b val="1"/>
      <color rgb="FFF46524"/>
      <sz val="12"/>
    </font>
    <font>
      <name val="Arial"/>
      <b val="1"/>
      <color rgb="FFF46524"/>
      <sz val="15"/>
    </font>
    <font>
      <name val="Arial"/>
      <b val="1"/>
      <color theme="1"/>
      <sz val="10"/>
    </font>
    <font>
      <name val="Arial"/>
      <b val="1"/>
      <color rgb="FF000000"/>
      <sz val="10"/>
    </font>
    <font>
      <name val="Arial"/>
      <b val="1"/>
      <color rgb="FFF46524"/>
      <sz val="13"/>
    </font>
    <font>
      <name val="Arial"/>
      <color rgb="FF000000"/>
      <sz val="11"/>
    </font>
    <font>
      <name val="Arial"/>
      <color rgb="FF000000"/>
      <sz val="12"/>
    </font>
    <font>
      <name val="Arial"/>
      <b val="1"/>
      <color rgb="FF000000"/>
      <sz val="11"/>
    </font>
    <font>
      <name val="Arial"/>
      <color rgb="FF000000"/>
      <sz val="7"/>
      <u val="single"/>
    </font>
    <font>
      <name val="Arial"/>
      <b val="1"/>
      <color rgb="FF63D297"/>
      <sz val="15"/>
    </font>
    <font>
      <name val="Arial"/>
      <color theme="1"/>
      <sz val="10"/>
      <scheme val="minor"/>
    </font>
    <font>
      <name val="Arial"/>
      <color rgb="FFFFFFFF"/>
      <sz val="12"/>
    </font>
    <font>
      <name val="Arial"/>
      <b val="1"/>
      <color rgb="FFF7CB4D"/>
      <sz val="15"/>
    </font>
    <font>
      <name val="Arial"/>
      <color rgb="FFFFFFFF"/>
      <sz val="9"/>
    </font>
    <font>
      <name val="Arial"/>
      <b val="1"/>
      <color rgb="FFF7CB4D"/>
      <sz val="12"/>
    </font>
    <font>
      <name val="Arial"/>
      <color theme="1"/>
      <sz val="12"/>
    </font>
    <font>
      <name val="Arial"/>
      <b val="1"/>
      <color rgb="FF4DD0E1"/>
      <sz val="15"/>
    </font>
    <font>
      <name val="Arial"/>
      <b val="1"/>
      <color rgb="FF26A69A"/>
      <sz val="15"/>
    </font>
    <font>
      <name val="Arial"/>
      <b val="1"/>
      <color rgb="FF38761D"/>
      <sz val="15"/>
    </font>
    <font>
      <name val="Arial"/>
      <b val="1"/>
      <color rgb="FF38761D"/>
      <sz val="17"/>
    </font>
    <font>
      <name val="Arial"/>
      <b val="1"/>
      <color rgb="FF6AA84F"/>
      <sz val="14"/>
    </font>
    <font>
      <name val="Arial"/>
      <b val="1"/>
      <color theme="1"/>
      <sz val="11"/>
    </font>
    <font>
      <name val="Arial"/>
      <b val="1"/>
      <sz val="10"/>
    </font>
    <font>
      <b val="1"/>
    </font>
  </fonts>
  <fills count="23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5B95F9"/>
        <bgColor rgb="FF5B95F9"/>
      </patternFill>
    </fill>
    <fill>
      <patternFill patternType="solid">
        <fgColor rgb="FF38761D"/>
        <bgColor rgb="FF38761D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46524"/>
        <bgColor rgb="FFF46524"/>
      </patternFill>
    </fill>
    <fill>
      <patternFill patternType="solid">
        <fgColor rgb="FFFCE5CD"/>
        <bgColor rgb="FFFCE5CD"/>
      </patternFill>
    </fill>
    <fill>
      <patternFill patternType="solid">
        <fgColor rgb="FFFFE6DD"/>
        <bgColor rgb="FFFFE6DD"/>
      </patternFill>
    </fill>
    <fill>
      <patternFill patternType="solid">
        <fgColor theme="0"/>
        <bgColor theme="0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D9EAD3"/>
        <bgColor rgb="FFD9EAD3"/>
      </patternFill>
    </fill>
  </fills>
  <borders count="206">
    <border>
      <left/>
      <right/>
      <top/>
      <bottom/>
      <diagonal/>
    </border>
    <border>
      <left/>
      <right style="thin">
        <color rgb="FFD4D9E0"/>
      </right>
      <top style="dotted">
        <color rgb="FFD4D9E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4890D2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4890D2"/>
      </top>
      <bottom style="thin">
        <color rgb="FFFFFFFF"/>
      </bottom>
      <diagonal/>
    </border>
    <border>
      <left style="thin">
        <color rgb="FFFFFFFF"/>
      </left>
      <right style="thin">
        <color rgb="FF4BACC6"/>
      </right>
      <top style="thin">
        <color rgb="FF4890D2"/>
      </top>
      <bottom style="thin">
        <color rgb="FFFFFFFF"/>
      </bottom>
      <diagonal/>
    </border>
    <border>
      <left/>
      <right style="thin">
        <color rgb="FF4890D2"/>
      </right>
      <top style="thin">
        <color rgb="FF4890D2"/>
      </top>
      <bottom style="thin">
        <color rgb="FFFFFFFF"/>
      </bottom>
      <diagonal/>
    </border>
    <border>
      <left style="thin">
        <color rgb="FF4890D2"/>
      </left>
      <right style="thin">
        <color rgb="FF4BACC6"/>
      </right>
      <top/>
      <bottom/>
      <diagonal/>
    </border>
    <border>
      <left style="thin">
        <color rgb="FFFFFFFF"/>
      </left>
      <right style="thin">
        <color rgb="FF4BACC6"/>
      </right>
      <top style="thin">
        <color rgb="FFFFFFFF"/>
      </top>
      <bottom style="thin">
        <color rgb="FFFFFFFF"/>
      </bottom>
      <diagonal/>
    </border>
    <border>
      <left/>
      <right style="thin">
        <color rgb="FF4890D2"/>
      </right>
      <top style="thin">
        <color rgb="FFFFFFFF"/>
      </top>
      <bottom style="thin">
        <color rgb="FFFFFFFF"/>
      </bottom>
      <diagonal/>
    </border>
    <border>
      <left style="thin">
        <color rgb="FF4890D2"/>
      </left>
      <right style="thin">
        <color rgb="FF4BACC6"/>
      </right>
      <top/>
      <bottom style="thin">
        <color rgb="FF4890D2"/>
      </bottom>
      <diagonal/>
    </border>
    <border>
      <left/>
      <right style="thin">
        <color rgb="FFFFFFFF"/>
      </right>
      <top style="thin">
        <color rgb="FFFFFFFF"/>
      </top>
      <bottom style="thin">
        <color rgb="FF4890D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890D2"/>
      </bottom>
      <diagonal/>
    </border>
    <border>
      <left style="thin">
        <color rgb="FFFFFFFF"/>
      </left>
      <right style="thin">
        <color rgb="FF4BACC6"/>
      </right>
      <top style="thin">
        <color rgb="FFFFFFFF"/>
      </top>
      <bottom style="thin">
        <color rgb="FF4890D2"/>
      </bottom>
      <diagonal/>
    </border>
    <border>
      <left style="thin">
        <color rgb="FF4BACC6"/>
      </left>
      <right style="thin">
        <color rgb="FFFFFFFF"/>
      </right>
      <top style="thin">
        <color rgb="FF4890D2"/>
      </top>
      <bottom style="thin">
        <color rgb="FFFFFFFF"/>
      </bottom>
      <diagonal/>
    </border>
    <border>
      <left style="thin">
        <color rgb="FF4BACC6"/>
      </left>
      <right style="thin">
        <color rgb="FFFFFFFF"/>
      </right>
      <top style="thin">
        <color rgb="FFFFFFFF"/>
      </top>
      <bottom style="thin">
        <color rgb="FF4890D2"/>
      </bottom>
      <diagonal/>
    </border>
    <border>
      <left style="thin">
        <color rgb="FF4BAC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BACC6"/>
      </left>
      <right/>
      <top/>
      <bottom/>
      <diagonal/>
    </border>
    <border>
      <left style="thin">
        <color rgb="FF4890D2"/>
      </left>
      <right style="thin">
        <color rgb="FF4BACC6"/>
      </right>
      <top style="thin">
        <color rgb="FF4890D2"/>
      </top>
      <bottom style="thin">
        <color rgb="FF4890D2"/>
      </bottom>
      <diagonal/>
    </border>
    <border>
      <left style="thin">
        <color rgb="FF4BACC6"/>
      </left>
      <right style="thin">
        <color rgb="FFFFFFFF"/>
      </right>
      <top style="thin">
        <color rgb="FF4890D2"/>
      </top>
      <bottom style="thin">
        <color rgb="FF4890D2"/>
      </bottom>
      <diagonal/>
    </border>
    <border>
      <left style="thin">
        <color rgb="FFFFFFFF"/>
      </left>
      <right style="thin">
        <color rgb="FFFFFFFF"/>
      </right>
      <top style="thin">
        <color rgb="FF4890D2"/>
      </top>
      <bottom style="thin">
        <color rgb="FF4890D2"/>
      </bottom>
      <diagonal/>
    </border>
    <border>
      <left style="thin">
        <color rgb="FFFFFFFF"/>
      </left>
      <right style="thin">
        <color rgb="FF4BACC6"/>
      </right>
      <top style="thin">
        <color rgb="FF4890D2"/>
      </top>
      <bottom style="thin">
        <color rgb="FF4890D2"/>
      </bottom>
      <diagonal/>
    </border>
    <border>
      <left style="thin">
        <color rgb="FF4890D2"/>
      </left>
      <right style="thin">
        <color rgb="FFFFFFFF"/>
      </right>
      <top style="thin">
        <color rgb="FF4890D2"/>
      </top>
      <bottom style="thin">
        <color rgb="FFFFFFFF"/>
      </bottom>
      <diagonal/>
    </border>
    <border>
      <left style="thin">
        <color rgb="FFFFFFFF"/>
      </left>
      <right style="thin">
        <color rgb="FF4890D2"/>
      </right>
      <top style="thin">
        <color rgb="FF4890D2"/>
      </top>
      <bottom style="thin">
        <color rgb="FFFFFFFF"/>
      </bottom>
      <diagonal/>
    </border>
    <border>
      <left style="thin">
        <color rgb="FF4890D2"/>
      </left>
      <right/>
      <top/>
      <bottom/>
      <diagonal/>
    </border>
    <border>
      <left style="thin">
        <color rgb="FF4890D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890D2"/>
      </right>
      <top style="thin">
        <color rgb="FFFFFFFF"/>
      </top>
      <bottom style="thin">
        <color rgb="FFFFFFFF"/>
      </bottom>
      <diagonal/>
    </border>
    <border>
      <left style="thin">
        <color rgb="FF4890D2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890D2"/>
      </right>
      <top style="thin">
        <color rgb="FFFFFFFF"/>
      </top>
      <bottom/>
      <diagonal/>
    </border>
    <border>
      <left style="thin">
        <color rgb="FF4890D2"/>
      </left>
      <right/>
      <top/>
      <bottom style="thin">
        <color rgb="FF4890D2"/>
      </bottom>
      <diagonal/>
    </border>
    <border>
      <left style="thin">
        <color rgb="FF4890D2"/>
      </left>
      <right style="thin">
        <color rgb="FFFFFFFF"/>
      </right>
      <top style="thin">
        <color rgb="FFFFFFFF"/>
      </top>
      <bottom style="thin">
        <color rgb="FF4890D2"/>
      </bottom>
      <diagonal/>
    </border>
    <border>
      <left style="thin">
        <color rgb="FFFFFFFF"/>
      </left>
      <right style="thin">
        <color rgb="FF4890D2"/>
      </right>
      <top style="thin">
        <color rgb="FFFFFFFF"/>
      </top>
      <bottom style="thin">
        <color rgb="FF4890D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4BACC6"/>
      </left>
      <right style="thin">
        <color rgb="FF4BACC6"/>
      </right>
      <top/>
      <bottom/>
      <diagonal/>
    </border>
    <border>
      <left style="thin">
        <color rgb="FF4BACC6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4BACC6"/>
      </right>
      <top/>
      <bottom/>
      <diagonal/>
    </border>
    <border>
      <left style="thin">
        <color rgb="FF4890D2"/>
      </left>
      <right style="thin">
        <color rgb="FFFFFFFF"/>
      </right>
      <top style="thin">
        <color rgb="FF4890D2"/>
      </top>
      <bottom/>
      <diagonal/>
    </border>
    <border>
      <left style="thin">
        <color rgb="FFFFFFFF"/>
      </left>
      <right style="thin">
        <color rgb="FFFFFFFF"/>
      </right>
      <top style="thin">
        <color rgb="FF4890D2"/>
      </top>
      <bottom/>
      <diagonal/>
    </border>
    <border>
      <left style="thin">
        <color rgb="FFFFFFFF"/>
      </left>
      <right style="thin">
        <color rgb="FF4890D2"/>
      </right>
      <top style="thin">
        <color rgb="FF4890D2"/>
      </top>
      <bottom/>
      <diagonal/>
    </border>
    <border>
      <left style="thin">
        <color rgb="FF4890D2"/>
      </left>
      <right style="thin">
        <color rgb="FF4890D2"/>
      </right>
      <top/>
      <bottom/>
      <diagonal/>
    </border>
    <border>
      <left style="thin">
        <color rgb="FF4890D2"/>
      </left>
      <right style="thin">
        <color rgb="FF4890D2"/>
      </right>
      <top/>
      <bottom style="thin">
        <color rgb="FF4890D2"/>
      </bottom>
      <diagonal/>
    </border>
    <border>
      <left style="thin">
        <color rgb="FF4890D2"/>
      </left>
      <right style="thin">
        <color rgb="FFFFFFFF"/>
      </right>
      <top/>
      <bottom/>
      <diagonal/>
    </border>
    <border>
      <left style="thin">
        <color rgb="FF4890D2"/>
      </left>
      <right style="thin">
        <color rgb="FFFFFFFF"/>
      </right>
      <top/>
      <bottom style="thin">
        <color rgb="FF4890D2"/>
      </bottom>
      <diagonal/>
    </border>
    <border>
      <left style="thin">
        <color rgb="FF999999"/>
      </left>
      <right style="thin">
        <color rgb="FFFFFFFF"/>
      </right>
      <top style="thin">
        <color rgb="FF999999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FFFFFF"/>
      </bottom>
      <diagonal/>
    </border>
    <border>
      <left style="thin">
        <color rgb="FFFFFFFF"/>
      </left>
      <right style="thin">
        <color rgb="FF999999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 style="thin">
        <color rgb="FFFFFFFF"/>
      </right>
      <top style="thin">
        <color rgb="FFFFFFFF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99999"/>
      </bottom>
      <diagonal/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/>
      <right style="thin">
        <color rgb="FFFFFFFF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FFFFFF"/>
      </right>
      <top style="thin">
        <color rgb="FFFFFFFF"/>
      </top>
      <bottom style="thin">
        <color rgb="FF999999"/>
      </bottom>
      <diagonal/>
    </border>
    <border>
      <left style="medium">
        <color rgb="FFF46524"/>
      </left>
      <right/>
      <top style="medium">
        <color rgb="FFF46524"/>
      </top>
      <bottom style="medium">
        <color rgb="FFF46524"/>
      </bottom>
      <diagonal/>
    </border>
    <border>
      <left style="medium">
        <color rgb="FFF46524"/>
      </left>
      <right style="thin">
        <color rgb="FFFFFFFF"/>
      </right>
      <top style="medium">
        <color rgb="FFF46524"/>
      </top>
      <bottom style="medium">
        <color rgb="FFF46524"/>
      </bottom>
      <diagonal/>
    </border>
    <border>
      <left style="thin">
        <color rgb="FFFFFFFF"/>
      </left>
      <right style="thin">
        <color rgb="FFFFFFFF"/>
      </right>
      <top style="medium">
        <color rgb="FFF46524"/>
      </top>
      <bottom/>
      <diagonal/>
    </border>
    <border>
      <left style="thin">
        <color rgb="FFFFFFFF"/>
      </left>
      <right style="medium">
        <color rgb="FFF46524"/>
      </right>
      <top style="medium">
        <color rgb="FFF46524"/>
      </top>
      <bottom/>
      <diagonal/>
    </border>
    <border>
      <left style="thin">
        <color rgb="FFF46524"/>
      </left>
      <right style="thin">
        <color rgb="FFFFFFFF"/>
      </right>
      <top style="medium">
        <color rgb="FFF4652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46524"/>
      </top>
      <bottom style="thin">
        <color rgb="FFFFFFFF"/>
      </bottom>
      <diagonal/>
    </border>
    <border>
      <left style="thin">
        <color rgb="FFFFFFFF"/>
      </left>
      <right style="medium">
        <color rgb="FFF46524"/>
      </right>
      <top style="medium">
        <color rgb="FFF46524"/>
      </top>
      <bottom style="thin">
        <color rgb="FFFFFFFF"/>
      </bottom>
      <diagonal/>
    </border>
    <border>
      <left style="medium">
        <color rgb="FFF46524"/>
      </left>
      <right/>
      <top/>
      <bottom/>
      <diagonal/>
    </border>
    <border>
      <left style="thin">
        <color rgb="FFF46524"/>
      </left>
      <right/>
      <top/>
      <bottom/>
      <diagonal/>
    </border>
    <border>
      <left style="thin">
        <color rgb="FFF4652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F46524"/>
      </right>
      <top style="thin">
        <color rgb="FFFFFFFF"/>
      </top>
      <bottom style="thin">
        <color rgb="FFFFFFFF"/>
      </bottom>
      <diagonal/>
    </border>
    <border>
      <left style="thin">
        <color rgb="FFF46524"/>
      </left>
      <right/>
      <top/>
      <bottom style="thin">
        <color rgb="FFF46524"/>
      </bottom>
      <diagonal/>
    </border>
    <border>
      <left style="thin">
        <color rgb="FFF46524"/>
      </left>
      <right style="thin">
        <color rgb="FFFFFFFF"/>
      </right>
      <top style="thin">
        <color rgb="FFFFFFFF"/>
      </top>
      <bottom style="thin">
        <color rgb="FFF4652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46524"/>
      </bottom>
      <diagonal/>
    </border>
    <border>
      <left style="thin">
        <color rgb="FFFFFFFF"/>
      </left>
      <right style="medium">
        <color rgb="FFF46524"/>
      </right>
      <top style="thin">
        <color rgb="FFFFFFFF"/>
      </top>
      <bottom style="thin">
        <color rgb="FFF46524"/>
      </bottom>
      <diagonal/>
    </border>
    <border>
      <left style="thin">
        <color rgb="FFF46524"/>
      </left>
      <right style="thin">
        <color rgb="FFFFFFFF"/>
      </right>
      <top style="thin">
        <color rgb="FFF4652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46524"/>
      </top>
      <bottom style="thin">
        <color rgb="FFFFFFFF"/>
      </bottom>
      <diagonal/>
    </border>
    <border>
      <left style="thin">
        <color rgb="FFFFFFFF"/>
      </left>
      <right style="medium">
        <color rgb="FFF46524"/>
      </right>
      <top style="thin">
        <color rgb="FFF46524"/>
      </top>
      <bottom style="thin">
        <color rgb="FFFFFFFF"/>
      </bottom>
      <diagonal/>
    </border>
    <border>
      <left style="medium">
        <color rgb="FFF46524"/>
      </left>
      <right/>
      <top/>
      <bottom style="medium">
        <color rgb="FFF46524"/>
      </bottom>
      <diagonal/>
    </border>
    <border>
      <left style="thin">
        <color rgb="FFF46524"/>
      </left>
      <right/>
      <top/>
      <bottom style="medium">
        <color rgb="FFF46524"/>
      </bottom>
      <diagonal/>
    </border>
    <border>
      <left style="thin">
        <color rgb="FFF46524"/>
      </left>
      <right style="thin">
        <color rgb="FFFFFFFF"/>
      </right>
      <top style="thin">
        <color rgb="FFFFFFFF"/>
      </top>
      <bottom style="medium">
        <color rgb="FFF4652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46524"/>
      </bottom>
      <diagonal/>
    </border>
    <border>
      <left style="thin">
        <color rgb="FFFFFFFF"/>
      </left>
      <right style="medium">
        <color rgb="FFF46524"/>
      </right>
      <top style="thin">
        <color rgb="FFFFFFFF"/>
      </top>
      <bottom style="medium">
        <color rgb="FFF46524"/>
      </bottom>
      <diagonal/>
    </border>
    <border>
      <left style="medium">
        <color rgb="FFF46524"/>
      </left>
      <right style="thin">
        <color rgb="FFF46524"/>
      </right>
      <top/>
      <bottom/>
      <diagonal/>
    </border>
    <border>
      <left style="medium">
        <color rgb="FFF46524"/>
      </left>
      <right style="thin">
        <color rgb="FFF46524"/>
      </right>
      <top/>
      <bottom style="medium">
        <color rgb="FFF4652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E5793B"/>
      </bottom>
      <diagonal/>
    </border>
    <border>
      <left/>
      <right/>
      <top style="thin">
        <color rgb="FFFFFFFF"/>
      </top>
      <bottom style="thin">
        <color rgb="FFE5793B"/>
      </bottom>
      <diagonal/>
    </border>
    <border>
      <left/>
      <right style="thin">
        <color rgb="FFFFFFFF"/>
      </right>
      <top style="thin">
        <color rgb="FFFFFFFF"/>
      </top>
      <bottom style="thin">
        <color rgb="FFE5793B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4BAC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BACC6"/>
      </bottom>
      <diagonal/>
    </border>
    <border>
      <left style="thin">
        <color rgb="FFFFFFFF"/>
      </left>
      <right style="thin">
        <color rgb="FF4BACC6"/>
      </right>
      <top style="thin">
        <color rgb="FFFFFFFF"/>
      </top>
      <bottom style="thin">
        <color rgb="FF4BACC6"/>
      </bottom>
      <diagonal/>
    </border>
    <border>
      <left/>
      <right style="thin">
        <color rgb="FFFFFFFF"/>
      </right>
      <top style="thin">
        <color rgb="FF4BACC6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4BACC6"/>
      </top>
      <bottom style="thin">
        <color rgb="FFFFFFFF"/>
      </bottom>
      <diagonal/>
    </border>
    <border>
      <left style="thin">
        <color rgb="FFFFFFFF"/>
      </left>
      <right style="thin">
        <color rgb="FF4BACC6"/>
      </right>
      <top style="thin">
        <color rgb="FF4BACC6"/>
      </top>
      <bottom style="thin">
        <color rgb="FFFFFFFF"/>
      </bottom>
      <diagonal/>
    </border>
    <border>
      <left style="thin">
        <color rgb="FF4BACC6"/>
      </left>
      <right style="thin">
        <color rgb="FFFFFFFF"/>
      </right>
      <top style="thin">
        <color rgb="FF4BACC6"/>
      </top>
      <bottom style="thin">
        <color rgb="FF4BACC6"/>
      </bottom>
      <diagonal/>
    </border>
    <border>
      <left style="thin">
        <color rgb="FFFFFFFF"/>
      </left>
      <right style="thin">
        <color rgb="FFFFFFFF"/>
      </right>
      <top style="thin">
        <color rgb="FF4BACC6"/>
      </top>
      <bottom style="thin">
        <color rgb="FF4BACC6"/>
      </bottom>
      <diagonal/>
    </border>
    <border>
      <left style="thin">
        <color rgb="FFFFFFFF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 style="thin">
        <color rgb="FFFFFFFF"/>
      </right>
      <top style="thin">
        <color rgb="FF4BACC6"/>
      </top>
      <bottom style="thin">
        <color rgb="FFFFFFFF"/>
      </bottom>
      <diagonal/>
    </border>
    <border>
      <left style="thin">
        <color rgb="FF4BACC6"/>
      </left>
      <right style="thin">
        <color rgb="FFFFFFFF"/>
      </right>
      <top style="thin">
        <color rgb="FFFFFFFF"/>
      </top>
      <bottom style="thin">
        <color rgb="FF4BACC6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63D297"/>
      </left>
      <right style="medium">
        <color rgb="FFFFFFFF"/>
      </right>
      <top style="thin">
        <color rgb="FF63D297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63D297"/>
      </top>
      <bottom style="medium">
        <color rgb="FFFFFFFF"/>
      </bottom>
      <diagonal/>
    </border>
    <border>
      <left style="medium">
        <color rgb="FFFFFFFF"/>
      </left>
      <right style="thin">
        <color rgb="FF63D297"/>
      </right>
      <top style="thin">
        <color rgb="FF63D297"/>
      </top>
      <bottom style="medium">
        <color rgb="FFFFFFFF"/>
      </bottom>
      <diagonal/>
    </border>
    <border>
      <left style="thin">
        <color rgb="FF63D297"/>
      </left>
      <right/>
      <top/>
      <bottom/>
      <diagonal/>
    </border>
    <border>
      <left style="thin">
        <color rgb="FF63D297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63D297"/>
      </right>
      <top style="medium">
        <color rgb="FFFFFFFF"/>
      </top>
      <bottom style="medium">
        <color rgb="FFFFFFFF"/>
      </bottom>
      <diagonal/>
    </border>
    <border>
      <left style="thin">
        <color rgb="FF63D297"/>
      </left>
      <right/>
      <top/>
      <bottom style="thin">
        <color rgb="FF63D297"/>
      </bottom>
      <diagonal/>
    </border>
    <border>
      <left style="thin">
        <color rgb="FF63D297"/>
      </left>
      <right style="medium">
        <color rgb="FFFFFFFF"/>
      </right>
      <top style="medium">
        <color rgb="FFFFFFFF"/>
      </top>
      <bottom style="thin">
        <color rgb="FF63D297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63D297"/>
      </bottom>
      <diagonal/>
    </border>
    <border>
      <left style="medium">
        <color rgb="FFFFFFFF"/>
      </left>
      <right style="thin">
        <color rgb="FF63D297"/>
      </right>
      <top style="medium">
        <color rgb="FFFFFFFF"/>
      </top>
      <bottom style="thin">
        <color rgb="FF63D297"/>
      </bottom>
      <diagonal/>
    </border>
    <border>
      <left style="thin">
        <color rgb="FF63D297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63D297"/>
      </right>
      <top style="medium">
        <color rgb="FFFFFFFF"/>
      </top>
      <bottom/>
      <diagonal/>
    </border>
    <border>
      <left style="medium">
        <color rgb="FFF7CB4D"/>
      </left>
      <right/>
      <top style="medium">
        <color rgb="FFF7CB4D"/>
      </top>
      <bottom style="medium">
        <color rgb="FFF7CB4D"/>
      </bottom>
      <diagonal/>
    </border>
    <border>
      <left style="thin">
        <color rgb="FFFFFFFF"/>
      </left>
      <right style="thin">
        <color rgb="FFFFFFFF"/>
      </right>
      <top style="medium">
        <color rgb="FFF7CB4D"/>
      </top>
      <bottom style="medium">
        <color rgb="FFF7CB4D"/>
      </bottom>
      <diagonal/>
    </border>
    <border>
      <left style="thin">
        <color rgb="FFFFFFFF"/>
      </left>
      <right style="thin">
        <color rgb="FFFFFFFF"/>
      </right>
      <top style="medium">
        <color rgb="FFF7CB4D"/>
      </top>
      <bottom/>
      <diagonal/>
    </border>
    <border>
      <left style="thin">
        <color rgb="FFFFFFFF"/>
      </left>
      <right style="medium">
        <color rgb="FFF7CB4D"/>
      </right>
      <top style="medium">
        <color rgb="FFF7CB4D"/>
      </top>
      <bottom/>
      <diagonal/>
    </border>
    <border>
      <left style="thin">
        <color rgb="FFF7CB4D"/>
      </left>
      <right style="thin">
        <color rgb="FFFFFFFF"/>
      </right>
      <top style="medium">
        <color rgb="FFF7CB4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7CB4D"/>
      </top>
      <bottom style="thin">
        <color rgb="FFFFFFFF"/>
      </bottom>
      <diagonal/>
    </border>
    <border>
      <left style="thin">
        <color rgb="FFFFFFFF"/>
      </left>
      <right style="medium">
        <color rgb="FFF7CB4D"/>
      </right>
      <top style="medium">
        <color rgb="FFF7CB4D"/>
      </top>
      <bottom style="thin">
        <color rgb="FFFFFFFF"/>
      </bottom>
      <diagonal/>
    </border>
    <border>
      <left style="medium">
        <color rgb="FFF7CB4D"/>
      </left>
      <right style="medium">
        <color rgb="FFF7CB4D"/>
      </right>
      <top/>
      <bottom/>
      <diagonal/>
    </border>
    <border>
      <left/>
      <right/>
      <top/>
      <bottom style="thin">
        <color rgb="FFF7CB4D"/>
      </bottom>
      <diagonal/>
    </border>
    <border>
      <left style="thin">
        <color rgb="FFF7CB4D"/>
      </left>
      <right style="thin">
        <color rgb="FFFFFFFF"/>
      </right>
      <top style="thin">
        <color rgb="FFFFFFFF"/>
      </top>
      <bottom style="thin">
        <color rgb="FFF7CB4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7CB4D"/>
      </bottom>
      <diagonal/>
    </border>
    <border>
      <left style="thin">
        <color rgb="FFFFFFFF"/>
      </left>
      <right style="medium">
        <color rgb="FFF7CB4D"/>
      </right>
      <top style="thin">
        <color rgb="FFFFFFFF"/>
      </top>
      <bottom style="thin">
        <color rgb="FFF7CB4D"/>
      </bottom>
      <diagonal/>
    </border>
    <border>
      <left style="thin">
        <color rgb="FFF7CB4D"/>
      </left>
      <right style="thin">
        <color rgb="FFFFFFFF"/>
      </right>
      <top style="thin">
        <color rgb="FFF7CB4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7CB4D"/>
      </top>
      <bottom style="thin">
        <color rgb="FFFFFFFF"/>
      </bottom>
      <diagonal/>
    </border>
    <border>
      <left style="thin">
        <color rgb="FFFFFFFF"/>
      </left>
      <right style="medium">
        <color rgb="FFF7CB4D"/>
      </right>
      <top style="thin">
        <color rgb="FFF7CB4D"/>
      </top>
      <bottom style="thin">
        <color rgb="FFFFFFFF"/>
      </bottom>
      <diagonal/>
    </border>
    <border>
      <left style="thin">
        <color rgb="FFF7CB4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F7CB4D"/>
      </right>
      <top style="thin">
        <color rgb="FFFFFFFF"/>
      </top>
      <bottom style="thin">
        <color rgb="FFFFFFFF"/>
      </bottom>
      <diagonal/>
    </border>
    <border>
      <left style="medium">
        <color rgb="FFF7CB4D"/>
      </left>
      <right style="medium">
        <color rgb="FFF7CB4D"/>
      </right>
      <top/>
      <bottom style="medium">
        <color rgb="FFF7CB4D"/>
      </bottom>
      <diagonal/>
    </border>
    <border>
      <left/>
      <right/>
      <top style="thin">
        <color rgb="FFF7CB4D"/>
      </top>
      <bottom style="medium">
        <color rgb="FFF7CB4D"/>
      </bottom>
      <diagonal/>
    </border>
    <border>
      <left style="thin">
        <color rgb="FFF7CB4D"/>
      </left>
      <right style="thin">
        <color rgb="FFFFFFFF"/>
      </right>
      <top style="thin">
        <color rgb="FFF7CB4D"/>
      </top>
      <bottom style="medium">
        <color rgb="FFF7CB4D"/>
      </bottom>
      <diagonal/>
    </border>
    <border>
      <left style="thin">
        <color rgb="FFFFFFFF"/>
      </left>
      <right style="thin">
        <color rgb="FFFFFFFF"/>
      </right>
      <top style="thin">
        <color rgb="FFF7CB4D"/>
      </top>
      <bottom style="medium">
        <color rgb="FFF7CB4D"/>
      </bottom>
      <diagonal/>
    </border>
    <border>
      <left style="thin">
        <color rgb="FFFFFFFF"/>
      </left>
      <right style="medium">
        <color rgb="FFF7CB4D"/>
      </right>
      <top style="thin">
        <color rgb="FFF7CB4D"/>
      </top>
      <bottom style="medium">
        <color rgb="FFF7CB4D"/>
      </bottom>
      <diagonal/>
    </border>
    <border>
      <left style="medium">
        <color rgb="FFF7CB4D"/>
      </left>
      <right/>
      <top/>
      <bottom/>
      <diagonal/>
    </border>
    <border>
      <left style="medium">
        <color rgb="FFF7CB4D"/>
      </left>
      <right/>
      <top/>
      <bottom style="thin">
        <color rgb="FFF7CB4D"/>
      </bottom>
      <diagonal/>
    </border>
    <border>
      <left style="medium">
        <color rgb="FFF7CB4D"/>
      </left>
      <right/>
      <top/>
      <bottom style="medium">
        <color rgb="FFF7CB4D"/>
      </bottom>
      <diagonal/>
    </border>
    <border>
      <left style="medium">
        <color rgb="FFF7CB4D"/>
      </left>
      <right style="thin">
        <color rgb="FFF7CB4D"/>
      </right>
      <top/>
      <bottom/>
      <diagonal/>
    </border>
    <border>
      <left style="thin">
        <color rgb="FFF7CB4D"/>
      </left>
      <right/>
      <top/>
      <bottom/>
      <diagonal/>
    </border>
    <border>
      <left style="thin">
        <color rgb="FFF7CB4D"/>
      </left>
      <right/>
      <top/>
      <bottom style="thin">
        <color rgb="FFF7CB4D"/>
      </bottom>
      <diagonal/>
    </border>
    <border>
      <left style="medium">
        <color rgb="FFF7CB4D"/>
      </left>
      <right style="thin">
        <color rgb="FFF7CB4D"/>
      </right>
      <top/>
      <bottom style="medium">
        <color rgb="FFF7CB4D"/>
      </bottom>
      <diagonal/>
    </border>
    <border>
      <left style="thin">
        <color rgb="FFF7CB4D"/>
      </left>
      <right/>
      <top style="thin">
        <color rgb="FFF7CB4D"/>
      </top>
      <bottom style="medium">
        <color rgb="FFF7CB4D"/>
      </bottom>
      <diagonal/>
    </border>
    <border>
      <left style="thin">
        <color rgb="FFF7CB4D"/>
      </left>
      <right/>
      <top/>
      <bottom style="medium">
        <color rgb="FFF7CB4D"/>
      </bottom>
      <diagonal/>
    </border>
    <border>
      <left style="thin">
        <color rgb="FFF7CB4D"/>
      </left>
      <right style="thin">
        <color rgb="FFFFFFFF"/>
      </right>
      <top style="thin">
        <color rgb="FFFFFFFF"/>
      </top>
      <bottom style="medium">
        <color rgb="FFF7CB4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7CB4D"/>
      </bottom>
      <diagonal/>
    </border>
    <border>
      <left style="thin">
        <color rgb="FFFFFFFF"/>
      </left>
      <right style="medium">
        <color rgb="FFF7CB4D"/>
      </right>
      <top style="thin">
        <color rgb="FFFFFFFF"/>
      </top>
      <bottom style="medium">
        <color rgb="FFF7CB4D"/>
      </bottom>
      <diagonal/>
    </border>
    <border>
      <left style="thin">
        <color rgb="FF4DD0E1"/>
      </left>
      <right style="medium">
        <color rgb="FFFFFFFF"/>
      </right>
      <top style="thin">
        <color rgb="FF4DD0E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4DD0E1"/>
      </top>
      <bottom style="medium">
        <color rgb="FFFFFFFF"/>
      </bottom>
      <diagonal/>
    </border>
    <border>
      <left style="medium">
        <color rgb="FFFFFFFF"/>
      </left>
      <right style="thin">
        <color rgb="FF4DD0E1"/>
      </right>
      <top style="thin">
        <color rgb="FF4DD0E1"/>
      </top>
      <bottom style="medium">
        <color rgb="FFFFFFFF"/>
      </bottom>
      <diagonal/>
    </border>
    <border>
      <left style="thin">
        <color rgb="FF4DD0E1"/>
      </left>
      <right/>
      <top/>
      <bottom/>
      <diagonal/>
    </border>
    <border>
      <left style="thin">
        <color rgb="FF4DD0E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4DD0E1"/>
      </right>
      <top style="medium">
        <color rgb="FFFFFFFF"/>
      </top>
      <bottom style="medium">
        <color rgb="FFFFFFFF"/>
      </bottom>
      <diagonal/>
    </border>
    <border>
      <left style="thin">
        <color rgb="FF4DD0E1"/>
      </left>
      <right/>
      <top/>
      <bottom style="thin">
        <color rgb="FF4DD0E1"/>
      </bottom>
      <diagonal/>
    </border>
    <border>
      <left style="thin">
        <color rgb="FF4DD0E1"/>
      </left>
      <right style="medium">
        <color rgb="FFFFFFFF"/>
      </right>
      <top style="medium">
        <color rgb="FFFFFFFF"/>
      </top>
      <bottom style="thin">
        <color rgb="FF4DD0E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4DD0E1"/>
      </bottom>
      <diagonal/>
    </border>
    <border>
      <left style="medium">
        <color rgb="FFFFFFFF"/>
      </left>
      <right style="thin">
        <color rgb="FF4DD0E1"/>
      </right>
      <top style="medium">
        <color rgb="FFFFFFFF"/>
      </top>
      <bottom style="thin">
        <color rgb="FF4DD0E1"/>
      </bottom>
      <diagonal/>
    </border>
    <border>
      <left style="thin">
        <color rgb="FF26A69A"/>
      </left>
      <right style="thin">
        <color rgb="FFFFFFFF"/>
      </right>
      <top style="thin">
        <color rgb="FF26A69A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26A69A"/>
      </top>
      <bottom style="thin">
        <color rgb="FFFFFFFF"/>
      </bottom>
      <diagonal/>
    </border>
    <border>
      <left style="thin">
        <color rgb="FFFFFFFF"/>
      </left>
      <right style="thin">
        <color rgb="FF26A69A"/>
      </right>
      <top style="thin">
        <color rgb="FF26A69A"/>
      </top>
      <bottom style="thin">
        <color rgb="FFFFFFFF"/>
      </bottom>
      <diagonal/>
    </border>
    <border>
      <left style="thin">
        <color rgb="FF26A69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6A69A"/>
      </right>
      <top style="thin">
        <color rgb="FFFFFFFF"/>
      </top>
      <bottom style="thin">
        <color rgb="FFFFFFFF"/>
      </bottom>
      <diagonal/>
    </border>
    <border>
      <left style="thin">
        <color rgb="FF26A69A"/>
      </left>
      <right style="thin">
        <color rgb="FFFFFFFF"/>
      </right>
      <top style="thin">
        <color rgb="FFFFFFFF"/>
      </top>
      <bottom style="thin">
        <color rgb="FF26A69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A69A"/>
      </bottom>
      <diagonal/>
    </border>
    <border>
      <left style="thin">
        <color rgb="FFFFFFFF"/>
      </left>
      <right style="thin">
        <color rgb="FF26A69A"/>
      </right>
      <top style="thin">
        <color rgb="FFFFFFFF"/>
      </top>
      <bottom style="thin">
        <color rgb="FF26A69A"/>
      </bottom>
      <diagonal/>
    </border>
    <border>
      <left style="thin">
        <color rgb="FF93C47D"/>
      </left>
      <right style="thin">
        <color rgb="FFFFFFFF"/>
      </right>
      <top style="thin">
        <color rgb="FF93C47D"/>
      </top>
      <bottom style="thin">
        <color rgb="FF93C47D"/>
      </bottom>
      <diagonal/>
    </border>
    <border>
      <left/>
      <right style="thin">
        <color rgb="FFFFFFFF"/>
      </right>
      <top style="thin">
        <color rgb="FF93C47D"/>
      </top>
      <bottom style="thin">
        <color rgb="FF93C47D"/>
      </bottom>
      <diagonal/>
    </border>
    <border>
      <left style="thin">
        <color rgb="FFFFFFFF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93C47D"/>
      </right>
      <top/>
      <bottom style="thin">
        <color rgb="FFFFFFFF"/>
      </bottom>
      <diagonal/>
    </border>
    <border>
      <left style="thin">
        <color rgb="FF93C47D"/>
      </left>
      <right style="thin">
        <color rgb="FFFFFFFF"/>
      </right>
      <top style="thin">
        <color rgb="FFFFFFFF"/>
      </top>
      <bottom style="thin">
        <color rgb="FF93C47D"/>
      </bottom>
      <diagonal/>
    </border>
    <border>
      <left/>
      <right style="thin">
        <color rgb="FFFFFFFF"/>
      </right>
      <top style="thin">
        <color rgb="FFFFFFFF"/>
      </top>
      <bottom style="thin">
        <color rgb="FF93C47D"/>
      </bottom>
      <diagonal/>
    </border>
    <border>
      <left style="thin">
        <color rgb="FFFFFFFF"/>
      </left>
      <right style="thin">
        <color rgb="FF93C47D"/>
      </right>
      <top style="thin">
        <color rgb="FFFFFFFF"/>
      </top>
      <bottom style="thin">
        <color rgb="FF93C47D"/>
      </bottom>
      <diagonal/>
    </border>
    <border>
      <left style="thin">
        <color rgb="FF93C47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93C47D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3C47D"/>
      </bottom>
      <diagonal/>
    </border>
    <border>
      <left style="thin">
        <color rgb="FF4890D2"/>
      </left>
      <right/>
      <top style="thin">
        <color rgb="FF4890D2"/>
      </top>
      <bottom style="thin">
        <color rgb="FF4890D2"/>
      </bottom>
      <diagonal/>
    </border>
    <border>
      <left style="thin">
        <color rgb="FF4890D2"/>
      </left>
      <right style="thin">
        <color rgb="FF4890D2"/>
      </right>
      <top style="thin">
        <color rgb="FF4890D2"/>
      </top>
      <bottom style="thin">
        <color rgb="FF4890D2"/>
      </bottom>
      <diagonal/>
    </border>
    <border>
      <left style="thin">
        <color rgb="FF4890D2"/>
      </left>
      <right style="thin">
        <color rgb="FFFFFFFF"/>
      </right>
      <top style="thin">
        <color rgb="FF4890D2"/>
      </top>
      <bottom style="thin">
        <color rgb="FF4890D2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F46524"/>
      </left>
      <right/>
      <top style="medium">
        <color rgb="FFF46524"/>
      </top>
      <bottom style="thin">
        <color rgb="FFF46524"/>
      </bottom>
      <diagonal/>
    </border>
    <border>
      <left style="thin">
        <color rgb="FFF46524"/>
      </left>
      <right/>
      <top style="thin">
        <color rgb="FFF46524"/>
      </top>
      <bottom style="medium">
        <color rgb="FFF46524"/>
      </bottom>
      <diagonal/>
    </border>
    <border>
      <left style="medium">
        <color rgb="FFF46524"/>
      </left>
      <right style="thin">
        <color rgb="FFF46524"/>
      </right>
      <top style="medium">
        <color rgb="FFF46524"/>
      </top>
      <bottom style="medium">
        <color rgb="FFF46524"/>
      </bottom>
      <diagonal/>
    </border>
    <border>
      <left style="thin">
        <color rgb="FF63D297"/>
      </left>
      <right/>
      <top style="thin">
        <color rgb="FF63D297"/>
      </top>
      <bottom style="thin">
        <color rgb="FF63D297"/>
      </bottom>
      <diagonal/>
    </border>
    <border>
      <left style="medium">
        <color rgb="FFF7CB4D"/>
      </left>
      <right style="medium">
        <color rgb="FFF7CB4D"/>
      </right>
      <top style="medium">
        <color rgb="FFF7CB4D"/>
      </top>
      <bottom style="medium">
        <color rgb="FFF7CB4D"/>
      </bottom>
      <diagonal/>
    </border>
    <border>
      <left/>
      <right/>
      <top style="medium">
        <color rgb="FFF7CB4D"/>
      </top>
      <bottom style="thin">
        <color rgb="FFF7CB4D"/>
      </bottom>
      <diagonal/>
    </border>
    <border>
      <left/>
      <right/>
      <top style="thin">
        <color rgb="FFF7CB4D"/>
      </top>
      <bottom style="thin">
        <color rgb="FFF7CB4D"/>
      </bottom>
      <diagonal/>
    </border>
    <border>
      <left style="medium">
        <color rgb="FFF7CB4D"/>
      </left>
      <right/>
      <top style="medium">
        <color rgb="FFF7CB4D"/>
      </top>
      <bottom style="thin">
        <color rgb="FFF7CB4D"/>
      </bottom>
      <diagonal/>
    </border>
    <border>
      <left style="medium">
        <color rgb="FFF7CB4D"/>
      </left>
      <right style="thin">
        <color rgb="FFF7CB4D"/>
      </right>
      <top style="medium">
        <color rgb="FFF7CB4D"/>
      </top>
      <bottom style="medium">
        <color rgb="FFF7CB4D"/>
      </bottom>
      <diagonal/>
    </border>
    <border>
      <left style="thin">
        <color rgb="FFF7CB4D"/>
      </left>
      <right/>
      <top style="medium">
        <color rgb="FFF7CB4D"/>
      </top>
      <bottom style="medium">
        <color rgb="FFF7CB4D"/>
      </bottom>
      <diagonal/>
    </border>
    <border>
      <left style="thin">
        <color rgb="FFF7CB4D"/>
      </left>
      <right/>
      <top style="medium">
        <color rgb="FFF7CB4D"/>
      </top>
      <bottom style="thin">
        <color rgb="FFF7CB4D"/>
      </bottom>
      <diagonal/>
    </border>
    <border>
      <left style="thin">
        <color rgb="FF4DD0E1"/>
      </left>
      <right/>
      <top style="thin">
        <color rgb="FF4DD0E1"/>
      </top>
      <bottom style="thin">
        <color rgb="FF4DD0E1"/>
      </bottom>
      <diagonal/>
    </border>
    <border>
      <left style="thin">
        <color rgb="FFFFFFFF"/>
      </left>
      <right style="thin">
        <color rgb="FFFFFFFF"/>
      </right>
      <top style="thin">
        <color rgb="FF93C47D"/>
      </top>
      <bottom style="thin">
        <color rgb="FF93C47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93C47D"/>
      </top>
      <bottom/>
      <diagonal/>
    </border>
    <border>
      <left/>
      <right style="thin">
        <color rgb="FFFFFFFF"/>
      </right>
      <top style="thin">
        <color rgb="FF93C47D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7">
    <xf numFmtId="0" fontId="0" fillId="0" borderId="0" pivotButton="0" quotePrefix="0" xfId="0"/>
    <xf numFmtId="0" fontId="4" fillId="2" borderId="4" applyAlignment="1" pivotButton="0" quotePrefix="0" xfId="0">
      <alignment vertical="center" wrapText="1"/>
    </xf>
    <xf numFmtId="1" fontId="1" fillId="2" borderId="4" pivotButton="0" quotePrefix="0" xfId="0"/>
    <xf numFmtId="3" fontId="1" fillId="2" borderId="4" pivotButton="0" quotePrefix="0" xfId="0"/>
    <xf numFmtId="0" fontId="5" fillId="4" borderId="5" applyAlignment="1" pivotButton="0" quotePrefix="0" xfId="0">
      <alignment horizontal="center" vertical="center" wrapText="1"/>
    </xf>
    <xf numFmtId="1" fontId="5" fillId="4" borderId="5" applyAlignment="1" pivotButton="0" quotePrefix="0" xfId="0">
      <alignment horizontal="center" vertical="center" wrapText="1"/>
    </xf>
    <xf numFmtId="3" fontId="5" fillId="4" borderId="5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left" vertical="center"/>
    </xf>
    <xf numFmtId="0" fontId="9" fillId="2" borderId="7" applyAlignment="1" pivotButton="0" quotePrefix="0" xfId="0">
      <alignment horizontal="center" vertical="center"/>
    </xf>
    <xf numFmtId="0" fontId="8" fillId="2" borderId="8" applyAlignment="1" pivotButton="0" quotePrefix="0" xfId="0">
      <alignment vertical="center" wrapText="1"/>
    </xf>
    <xf numFmtId="0" fontId="10" fillId="2" borderId="3" applyAlignment="1" pivotButton="0" quotePrefix="0" xfId="0">
      <alignment vertical="center" wrapText="1"/>
    </xf>
    <xf numFmtId="0" fontId="10" fillId="2" borderId="4" applyAlignment="1" pivotButton="0" quotePrefix="0" xfId="0">
      <alignment vertical="center" wrapText="1"/>
    </xf>
    <xf numFmtId="0" fontId="11" fillId="6" borderId="4" applyAlignment="1" pivotButton="0" quotePrefix="0" xfId="0">
      <alignment horizontal="center" vertical="center"/>
    </xf>
    <xf numFmtId="0" fontId="1" fillId="2" borderId="3" applyAlignment="1" pivotButton="0" quotePrefix="0" xfId="0">
      <alignment horizontal="left" vertical="center"/>
    </xf>
    <xf numFmtId="0" fontId="8" fillId="2" borderId="11" applyAlignment="1" pivotButton="0" quotePrefix="0" xfId="0">
      <alignment vertical="center" wrapText="1"/>
    </xf>
    <xf numFmtId="0" fontId="12" fillId="2" borderId="4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" fillId="2" borderId="14" applyAlignment="1" pivotButton="0" quotePrefix="0" xfId="0">
      <alignment horizontal="left" vertical="center"/>
    </xf>
    <xf numFmtId="0" fontId="8" fillId="2" borderId="15" applyAlignment="1" pivotButton="0" quotePrefix="0" xfId="0">
      <alignment horizontal="center" vertical="center"/>
    </xf>
    <xf numFmtId="0" fontId="8" fillId="2" borderId="16" applyAlignment="1" pivotButton="0" quotePrefix="0" xfId="0">
      <alignment vertical="center" wrapText="1"/>
    </xf>
    <xf numFmtId="0" fontId="1" fillId="6" borderId="6" applyAlignment="1" pivotButton="0" quotePrefix="0" xfId="0">
      <alignment horizontal="left" vertical="center"/>
    </xf>
    <xf numFmtId="0" fontId="8" fillId="6" borderId="7" applyAlignment="1" pivotButton="0" quotePrefix="0" xfId="0">
      <alignment horizontal="center" vertical="center"/>
    </xf>
    <xf numFmtId="0" fontId="8" fillId="6" borderId="8" applyAlignment="1" pivotButton="0" quotePrefix="0" xfId="0">
      <alignment vertical="center" wrapText="1"/>
    </xf>
    <xf numFmtId="0" fontId="1" fillId="6" borderId="14" applyAlignment="1" pivotButton="0" quotePrefix="0" xfId="0">
      <alignment horizontal="left" vertical="center"/>
    </xf>
    <xf numFmtId="0" fontId="14" fillId="6" borderId="15" applyAlignment="1" pivotButton="0" quotePrefix="0" xfId="0">
      <alignment horizontal="center" vertical="center"/>
    </xf>
    <xf numFmtId="0" fontId="8" fillId="6" borderId="16" applyAlignment="1" pivotButton="0" quotePrefix="0" xfId="0">
      <alignment vertical="center" wrapText="1"/>
    </xf>
    <xf numFmtId="0" fontId="15" fillId="2" borderId="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1" fillId="6" borderId="17" applyAlignment="1" pivotButton="0" quotePrefix="0" xfId="0">
      <alignment horizontal="left" vertical="center"/>
    </xf>
    <xf numFmtId="0" fontId="1" fillId="2" borderId="18" applyAlignment="1" pivotButton="0" quotePrefix="0" xfId="0">
      <alignment horizontal="left" vertical="center"/>
    </xf>
    <xf numFmtId="49" fontId="1" fillId="2" borderId="19" applyAlignment="1" pivotButton="0" quotePrefix="0" xfId="0">
      <alignment horizontal="left" vertical="center"/>
    </xf>
    <xf numFmtId="49" fontId="1" fillId="6" borderId="20" applyAlignment="1" pivotButton="0" quotePrefix="0" xfId="0">
      <alignment horizontal="left" vertical="center"/>
    </xf>
    <xf numFmtId="0" fontId="1" fillId="6" borderId="22" applyAlignment="1" pivotButton="0" quotePrefix="0" xfId="0">
      <alignment horizontal="left" vertical="center"/>
    </xf>
    <xf numFmtId="0" fontId="1" fillId="6" borderId="23" applyAlignment="1" pivotButton="0" quotePrefix="0" xfId="0">
      <alignment vertical="center"/>
    </xf>
    <xf numFmtId="0" fontId="1" fillId="6" borderId="24" applyAlignment="1" pivotButton="0" quotePrefix="0" xfId="0">
      <alignment vertical="center"/>
    </xf>
    <xf numFmtId="0" fontId="1" fillId="6" borderId="3" applyAlignment="1" pivotButton="0" quotePrefix="0" xfId="0">
      <alignment horizontal="left" vertical="center"/>
    </xf>
    <xf numFmtId="0" fontId="8" fillId="6" borderId="11" applyAlignment="1" pivotButton="0" quotePrefix="0" xfId="0">
      <alignment vertical="center" wrapText="1"/>
    </xf>
    <xf numFmtId="0" fontId="1" fillId="6" borderId="25" applyAlignment="1" pivotButton="0" quotePrefix="0" xfId="0">
      <alignment horizontal="left" vertical="center"/>
    </xf>
    <xf numFmtId="0" fontId="8" fillId="6" borderId="26" applyAlignment="1" pivotButton="0" quotePrefix="0" xfId="0">
      <alignment vertical="center" wrapText="1"/>
    </xf>
    <xf numFmtId="0" fontId="8" fillId="2" borderId="29" applyAlignment="1" pivotButton="0" quotePrefix="0" xfId="0">
      <alignment vertical="center" wrapText="1"/>
    </xf>
    <xf numFmtId="0" fontId="8" fillId="6" borderId="29" applyAlignment="1" pivotButton="0" quotePrefix="0" xfId="0">
      <alignment vertical="center" wrapText="1"/>
    </xf>
    <xf numFmtId="0" fontId="1" fillId="6" borderId="30" applyAlignment="1" pivotButton="0" quotePrefix="0" xfId="0">
      <alignment horizontal="left" vertical="center"/>
    </xf>
    <xf numFmtId="0" fontId="8" fillId="6" borderId="5" applyAlignment="1" pivotButton="0" quotePrefix="0" xfId="0">
      <alignment horizontal="center" vertical="center"/>
    </xf>
    <xf numFmtId="0" fontId="8" fillId="6" borderId="31" applyAlignment="1" pivotButton="0" quotePrefix="0" xfId="0">
      <alignment vertical="center" wrapText="1"/>
    </xf>
    <xf numFmtId="0" fontId="1" fillId="2" borderId="33" applyAlignment="1" pivotButton="0" quotePrefix="0" xfId="0">
      <alignment vertical="center"/>
    </xf>
    <xf numFmtId="0" fontId="8" fillId="2" borderId="34" applyAlignment="1" pivotButton="0" quotePrefix="0" xfId="0">
      <alignment vertical="center" wrapText="1"/>
    </xf>
    <xf numFmtId="49" fontId="1" fillId="6" borderId="3" applyAlignment="1" pivotButton="0" quotePrefix="0" xfId="0">
      <alignment horizontal="left" vertical="center"/>
    </xf>
    <xf numFmtId="49" fontId="1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1" fillId="6" borderId="11" applyAlignment="1" pivotButton="0" quotePrefix="0" xfId="0">
      <alignment vertical="center"/>
    </xf>
    <xf numFmtId="0" fontId="1" fillId="2" borderId="3" applyAlignment="1" pivotButton="0" quotePrefix="0" xfId="0">
      <alignment vertical="center" wrapText="1"/>
    </xf>
    <xf numFmtId="0" fontId="1" fillId="2" borderId="4" applyAlignment="1" pivotButton="0" quotePrefix="0" xfId="0">
      <alignment vertical="center" wrapText="1"/>
    </xf>
    <xf numFmtId="0" fontId="1" fillId="6" borderId="7" applyAlignment="1" pivotButton="0" quotePrefix="0" xfId="0">
      <alignment vertical="center"/>
    </xf>
    <xf numFmtId="0" fontId="1" fillId="6" borderId="8" applyAlignment="1" pivotButton="0" quotePrefix="0" xfId="0">
      <alignment vertical="center"/>
    </xf>
    <xf numFmtId="0" fontId="1" fillId="2" borderId="15" applyAlignment="1" pivotButton="0" quotePrefix="0" xfId="0">
      <alignment vertical="center"/>
    </xf>
    <xf numFmtId="0" fontId="1" fillId="2" borderId="16" applyAlignment="1" pivotButton="0" quotePrefix="0" xfId="0">
      <alignment vertical="center"/>
    </xf>
    <xf numFmtId="0" fontId="1" fillId="2" borderId="7" applyAlignment="1" pivotButton="0" quotePrefix="0" xfId="0">
      <alignment vertical="center"/>
    </xf>
    <xf numFmtId="0" fontId="1" fillId="2" borderId="8" applyAlignment="1" pivotButton="0" quotePrefix="0" xfId="0">
      <alignment vertical="center"/>
    </xf>
    <xf numFmtId="0" fontId="1" fillId="2" borderId="3" pivotButton="0" quotePrefix="0" xfId="0"/>
    <xf numFmtId="0" fontId="1" fillId="2" borderId="22" applyAlignment="1" pivotButton="0" quotePrefix="0" xfId="0">
      <alignment horizontal="left" vertical="center"/>
    </xf>
    <xf numFmtId="0" fontId="8" fillId="2" borderId="23" applyAlignment="1" pivotButton="0" quotePrefix="0" xfId="0">
      <alignment horizontal="center" vertical="center"/>
    </xf>
    <xf numFmtId="0" fontId="8" fillId="2" borderId="24" applyAlignment="1" pivotButton="0" quotePrefix="0" xfId="0">
      <alignment vertical="center" wrapText="1"/>
    </xf>
    <xf numFmtId="0" fontId="6" fillId="2" borderId="37" applyAlignment="1" pivotButton="0" quotePrefix="0" xfId="0">
      <alignment horizontal="center" vertical="center"/>
    </xf>
    <xf numFmtId="0" fontId="1" fillId="6" borderId="38" applyAlignment="1" pivotButton="0" quotePrefix="0" xfId="0">
      <alignment horizontal="left" vertical="center"/>
    </xf>
    <xf numFmtId="0" fontId="8" fillId="6" borderId="35" applyAlignment="1" pivotButton="0" quotePrefix="0" xfId="0">
      <alignment horizontal="center" vertical="center"/>
    </xf>
    <xf numFmtId="0" fontId="8" fillId="6" borderId="39" applyAlignment="1" pivotButton="0" quotePrefix="0" xfId="0">
      <alignment vertical="center" wrapText="1"/>
    </xf>
    <xf numFmtId="0" fontId="8" fillId="6" borderId="23" applyAlignment="1" pivotButton="0" quotePrefix="0" xfId="0">
      <alignment horizontal="center" vertical="center"/>
    </xf>
    <xf numFmtId="0" fontId="8" fillId="6" borderId="24" applyAlignment="1" pivotButton="0" quotePrefix="0" xfId="0">
      <alignment vertical="center" wrapText="1"/>
    </xf>
    <xf numFmtId="0" fontId="1" fillId="2" borderId="17" applyAlignment="1" pivotButton="0" quotePrefix="0" xfId="0">
      <alignment horizontal="left" vertical="center"/>
    </xf>
    <xf numFmtId="0" fontId="1" fillId="6" borderId="19" applyAlignment="1" pivotButton="0" quotePrefix="0" xfId="0">
      <alignment horizontal="left" vertical="center"/>
    </xf>
    <xf numFmtId="0" fontId="1" fillId="2" borderId="19" applyAlignment="1" pivotButton="0" quotePrefix="0" xfId="0">
      <alignment horizontal="left" vertical="center"/>
    </xf>
    <xf numFmtId="0" fontId="1" fillId="6" borderId="18" applyAlignment="1" pivotButton="0" quotePrefix="0" xfId="0">
      <alignment horizontal="left" vertical="center"/>
    </xf>
    <xf numFmtId="0" fontId="1" fillId="6" borderId="40" applyAlignment="1" pivotButton="0" quotePrefix="0" xfId="0">
      <alignment horizontal="left" vertical="center"/>
    </xf>
    <xf numFmtId="0" fontId="8" fillId="6" borderId="41" applyAlignment="1" pivotButton="0" quotePrefix="0" xfId="0">
      <alignment horizontal="center" vertical="center"/>
    </xf>
    <xf numFmtId="0" fontId="8" fillId="6" borderId="42" applyAlignment="1" pivotButton="0" quotePrefix="0" xfId="0">
      <alignment vertical="center" wrapText="1"/>
    </xf>
    <xf numFmtId="0" fontId="1" fillId="2" borderId="28" applyAlignment="1" pivotButton="0" quotePrefix="0" xfId="0">
      <alignment horizontal="left" vertical="center"/>
    </xf>
    <xf numFmtId="0" fontId="8" fillId="2" borderId="4" applyAlignment="1" pivotButton="0" quotePrefix="0" xfId="0">
      <alignment horizontal="center" vertical="center"/>
    </xf>
    <xf numFmtId="0" fontId="1" fillId="6" borderId="28" applyAlignment="1" pivotButton="0" quotePrefix="0" xfId="0">
      <alignment horizontal="left" vertical="center"/>
    </xf>
    <xf numFmtId="0" fontId="8" fillId="6" borderId="4" applyAlignment="1" pivotButton="0" quotePrefix="0" xfId="0">
      <alignment horizontal="center" vertical="center"/>
    </xf>
    <xf numFmtId="0" fontId="1" fillId="6" borderId="33" applyAlignment="1" pivotButton="0" quotePrefix="0" xfId="0">
      <alignment horizontal="left" vertical="center"/>
    </xf>
    <xf numFmtId="0" fontId="8" fillId="6" borderId="34" applyAlignment="1" pivotButton="0" quotePrefix="0" xfId="0">
      <alignment vertical="center" wrapText="1"/>
    </xf>
    <xf numFmtId="0" fontId="1" fillId="2" borderId="25" applyAlignment="1" pivotButton="0" quotePrefix="0" xfId="0">
      <alignment horizontal="left" vertical="center"/>
    </xf>
    <xf numFmtId="0" fontId="8" fillId="2" borderId="7" applyAlignment="1" pivotButton="0" quotePrefix="0" xfId="0">
      <alignment horizontal="center" vertical="center"/>
    </xf>
    <xf numFmtId="0" fontId="8" fillId="2" borderId="26" applyAlignment="1" pivotButton="0" quotePrefix="0" xfId="0">
      <alignment vertical="center" wrapText="1"/>
    </xf>
    <xf numFmtId="0" fontId="1" fillId="2" borderId="33" applyAlignment="1" pivotButton="0" quotePrefix="0" xfId="0">
      <alignment horizontal="left" vertical="center"/>
    </xf>
    <xf numFmtId="0" fontId="16" fillId="2" borderId="36" pivotButton="0" quotePrefix="0" xfId="0"/>
    <xf numFmtId="0" fontId="1" fillId="2" borderId="36" applyAlignment="1" pivotButton="0" quotePrefix="0" xfId="0">
      <alignment horizontal="left"/>
    </xf>
    <xf numFmtId="0" fontId="8" fillId="2" borderId="36" applyAlignment="1" pivotButton="0" quotePrefix="0" xfId="0">
      <alignment horizontal="center"/>
    </xf>
    <xf numFmtId="0" fontId="17" fillId="2" borderId="36" applyAlignment="1" pivotButton="0" quotePrefix="0" xfId="0">
      <alignment wrapText="1"/>
    </xf>
    <xf numFmtId="0" fontId="1" fillId="2" borderId="36" pivotButton="0" quotePrefix="0" xfId="0"/>
    <xf numFmtId="0" fontId="16" fillId="2" borderId="4" pivotButton="0" quotePrefix="0" xfId="0"/>
    <xf numFmtId="0" fontId="1" fillId="2" borderId="4" applyAlignment="1" pivotButton="0" quotePrefix="0" xfId="0">
      <alignment horizontal="left"/>
    </xf>
    <xf numFmtId="0" fontId="8" fillId="2" borderId="4" applyAlignment="1" pivotButton="0" quotePrefix="0" xfId="0">
      <alignment horizontal="center"/>
    </xf>
    <xf numFmtId="0" fontId="17" fillId="2" borderId="4" applyAlignment="1" pivotButton="0" quotePrefix="0" xfId="0">
      <alignment wrapText="1"/>
    </xf>
    <xf numFmtId="1" fontId="1" fillId="2" borderId="4" applyAlignment="1" pivotButton="0" quotePrefix="0" xfId="0">
      <alignment horizontal="center"/>
    </xf>
    <xf numFmtId="3" fontId="1" fillId="2" borderId="4" applyAlignment="1" pivotButton="0" quotePrefix="0" xfId="0">
      <alignment horizontal="center"/>
    </xf>
    <xf numFmtId="0" fontId="18" fillId="2" borderId="0" applyAlignment="1" pivotButton="0" quotePrefix="0" xfId="0">
      <alignment horizontal="center" wrapText="1"/>
    </xf>
    <xf numFmtId="0" fontId="4" fillId="2" borderId="0" applyAlignment="1" pivotButton="0" quotePrefix="0" xfId="0">
      <alignment vertical="center" wrapText="1"/>
    </xf>
    <xf numFmtId="0" fontId="5" fillId="2" borderId="4" applyAlignment="1" pivotButton="0" quotePrefix="0" xfId="0">
      <alignment horizontal="center" vertical="center" wrapText="1"/>
    </xf>
    <xf numFmtId="1" fontId="5" fillId="2" borderId="4" applyAlignment="1" pivotButton="0" quotePrefix="0" xfId="0">
      <alignment horizontal="center" vertical="center" wrapText="1"/>
    </xf>
    <xf numFmtId="3" fontId="5" fillId="2" borderId="4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7" borderId="5" applyAlignment="1" pivotButton="0" quotePrefix="0" xfId="0">
      <alignment horizontal="center" vertical="center" wrapText="1"/>
    </xf>
    <xf numFmtId="1" fontId="5" fillId="7" borderId="5" applyAlignment="1" pivotButton="0" quotePrefix="0" xfId="0">
      <alignment horizontal="center" vertical="center" wrapText="1"/>
    </xf>
    <xf numFmtId="3" fontId="5" fillId="7" borderId="5" applyAlignment="1" pivotButton="0" quotePrefix="0" xfId="0">
      <alignment horizontal="center" vertical="center" wrapText="1"/>
    </xf>
    <xf numFmtId="0" fontId="5" fillId="5" borderId="4" applyAlignment="1" pivotButton="0" quotePrefix="0" xfId="0">
      <alignment horizontal="center" vertical="center" wrapText="1"/>
    </xf>
    <xf numFmtId="0" fontId="1" fillId="2" borderId="47" applyAlignment="1" pivotButton="0" quotePrefix="0" xfId="0">
      <alignment horizontal="left" vertical="center"/>
    </xf>
    <xf numFmtId="3" fontId="7" fillId="2" borderId="48" applyAlignment="1" pivotButton="0" quotePrefix="0" xfId="0">
      <alignment horizontal="center" vertical="center"/>
    </xf>
    <xf numFmtId="4" fontId="8" fillId="2" borderId="48" applyAlignment="1" pivotButton="0" quotePrefix="0" xfId="0">
      <alignment horizontal="center" vertical="center"/>
    </xf>
    <xf numFmtId="0" fontId="8" fillId="2" borderId="48" applyAlignment="1" pivotButton="0" quotePrefix="0" xfId="0">
      <alignment horizontal="center" vertical="center"/>
    </xf>
    <xf numFmtId="0" fontId="17" fillId="2" borderId="49" applyAlignment="1" pivotButton="0" quotePrefix="0" xfId="0">
      <alignment vertical="center"/>
    </xf>
    <xf numFmtId="14" fontId="17" fillId="2" borderId="3" applyAlignment="1" pivotButton="0" quotePrefix="0" xfId="0">
      <alignment horizontal="center" vertical="center"/>
    </xf>
    <xf numFmtId="0" fontId="1" fillId="8" borderId="51" applyAlignment="1" pivotButton="0" quotePrefix="0" xfId="0">
      <alignment horizontal="left" vertical="center"/>
    </xf>
    <xf numFmtId="3" fontId="7" fillId="8" borderId="4" applyAlignment="1" pivotButton="0" quotePrefix="0" xfId="0">
      <alignment horizontal="center" vertical="center"/>
    </xf>
    <xf numFmtId="4" fontId="8" fillId="2" borderId="4" applyAlignment="1" pivotButton="0" quotePrefix="0" xfId="0">
      <alignment horizontal="center" vertical="center"/>
    </xf>
    <xf numFmtId="0" fontId="8" fillId="8" borderId="4" applyAlignment="1" pivotButton="0" quotePrefix="0" xfId="0">
      <alignment horizontal="center" vertical="center"/>
    </xf>
    <xf numFmtId="0" fontId="17" fillId="8" borderId="52" applyAlignment="1" pivotButton="0" quotePrefix="0" xfId="0">
      <alignment vertical="center"/>
    </xf>
    <xf numFmtId="0" fontId="1" fillId="2" borderId="51" applyAlignment="1" pivotButton="0" quotePrefix="0" xfId="0">
      <alignment horizontal="left" vertical="center"/>
    </xf>
    <xf numFmtId="3" fontId="7" fillId="2" borderId="4" applyAlignment="1" pivotButton="0" quotePrefix="0" xfId="0">
      <alignment horizontal="center" vertical="center"/>
    </xf>
    <xf numFmtId="0" fontId="17" fillId="2" borderId="52" applyAlignment="1" pivotButton="0" quotePrefix="0" xfId="0">
      <alignment vertical="center"/>
    </xf>
    <xf numFmtId="0" fontId="8" fillId="2" borderId="52" applyAlignment="1" pivotButton="0" quotePrefix="0" xfId="0">
      <alignment vertical="center"/>
    </xf>
    <xf numFmtId="0" fontId="1" fillId="8" borderId="54" applyAlignment="1" pivotButton="0" quotePrefix="0" xfId="0">
      <alignment horizontal="left" vertical="center"/>
    </xf>
    <xf numFmtId="3" fontId="7" fillId="8" borderId="5" applyAlignment="1" pivotButton="0" quotePrefix="0" xfId="0">
      <alignment horizontal="center" vertical="center"/>
    </xf>
    <xf numFmtId="4" fontId="8" fillId="2" borderId="5" applyAlignment="1" pivotButton="0" quotePrefix="0" xfId="0">
      <alignment horizontal="center" vertical="center"/>
    </xf>
    <xf numFmtId="0" fontId="8" fillId="8" borderId="5" applyAlignment="1" pivotButton="0" quotePrefix="0" xfId="0">
      <alignment horizontal="center" vertical="center"/>
    </xf>
    <xf numFmtId="0" fontId="17" fillId="8" borderId="55" applyAlignment="1" pivotButton="0" quotePrefix="0" xfId="0">
      <alignment vertical="center"/>
    </xf>
    <xf numFmtId="0" fontId="1" fillId="8" borderId="56" applyAlignment="1" pivotButton="0" quotePrefix="0" xfId="0">
      <alignment horizontal="left" vertical="center"/>
    </xf>
    <xf numFmtId="3" fontId="7" fillId="8" borderId="57" applyAlignment="1" pivotButton="0" quotePrefix="0" xfId="0">
      <alignment horizontal="center" vertical="center"/>
    </xf>
    <xf numFmtId="4" fontId="8" fillId="2" borderId="57" applyAlignment="1" pivotButton="0" quotePrefix="0" xfId="0">
      <alignment horizontal="center" vertical="center"/>
    </xf>
    <xf numFmtId="0" fontId="8" fillId="8" borderId="57" applyAlignment="1" pivotButton="0" quotePrefix="0" xfId="0">
      <alignment horizontal="center" vertical="center"/>
    </xf>
    <xf numFmtId="0" fontId="17" fillId="8" borderId="58" applyAlignment="1" pivotButton="0" quotePrefix="0" xfId="0">
      <alignment vertical="center"/>
    </xf>
    <xf numFmtId="0" fontId="1" fillId="2" borderId="59" applyAlignment="1" pivotButton="0" quotePrefix="0" xfId="0">
      <alignment horizontal="left" vertical="center"/>
    </xf>
    <xf numFmtId="0" fontId="19" fillId="2" borderId="48" applyAlignment="1" pivotButton="0" quotePrefix="0" xfId="0">
      <alignment horizontal="center" vertical="center"/>
    </xf>
    <xf numFmtId="0" fontId="19" fillId="2" borderId="49" applyAlignment="1" pivotButton="0" quotePrefix="0" xfId="0">
      <alignment vertical="center"/>
    </xf>
    <xf numFmtId="0" fontId="20" fillId="8" borderId="3" applyAlignment="1" pivotButton="0" quotePrefix="0" xfId="0">
      <alignment horizontal="left" vertical="center"/>
    </xf>
    <xf numFmtId="0" fontId="19" fillId="3" borderId="4" applyAlignment="1" pivotButton="0" quotePrefix="0" xfId="0">
      <alignment horizontal="center" vertical="center"/>
    </xf>
    <xf numFmtId="0" fontId="19" fillId="3" borderId="52" applyAlignment="1" pivotButton="0" quotePrefix="0" xfId="0">
      <alignment vertical="center"/>
    </xf>
    <xf numFmtId="0" fontId="19" fillId="2" borderId="4" applyAlignment="1" pivotButton="0" quotePrefix="0" xfId="0">
      <alignment horizontal="center" vertical="center"/>
    </xf>
    <xf numFmtId="0" fontId="19" fillId="2" borderId="52" applyAlignment="1" pivotButton="0" quotePrefix="0" xfId="0">
      <alignment vertical="center"/>
    </xf>
    <xf numFmtId="0" fontId="1" fillId="8" borderId="3" applyAlignment="1" pivotButton="0" quotePrefix="0" xfId="0">
      <alignment horizontal="left" vertical="center"/>
    </xf>
    <xf numFmtId="0" fontId="1" fillId="2" borderId="62" applyAlignment="1" pivotButton="0" quotePrefix="0" xfId="0">
      <alignment horizontal="left" vertical="center"/>
    </xf>
    <xf numFmtId="3" fontId="7" fillId="2" borderId="57" applyAlignment="1" pivotButton="0" quotePrefix="0" xfId="0">
      <alignment horizontal="center" vertical="center"/>
    </xf>
    <xf numFmtId="0" fontId="19" fillId="2" borderId="57" applyAlignment="1" pivotButton="0" quotePrefix="0" xfId="0">
      <alignment horizontal="center" vertical="center"/>
    </xf>
    <xf numFmtId="0" fontId="19" fillId="2" borderId="58" applyAlignment="1" pivotButton="0" quotePrefix="0" xfId="0">
      <alignment vertical="center"/>
    </xf>
    <xf numFmtId="0" fontId="1" fillId="2" borderId="36" applyAlignment="1" pivotButton="0" quotePrefix="0" xfId="0">
      <alignment vertical="center"/>
    </xf>
    <xf numFmtId="0" fontId="1" fillId="2" borderId="36" applyAlignment="1" pivotButton="0" quotePrefix="0" xfId="0">
      <alignment horizontal="left" vertical="center"/>
    </xf>
    <xf numFmtId="3" fontId="1" fillId="2" borderId="36" applyAlignment="1" pivotButton="0" quotePrefix="0" xfId="0">
      <alignment horizontal="center" vertical="center"/>
    </xf>
    <xf numFmtId="4" fontId="21" fillId="2" borderId="0" pivotButton="0" quotePrefix="0" xfId="0"/>
    <xf numFmtId="0" fontId="8" fillId="8" borderId="36" applyAlignment="1" pivotButton="0" quotePrefix="0" xfId="0">
      <alignment horizontal="center" vertical="center"/>
    </xf>
    <xf numFmtId="0" fontId="17" fillId="8" borderId="36" applyAlignment="1" pivotButton="0" quotePrefix="0" xfId="0">
      <alignment vertical="center"/>
    </xf>
    <xf numFmtId="0" fontId="1" fillId="2" borderId="4" applyAlignment="1" pivotButton="0" quotePrefix="0" xfId="0">
      <alignment horizontal="left" vertical="center"/>
    </xf>
    <xf numFmtId="3" fontId="1" fillId="2" borderId="4" applyAlignment="1" pivotButton="0" quotePrefix="0" xfId="0">
      <alignment horizontal="center" vertical="center"/>
    </xf>
    <xf numFmtId="4" fontId="8" fillId="8" borderId="4" applyAlignment="1" pivotButton="0" quotePrefix="0" xfId="0">
      <alignment horizontal="center" vertical="center"/>
    </xf>
    <xf numFmtId="0" fontId="17" fillId="8" borderId="4" applyAlignment="1" pivotButton="0" quotePrefix="0" xfId="0">
      <alignment vertical="center"/>
    </xf>
    <xf numFmtId="0" fontId="1" fillId="2" borderId="0" applyAlignment="1" pivotButton="0" quotePrefix="0" xfId="0">
      <alignment horizontal="left" vertical="center"/>
    </xf>
    <xf numFmtId="0" fontId="1" fillId="9" borderId="4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/>
    </xf>
    <xf numFmtId="0" fontId="17" fillId="2" borderId="4" pivotButton="0" quotePrefix="0" xfId="0"/>
    <xf numFmtId="0" fontId="22" fillId="2" borderId="4" applyAlignment="1" pivotButton="0" quotePrefix="0" xfId="0">
      <alignment horizontal="center" wrapText="1"/>
    </xf>
    <xf numFmtId="0" fontId="5" fillId="2" borderId="5" applyAlignment="1" pivotButton="0" quotePrefix="0" xfId="0">
      <alignment horizontal="center" vertical="center" wrapText="1"/>
    </xf>
    <xf numFmtId="1" fontId="5" fillId="2" borderId="5" applyAlignment="1" pivotButton="0" quotePrefix="0" xfId="0">
      <alignment horizontal="center" vertical="center" wrapText="1"/>
    </xf>
    <xf numFmtId="3" fontId="5" fillId="2" borderId="5" applyAlignment="1" pivotButton="0" quotePrefix="0" xfId="0">
      <alignment horizontal="center" vertical="center" wrapText="1"/>
    </xf>
    <xf numFmtId="0" fontId="5" fillId="10" borderId="63" applyAlignment="1" pivotButton="0" quotePrefix="0" xfId="0">
      <alignment horizontal="center" vertical="center" wrapText="1"/>
    </xf>
    <xf numFmtId="0" fontId="5" fillId="10" borderId="64" applyAlignment="1" pivotButton="0" quotePrefix="0" xfId="0">
      <alignment horizontal="center" vertical="center" wrapText="1"/>
    </xf>
    <xf numFmtId="0" fontId="5" fillId="10" borderId="65" applyAlignment="1" pivotButton="0" quotePrefix="0" xfId="0">
      <alignment horizontal="center" vertical="center" wrapText="1"/>
    </xf>
    <xf numFmtId="1" fontId="5" fillId="10" borderId="65" applyAlignment="1" pivotButton="0" quotePrefix="0" xfId="0">
      <alignment horizontal="center" vertical="center" wrapText="1"/>
    </xf>
    <xf numFmtId="3" fontId="5" fillId="10" borderId="65" applyAlignment="1" pivotButton="0" quotePrefix="0" xfId="0">
      <alignment horizontal="center" vertical="center" wrapText="1"/>
    </xf>
    <xf numFmtId="0" fontId="5" fillId="10" borderId="66" applyAlignment="1" pivotButton="0" quotePrefix="0" xfId="0">
      <alignment horizontal="center" vertical="center" wrapText="1"/>
    </xf>
    <xf numFmtId="0" fontId="1" fillId="2" borderId="67" applyAlignment="1" pivotButton="0" quotePrefix="0" xfId="0">
      <alignment horizontal="left" vertical="center"/>
    </xf>
    <xf numFmtId="3" fontId="24" fillId="2" borderId="68" applyAlignment="1" pivotButton="0" quotePrefix="0" xfId="0">
      <alignment horizontal="center" vertical="center"/>
    </xf>
    <xf numFmtId="3" fontId="25" fillId="2" borderId="68" applyAlignment="1" pivotButton="0" quotePrefix="0" xfId="0">
      <alignment horizontal="center" vertical="center"/>
    </xf>
    <xf numFmtId="4" fontId="17" fillId="2" borderId="68" applyAlignment="1" pivotButton="0" quotePrefix="0" xfId="0">
      <alignment horizontal="center" vertical="center"/>
    </xf>
    <xf numFmtId="0" fontId="8" fillId="2" borderId="68" applyAlignment="1" pivotButton="0" quotePrefix="0" xfId="0">
      <alignment horizontal="center" vertical="center"/>
    </xf>
    <xf numFmtId="0" fontId="17" fillId="2" borderId="69" applyAlignment="1" pivotButton="0" quotePrefix="0" xfId="0">
      <alignment vertical="center"/>
    </xf>
    <xf numFmtId="0" fontId="1" fillId="11" borderId="72" applyAlignment="1" pivotButton="0" quotePrefix="0" xfId="0">
      <alignment horizontal="left" vertical="center"/>
    </xf>
    <xf numFmtId="3" fontId="24" fillId="11" borderId="4" applyAlignment="1" pivotButton="0" quotePrefix="0" xfId="0">
      <alignment horizontal="center" vertical="center"/>
    </xf>
    <xf numFmtId="3" fontId="25" fillId="11" borderId="4" applyAlignment="1" pivotButton="0" quotePrefix="0" xfId="0">
      <alignment horizontal="center" vertical="center"/>
    </xf>
    <xf numFmtId="4" fontId="17" fillId="2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17" fillId="11" borderId="73" applyAlignment="1" pivotButton="0" quotePrefix="0" xfId="0">
      <alignment vertical="center"/>
    </xf>
    <xf numFmtId="0" fontId="1" fillId="2" borderId="72" applyAlignment="1" pivotButton="0" quotePrefix="0" xfId="0">
      <alignment horizontal="left" vertical="center"/>
    </xf>
    <xf numFmtId="3" fontId="24" fillId="2" borderId="4" applyAlignment="1" pivotButton="0" quotePrefix="0" xfId="0">
      <alignment horizontal="center" vertical="center"/>
    </xf>
    <xf numFmtId="3" fontId="25" fillId="2" borderId="4" applyAlignment="1" pivotButton="0" quotePrefix="0" xfId="0">
      <alignment horizontal="center" vertical="center"/>
    </xf>
    <xf numFmtId="0" fontId="17" fillId="2" borderId="73" applyAlignment="1" pivotButton="0" quotePrefix="0" xfId="0">
      <alignment vertical="center"/>
    </xf>
    <xf numFmtId="0" fontId="1" fillId="11" borderId="75" applyAlignment="1" pivotButton="0" quotePrefix="0" xfId="0">
      <alignment horizontal="left" vertical="center"/>
    </xf>
    <xf numFmtId="3" fontId="24" fillId="11" borderId="76" applyAlignment="1" pivotButton="0" quotePrefix="0" xfId="0">
      <alignment horizontal="center" vertical="center"/>
    </xf>
    <xf numFmtId="3" fontId="25" fillId="11" borderId="76" applyAlignment="1" pivotButton="0" quotePrefix="0" xfId="0">
      <alignment horizontal="center" vertical="center"/>
    </xf>
    <xf numFmtId="4" fontId="17" fillId="2" borderId="76" applyAlignment="1" pivotButton="0" quotePrefix="0" xfId="0">
      <alignment horizontal="center" vertical="center"/>
    </xf>
    <xf numFmtId="0" fontId="8" fillId="11" borderId="76" applyAlignment="1" pivotButton="0" quotePrefix="0" xfId="0">
      <alignment horizontal="center" vertical="center"/>
    </xf>
    <xf numFmtId="0" fontId="17" fillId="11" borderId="77" applyAlignment="1" pivotButton="0" quotePrefix="0" xfId="0">
      <alignment vertical="center"/>
    </xf>
    <xf numFmtId="0" fontId="1" fillId="2" borderId="78" applyAlignment="1" pivotButton="0" quotePrefix="0" xfId="0">
      <alignment horizontal="left" vertical="center"/>
    </xf>
    <xf numFmtId="3" fontId="24" fillId="2" borderId="79" applyAlignment="1" pivotButton="0" quotePrefix="0" xfId="0">
      <alignment horizontal="center" vertical="center"/>
    </xf>
    <xf numFmtId="3" fontId="25" fillId="2" borderId="79" applyAlignment="1" pivotButton="0" quotePrefix="0" xfId="0">
      <alignment horizontal="center" vertical="center"/>
    </xf>
    <xf numFmtId="4" fontId="17" fillId="2" borderId="79" applyAlignment="1" pivotButton="0" quotePrefix="0" xfId="0">
      <alignment horizontal="center" vertical="center"/>
    </xf>
    <xf numFmtId="0" fontId="8" fillId="2" borderId="79" applyAlignment="1" pivotButton="0" quotePrefix="0" xfId="0">
      <alignment horizontal="center" vertical="center"/>
    </xf>
    <xf numFmtId="0" fontId="17" fillId="2" borderId="80" applyAlignment="1" pivotButton="0" quotePrefix="0" xfId="0">
      <alignment vertical="center"/>
    </xf>
    <xf numFmtId="0" fontId="1" fillId="2" borderId="83" applyAlignment="1" pivotButton="0" quotePrefix="0" xfId="0">
      <alignment horizontal="left" vertical="center"/>
    </xf>
    <xf numFmtId="3" fontId="24" fillId="2" borderId="84" applyAlignment="1" pivotButton="0" quotePrefix="0" xfId="0">
      <alignment horizontal="center" vertical="center"/>
    </xf>
    <xf numFmtId="3" fontId="25" fillId="2" borderId="84" applyAlignment="1" pivotButton="0" quotePrefix="0" xfId="0">
      <alignment horizontal="center" vertical="center"/>
    </xf>
    <xf numFmtId="4" fontId="17" fillId="2" borderId="84" applyAlignment="1" pivotButton="0" quotePrefix="0" xfId="0">
      <alignment horizontal="center" vertical="center"/>
    </xf>
    <xf numFmtId="0" fontId="8" fillId="2" borderId="84" applyAlignment="1" pivotButton="0" quotePrefix="0" xfId="0">
      <alignment horizontal="center" vertical="center"/>
    </xf>
    <xf numFmtId="0" fontId="17" fillId="2" borderId="85" applyAlignment="1" pivotButton="0" quotePrefix="0" xfId="0">
      <alignment vertical="center"/>
    </xf>
    <xf numFmtId="0" fontId="1" fillId="11" borderId="67" applyAlignment="1" pivotButton="0" quotePrefix="0" xfId="0">
      <alignment horizontal="left" vertical="center"/>
    </xf>
    <xf numFmtId="3" fontId="24" fillId="11" borderId="68" applyAlignment="1" pivotButton="0" quotePrefix="0" xfId="0">
      <alignment horizontal="center" vertical="center"/>
    </xf>
    <xf numFmtId="3" fontId="25" fillId="11" borderId="68" applyAlignment="1" pivotButton="0" quotePrefix="0" xfId="0">
      <alignment horizontal="center" vertical="center"/>
    </xf>
    <xf numFmtId="0" fontId="8" fillId="11" borderId="68" applyAlignment="1" pivotButton="0" quotePrefix="0" xfId="0">
      <alignment horizontal="center" vertical="center"/>
    </xf>
    <xf numFmtId="0" fontId="17" fillId="11" borderId="69" applyAlignment="1" pivotButton="0" quotePrefix="0" xfId="0">
      <alignment vertical="center"/>
    </xf>
    <xf numFmtId="0" fontId="1" fillId="2" borderId="75" applyAlignment="1" pivotButton="0" quotePrefix="0" xfId="0">
      <alignment horizontal="left" vertical="center"/>
    </xf>
    <xf numFmtId="3" fontId="24" fillId="2" borderId="76" applyAlignment="1" pivotButton="0" quotePrefix="0" xfId="0">
      <alignment horizontal="center" vertical="center"/>
    </xf>
    <xf numFmtId="3" fontId="25" fillId="2" borderId="76" applyAlignment="1" pivotButton="0" quotePrefix="0" xfId="0">
      <alignment horizontal="center" vertical="center"/>
    </xf>
    <xf numFmtId="0" fontId="8" fillId="2" borderId="76" applyAlignment="1" pivotButton="0" quotePrefix="0" xfId="0">
      <alignment horizontal="center" vertical="center"/>
    </xf>
    <xf numFmtId="0" fontId="17" fillId="2" borderId="77" applyAlignment="1" pivotButton="0" quotePrefix="0" xfId="0">
      <alignment vertical="center"/>
    </xf>
    <xf numFmtId="0" fontId="1" fillId="11" borderId="78" applyAlignment="1" pivotButton="0" quotePrefix="0" xfId="0">
      <alignment horizontal="left" vertical="center"/>
    </xf>
    <xf numFmtId="3" fontId="24" fillId="11" borderId="79" applyAlignment="1" pivotButton="0" quotePrefix="0" xfId="0">
      <alignment horizontal="center" vertical="center"/>
    </xf>
    <xf numFmtId="3" fontId="25" fillId="11" borderId="79" applyAlignment="1" pivotButton="0" quotePrefix="0" xfId="0">
      <alignment horizontal="center" vertical="center"/>
    </xf>
    <xf numFmtId="0" fontId="8" fillId="11" borderId="79" applyAlignment="1" pivotButton="0" quotePrefix="0" xfId="0">
      <alignment horizontal="center" vertical="center"/>
    </xf>
    <xf numFmtId="0" fontId="17" fillId="11" borderId="80" applyAlignment="1" pivotButton="0" quotePrefix="0" xfId="0">
      <alignment vertical="center"/>
    </xf>
    <xf numFmtId="0" fontId="16" fillId="2" borderId="36" applyAlignment="1" pivotButton="0" quotePrefix="0" xfId="0">
      <alignment horizontal="center" vertical="center"/>
    </xf>
    <xf numFmtId="3" fontId="24" fillId="2" borderId="36" applyAlignment="1" pivotButton="0" quotePrefix="0" xfId="0">
      <alignment horizontal="center" vertical="center"/>
    </xf>
    <xf numFmtId="4" fontId="8" fillId="2" borderId="36" applyAlignment="1" pivotButton="0" quotePrefix="0" xfId="0">
      <alignment horizontal="center" vertical="center"/>
    </xf>
    <xf numFmtId="0" fontId="17" fillId="2" borderId="36" applyAlignment="1" pivotButton="0" quotePrefix="0" xfId="0">
      <alignment horizontal="center" vertical="center"/>
    </xf>
    <xf numFmtId="0" fontId="17" fillId="2" borderId="36" applyAlignment="1" pivotButton="0" quotePrefix="0" xfId="0">
      <alignment vertical="center" wrapText="1"/>
    </xf>
    <xf numFmtId="0" fontId="17" fillId="12" borderId="4" applyAlignment="1" pivotButton="0" quotePrefix="0" xfId="0">
      <alignment vertical="center" wrapText="1"/>
    </xf>
    <xf numFmtId="0" fontId="16" fillId="2" borderId="88" applyAlignment="1" pivotButton="0" quotePrefix="0" xfId="0">
      <alignment horizontal="center" vertical="center"/>
    </xf>
    <xf numFmtId="0" fontId="26" fillId="2" borderId="4" applyAlignment="1" pivotButton="0" quotePrefix="0" xfId="0">
      <alignment horizontal="center" vertical="center" wrapText="1"/>
    </xf>
    <xf numFmtId="0" fontId="10" fillId="2" borderId="36" pivotButton="0" quotePrefix="0" xfId="0"/>
    <xf numFmtId="0" fontId="27" fillId="2" borderId="36" applyAlignment="1" pivotButton="0" quotePrefix="0" xfId="0">
      <alignment vertical="center" wrapText="1"/>
    </xf>
    <xf numFmtId="0" fontId="27" fillId="12" borderId="4" applyAlignment="1" pivotButton="0" quotePrefix="0" xfId="0">
      <alignment vertical="center" wrapText="1"/>
    </xf>
    <xf numFmtId="0" fontId="16" fillId="11" borderId="4" applyAlignment="1" pivotButton="0" quotePrefix="0" xfId="0">
      <alignment horizontal="center" vertical="center"/>
    </xf>
    <xf numFmtId="0" fontId="10" fillId="11" borderId="0" pivotButton="0" quotePrefix="0" xfId="0"/>
    <xf numFmtId="0" fontId="16" fillId="2" borderId="4" applyAlignment="1" pivotButton="0" quotePrefix="0" xfId="0">
      <alignment horizontal="center" vertical="center"/>
    </xf>
    <xf numFmtId="0" fontId="27" fillId="2" borderId="4" applyAlignment="1" pivotButton="0" quotePrefix="0" xfId="0">
      <alignment vertical="center" wrapText="1"/>
    </xf>
    <xf numFmtId="0" fontId="29" fillId="2" borderId="4" applyAlignment="1" pivotButton="0" quotePrefix="0" xfId="0">
      <alignment horizontal="left" vertical="center" wrapText="1"/>
    </xf>
    <xf numFmtId="0" fontId="29" fillId="12" borderId="4" applyAlignment="1" pivotButton="0" quotePrefix="0" xfId="0">
      <alignment horizontal="left" vertical="center" wrapText="1"/>
    </xf>
    <xf numFmtId="0" fontId="17" fillId="2" borderId="4" applyAlignment="1" pivotButton="0" quotePrefix="0" xfId="0">
      <alignment horizontal="center" vertical="center"/>
    </xf>
    <xf numFmtId="0" fontId="17" fillId="2" borderId="4" applyAlignment="1" pivotButton="0" quotePrefix="0" xfId="0">
      <alignment vertical="center" wrapText="1"/>
    </xf>
    <xf numFmtId="0" fontId="30" fillId="2" borderId="4" applyAlignment="1" pivotButton="0" quotePrefix="0" xfId="0">
      <alignment horizontal="center" vertical="center"/>
    </xf>
    <xf numFmtId="49" fontId="1" fillId="2" borderId="4" applyAlignment="1" pivotButton="0" quotePrefix="0" xfId="0">
      <alignment horizontal="left" vertical="center"/>
    </xf>
    <xf numFmtId="0" fontId="16" fillId="13" borderId="0" applyAlignment="1" pivotButton="0" quotePrefix="0" xfId="0">
      <alignment horizontal="center" vertical="center"/>
    </xf>
    <xf numFmtId="0" fontId="16" fillId="13" borderId="37" applyAlignment="1" pivotButton="0" quotePrefix="0" xfId="0">
      <alignment horizontal="center" vertical="center"/>
    </xf>
    <xf numFmtId="0" fontId="17" fillId="2" borderId="11" applyAlignment="1" pivotButton="0" quotePrefix="0" xfId="0">
      <alignment vertical="center" wrapText="1"/>
    </xf>
    <xf numFmtId="0" fontId="1" fillId="12" borderId="93" applyAlignment="1" pivotButton="0" quotePrefix="0" xfId="0">
      <alignment horizontal="left" vertical="center"/>
    </xf>
    <xf numFmtId="3" fontId="7" fillId="12" borderId="94" applyAlignment="1" pivotButton="0" quotePrefix="0" xfId="0">
      <alignment horizontal="center" vertical="center"/>
    </xf>
    <xf numFmtId="0" fontId="8" fillId="12" borderId="94" applyAlignment="1" pivotButton="0" quotePrefix="0" xfId="0">
      <alignment horizontal="center" vertical="center"/>
    </xf>
    <xf numFmtId="0" fontId="17" fillId="12" borderId="94" applyAlignment="1" pivotButton="0" quotePrefix="0" xfId="0">
      <alignment horizontal="center" vertical="center"/>
    </xf>
    <xf numFmtId="0" fontId="17" fillId="12" borderId="95" applyAlignment="1" pivotButton="0" quotePrefix="0" xfId="0">
      <alignment vertical="center" wrapText="1"/>
    </xf>
    <xf numFmtId="0" fontId="1" fillId="2" borderId="96" applyAlignment="1" pivotButton="0" quotePrefix="0" xfId="0">
      <alignment horizontal="left" vertical="center"/>
    </xf>
    <xf numFmtId="3" fontId="7" fillId="2" borderId="97" applyAlignment="1" pivotButton="0" quotePrefix="0" xfId="0">
      <alignment horizontal="center" vertical="center"/>
    </xf>
    <xf numFmtId="4" fontId="8" fillId="2" borderId="97" applyAlignment="1" pivotButton="0" quotePrefix="0" xfId="0">
      <alignment horizontal="center" vertical="center"/>
    </xf>
    <xf numFmtId="0" fontId="17" fillId="2" borderId="97" applyAlignment="1" pivotButton="0" quotePrefix="0" xfId="0">
      <alignment horizontal="center" vertical="center"/>
    </xf>
    <xf numFmtId="0" fontId="17" fillId="2" borderId="98" applyAlignment="1" pivotButton="0" quotePrefix="0" xfId="0">
      <alignment vertical="center" wrapText="1"/>
    </xf>
    <xf numFmtId="0" fontId="1" fillId="12" borderId="3" applyAlignment="1" pivotButton="0" quotePrefix="0" xfId="0">
      <alignment horizontal="left" vertical="center"/>
    </xf>
    <xf numFmtId="3" fontId="7" fillId="12" borderId="4" applyAlignment="1" pivotButton="0" quotePrefix="0" xfId="0">
      <alignment horizontal="center" vertical="center"/>
    </xf>
    <xf numFmtId="0" fontId="8" fillId="12" borderId="4" applyAlignment="1" pivotButton="0" quotePrefix="0" xfId="0">
      <alignment horizontal="center" vertical="center"/>
    </xf>
    <xf numFmtId="0" fontId="17" fillId="12" borderId="4" applyAlignment="1" pivotButton="0" quotePrefix="0" xfId="0">
      <alignment horizontal="center" vertical="center"/>
    </xf>
    <xf numFmtId="0" fontId="17" fillId="12" borderId="11" applyAlignment="1" pivotButton="0" quotePrefix="0" xfId="0">
      <alignment vertical="center" wrapText="1"/>
    </xf>
    <xf numFmtId="4" fontId="8" fillId="12" borderId="4" applyAlignment="1" pivotButton="0" quotePrefix="0" xfId="0">
      <alignment horizontal="center" vertical="center"/>
    </xf>
    <xf numFmtId="0" fontId="1" fillId="2" borderId="93" applyAlignment="1" pivotButton="0" quotePrefix="0" xfId="0">
      <alignment horizontal="left" vertical="center"/>
    </xf>
    <xf numFmtId="3" fontId="7" fillId="2" borderId="94" applyAlignment="1" pivotButton="0" quotePrefix="0" xfId="0">
      <alignment horizontal="center" vertical="center"/>
    </xf>
    <xf numFmtId="4" fontId="8" fillId="2" borderId="94" applyAlignment="1" pivotButton="0" quotePrefix="0" xfId="0">
      <alignment horizontal="center" vertical="center"/>
    </xf>
    <xf numFmtId="0" fontId="17" fillId="2" borderId="94" applyAlignment="1" pivotButton="0" quotePrefix="0" xfId="0">
      <alignment horizontal="center" vertical="center"/>
    </xf>
    <xf numFmtId="0" fontId="17" fillId="2" borderId="95" applyAlignment="1" pivotButton="0" quotePrefix="0" xfId="0">
      <alignment vertical="center" wrapText="1"/>
    </xf>
    <xf numFmtId="0" fontId="1" fillId="12" borderId="96" applyAlignment="1" pivotButton="0" quotePrefix="0" xfId="0">
      <alignment horizontal="left" vertical="center"/>
    </xf>
    <xf numFmtId="3" fontId="7" fillId="12" borderId="97" applyAlignment="1" pivotButton="0" quotePrefix="0" xfId="0">
      <alignment horizontal="center" vertical="center"/>
    </xf>
    <xf numFmtId="4" fontId="8" fillId="12" borderId="97" applyAlignment="1" pivotButton="0" quotePrefix="0" xfId="0">
      <alignment horizontal="center" vertical="center"/>
    </xf>
    <xf numFmtId="0" fontId="17" fillId="12" borderId="97" applyAlignment="1" pivotButton="0" quotePrefix="0" xfId="0">
      <alignment horizontal="center" vertical="center"/>
    </xf>
    <xf numFmtId="0" fontId="17" fillId="12" borderId="98" applyAlignment="1" pivotButton="0" quotePrefix="0" xfId="0">
      <alignment vertical="center" wrapText="1"/>
    </xf>
    <xf numFmtId="0" fontId="1" fillId="12" borderId="99" applyAlignment="1" pivotButton="0" quotePrefix="0" xfId="0">
      <alignment horizontal="left" vertical="center"/>
    </xf>
    <xf numFmtId="3" fontId="7" fillId="12" borderId="100" applyAlignment="1" pivotButton="0" quotePrefix="0" xfId="0">
      <alignment horizontal="center" vertical="center"/>
    </xf>
    <xf numFmtId="4" fontId="8" fillId="12" borderId="100" applyAlignment="1" pivotButton="0" quotePrefix="0" xfId="0">
      <alignment horizontal="center" vertical="center"/>
    </xf>
    <xf numFmtId="0" fontId="17" fillId="12" borderId="100" applyAlignment="1" pivotButton="0" quotePrefix="0" xfId="0">
      <alignment horizontal="center" vertical="center"/>
    </xf>
    <xf numFmtId="0" fontId="17" fillId="12" borderId="101" applyAlignment="1" pivotButton="0" quotePrefix="0" xfId="0">
      <alignment vertical="center" wrapText="1"/>
    </xf>
    <xf numFmtId="0" fontId="1" fillId="2" borderId="99" applyAlignment="1" pivotButton="0" quotePrefix="0" xfId="0">
      <alignment horizontal="left" vertical="center"/>
    </xf>
    <xf numFmtId="3" fontId="7" fillId="2" borderId="100" applyAlignment="1" pivotButton="0" quotePrefix="0" xfId="0">
      <alignment horizontal="center" vertical="center"/>
    </xf>
    <xf numFmtId="4" fontId="8" fillId="2" borderId="100" applyAlignment="1" pivotButton="0" quotePrefix="0" xfId="0">
      <alignment horizontal="center" vertical="center"/>
    </xf>
    <xf numFmtId="0" fontId="17" fillId="2" borderId="100" applyAlignment="1" pivotButton="0" quotePrefix="0" xfId="0">
      <alignment horizontal="center" vertical="center"/>
    </xf>
    <xf numFmtId="0" fontId="17" fillId="2" borderId="101" applyAlignment="1" pivotButton="0" quotePrefix="0" xfId="0">
      <alignment vertical="center" wrapText="1"/>
    </xf>
    <xf numFmtId="0" fontId="1" fillId="12" borderId="102" applyAlignment="1" pivotButton="0" quotePrefix="0" xfId="0">
      <alignment horizontal="left" vertical="center"/>
    </xf>
    <xf numFmtId="0" fontId="1" fillId="12" borderId="103" applyAlignment="1" pivotButton="0" quotePrefix="0" xfId="0">
      <alignment horizontal="left" vertical="center"/>
    </xf>
    <xf numFmtId="4" fontId="8" fillId="12" borderId="94" applyAlignment="1" pivotButton="0" quotePrefix="0" xfId="0">
      <alignment horizontal="center" vertical="center"/>
    </xf>
    <xf numFmtId="0" fontId="1" fillId="2" borderId="102" applyAlignment="1" pivotButton="0" quotePrefix="0" xfId="0">
      <alignment horizontal="left" vertical="center"/>
    </xf>
    <xf numFmtId="0" fontId="1" fillId="12" borderId="19" applyAlignment="1" pivotButton="0" quotePrefix="0" xfId="0">
      <alignment horizontal="left" vertical="center"/>
    </xf>
    <xf numFmtId="0" fontId="1" fillId="2" borderId="103" applyAlignment="1" pivotButton="0" quotePrefix="0" xfId="0">
      <alignment horizontal="left" vertical="center"/>
    </xf>
    <xf numFmtId="0" fontId="16" fillId="13" borderId="104" applyAlignment="1" pivotButton="0" quotePrefix="0" xfId="0">
      <alignment horizontal="center" vertical="center"/>
    </xf>
    <xf numFmtId="0" fontId="16" fillId="2" borderId="0" applyAlignment="1" pivotButton="0" quotePrefix="0" xfId="0">
      <alignment vertical="center" wrapText="1"/>
    </xf>
    <xf numFmtId="0" fontId="16" fillId="2" borderId="36" applyAlignment="1" pivotButton="0" quotePrefix="0" xfId="0">
      <alignment vertical="center" wrapText="1"/>
    </xf>
    <xf numFmtId="0" fontId="10" fillId="2" borderId="36" applyAlignment="1" pivotButton="0" quotePrefix="0" xfId="0">
      <alignment horizontal="left" vertical="center" wrapText="1"/>
    </xf>
    <xf numFmtId="3" fontId="10" fillId="2" borderId="36" applyAlignment="1" pivotButton="0" quotePrefix="0" xfId="0">
      <alignment horizontal="center" vertical="center" wrapText="1"/>
    </xf>
    <xf numFmtId="4" fontId="8" fillId="2" borderId="36" applyAlignment="1" pivotButton="0" quotePrefix="0" xfId="0">
      <alignment horizontal="center" vertical="center" wrapText="1"/>
    </xf>
    <xf numFmtId="0" fontId="17" fillId="2" borderId="36" applyAlignment="1" pivotButton="0" quotePrefix="0" xfId="0">
      <alignment horizontal="center" vertical="center" wrapText="1"/>
    </xf>
    <xf numFmtId="0" fontId="16" fillId="12" borderId="0" applyAlignment="1" pivotButton="0" quotePrefix="0" xfId="0">
      <alignment vertical="center" wrapText="1"/>
    </xf>
    <xf numFmtId="0" fontId="16" fillId="12" borderId="4" applyAlignment="1" pivotButton="0" quotePrefix="0" xfId="0">
      <alignment vertical="center" wrapText="1"/>
    </xf>
    <xf numFmtId="0" fontId="10" fillId="12" borderId="4" applyAlignment="1" pivotButton="0" quotePrefix="0" xfId="0">
      <alignment horizontal="left" vertical="center" wrapText="1"/>
    </xf>
    <xf numFmtId="3" fontId="10" fillId="12" borderId="4" applyAlignment="1" pivotButton="0" quotePrefix="0" xfId="0">
      <alignment horizontal="center" vertical="center" wrapText="1"/>
    </xf>
    <xf numFmtId="4" fontId="8" fillId="12" borderId="4" applyAlignment="1" pivotButton="0" quotePrefix="0" xfId="0">
      <alignment horizontal="center" vertical="center" wrapText="1"/>
    </xf>
    <xf numFmtId="0" fontId="17" fillId="12" borderId="4" applyAlignment="1" pivotButton="0" quotePrefix="0" xfId="0">
      <alignment horizontal="center" vertical="center" wrapText="1"/>
    </xf>
    <xf numFmtId="0" fontId="16" fillId="2" borderId="4" applyAlignment="1" pivotButton="0" quotePrefix="0" xfId="0">
      <alignment vertical="center" wrapText="1"/>
    </xf>
    <xf numFmtId="0" fontId="10" fillId="2" borderId="4" applyAlignment="1" pivotButton="0" quotePrefix="0" xfId="0">
      <alignment horizontal="left" vertical="center" wrapText="1"/>
    </xf>
    <xf numFmtId="3" fontId="10" fillId="2" borderId="4" applyAlignment="1" pivotButton="0" quotePrefix="0" xfId="0">
      <alignment horizontal="center" vertical="center" wrapText="1"/>
    </xf>
    <xf numFmtId="4" fontId="8" fillId="2" borderId="4" applyAlignment="1" pivotButton="0" quotePrefix="0" xfId="0">
      <alignment horizontal="center" vertical="center" wrapText="1"/>
    </xf>
    <xf numFmtId="0" fontId="17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8" fillId="12" borderId="4" applyAlignment="1" pivotButton="0" quotePrefix="0" xfId="0">
      <alignment horizontal="center" vertical="center" wrapText="1"/>
    </xf>
    <xf numFmtId="0" fontId="16" fillId="12" borderId="0" applyAlignment="1" pivotButton="0" quotePrefix="0" xfId="0">
      <alignment vertical="center"/>
    </xf>
    <xf numFmtId="0" fontId="16" fillId="12" borderId="4" applyAlignment="1" pivotButton="0" quotePrefix="0" xfId="0">
      <alignment vertical="center"/>
    </xf>
    <xf numFmtId="0" fontId="1" fillId="12" borderId="4" applyAlignment="1" pivotButton="0" quotePrefix="0" xfId="0">
      <alignment horizontal="left" vertical="center"/>
    </xf>
    <xf numFmtId="1" fontId="1" fillId="12" borderId="4" applyAlignment="1" pivotButton="0" quotePrefix="0" xfId="0">
      <alignment horizontal="center" vertical="center"/>
    </xf>
    <xf numFmtId="3" fontId="1" fillId="12" borderId="4" applyAlignment="1" pivotButton="0" quotePrefix="0" xfId="0">
      <alignment horizontal="center" vertical="center"/>
    </xf>
    <xf numFmtId="0" fontId="16" fillId="2" borderId="0" applyAlignment="1" pivotButton="0" quotePrefix="0" xfId="0">
      <alignment vertical="center"/>
    </xf>
    <xf numFmtId="0" fontId="16" fillId="2" borderId="4" applyAlignment="1" pivotButton="0" quotePrefix="0" xfId="0">
      <alignment vertical="center"/>
    </xf>
    <xf numFmtId="1" fontId="1" fillId="2" borderId="4" applyAlignment="1" pivotButton="0" quotePrefix="0" xfId="0">
      <alignment horizontal="center" vertical="center"/>
    </xf>
    <xf numFmtId="0" fontId="1" fillId="1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12" borderId="4" applyAlignment="1" pivotButton="0" quotePrefix="0" xfId="0">
      <alignment horizontal="left"/>
    </xf>
    <xf numFmtId="0" fontId="16" fillId="2" borderId="0" pivotButton="0" quotePrefix="0" xfId="0"/>
    <xf numFmtId="0" fontId="5" fillId="14" borderId="5" applyAlignment="1" pivotButton="0" quotePrefix="0" xfId="0">
      <alignment horizontal="center" vertical="center" wrapText="1"/>
    </xf>
    <xf numFmtId="1" fontId="5" fillId="14" borderId="5" applyAlignment="1" pivotButton="0" quotePrefix="0" xfId="0">
      <alignment horizontal="center" vertical="center" wrapText="1"/>
    </xf>
    <xf numFmtId="3" fontId="5" fillId="14" borderId="5" applyAlignment="1" pivotButton="0" quotePrefix="0" xfId="0">
      <alignment horizontal="center" vertical="center" wrapText="1"/>
    </xf>
    <xf numFmtId="3" fontId="1" fillId="2" borderId="105" applyAlignment="1" pivotButton="0" quotePrefix="0" xfId="0">
      <alignment horizontal="left" vertical="center"/>
    </xf>
    <xf numFmtId="3" fontId="7" fillId="2" borderId="106" applyAlignment="1" pivotButton="0" quotePrefix="0" xfId="0">
      <alignment horizontal="center" vertical="center"/>
    </xf>
    <xf numFmtId="4" fontId="8" fillId="2" borderId="106" applyAlignment="1" pivotButton="0" quotePrefix="0" xfId="0">
      <alignment horizontal="center" vertical="center"/>
    </xf>
    <xf numFmtId="1" fontId="8" fillId="2" borderId="106" applyAlignment="1" pivotButton="0" quotePrefix="0" xfId="0">
      <alignment horizontal="center" vertical="center"/>
    </xf>
    <xf numFmtId="0" fontId="17" fillId="2" borderId="107" applyAlignment="1" pivotButton="0" quotePrefix="0" xfId="0">
      <alignment vertical="center"/>
    </xf>
    <xf numFmtId="3" fontId="1" fillId="15" borderId="109" applyAlignment="1" pivotButton="0" quotePrefix="0" xfId="0">
      <alignment horizontal="left" vertical="center"/>
    </xf>
    <xf numFmtId="3" fontId="7" fillId="15" borderId="110" applyAlignment="1" pivotButton="0" quotePrefix="0" xfId="0">
      <alignment horizontal="center" vertical="center"/>
    </xf>
    <xf numFmtId="4" fontId="8" fillId="2" borderId="110" applyAlignment="1" pivotButton="0" quotePrefix="0" xfId="0">
      <alignment horizontal="center" vertical="center"/>
    </xf>
    <xf numFmtId="1" fontId="8" fillId="15" borderId="110" applyAlignment="1" pivotButton="0" quotePrefix="0" xfId="0">
      <alignment horizontal="center" vertical="center"/>
    </xf>
    <xf numFmtId="0" fontId="17" fillId="15" borderId="111" applyAlignment="1" pivotButton="0" quotePrefix="0" xfId="0">
      <alignment vertical="center"/>
    </xf>
    <xf numFmtId="3" fontId="1" fillId="2" borderId="109" applyAlignment="1" pivotButton="0" quotePrefix="0" xfId="0">
      <alignment horizontal="left" vertical="center"/>
    </xf>
    <xf numFmtId="3" fontId="7" fillId="2" borderId="110" applyAlignment="1" pivotButton="0" quotePrefix="0" xfId="0">
      <alignment horizontal="center" vertical="center"/>
    </xf>
    <xf numFmtId="1" fontId="8" fillId="2" borderId="110" applyAlignment="1" pivotButton="0" quotePrefix="0" xfId="0">
      <alignment horizontal="center" vertical="center"/>
    </xf>
    <xf numFmtId="0" fontId="17" fillId="2" borderId="111" applyAlignment="1" pivotButton="0" quotePrefix="0" xfId="0">
      <alignment vertical="center"/>
    </xf>
    <xf numFmtId="0" fontId="1" fillId="2" borderId="109" applyAlignment="1" pivotButton="0" quotePrefix="0" xfId="0">
      <alignment horizontal="left" vertical="center"/>
    </xf>
    <xf numFmtId="0" fontId="1" fillId="15" borderId="109" applyAlignment="1" pivotButton="0" quotePrefix="0" xfId="0">
      <alignment horizontal="left" vertical="center"/>
    </xf>
    <xf numFmtId="0" fontId="1" fillId="2" borderId="113" applyAlignment="1" pivotButton="0" quotePrefix="0" xfId="0">
      <alignment horizontal="left" vertical="center"/>
    </xf>
    <xf numFmtId="3" fontId="7" fillId="2" borderId="114" applyAlignment="1" pivotButton="0" quotePrefix="0" xfId="0">
      <alignment horizontal="center" vertical="center"/>
    </xf>
    <xf numFmtId="4" fontId="8" fillId="2" borderId="114" applyAlignment="1" pivotButton="0" quotePrefix="0" xfId="0">
      <alignment horizontal="center" vertical="center"/>
    </xf>
    <xf numFmtId="1" fontId="8" fillId="2" borderId="114" applyAlignment="1" pivotButton="0" quotePrefix="0" xfId="0">
      <alignment horizontal="center" vertical="center"/>
    </xf>
    <xf numFmtId="0" fontId="17" fillId="2" borderId="115" applyAlignment="1" pivotButton="0" quotePrefix="0" xfId="0">
      <alignment vertical="center"/>
    </xf>
    <xf numFmtId="0" fontId="1" fillId="15" borderId="105" applyAlignment="1" pivotButton="0" quotePrefix="0" xfId="0">
      <alignment horizontal="left" vertical="center"/>
    </xf>
    <xf numFmtId="3" fontId="7" fillId="15" borderId="106" applyAlignment="1" pivotButton="0" quotePrefix="0" xfId="0">
      <alignment horizontal="center" vertical="center"/>
    </xf>
    <xf numFmtId="1" fontId="8" fillId="15" borderId="106" applyAlignment="1" pivotButton="0" quotePrefix="0" xfId="0">
      <alignment horizontal="center" vertical="center"/>
    </xf>
    <xf numFmtId="0" fontId="17" fillId="15" borderId="107" applyAlignment="1" pivotButton="0" quotePrefix="0" xfId="0">
      <alignment vertical="center"/>
    </xf>
    <xf numFmtId="0" fontId="1" fillId="15" borderId="113" applyAlignment="1" pivotButton="0" quotePrefix="0" xfId="0">
      <alignment horizontal="left" vertical="center"/>
    </xf>
    <xf numFmtId="3" fontId="7" fillId="15" borderId="114" applyAlignment="1" pivotButton="0" quotePrefix="0" xfId="0">
      <alignment horizontal="center" vertical="center"/>
    </xf>
    <xf numFmtId="1" fontId="8" fillId="15" borderId="114" applyAlignment="1" pivotButton="0" quotePrefix="0" xfId="0">
      <alignment horizontal="center" vertical="center"/>
    </xf>
    <xf numFmtId="0" fontId="17" fillId="15" borderId="115" applyAlignment="1" pivotButton="0" quotePrefix="0" xfId="0">
      <alignment vertical="center"/>
    </xf>
    <xf numFmtId="0" fontId="1" fillId="2" borderId="105" applyAlignment="1" pivotButton="0" quotePrefix="0" xfId="0">
      <alignment horizontal="left" vertical="center"/>
    </xf>
    <xf numFmtId="0" fontId="1" fillId="2" borderId="116" applyAlignment="1" pivotButton="0" quotePrefix="0" xfId="0">
      <alignment horizontal="left" vertical="center"/>
    </xf>
    <xf numFmtId="1" fontId="8" fillId="2" borderId="117" applyAlignment="1" pivotButton="0" quotePrefix="0" xfId="0">
      <alignment horizontal="center" vertical="center"/>
    </xf>
    <xf numFmtId="0" fontId="17" fillId="2" borderId="118" applyAlignment="1" pivotButton="0" quotePrefix="0" xfId="0">
      <alignment vertical="center"/>
    </xf>
    <xf numFmtId="0" fontId="16" fillId="15" borderId="36" applyAlignment="1" pivotButton="0" quotePrefix="0" xfId="0">
      <alignment horizontal="center" vertical="center"/>
    </xf>
    <xf numFmtId="0" fontId="1" fillId="15" borderId="36" applyAlignment="1" pivotButton="0" quotePrefix="0" xfId="0">
      <alignment horizontal="left" vertical="center"/>
    </xf>
    <xf numFmtId="3" fontId="1" fillId="15" borderId="36" applyAlignment="1" pivotButton="0" quotePrefix="0" xfId="0">
      <alignment horizontal="center" vertical="center"/>
    </xf>
    <xf numFmtId="4" fontId="8" fillId="15" borderId="36" applyAlignment="1" pivotButton="0" quotePrefix="0" xfId="0">
      <alignment horizontal="center" vertical="center"/>
    </xf>
    <xf numFmtId="1" fontId="17" fillId="15" borderId="36" applyAlignment="1" pivotButton="0" quotePrefix="0" xfId="0">
      <alignment vertical="center"/>
    </xf>
    <xf numFmtId="0" fontId="17" fillId="15" borderId="36" applyAlignment="1" pivotButton="0" quotePrefix="0" xfId="0">
      <alignment vertical="center"/>
    </xf>
    <xf numFmtId="0" fontId="17" fillId="15" borderId="4" applyAlignment="1" pivotButton="0" quotePrefix="0" xfId="0">
      <alignment vertical="center"/>
    </xf>
    <xf numFmtId="1" fontId="17" fillId="2" borderId="4" applyAlignment="1" pivotButton="0" quotePrefix="0" xfId="0">
      <alignment vertical="center"/>
    </xf>
    <xf numFmtId="0" fontId="17" fillId="2" borderId="4" applyAlignment="1" pivotButton="0" quotePrefix="0" xfId="0">
      <alignment vertical="center"/>
    </xf>
    <xf numFmtId="0" fontId="1" fillId="15" borderId="4" applyAlignment="1" pivotButton="0" quotePrefix="0" xfId="0">
      <alignment horizontal="center" vertical="center"/>
    </xf>
    <xf numFmtId="0" fontId="1" fillId="15" borderId="4" applyAlignment="1" pivotButton="0" quotePrefix="0" xfId="0">
      <alignment horizontal="left" vertical="center"/>
    </xf>
    <xf numFmtId="3" fontId="1" fillId="15" borderId="4" applyAlignment="1" pivotButton="0" quotePrefix="0" xfId="0">
      <alignment horizontal="center" vertical="center"/>
    </xf>
    <xf numFmtId="4" fontId="8" fillId="15" borderId="4" applyAlignment="1" pivotButton="0" quotePrefix="0" xfId="0">
      <alignment horizontal="center" vertical="center"/>
    </xf>
    <xf numFmtId="1" fontId="17" fillId="15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3" fontId="17" fillId="2" borderId="4" applyAlignment="1" pivotButton="0" quotePrefix="0" xfId="0">
      <alignment vertical="center"/>
    </xf>
    <xf numFmtId="3" fontId="17" fillId="15" borderId="4" applyAlignment="1" pivotButton="0" quotePrefix="0" xfId="0">
      <alignment vertical="center"/>
    </xf>
    <xf numFmtId="0" fontId="1" fillId="15" borderId="4" applyAlignment="1" pivotButton="0" quotePrefix="0" xfId="0">
      <alignment horizontal="center"/>
    </xf>
    <xf numFmtId="0" fontId="1" fillId="15" borderId="4" applyAlignment="1" pivotButton="0" quotePrefix="0" xfId="0">
      <alignment horizontal="left"/>
    </xf>
    <xf numFmtId="0" fontId="8" fillId="15" borderId="4" applyAlignment="1" pivotButton="0" quotePrefix="0" xfId="0">
      <alignment horizontal="center" vertical="center"/>
    </xf>
    <xf numFmtId="3" fontId="17" fillId="2" borderId="4" pivotButton="0" quotePrefix="0" xfId="0"/>
    <xf numFmtId="3" fontId="32" fillId="0" borderId="0" pivotButton="0" quotePrefix="0" xfId="0"/>
    <xf numFmtId="0" fontId="33" fillId="2" borderId="4" applyAlignment="1" pivotButton="0" quotePrefix="0" xfId="0">
      <alignment horizontal="center" vertical="center" wrapText="1"/>
    </xf>
    <xf numFmtId="0" fontId="34" fillId="2" borderId="0" applyAlignment="1" pivotButton="0" quotePrefix="0" xfId="0">
      <alignment horizontal="center" wrapText="1"/>
    </xf>
    <xf numFmtId="0" fontId="33" fillId="2" borderId="5" applyAlignment="1" pivotButton="0" quotePrefix="0" xfId="0">
      <alignment horizontal="center" vertical="center" wrapText="1"/>
    </xf>
    <xf numFmtId="0" fontId="5" fillId="16" borderId="119" applyAlignment="1" pivotButton="0" quotePrefix="0" xfId="0">
      <alignment horizontal="center" vertical="center" wrapText="1"/>
    </xf>
    <xf numFmtId="0" fontId="35" fillId="16" borderId="120" applyAlignment="1" pivotButton="0" quotePrefix="0" xfId="0">
      <alignment horizontal="center" vertical="center" wrapText="1"/>
    </xf>
    <xf numFmtId="0" fontId="5" fillId="16" borderId="121" applyAlignment="1" pivotButton="0" quotePrefix="0" xfId="0">
      <alignment horizontal="center" vertical="center" wrapText="1"/>
    </xf>
    <xf numFmtId="1" fontId="5" fillId="16" borderId="121" applyAlignment="1" pivotButton="0" quotePrefix="0" xfId="0">
      <alignment horizontal="center" vertical="center" wrapText="1"/>
    </xf>
    <xf numFmtId="3" fontId="5" fillId="16" borderId="121" applyAlignment="1" pivotButton="0" quotePrefix="0" xfId="0">
      <alignment horizontal="center" vertical="center" wrapText="1"/>
    </xf>
    <xf numFmtId="0" fontId="5" fillId="16" borderId="122" applyAlignment="1" pivotButton="0" quotePrefix="0" xfId="0">
      <alignment horizontal="center" vertical="center" wrapText="1"/>
    </xf>
    <xf numFmtId="3" fontId="1" fillId="2" borderId="123" applyAlignment="1" pivotButton="0" quotePrefix="0" xfId="0">
      <alignment horizontal="left" vertical="center"/>
    </xf>
    <xf numFmtId="3" fontId="7" fillId="2" borderId="124" applyAlignment="1" pivotButton="0" quotePrefix="0" xfId="0">
      <alignment horizontal="center" vertical="center"/>
    </xf>
    <xf numFmtId="4" fontId="8" fillId="2" borderId="124" applyAlignment="1" pivotButton="0" quotePrefix="0" xfId="0">
      <alignment horizontal="center" vertical="center"/>
    </xf>
    <xf numFmtId="1" fontId="8" fillId="2" borderId="124" applyAlignment="1" pivotButton="0" quotePrefix="0" xfId="0">
      <alignment horizontal="center" vertical="center"/>
    </xf>
    <xf numFmtId="0" fontId="17" fillId="2" borderId="125" applyAlignment="1" pivotButton="0" quotePrefix="0" xfId="0">
      <alignment vertical="center"/>
    </xf>
    <xf numFmtId="3" fontId="1" fillId="17" borderId="128" applyAlignment="1" pivotButton="0" quotePrefix="0" xfId="0">
      <alignment horizontal="left" vertical="center"/>
    </xf>
    <xf numFmtId="3" fontId="7" fillId="17" borderId="129" applyAlignment="1" pivotButton="0" quotePrefix="0" xfId="0">
      <alignment horizontal="center" vertical="center"/>
    </xf>
    <xf numFmtId="4" fontId="8" fillId="2" borderId="129" applyAlignment="1" pivotButton="0" quotePrefix="0" xfId="0">
      <alignment horizontal="center" vertical="center"/>
    </xf>
    <xf numFmtId="1" fontId="8" fillId="2" borderId="129" applyAlignment="1" pivotButton="0" quotePrefix="0" xfId="0">
      <alignment horizontal="center" vertical="center"/>
    </xf>
    <xf numFmtId="0" fontId="17" fillId="17" borderId="130" applyAlignment="1" pivotButton="0" quotePrefix="0" xfId="0">
      <alignment vertical="center"/>
    </xf>
    <xf numFmtId="0" fontId="1" fillId="2" borderId="4" applyAlignment="1" pivotButton="0" quotePrefix="0" xfId="0">
      <alignment vertical="center"/>
    </xf>
    <xf numFmtId="3" fontId="1" fillId="2" borderId="131" applyAlignment="1" pivotButton="0" quotePrefix="0" xfId="0">
      <alignment horizontal="left" vertical="center"/>
    </xf>
    <xf numFmtId="3" fontId="7" fillId="2" borderId="132" applyAlignment="1" pivotButton="0" quotePrefix="0" xfId="0">
      <alignment horizontal="center" vertical="center"/>
    </xf>
    <xf numFmtId="4" fontId="8" fillId="2" borderId="132" applyAlignment="1" pivotButton="0" quotePrefix="0" xfId="0">
      <alignment horizontal="center" vertical="center"/>
    </xf>
    <xf numFmtId="1" fontId="8" fillId="2" borderId="132" applyAlignment="1" pivotButton="0" quotePrefix="0" xfId="0">
      <alignment horizontal="center" vertical="center"/>
    </xf>
    <xf numFmtId="0" fontId="17" fillId="2" borderId="133" applyAlignment="1" pivotButton="0" quotePrefix="0" xfId="0">
      <alignment vertical="center"/>
    </xf>
    <xf numFmtId="3" fontId="1" fillId="17" borderId="134" applyAlignment="1" pivotButton="0" quotePrefix="0" xfId="0">
      <alignment horizontal="left" vertical="center"/>
    </xf>
    <xf numFmtId="3" fontId="7" fillId="17" borderId="4" applyAlignment="1" pivotButton="0" quotePrefix="0" xfId="0">
      <alignment horizontal="center" vertical="center"/>
    </xf>
    <xf numFmtId="1" fontId="8" fillId="2" borderId="4" applyAlignment="1" pivotButton="0" quotePrefix="0" xfId="0">
      <alignment horizontal="center" vertical="center"/>
    </xf>
    <xf numFmtId="0" fontId="17" fillId="17" borderId="135" applyAlignment="1" pivotButton="0" quotePrefix="0" xfId="0">
      <alignment vertical="center"/>
    </xf>
    <xf numFmtId="3" fontId="1" fillId="2" borderId="134" applyAlignment="1" pivotButton="0" quotePrefix="0" xfId="0">
      <alignment horizontal="left" vertical="center"/>
    </xf>
    <xf numFmtId="0" fontId="17" fillId="2" borderId="135" applyAlignment="1" pivotButton="0" quotePrefix="0" xfId="0">
      <alignment vertical="center"/>
    </xf>
    <xf numFmtId="3" fontId="1" fillId="2" borderId="128" applyAlignment="1" pivotButton="0" quotePrefix="0" xfId="0">
      <alignment horizontal="left" vertical="center"/>
    </xf>
    <xf numFmtId="3" fontId="7" fillId="2" borderId="129" applyAlignment="1" pivotButton="0" quotePrefix="0" xfId="0">
      <alignment horizontal="center" vertical="center"/>
    </xf>
    <xf numFmtId="0" fontId="17" fillId="2" borderId="130" applyAlignment="1" pivotButton="0" quotePrefix="0" xfId="0">
      <alignment vertical="center"/>
    </xf>
    <xf numFmtId="3" fontId="1" fillId="17" borderId="131" applyAlignment="1" pivotButton="0" quotePrefix="0" xfId="0">
      <alignment horizontal="left" vertical="center"/>
    </xf>
    <xf numFmtId="3" fontId="7" fillId="17" borderId="132" applyAlignment="1" pivotButton="0" quotePrefix="0" xfId="0">
      <alignment horizontal="center" vertical="center"/>
    </xf>
    <xf numFmtId="0" fontId="17" fillId="17" borderId="133" applyAlignment="1" pivotButton="0" quotePrefix="0" xfId="0">
      <alignment vertical="center"/>
    </xf>
    <xf numFmtId="0" fontId="6" fillId="2" borderId="137" applyAlignment="1" pivotButton="0" quotePrefix="0" xfId="0">
      <alignment horizontal="center" vertical="center"/>
    </xf>
    <xf numFmtId="3" fontId="1" fillId="17" borderId="138" applyAlignment="1" pivotButton="0" quotePrefix="0" xfId="0">
      <alignment horizontal="left" vertical="center"/>
    </xf>
    <xf numFmtId="3" fontId="7" fillId="17" borderId="139" applyAlignment="1" pivotButton="0" quotePrefix="0" xfId="0">
      <alignment horizontal="center" vertical="center"/>
    </xf>
    <xf numFmtId="1" fontId="8" fillId="2" borderId="139" applyAlignment="1" pivotButton="0" quotePrefix="0" xfId="0">
      <alignment horizontal="center" vertical="center"/>
    </xf>
    <xf numFmtId="0" fontId="17" fillId="17" borderId="140" applyAlignment="1" pivotButton="0" quotePrefix="0" xfId="0">
      <alignment vertical="center"/>
    </xf>
    <xf numFmtId="0" fontId="1" fillId="2" borderId="123" applyAlignment="1" pivotButton="0" quotePrefix="0" xfId="0">
      <alignment horizontal="left" vertical="center"/>
    </xf>
    <xf numFmtId="0" fontId="1" fillId="17" borderId="134" applyAlignment="1" pivotButton="0" quotePrefix="0" xfId="0">
      <alignment horizontal="left" vertical="center"/>
    </xf>
    <xf numFmtId="0" fontId="1" fillId="2" borderId="134" applyAlignment="1" pivotButton="0" quotePrefix="0" xfId="0">
      <alignment horizontal="left" vertical="center"/>
    </xf>
    <xf numFmtId="0" fontId="1" fillId="17" borderId="128" applyAlignment="1" pivotButton="0" quotePrefix="0" xfId="0">
      <alignment horizontal="left" vertical="center"/>
    </xf>
    <xf numFmtId="0" fontId="6" fillId="2" borderId="143" applyAlignment="1" pivotButton="0" quotePrefix="0" xfId="0">
      <alignment horizontal="center" vertical="center"/>
    </xf>
    <xf numFmtId="3" fontId="7" fillId="2" borderId="139" applyAlignment="1" pivotButton="0" quotePrefix="0" xfId="0">
      <alignment horizontal="center" vertical="center"/>
    </xf>
    <xf numFmtId="0" fontId="17" fillId="2" borderId="140" applyAlignment="1" pivotButton="0" quotePrefix="0" xfId="0">
      <alignment vertical="center"/>
    </xf>
    <xf numFmtId="0" fontId="1" fillId="17" borderId="123" applyAlignment="1" pivotButton="0" quotePrefix="0" xfId="0">
      <alignment horizontal="left" vertical="center"/>
    </xf>
    <xf numFmtId="3" fontId="7" fillId="17" borderId="124" applyAlignment="1" pivotButton="0" quotePrefix="0" xfId="0">
      <alignment horizontal="center" vertical="center"/>
    </xf>
    <xf numFmtId="0" fontId="17" fillId="17" borderId="125" applyAlignment="1" pivotButton="0" quotePrefix="0" xfId="0">
      <alignment vertical="center"/>
    </xf>
    <xf numFmtId="0" fontId="1" fillId="2" borderId="128" applyAlignment="1" pivotButton="0" quotePrefix="0" xfId="0">
      <alignment horizontal="left" vertical="center"/>
    </xf>
    <xf numFmtId="0" fontId="1" fillId="17" borderId="138" applyAlignment="1" pivotButton="0" quotePrefix="0" xfId="0">
      <alignment horizontal="left" vertical="center"/>
    </xf>
    <xf numFmtId="4" fontId="8" fillId="2" borderId="139" applyAlignment="1" pivotButton="0" quotePrefix="0" xfId="0">
      <alignment horizontal="center" vertical="center"/>
    </xf>
    <xf numFmtId="0" fontId="6" fillId="2" borderId="148" applyAlignment="1" pivotButton="0" quotePrefix="0" xfId="0">
      <alignment horizontal="center" vertical="center"/>
    </xf>
    <xf numFmtId="0" fontId="1" fillId="2" borderId="138" applyAlignment="1" pivotButton="0" quotePrefix="0" xfId="0">
      <alignment horizontal="left" vertical="center"/>
    </xf>
    <xf numFmtId="0" fontId="1" fillId="2" borderId="150" applyAlignment="1" pivotButton="0" quotePrefix="0" xfId="0">
      <alignment horizontal="left" vertical="center"/>
    </xf>
    <xf numFmtId="3" fontId="7" fillId="2" borderId="151" applyAlignment="1" pivotButton="0" quotePrefix="0" xfId="0">
      <alignment horizontal="center" vertical="center"/>
    </xf>
    <xf numFmtId="4" fontId="8" fillId="2" borderId="151" applyAlignment="1" pivotButton="0" quotePrefix="0" xfId="0">
      <alignment horizontal="center" vertical="center"/>
    </xf>
    <xf numFmtId="1" fontId="8" fillId="2" borderId="151" applyAlignment="1" pivotButton="0" quotePrefix="0" xfId="0">
      <alignment horizontal="center" vertical="center"/>
    </xf>
    <xf numFmtId="0" fontId="17" fillId="2" borderId="152" applyAlignment="1" pivotButton="0" quotePrefix="0" xfId="0">
      <alignment vertical="center"/>
    </xf>
    <xf numFmtId="0" fontId="37" fillId="2" borderId="36" applyAlignment="1" pivotButton="0" quotePrefix="0" xfId="0">
      <alignment horizontal="center" vertical="center"/>
    </xf>
    <xf numFmtId="0" fontId="37" fillId="2" borderId="4" applyAlignment="1" pivotButton="0" quotePrefix="0" xfId="0">
      <alignment horizontal="center" vertical="center"/>
    </xf>
    <xf numFmtId="0" fontId="1" fillId="2" borderId="0" pivotButton="0" quotePrefix="0" xfId="0"/>
    <xf numFmtId="0" fontId="37" fillId="2" borderId="4" applyAlignment="1" pivotButton="0" quotePrefix="0" xfId="0">
      <alignment horizontal="center"/>
    </xf>
    <xf numFmtId="0" fontId="38" fillId="2" borderId="0" applyAlignment="1" pivotButton="0" quotePrefix="0" xfId="0">
      <alignment horizontal="center" wrapText="1"/>
    </xf>
    <xf numFmtId="0" fontId="5" fillId="18" borderId="5" applyAlignment="1" pivotButton="0" quotePrefix="0" xfId="0">
      <alignment horizontal="center" vertical="center" wrapText="1"/>
    </xf>
    <xf numFmtId="1" fontId="5" fillId="18" borderId="5" applyAlignment="1" pivotButton="0" quotePrefix="0" xfId="0">
      <alignment horizontal="center" vertical="center" wrapText="1"/>
    </xf>
    <xf numFmtId="3" fontId="5" fillId="18" borderId="5" applyAlignment="1" pivotButton="0" quotePrefix="0" xfId="0">
      <alignment horizontal="center" vertical="center" wrapText="1"/>
    </xf>
    <xf numFmtId="0" fontId="1" fillId="2" borderId="153" applyAlignment="1" pivotButton="0" quotePrefix="0" xfId="0">
      <alignment horizontal="left" vertical="center"/>
    </xf>
    <xf numFmtId="3" fontId="7" fillId="2" borderId="154" applyAlignment="1" pivotButton="0" quotePrefix="0" xfId="0">
      <alignment horizontal="center" vertical="center"/>
    </xf>
    <xf numFmtId="4" fontId="8" fillId="2" borderId="154" applyAlignment="1" pivotButton="0" quotePrefix="0" xfId="0">
      <alignment horizontal="center" vertical="center"/>
    </xf>
    <xf numFmtId="1" fontId="8" fillId="2" borderId="154" applyAlignment="1" pivotButton="0" quotePrefix="0" xfId="0">
      <alignment horizontal="center" vertical="center"/>
    </xf>
    <xf numFmtId="0" fontId="17" fillId="2" borderId="155" applyAlignment="1" pivotButton="0" quotePrefix="0" xfId="0">
      <alignment vertical="center"/>
    </xf>
    <xf numFmtId="0" fontId="1" fillId="19" borderId="157" applyAlignment="1" pivotButton="0" quotePrefix="0" xfId="0">
      <alignment horizontal="left" vertical="center"/>
    </xf>
    <xf numFmtId="3" fontId="7" fillId="19" borderId="110" applyAlignment="1" pivotButton="0" quotePrefix="0" xfId="0">
      <alignment horizontal="center" vertical="center"/>
    </xf>
    <xf numFmtId="1" fontId="8" fillId="19" borderId="110" applyAlignment="1" pivotButton="0" quotePrefix="0" xfId="0">
      <alignment horizontal="center" vertical="center"/>
    </xf>
    <xf numFmtId="0" fontId="17" fillId="19" borderId="158" applyAlignment="1" pivotButton="0" quotePrefix="0" xfId="0">
      <alignment vertical="center"/>
    </xf>
    <xf numFmtId="0" fontId="1" fillId="2" borderId="157" applyAlignment="1" pivotButton="0" quotePrefix="0" xfId="0">
      <alignment horizontal="left" vertical="center"/>
    </xf>
    <xf numFmtId="0" fontId="17" fillId="2" borderId="158" applyAlignment="1" pivotButton="0" quotePrefix="0" xfId="0">
      <alignment vertical="center"/>
    </xf>
    <xf numFmtId="0" fontId="1" fillId="19" borderId="160" applyAlignment="1" pivotButton="0" quotePrefix="0" xfId="0">
      <alignment horizontal="left" vertical="center"/>
    </xf>
    <xf numFmtId="3" fontId="7" fillId="19" borderId="161" applyAlignment="1" pivotButton="0" quotePrefix="0" xfId="0">
      <alignment horizontal="center" vertical="center"/>
    </xf>
    <xf numFmtId="4" fontId="8" fillId="2" borderId="161" applyAlignment="1" pivotButton="0" quotePrefix="0" xfId="0">
      <alignment horizontal="center" vertical="center"/>
    </xf>
    <xf numFmtId="1" fontId="8" fillId="19" borderId="161" applyAlignment="1" pivotButton="0" quotePrefix="0" xfId="0">
      <alignment horizontal="center" vertical="center"/>
    </xf>
    <xf numFmtId="0" fontId="17" fillId="19" borderId="162" applyAlignment="1" pivotButton="0" quotePrefix="0" xfId="0">
      <alignment vertical="center"/>
    </xf>
    <xf numFmtId="0" fontId="1" fillId="0" borderId="36" applyAlignment="1" pivotButton="0" quotePrefix="0" xfId="0">
      <alignment vertical="center"/>
    </xf>
    <xf numFmtId="4" fontId="8" fillId="8" borderId="36" applyAlignment="1" pivotButton="0" quotePrefix="0" xfId="0">
      <alignment horizontal="center" vertical="center"/>
    </xf>
    <xf numFmtId="49" fontId="8" fillId="8" borderId="36" applyAlignment="1" pivotButton="0" quotePrefix="0" xfId="0">
      <alignment horizontal="center" vertical="center"/>
    </xf>
    <xf numFmtId="0" fontId="8" fillId="8" borderId="36" applyAlignment="1" pivotButton="0" quotePrefix="0" xfId="0">
      <alignment vertical="center"/>
    </xf>
    <xf numFmtId="49" fontId="8" fillId="8" borderId="4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wrapText="1"/>
    </xf>
    <xf numFmtId="0" fontId="5" fillId="20" borderId="5" applyAlignment="1" pivotButton="0" quotePrefix="0" xfId="0">
      <alignment horizontal="center" vertical="center" wrapText="1"/>
    </xf>
    <xf numFmtId="1" fontId="5" fillId="20" borderId="5" applyAlignment="1" pivotButton="0" quotePrefix="0" xfId="0">
      <alignment horizontal="center" vertical="center" wrapText="1"/>
    </xf>
    <xf numFmtId="3" fontId="5" fillId="20" borderId="5" applyAlignment="1" pivotButton="0" quotePrefix="0" xfId="0">
      <alignment horizontal="center" vertical="center" wrapText="1"/>
    </xf>
    <xf numFmtId="0" fontId="1" fillId="2" borderId="163" applyAlignment="1" pivotButton="0" quotePrefix="0" xfId="0">
      <alignment vertical="center"/>
    </xf>
    <xf numFmtId="0" fontId="1" fillId="2" borderId="164" applyAlignment="1" pivotButton="0" quotePrefix="0" xfId="0">
      <alignment horizontal="left" vertical="center"/>
    </xf>
    <xf numFmtId="3" fontId="7" fillId="2" borderId="165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1" fillId="21" borderId="166" applyAlignment="1" pivotButton="0" quotePrefix="0" xfId="0">
      <alignment vertical="center"/>
    </xf>
    <xf numFmtId="0" fontId="1" fillId="21" borderId="4" applyAlignment="1" pivotButton="0" quotePrefix="0" xfId="0">
      <alignment horizontal="left" vertical="center"/>
    </xf>
    <xf numFmtId="0" fontId="7" fillId="21" borderId="4" applyAlignment="1" pivotButton="0" quotePrefix="0" xfId="0">
      <alignment horizontal="center" vertical="center"/>
    </xf>
    <xf numFmtId="0" fontId="1" fillId="2" borderId="166" applyAlignment="1" pivotButton="0" quotePrefix="0" xfId="0">
      <alignment vertical="center"/>
    </xf>
    <xf numFmtId="3" fontId="7" fillId="21" borderId="167" applyAlignment="1" pivotButton="0" quotePrefix="0" xfId="0">
      <alignment horizontal="center" vertical="center"/>
    </xf>
    <xf numFmtId="14" fontId="7" fillId="21" borderId="4" applyAlignment="1" pivotButton="0" quotePrefix="0" xfId="0">
      <alignment horizontal="center" vertical="center"/>
    </xf>
    <xf numFmtId="3" fontId="7" fillId="2" borderId="167" applyAlignment="1" pivotButton="0" quotePrefix="0" xfId="0">
      <alignment horizontal="center" vertical="center"/>
    </xf>
    <xf numFmtId="14" fontId="7" fillId="2" borderId="4" applyAlignment="1" pivotButton="0" quotePrefix="0" xfId="0">
      <alignment horizontal="center" vertical="center"/>
    </xf>
    <xf numFmtId="3" fontId="7" fillId="2" borderId="164" applyAlignment="1" pivotButton="0" quotePrefix="0" xfId="0">
      <alignment horizontal="center" vertical="center"/>
    </xf>
    <xf numFmtId="0" fontId="1" fillId="21" borderId="168" applyAlignment="1" pivotButton="0" quotePrefix="0" xfId="0">
      <alignment vertical="center"/>
    </xf>
    <xf numFmtId="0" fontId="1" fillId="21" borderId="169" applyAlignment="1" pivotButton="0" quotePrefix="0" xfId="0">
      <alignment horizontal="left" vertical="center"/>
    </xf>
    <xf numFmtId="3" fontId="7" fillId="21" borderId="170" applyAlignment="1" pivotButton="0" quotePrefix="0" xfId="0">
      <alignment horizontal="center" vertical="center"/>
    </xf>
    <xf numFmtId="0" fontId="40" fillId="2" borderId="171" applyAlignment="1" pivotButton="0" quotePrefix="0" xfId="0">
      <alignment horizontal="center" wrapText="1"/>
    </xf>
    <xf numFmtId="0" fontId="3" fillId="2" borderId="173" applyAlignment="1" pivotButton="0" quotePrefix="0" xfId="0">
      <alignment horizontal="center" wrapText="1"/>
    </xf>
    <xf numFmtId="0" fontId="3" fillId="2" borderId="3" applyAlignment="1" pivotButton="0" quotePrefix="0" xfId="0">
      <alignment horizontal="center" wrapText="1"/>
    </xf>
    <xf numFmtId="0" fontId="1" fillId="0" borderId="4" pivotButton="0" quotePrefix="0" xfId="0"/>
    <xf numFmtId="0" fontId="1" fillId="0" borderId="174" pivotButton="0" quotePrefix="0" xfId="0"/>
    <xf numFmtId="0" fontId="1" fillId="0" borderId="175" pivotButton="0" quotePrefix="0" xfId="0"/>
    <xf numFmtId="0" fontId="1" fillId="0" borderId="3" pivotButton="0" quotePrefix="0" xfId="0"/>
    <xf numFmtId="0" fontId="42" fillId="0" borderId="176" applyAlignment="1" pivotButton="0" quotePrefix="0" xfId="0">
      <alignment horizontal="center"/>
    </xf>
    <xf numFmtId="0" fontId="1" fillId="0" borderId="178" pivotButton="0" quotePrefix="0" xfId="0"/>
    <xf numFmtId="164" fontId="1" fillId="0" borderId="36" applyAlignment="1" pivotButton="0" quotePrefix="0" xfId="0">
      <alignment vertical="center"/>
    </xf>
    <xf numFmtId="0" fontId="10" fillId="0" borderId="179" pivotButton="0" quotePrefix="0" xfId="0"/>
    <xf numFmtId="0" fontId="10" fillId="22" borderId="4" applyAlignment="1" pivotButton="0" quotePrefix="0" xfId="0">
      <alignment vertical="center"/>
    </xf>
    <xf numFmtId="0" fontId="1" fillId="0" borderId="180" pivotButton="0" quotePrefix="0" xfId="0"/>
    <xf numFmtId="0" fontId="10" fillId="0" borderId="4" applyAlignment="1" pivotButton="0" quotePrefix="0" xfId="0">
      <alignment vertical="center"/>
    </xf>
    <xf numFmtId="164" fontId="43" fillId="0" borderId="4" applyAlignment="1" pivotButton="0" quotePrefix="0" xfId="0">
      <alignment vertical="center"/>
    </xf>
    <xf numFmtId="164" fontId="43" fillId="22" borderId="4" applyAlignment="1" pivotButton="0" quotePrefix="0" xfId="0">
      <alignment vertical="center"/>
    </xf>
    <xf numFmtId="0" fontId="1" fillId="0" borderId="179" pivotButton="0" quotePrefix="0" xfId="0"/>
    <xf numFmtId="0" fontId="1" fillId="0" borderId="4" applyAlignment="1" pivotButton="0" quotePrefix="0" xfId="0">
      <alignment vertical="center"/>
    </xf>
    <xf numFmtId="0" fontId="1" fillId="2" borderId="4" pivotButton="0" quotePrefix="0" xfId="0"/>
    <xf numFmtId="0" fontId="43" fillId="0" borderId="4" applyAlignment="1" pivotButton="0" quotePrefix="0" xfId="0">
      <alignment vertical="center"/>
    </xf>
    <xf numFmtId="0" fontId="1" fillId="0" borderId="176" pivotButton="0" quotePrefix="0" xfId="0"/>
    <xf numFmtId="0" fontId="1" fillId="0" borderId="181" pivotButton="0" quotePrefix="0" xfId="0"/>
    <xf numFmtId="0" fontId="1" fillId="0" borderId="36" pivotButton="0" quotePrefix="0" xfId="0"/>
    <xf numFmtId="0" fontId="6" fillId="2" borderId="21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wrapText="1"/>
    </xf>
    <xf numFmtId="0" fontId="0" fillId="0" borderId="0" pivotButton="0" quotePrefix="0" xfId="0"/>
    <xf numFmtId="0" fontId="44" fillId="0" borderId="200" applyAlignment="1" pivotButton="0" quotePrefix="0" xfId="0">
      <alignment horizontal="center" vertical="top"/>
    </xf>
    <xf numFmtId="165" fontId="1" fillId="2" borderId="4" pivotButton="0" quotePrefix="0" xfId="0"/>
    <xf numFmtId="165" fontId="5" fillId="4" borderId="5" applyAlignment="1" pivotButton="0" quotePrefix="0" xfId="0">
      <alignment horizontal="center" vertical="center" wrapText="1"/>
    </xf>
    <xf numFmtId="166" fontId="7" fillId="2" borderId="7" applyAlignment="1" pivotButton="0" quotePrefix="0" xfId="0">
      <alignment horizontal="center" vertical="center"/>
    </xf>
    <xf numFmtId="166" fontId="8" fillId="2" borderId="7" applyAlignment="1" pivotButton="0" quotePrefix="0" xfId="0">
      <alignment horizontal="center" vertical="center"/>
    </xf>
    <xf numFmtId="167" fontId="8" fillId="2" borderId="9" applyAlignment="1" pivotButton="0" quotePrefix="0" xfId="0">
      <alignment horizontal="center" vertical="center"/>
    </xf>
    <xf numFmtId="166" fontId="7" fillId="6" borderId="4" applyAlignment="1" pivotButton="0" quotePrefix="0" xfId="0">
      <alignment horizontal="center" vertical="center"/>
    </xf>
    <xf numFmtId="166" fontId="8" fillId="2" borderId="4" applyAlignment="1" pivotButton="0" quotePrefix="0" xfId="0">
      <alignment horizontal="center" vertical="center"/>
    </xf>
    <xf numFmtId="167" fontId="8" fillId="2" borderId="12" applyAlignment="1" pivotButton="0" quotePrefix="0" xfId="0">
      <alignment horizontal="center" vertical="center"/>
    </xf>
    <xf numFmtId="166" fontId="7" fillId="2" borderId="4" applyAlignment="1" pivotButton="0" quotePrefix="0" xfId="0">
      <alignment horizontal="center" vertical="center"/>
    </xf>
    <xf numFmtId="166" fontId="7" fillId="2" borderId="15" applyAlignment="1" pivotButton="0" quotePrefix="0" xfId="0">
      <alignment horizontal="center" vertical="center"/>
    </xf>
    <xf numFmtId="166" fontId="8" fillId="2" borderId="15" applyAlignment="1" pivotButton="0" quotePrefix="0" xfId="0">
      <alignment horizontal="center" vertical="center"/>
    </xf>
    <xf numFmtId="166" fontId="7" fillId="6" borderId="7" applyAlignment="1" pivotButton="0" quotePrefix="0" xfId="0">
      <alignment horizontal="center" vertical="center"/>
    </xf>
    <xf numFmtId="166" fontId="7" fillId="6" borderId="15" applyAlignment="1" pivotButton="0" quotePrefix="0" xfId="0">
      <alignment horizontal="center" vertical="center"/>
    </xf>
    <xf numFmtId="166" fontId="7" fillId="6" borderId="23" applyAlignment="1" pivotButton="0" quotePrefix="0" xfId="0">
      <alignment horizontal="center" vertical="center"/>
    </xf>
    <xf numFmtId="166" fontId="8" fillId="2" borderId="23" applyAlignment="1" pivotButton="0" quotePrefix="0" xfId="0">
      <alignment horizontal="center" vertical="center"/>
    </xf>
    <xf numFmtId="166" fontId="7" fillId="6" borderId="5" applyAlignment="1" pivotButton="0" quotePrefix="0" xfId="0">
      <alignment horizontal="center" vertical="center"/>
    </xf>
    <xf numFmtId="166" fontId="8" fillId="2" borderId="35" applyAlignment="1" pivotButton="0" quotePrefix="0" xfId="0">
      <alignment horizontal="center" vertical="center"/>
    </xf>
    <xf numFmtId="166" fontId="8" fillId="2" borderId="36" applyAlignment="1" pivotButton="0" quotePrefix="0" xfId="0">
      <alignment horizontal="center" vertical="center"/>
    </xf>
    <xf numFmtId="166" fontId="8" fillId="2" borderId="5" applyAlignment="1" pivotButton="0" quotePrefix="0" xfId="0">
      <alignment horizontal="center" vertical="center"/>
    </xf>
    <xf numFmtId="166" fontId="7" fillId="2" borderId="23" applyAlignment="1" pivotButton="0" quotePrefix="0" xfId="0">
      <alignment horizontal="center" vertical="center"/>
    </xf>
    <xf numFmtId="166" fontId="7" fillId="6" borderId="35" applyAlignment="1" pivotButton="0" quotePrefix="0" xfId="0">
      <alignment horizontal="center" vertical="center"/>
    </xf>
    <xf numFmtId="166" fontId="7" fillId="6" borderId="41" applyAlignment="1" pivotButton="0" quotePrefix="0" xfId="0">
      <alignment horizontal="center" vertical="center"/>
    </xf>
    <xf numFmtId="166" fontId="1" fillId="2" borderId="36" applyAlignment="1" pivotButton="0" quotePrefix="0" xfId="0">
      <alignment horizontal="center"/>
    </xf>
    <xf numFmtId="166" fontId="8" fillId="2" borderId="36" applyAlignment="1" pivotButton="0" quotePrefix="0" xfId="0">
      <alignment horizontal="center"/>
    </xf>
    <xf numFmtId="166" fontId="1" fillId="2" borderId="4" applyAlignment="1" pivotButton="0" quotePrefix="0" xfId="0">
      <alignment horizontal="center"/>
    </xf>
    <xf numFmtId="166" fontId="8" fillId="2" borderId="4" applyAlignment="1" pivotButton="0" quotePrefix="0" xfId="0">
      <alignment horizontal="center"/>
    </xf>
    <xf numFmtId="165" fontId="8" fillId="2" borderId="4" applyAlignment="1" pivotButton="0" quotePrefix="0" xfId="0">
      <alignment horizontal="center"/>
    </xf>
    <xf numFmtId="168" fontId="2" fillId="3" borderId="1" applyAlignment="1" pivotButton="0" quotePrefix="0" xfId="0">
      <alignment horizontal="right"/>
    </xf>
    <xf numFmtId="165" fontId="43" fillId="22" borderId="4" applyAlignment="1" pivotButton="0" quotePrefix="0" xfId="0">
      <alignment vertical="center"/>
    </xf>
    <xf numFmtId="165" fontId="43" fillId="0" borderId="4" applyAlignment="1" pivotButton="0" quotePrefix="0" xfId="0">
      <alignment vertical="center"/>
    </xf>
    <xf numFmtId="0" fontId="6" fillId="2" borderId="2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0" pivotButton="0" quotePrefix="0" xfId="0"/>
    <xf numFmtId="0" fontId="16" fillId="2" borderId="184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16" fillId="2" borderId="183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6" fillId="2" borderId="18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32" pivotButton="0" quotePrefix="0" xfId="0"/>
    <xf numFmtId="0" fontId="3" fillId="2" borderId="4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6" fillId="2" borderId="185" applyAlignment="1" pivotButton="0" quotePrefix="0" xfId="0">
      <alignment horizontal="center" vertical="center"/>
    </xf>
    <xf numFmtId="0" fontId="0" fillId="0" borderId="53" pivotButton="0" quotePrefix="0" xfId="0"/>
    <xf numFmtId="0" fontId="6" fillId="2" borderId="186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0" fontId="18" fillId="2" borderId="4" applyAlignment="1" pivotButton="0" quotePrefix="0" xfId="0">
      <alignment horizontal="center" wrapText="1"/>
    </xf>
    <xf numFmtId="0" fontId="0" fillId="0" borderId="50" pivotButton="0" quotePrefix="0" xfId="0"/>
    <xf numFmtId="0" fontId="28" fillId="2" borderId="91" applyAlignment="1" pivotButton="0" quotePrefix="0" xfId="0">
      <alignment horizontal="left" vertical="center"/>
    </xf>
    <xf numFmtId="0" fontId="0" fillId="0" borderId="92" pivotButton="0" quotePrefix="0" xfId="0"/>
    <xf numFmtId="0" fontId="22" fillId="2" borderId="63" applyAlignment="1" pivotButton="0" quotePrefix="0" xfId="0">
      <alignment horizontal="center" vertical="center" textRotation="90" wrapText="1"/>
    </xf>
    <xf numFmtId="0" fontId="0" fillId="0" borderId="70" pivotButton="0" quotePrefix="0" xfId="0"/>
    <xf numFmtId="0" fontId="0" fillId="0" borderId="81" pivotButton="0" quotePrefix="0" xfId="0"/>
    <xf numFmtId="0" fontId="6" fillId="2" borderId="187" applyAlignment="1" pivotButton="0" quotePrefix="0" xfId="0">
      <alignment horizontal="center" vertical="center"/>
    </xf>
    <xf numFmtId="0" fontId="0" fillId="0" borderId="71" pivotButton="0" quotePrefix="0" xfId="0"/>
    <xf numFmtId="0" fontId="0" fillId="0" borderId="74" pivotButton="0" quotePrefix="0" xfId="0"/>
    <xf numFmtId="0" fontId="23" fillId="2" borderId="4" applyAlignment="1" pivotButton="0" quotePrefix="0" xfId="0">
      <alignment horizontal="center" wrapText="1"/>
    </xf>
    <xf numFmtId="0" fontId="22" fillId="2" borderId="189" applyAlignment="1" pivotButton="0" quotePrefix="0" xfId="0">
      <alignment horizontal="center" vertical="center" textRotation="90" wrapText="1"/>
    </xf>
    <xf numFmtId="0" fontId="0" fillId="0" borderId="86" pivotButton="0" quotePrefix="0" xfId="0"/>
    <xf numFmtId="0" fontId="0" fillId="0" borderId="87" pivotButton="0" quotePrefix="0" xfId="0"/>
    <xf numFmtId="164" fontId="29" fillId="2" borderId="4" applyAlignment="1" pivotButton="0" quotePrefix="0" xfId="0">
      <alignment horizontal="left" vertical="center" wrapText="1"/>
    </xf>
    <xf numFmtId="0" fontId="26" fillId="2" borderId="88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90" pivotButton="0" quotePrefix="0" xfId="0"/>
    <xf numFmtId="0" fontId="28" fillId="11" borderId="91" applyAlignment="1" pivotButton="0" quotePrefix="0" xfId="0">
      <alignment horizontal="left" vertical="center"/>
    </xf>
    <xf numFmtId="0" fontId="6" fillId="2" borderId="188" applyAlignment="1" pivotButton="0" quotePrefix="0" xfId="0">
      <alignment horizontal="center" vertical="center"/>
    </xf>
    <xf numFmtId="0" fontId="0" fillId="0" borderId="82" pivotButton="0" quotePrefix="0" xfId="0"/>
    <xf numFmtId="164" fontId="29" fillId="11" borderId="4" applyAlignment="1" pivotButton="0" quotePrefix="0" xfId="0">
      <alignment horizontal="left" vertical="center" wrapText="1"/>
    </xf>
    <xf numFmtId="0" fontId="16" fillId="2" borderId="190" applyAlignment="1" pivotButton="0" quotePrefix="0" xfId="0">
      <alignment horizontal="center" vertical="center"/>
    </xf>
    <xf numFmtId="0" fontId="0" fillId="0" borderId="108" pivotButton="0" quotePrefix="0" xfId="0"/>
    <xf numFmtId="0" fontId="0" fillId="0" borderId="112" pivotButton="0" quotePrefix="0" xfId="0"/>
    <xf numFmtId="0" fontId="31" fillId="2" borderId="4" applyAlignment="1" pivotButton="0" quotePrefix="0" xfId="0">
      <alignment horizontal="center" wrapText="1"/>
    </xf>
    <xf numFmtId="0" fontId="16" fillId="15" borderId="190" applyAlignment="1" pivotButton="0" quotePrefix="0" xfId="0">
      <alignment horizontal="center" vertical="center"/>
    </xf>
    <xf numFmtId="0" fontId="6" fillId="2" borderId="19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27" pivotButton="0" quotePrefix="0" xfId="0"/>
    <xf numFmtId="0" fontId="36" fillId="2" borderId="195" applyAlignment="1" pivotButton="0" quotePrefix="0" xfId="0">
      <alignment horizontal="center" vertical="center" textRotation="90" wrapText="1"/>
    </xf>
    <xf numFmtId="0" fontId="0" fillId="0" borderId="147" pivotButton="0" quotePrefix="0" xfId="0"/>
    <xf numFmtId="0" fontId="6" fillId="2" borderId="196" applyAlignment="1" pivotButton="0" quotePrefix="0" xfId="0">
      <alignment horizontal="center" vertical="center"/>
    </xf>
    <xf numFmtId="0" fontId="0" fillId="0" borderId="149" pivotButton="0" quotePrefix="0" xfId="0"/>
    <xf numFmtId="0" fontId="34" fillId="2" borderId="4" applyAlignment="1" pivotButton="0" quotePrefix="0" xfId="0">
      <alignment horizontal="center" wrapText="1"/>
    </xf>
    <xf numFmtId="0" fontId="36" fillId="2" borderId="191" applyAlignment="1" pivotButton="0" quotePrefix="0" xfId="0">
      <alignment horizontal="center" vertical="center" textRotation="90" wrapText="1"/>
    </xf>
    <xf numFmtId="0" fontId="0" fillId="0" borderId="126" pivotButton="0" quotePrefix="0" xfId="0"/>
    <xf numFmtId="0" fontId="0" fillId="0" borderId="136" pivotButton="0" quotePrefix="0" xfId="0"/>
    <xf numFmtId="0" fontId="6" fillId="2" borderId="193" applyAlignment="1" pivotButton="0" quotePrefix="0" xfId="0">
      <alignment horizontal="center" vertical="center"/>
    </xf>
    <xf numFmtId="0" fontId="0" fillId="0" borderId="144" pivotButton="0" quotePrefix="0" xfId="0"/>
    <xf numFmtId="0" fontId="36" fillId="2" borderId="119" applyAlignment="1" pivotButton="0" quotePrefix="0" xfId="0">
      <alignment horizontal="center" vertical="center" textRotation="90" wrapText="1"/>
    </xf>
    <xf numFmtId="0" fontId="0" fillId="0" borderId="141" pivotButton="0" quotePrefix="0" xfId="0"/>
    <xf numFmtId="0" fontId="0" fillId="0" borderId="143" pivotButton="0" quotePrefix="0" xfId="0"/>
    <xf numFmtId="0" fontId="6" fillId="2" borderId="197" applyAlignment="1" pivotButton="0" quotePrefix="0" xfId="0">
      <alignment horizontal="center" vertical="center"/>
    </xf>
    <xf numFmtId="0" fontId="0" fillId="0" borderId="145" pivotButton="0" quotePrefix="0" xfId="0"/>
    <xf numFmtId="0" fontId="0" fillId="0" borderId="146" pivotButton="0" quotePrefix="0" xfId="0"/>
    <xf numFmtId="0" fontId="6" fillId="2" borderId="194" applyAlignment="1" pivotButton="0" quotePrefix="0" xfId="0">
      <alignment horizontal="center" vertical="center"/>
    </xf>
    <xf numFmtId="0" fontId="0" fillId="0" borderId="142" pivotButton="0" quotePrefix="0" xfId="0"/>
    <xf numFmtId="0" fontId="6" fillId="2" borderId="198" applyAlignment="1" pivotButton="0" quotePrefix="0" xfId="0">
      <alignment horizontal="center" vertical="center"/>
    </xf>
    <xf numFmtId="0" fontId="0" fillId="0" borderId="156" pivotButton="0" quotePrefix="0" xfId="0"/>
    <xf numFmtId="0" fontId="0" fillId="0" borderId="159" pivotButton="0" quotePrefix="0" xfId="0"/>
    <xf numFmtId="0" fontId="38" fillId="2" borderId="4" applyAlignment="1" pivotButton="0" quotePrefix="0" xfId="0">
      <alignment horizontal="center" wrapText="1"/>
    </xf>
    <xf numFmtId="0" fontId="39" fillId="2" borderId="4" applyAlignment="1" pivotButton="0" quotePrefix="0" xfId="0">
      <alignment horizontal="center" wrapText="1"/>
    </xf>
    <xf numFmtId="0" fontId="42" fillId="0" borderId="181" applyAlignment="1" pivotButton="0" quotePrefix="0" xfId="0">
      <alignment horizontal="center" vertical="center"/>
    </xf>
    <xf numFmtId="0" fontId="0" fillId="0" borderId="177" pivotButton="0" quotePrefix="0" xfId="0"/>
    <xf numFmtId="0" fontId="41" fillId="2" borderId="199" applyAlignment="1" pivotButton="0" quotePrefix="0" xfId="0">
      <alignment horizontal="center" vertical="center" wrapText="1"/>
    </xf>
    <xf numFmtId="0" fontId="0" fillId="0" borderId="172" pivotButton="0" quotePrefix="0" xfId="0"/>
    <xf numFmtId="169" fontId="0" fillId="0" borderId="0" pivotButton="0" quotePrefix="0" xfId="0"/>
    <xf numFmtId="0" fontId="45" fillId="0" borderId="205" applyAlignment="1" pivotButton="0" quotePrefix="0" xfId="0">
      <alignment horizontal="center" vertical="top"/>
    </xf>
    <xf numFmtId="165" fontId="1" fillId="2" borderId="4" pivotButton="0" quotePrefix="0" xfId="0"/>
    <xf numFmtId="165" fontId="5" fillId="4" borderId="5" applyAlignment="1" pivotButton="0" quotePrefix="0" xfId="0">
      <alignment horizontal="center" vertical="center" wrapText="1"/>
    </xf>
    <xf numFmtId="166" fontId="7" fillId="2" borderId="7" applyAlignment="1" pivotButton="0" quotePrefix="0" xfId="0">
      <alignment horizontal="center" vertical="center"/>
    </xf>
    <xf numFmtId="166" fontId="8" fillId="2" borderId="7" applyAlignment="1" pivotButton="0" quotePrefix="0" xfId="0">
      <alignment horizontal="center" vertical="center"/>
    </xf>
    <xf numFmtId="167" fontId="8" fillId="2" borderId="9" applyAlignment="1" pivotButton="0" quotePrefix="0" xfId="0">
      <alignment horizontal="center" vertical="center"/>
    </xf>
    <xf numFmtId="166" fontId="7" fillId="6" borderId="4" applyAlignment="1" pivotButton="0" quotePrefix="0" xfId="0">
      <alignment horizontal="center" vertical="center"/>
    </xf>
    <xf numFmtId="166" fontId="8" fillId="2" borderId="4" applyAlignment="1" pivotButton="0" quotePrefix="0" xfId="0">
      <alignment horizontal="center" vertical="center"/>
    </xf>
    <xf numFmtId="167" fontId="8" fillId="2" borderId="12" applyAlignment="1" pivotButton="0" quotePrefix="0" xfId="0">
      <alignment horizontal="center" vertical="center"/>
    </xf>
    <xf numFmtId="166" fontId="7" fillId="2" borderId="4" applyAlignment="1" pivotButton="0" quotePrefix="0" xfId="0">
      <alignment horizontal="center" vertical="center"/>
    </xf>
    <xf numFmtId="166" fontId="7" fillId="2" borderId="15" applyAlignment="1" pivotButton="0" quotePrefix="0" xfId="0">
      <alignment horizontal="center" vertical="center"/>
    </xf>
    <xf numFmtId="166" fontId="8" fillId="2" borderId="15" applyAlignment="1" pivotButton="0" quotePrefix="0" xfId="0">
      <alignment horizontal="center" vertical="center"/>
    </xf>
    <xf numFmtId="166" fontId="7" fillId="6" borderId="7" applyAlignment="1" pivotButton="0" quotePrefix="0" xfId="0">
      <alignment horizontal="center" vertical="center"/>
    </xf>
    <xf numFmtId="166" fontId="7" fillId="6" borderId="15" applyAlignment="1" pivotButton="0" quotePrefix="0" xfId="0">
      <alignment horizontal="center" vertical="center"/>
    </xf>
    <xf numFmtId="166" fontId="7" fillId="6" borderId="23" applyAlignment="1" pivotButton="0" quotePrefix="0" xfId="0">
      <alignment horizontal="center" vertical="center"/>
    </xf>
    <xf numFmtId="166" fontId="8" fillId="2" borderId="23" applyAlignment="1" pivotButton="0" quotePrefix="0" xfId="0">
      <alignment horizontal="center" vertical="center"/>
    </xf>
    <xf numFmtId="166" fontId="7" fillId="6" borderId="5" applyAlignment="1" pivotButton="0" quotePrefix="0" xfId="0">
      <alignment horizontal="center" vertical="center"/>
    </xf>
    <xf numFmtId="166" fontId="8" fillId="2" borderId="35" applyAlignment="1" pivotButton="0" quotePrefix="0" xfId="0">
      <alignment horizontal="center" vertical="center"/>
    </xf>
    <xf numFmtId="166" fontId="8" fillId="2" borderId="36" applyAlignment="1" pivotButton="0" quotePrefix="0" xfId="0">
      <alignment horizontal="center" vertical="center"/>
    </xf>
    <xf numFmtId="166" fontId="8" fillId="2" borderId="5" applyAlignment="1" pivotButton="0" quotePrefix="0" xfId="0">
      <alignment horizontal="center" vertical="center"/>
    </xf>
    <xf numFmtId="166" fontId="7" fillId="2" borderId="23" applyAlignment="1" pivotButton="0" quotePrefix="0" xfId="0">
      <alignment horizontal="center" vertical="center"/>
    </xf>
    <xf numFmtId="166" fontId="7" fillId="6" borderId="35" applyAlignment="1" pivotButton="0" quotePrefix="0" xfId="0">
      <alignment horizontal="center" vertical="center"/>
    </xf>
    <xf numFmtId="166" fontId="7" fillId="6" borderId="41" applyAlignment="1" pivotButton="0" quotePrefix="0" xfId="0">
      <alignment horizontal="center" vertical="center"/>
    </xf>
    <xf numFmtId="166" fontId="1" fillId="2" borderId="36" applyAlignment="1" pivotButton="0" quotePrefix="0" xfId="0">
      <alignment horizontal="center"/>
    </xf>
    <xf numFmtId="166" fontId="8" fillId="2" borderId="36" applyAlignment="1" pivotButton="0" quotePrefix="0" xfId="0">
      <alignment horizontal="center"/>
    </xf>
    <xf numFmtId="166" fontId="1" fillId="2" borderId="4" applyAlignment="1" pivotButton="0" quotePrefix="0" xfId="0">
      <alignment horizontal="center"/>
    </xf>
    <xf numFmtId="166" fontId="8" fillId="2" borderId="4" applyAlignment="1" pivotButton="0" quotePrefix="0" xfId="0">
      <alignment horizontal="center"/>
    </xf>
    <xf numFmtId="165" fontId="8" fillId="2" borderId="4" applyAlignment="1" pivotButton="0" quotePrefix="0" xfId="0">
      <alignment horizontal="center"/>
    </xf>
    <xf numFmtId="164" fontId="29" fillId="11" borderId="4" applyAlignment="1" pivotButton="0" quotePrefix="0" xfId="0">
      <alignment horizontal="left" vertical="center" wrapText="1"/>
    </xf>
    <xf numFmtId="164" fontId="29" fillId="2" borderId="4" applyAlignment="1" pivotButton="0" quotePrefix="0" xfId="0">
      <alignment horizontal="left" vertical="center" wrapText="1"/>
    </xf>
    <xf numFmtId="168" fontId="2" fillId="3" borderId="1" applyAlignment="1" pivotButton="0" quotePrefix="0" xfId="0">
      <alignment horizontal="right"/>
    </xf>
    <xf numFmtId="164" fontId="1" fillId="0" borderId="36" applyAlignment="1" pivotButton="0" quotePrefix="0" xfId="0">
      <alignment vertical="center"/>
    </xf>
    <xf numFmtId="164" fontId="43" fillId="22" borderId="4" applyAlignment="1" pivotButton="0" quotePrefix="0" xfId="0">
      <alignment vertical="center"/>
    </xf>
    <xf numFmtId="164" fontId="43" fillId="0" borderId="4" applyAlignment="1" pivotButton="0" quotePrefix="0" xfId="0">
      <alignment vertical="center"/>
    </xf>
    <xf numFmtId="165" fontId="43" fillId="22" borderId="4" applyAlignment="1" pivotButton="0" quotePrefix="0" xfId="0">
      <alignment vertical="center"/>
    </xf>
    <xf numFmtId="165" fontId="43" fillId="0" borderId="4" applyAlignment="1" pivotButton="0" quotePrefix="0" xfId="0">
      <alignment vertical="center"/>
    </xf>
  </cellXfs>
  <cellStyles count="1">
    <cellStyle name="Normal" xfId="0" builtinId="0"/>
  </cellStyles>
  <dxfs count="20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9" defaultTableStyle="TableStyleMedium9" defaultPivotStyle="PivotStyleLight16">
    <tableStyle name="Imp. Cerraduras-style" pivot="0" count="2">
      <tableStyleElement type="firstRowStripe" dxfId="19"/>
      <tableStyleElement type="secondRowStripe" dxfId="18"/>
    </tableStyle>
    <tableStyle name="Imp. Cerraduras-style 2" pivot="0" count="2">
      <tableStyleElement type="firstRowStripe" dxfId="17"/>
      <tableStyleElement type="secondRowStripe" dxfId="16"/>
    </tableStyle>
    <tableStyle name="Imp. Cerraduras-style 3" pivot="0" count="2">
      <tableStyleElement type="firstRowStripe" dxfId="15"/>
      <tableStyleElement type="secondRowStripe" dxfId="14"/>
    </tableStyle>
    <tableStyle name="Imp. Cerraduras-style 4" pivot="0" count="2">
      <tableStyleElement type="firstRowStripe" dxfId="13"/>
      <tableStyleElement type="secondRowStripe" dxfId="12"/>
    </tableStyle>
    <tableStyle name="Imp. Cerraduras-style 5" pivot="0" count="2">
      <tableStyleElement type="firstRowStripe" dxfId="11"/>
      <tableStyleElement type="secondRowStripe" dxfId="10"/>
    </tableStyle>
    <tableStyle name="Imp. Cerraduras-style 6" pivot="0" count="2">
      <tableStyleElement type="firstRowStripe" dxfId="9"/>
      <tableStyleElement type="secondRowStripe" dxfId="8"/>
    </tableStyle>
    <tableStyle name="Imp. Cerraduras-style 7" pivot="0" count="2">
      <tableStyleElement type="firstRowStripe" dxfId="7"/>
      <tableStyleElement type="secondRowStripe" dxfId="6"/>
    </tableStyle>
    <tableStyle name="Imp. Manijas-style" pivot="0" count="3">
      <tableStyleElement type="headerRow" dxfId="5"/>
      <tableStyleElement type="firstRowStripe" dxfId="4"/>
      <tableStyleElement type="secondRowStripe" dxfId="3"/>
    </tableStyle>
    <tableStyle name="Imp. Mano de obra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ables/table1.xml><?xml version="1.0" encoding="utf-8"?>
<table xmlns="http://schemas.openxmlformats.org/spreadsheetml/2006/main" id="1" name="Table_1" displayName="Table_1" ref="B151:F152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Imp. Cerradura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55:F155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Imp. Cerradura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156:B169" headerRowCount="0">
  <tableColumns count="1">
    <tableColumn id="1" name="Column1"/>
  </tableColumns>
  <tableStyleInfo name="Imp. Cerraduras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C156" headerRowCount="0">
  <tableColumns count="1">
    <tableColumn id="1" name="Column1"/>
  </tableColumns>
  <tableStyleInfo name="Imp. Cerraduras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D156" headerRowCount="0">
  <tableColumns count="1">
    <tableColumn id="1" name="Column1"/>
  </tableColumns>
  <tableStyleInfo name="Imp. Cerraduras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E156" headerRowCount="0">
  <tableColumns count="1">
    <tableColumn id="1" name="Column1"/>
  </tableColumns>
  <tableStyleInfo name="Imp. Cerraduras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F157:F158" headerRowCount="0">
  <tableColumns count="1">
    <tableColumn id="1" name="Column1"/>
  </tableColumns>
  <tableStyleInfo name="Imp. Cerraduras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K5" headerRowCount="0">
  <tableColumns count="1">
    <tableColumn id="1" name="Column1"/>
  </tableColumns>
  <tableStyleInfo name="Imp. Manijas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H17" headerRowCount="0">
  <tableColumns count="1">
    <tableColumn id="1" name="Column1"/>
  </tableColumns>
  <tableStyleInfo name="Imp. Mano de obr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errafe.com/producto/nx-266-trabex-6624-cerradura-de-seguridad-4-combinaciones-pasador-rectangular-hierro-niquelado" TargetMode="External" Id="rId1"/><Relationship Type="http://schemas.openxmlformats.org/officeDocument/2006/relationships/hyperlink" Target="https://www.herrafe.com/producto/nx-267-trabex-6625-cerradura-de-seguridad-4-combinaciones-pasador-pernos-hierro-niquelado" TargetMode="External" Id="rId2"/><Relationship Type="http://schemas.openxmlformats.org/officeDocument/2006/relationships/hyperlink" Target="https://www.herrafe.com/producto/nx-255-trabex-2103-cerradura-de-seguridad-6-combinaciones-pasador-rectangular-frente-hierro-niquelado" TargetMode="External" Id="rId3"/><Relationship Type="http://schemas.openxmlformats.org/officeDocument/2006/relationships/hyperlink" Target="https://www.herrafe.com/producto/nx-258-trabex-2105-cerradura-de-seguridad-2-pernos-6-placas-hierro-niquelado-" TargetMode="External" Id="rId4"/><Relationship Type="http://schemas.openxmlformats.org/officeDocument/2006/relationships/hyperlink" Target="https://www.herrafe.com/producto/nx-259-trabex-2107-cerradura-de-seguridad-6-placas-pasador-de-pernos-hierro-niquelado-" TargetMode="External" Id="rId5"/><Relationship Type="http://schemas.openxmlformats.org/officeDocument/2006/relationships/hyperlink" Target="https://www.herrafe.com/producto/nx-372-trabex-5101-cerrojo-de-seguridad-de-embutir-de-pernos-giratorios" TargetMode="External" Id="rId6"/><Relationship Type="http://schemas.openxmlformats.org/officeDocument/2006/relationships/hyperlink" Target="https://www.herrafe.com/producto/nx-301-candex-104-cerrojo-de-embutir-de-seguridad-pasador-rectangular" TargetMode="External" Id="rId7"/><Relationship Type="http://schemas.openxmlformats.org/officeDocument/2006/relationships/hyperlink" Target="https://www.herrafe.com/producto/nx-305-candex-108-cerrojo-de-seguridad-pasador-de-pernos-frente-hierro" TargetMode="External" Id="rId8"/><Relationship Type="http://schemas.openxmlformats.org/officeDocument/2006/relationships/hyperlink" Target="https://www.herrafe.com/producto/nx-311-candex-122-cerrojo-de-seguridad-de-embutir-de-pernos" TargetMode="External" Id="rId9"/><Relationship Type="http://schemas.openxmlformats.org/officeDocument/2006/relationships/hyperlink" Target="https://www.herrafe.com/producto/nx-14392-candex-119e-cerrojo-de-seguridad-de-embutir-pasador-rectangular-para-placard" TargetMode="External" Id="rId10"/><Relationship Type="http://schemas.openxmlformats.org/officeDocument/2006/relationships/hyperlink" Target="https://www.herrafe.com/producto/nx-28626-cerradura-de-seguridad-kallay-4000-inox-" TargetMode="External" Id="rId11"/><Relationship Type="http://schemas.openxmlformats.org/officeDocument/2006/relationships/hyperlink" Target="https://www.herrafe.com/producto/nx-28629-cerradura-de-seguridad-kallay-4001-hierro-niquelado" TargetMode="External" Id="rId12"/><Relationship Type="http://schemas.openxmlformats.org/officeDocument/2006/relationships/hyperlink" Target="https://www.herrafe.com/producto/nx-28628-cerradura-de-seguridad-kallay-4002-hierro-niquelado" TargetMode="External" Id="rId13"/><Relationship Type="http://schemas.openxmlformats.org/officeDocument/2006/relationships/hyperlink" Target="https://www.herrafe.com/producto/nx-28630-cerradura-kallay-de-seguridad-4003-hierro-niquelado-" TargetMode="External" Id="rId14"/><Relationship Type="http://schemas.openxmlformats.org/officeDocument/2006/relationships/hyperlink" Target="https://www.herrafe.com/producto/nx-28632-cer-emb-liv-seg-4005-b-inox" TargetMode="External" Id="rId15"/><Relationship Type="http://schemas.openxmlformats.org/officeDocument/2006/relationships/hyperlink" Target="https://www.herrafe.com/producto/nx-28627-cer-emb-liv-seg-4006-b-inox" TargetMode="External" Id="rId16"/><Relationship Type="http://schemas.openxmlformats.org/officeDocument/2006/relationships/hyperlink" Target="https://www.herrafe.com/producto/nx-28640-cerrojo-embutir-reforzado-seg-inox-4010-kallay" TargetMode="External" Id="rId17"/><Relationship Type="http://schemas.openxmlformats.org/officeDocument/2006/relationships/hyperlink" Target="https://www.herrafe.com/producto/nx-29082-cerradura-para-embutir-modelo-503-kallay" TargetMode="External" Id="rId18"/><Relationship Type="http://schemas.openxmlformats.org/officeDocument/2006/relationships/hyperlink" Target="https://www.herrafe.com/producto/nx-29083-cer-emb-liv-int-bolsa-inox-504-kallay" TargetMode="External" Id="rId19"/><Relationship Type="http://schemas.openxmlformats.org/officeDocument/2006/relationships/hyperlink" Target="https://www.herrafe.com/producto/nx-29087-cer-emb-liv-bano-inox-bolsa-redonda-505-kallay" TargetMode="External" Id="rId20"/><Relationship Type="http://schemas.openxmlformats.org/officeDocument/2006/relationships/hyperlink" Target="https://www.herrafe.com/producto/nx-354-prive-202-cerrojo-de-seguridad-de-embutir-de-pernos-caja-angosta" TargetMode="External" Id="rId21"/><Relationship Type="http://schemas.openxmlformats.org/officeDocument/2006/relationships/hyperlink" Target="https://www.herrafe.com/producto/nx-357-prive-210-cerrojo-de-seguridad-de-embutir-de-pernos" TargetMode="External" Id="rId22"/><Relationship Type="http://schemas.openxmlformats.org/officeDocument/2006/relationships/hyperlink" Target="https://www.herrafe.com/producto/nx-293-prive-211-cerrojo-de-seguridad-de-embutir-de-pernos" TargetMode="External" Id="rId23"/><Relationship Type="http://schemas.openxmlformats.org/officeDocument/2006/relationships/hyperlink" Target="https://www.herrafe.com/producto/nx-353-prive-2003-cerrojo-de-seguridad-de-embutir-de-pernos" TargetMode="External" Id="rId24"/><Relationship Type="http://schemas.openxmlformats.org/officeDocument/2006/relationships/hyperlink" Target="https://www.herrafe.com/producto/nx-14478-yaltres-cilindro-manual-con-llave-cruz" TargetMode="External" Id="rId25"/><Relationship Type="http://schemas.openxmlformats.org/officeDocument/2006/relationships/hyperlink" Target="https://www.herrafe.com/producto/nx-20495-yaltres-7ce-cerrojo-de-embutir-multipunto-2-pernos-cilindro-usa" TargetMode="External" Id="rId26"/><Relationship Type="http://schemas.openxmlformats.org/officeDocument/2006/relationships/hyperlink" Target="https://www.herrafe.com/producto/nx-3027-vanguard-lock-vl4000-cerradura-manual-europerfil-de-pernos" TargetMode="External" Id="rId27"/><Relationship Type="http://schemas.openxmlformats.org/officeDocument/2006/relationships/hyperlink" Target="https://www.herrafe.com/producto/nx-3015-vanguard-lock-vl7000-cerradura-multipunto-manual-caja-de-65mm" TargetMode="External" Id="rId28"/><Relationship Type="http://schemas.openxmlformats.org/officeDocument/2006/relationships/hyperlink" Target="https://www.herrafe.com/producto/nx-21982-vanguard-lock-vl300-cerradura-automatica-pasador-rectangular" TargetMode="External" Id="rId29"/><Relationship Type="http://schemas.openxmlformats.org/officeDocument/2006/relationships/hyperlink" Target="https://www.herrafe.com/producto/nx-27182-8block-18l-cerradura-manual-con-cilindro-importado-para-blindex" TargetMode="External" Id="rId30"/><Relationship Type="http://schemas.openxmlformats.org/officeDocument/2006/relationships/table" Target="/xl/tables/table1.xml" Id="rId31"/><Relationship Type="http://schemas.openxmlformats.org/officeDocument/2006/relationships/table" Target="/xl/tables/table2.xml" Id="rId32"/><Relationship Type="http://schemas.openxmlformats.org/officeDocument/2006/relationships/table" Target="/xl/tables/table3.xml" Id="rId33"/><Relationship Type="http://schemas.openxmlformats.org/officeDocument/2006/relationships/table" Target="/xl/tables/table4.xml" Id="rId34"/><Relationship Type="http://schemas.openxmlformats.org/officeDocument/2006/relationships/table" Target="/xl/tables/table5.xml" Id="rId35"/><Relationship Type="http://schemas.openxmlformats.org/officeDocument/2006/relationships/table" Target="/xl/tables/table6.xml" Id="rId36"/><Relationship Type="http://schemas.openxmlformats.org/officeDocument/2006/relationships/table" Target="/xl/tables/table7.xml" Id="rId37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83"/>
  <sheetViews>
    <sheetView workbookViewId="0">
      <selection activeCell="A1" sqref="A1"/>
    </sheetView>
  </sheetViews>
  <sheetFormatPr baseColWidth="8" defaultRowHeight="15"/>
  <sheetData>
    <row r="1">
      <c r="A1" s="621" t="inlineStr">
        <is>
          <t>Lista de Precios al 02/03/2025 (Precios Sin IVA Incluido)</t>
        </is>
      </c>
      <c r="B1" s="621" t="inlineStr">
        <is>
          <t>Unnamed: 1</t>
        </is>
      </c>
      <c r="C1" s="621" t="inlineStr">
        <is>
          <t>Unnamed: 2</t>
        </is>
      </c>
      <c r="D1" s="621" t="inlineStr">
        <is>
          <t>Unnamed: 3</t>
        </is>
      </c>
    </row>
    <row r="2">
      <c r="A2" t="inlineStr">
        <is>
          <t>1 - LISTA DE PRECIO CERRAJERÍA</t>
        </is>
      </c>
      <c r="B2" t="inlineStr"/>
      <c r="C2" t="inlineStr"/>
      <c r="D2" t="inlineStr"/>
    </row>
    <row r="3">
      <c r="A3" t="inlineStr">
        <is>
          <t>ACCESORIOS -REPUESTOS-AUTOMOVILES</t>
        </is>
      </c>
      <c r="B3" t="inlineStr"/>
      <c r="C3" t="inlineStr"/>
      <c r="D3" t="inlineStr"/>
    </row>
    <row r="4">
      <c r="A4" t="inlineStr">
        <is>
          <t>Marca: DUPLIMEC</t>
        </is>
      </c>
      <c r="B4" t="inlineStr">
        <is>
          <t>Id</t>
        </is>
      </c>
      <c r="C4" t="inlineStr">
        <is>
          <t>Nombre</t>
        </is>
      </c>
      <c r="D4" t="inlineStr">
        <is>
          <t>Precio</t>
        </is>
      </c>
    </row>
    <row r="5">
      <c r="A5" t="inlineStr"/>
      <c r="B5" t="n">
        <v>29730</v>
      </c>
      <c r="C5" t="inlineStr">
        <is>
          <t xml:space="preserve">GRAPODINA </t>
        </is>
      </c>
      <c r="D5" t="inlineStr">
        <is>
          <t>$ 10.055,45</t>
        </is>
      </c>
    </row>
    <row r="6">
      <c r="A6" t="inlineStr">
        <is>
          <t>ACTICULOS DE MAMPARA</t>
        </is>
      </c>
      <c r="B6" t="inlineStr"/>
      <c r="C6" t="inlineStr"/>
      <c r="D6" t="inlineStr"/>
    </row>
    <row r="7">
      <c r="A7" t="inlineStr">
        <is>
          <t>Marca: D10</t>
        </is>
      </c>
      <c r="B7" t="inlineStr">
        <is>
          <t>Id</t>
        </is>
      </c>
      <c r="C7" t="inlineStr">
        <is>
          <t>Nombre</t>
        </is>
      </c>
      <c r="D7" t="inlineStr">
        <is>
          <t>Precio</t>
        </is>
      </c>
    </row>
    <row r="8">
      <c r="A8" t="inlineStr"/>
      <c r="B8" t="n">
        <v>143670</v>
      </c>
      <c r="C8" t="inlineStr">
        <is>
          <t>Tirador para mampara con muesca D10</t>
        </is>
      </c>
      <c r="D8" t="inlineStr">
        <is>
          <t>$ 19.503,78</t>
        </is>
      </c>
    </row>
    <row r="9">
      <c r="A9" t="inlineStr"/>
      <c r="B9" t="n">
        <v>143671</v>
      </c>
      <c r="C9" t="inlineStr">
        <is>
          <t>Tirador ranurado mampara de baño D10</t>
        </is>
      </c>
      <c r="D9" t="inlineStr">
        <is>
          <t>$ 19.942,06</t>
        </is>
      </c>
    </row>
    <row r="10">
      <c r="A10" t="inlineStr">
        <is>
          <t>ALDABAS Y CIERRES</t>
        </is>
      </c>
      <c r="B10" t="inlineStr"/>
      <c r="C10" t="inlineStr"/>
      <c r="D10" t="inlineStr"/>
    </row>
    <row r="11">
      <c r="A11" t="inlineStr">
        <is>
          <t>Marca: MN</t>
        </is>
      </c>
      <c r="B11" t="inlineStr">
        <is>
          <t>Id</t>
        </is>
      </c>
      <c r="C11" t="inlineStr">
        <is>
          <t>Nombre</t>
        </is>
      </c>
      <c r="D11" t="inlineStr">
        <is>
          <t>Precio</t>
        </is>
      </c>
    </row>
    <row r="12">
      <c r="A12" t="inlineStr"/>
      <c r="B12" t="n">
        <v>103306</v>
      </c>
      <c r="C12" t="inlineStr">
        <is>
          <t>ALDABA LIVIANA C/PUENTE BCE.FUNDIDO DERECHA</t>
        </is>
      </c>
      <c r="D12" t="inlineStr">
        <is>
          <t>$ 9.365,50</t>
        </is>
      </c>
    </row>
    <row r="13">
      <c r="A13" t="inlineStr"/>
      <c r="B13" t="n">
        <v>103305</v>
      </c>
      <c r="C13" t="inlineStr">
        <is>
          <t>ALDABA LIVIANA C/PUENTE BCE.FUNDIDO IZQUIERDA</t>
        </is>
      </c>
      <c r="D13" t="inlineStr">
        <is>
          <t>$ 9.365,50</t>
        </is>
      </c>
    </row>
    <row r="14">
      <c r="A14" t="inlineStr"/>
      <c r="B14" t="n">
        <v>8239</v>
      </c>
      <c r="C14" t="inlineStr">
        <is>
          <t>ALDABA LIVIANA S/PUENTE BCE.FUNDIDO DERECHA</t>
        </is>
      </c>
      <c r="D14" t="inlineStr">
        <is>
          <t>$ 7.163,89</t>
        </is>
      </c>
    </row>
    <row r="15">
      <c r="A15" t="inlineStr"/>
      <c r="B15" t="n">
        <v>8240</v>
      </c>
      <c r="C15" t="inlineStr">
        <is>
          <t>ALDABA LIVIANA S/PUENTE BCE.FUNDIDO IZQUIERDA</t>
        </is>
      </c>
      <c r="D15" t="inlineStr">
        <is>
          <t>$ 7.163,89</t>
        </is>
      </c>
    </row>
    <row r="16">
      <c r="A16" t="inlineStr"/>
      <c r="B16" t="n">
        <v>8229</v>
      </c>
      <c r="C16" t="inlineStr">
        <is>
          <t>ALDABA MINI BASE COMUN C/PUENTE BCE.FUND.DER.</t>
        </is>
      </c>
      <c r="D16" t="inlineStr">
        <is>
          <t>$ 6.707,30</t>
        </is>
      </c>
    </row>
    <row r="17">
      <c r="A17" t="inlineStr"/>
      <c r="B17" t="n">
        <v>8230</v>
      </c>
      <c r="C17" t="inlineStr">
        <is>
          <t>ALDABA MINI BASE COMUN C/PUENTE BRON.FUND.IZQ</t>
        </is>
      </c>
      <c r="D17" t="inlineStr">
        <is>
          <t>$ 6.707,30</t>
        </is>
      </c>
    </row>
    <row r="18">
      <c r="A18" t="inlineStr"/>
      <c r="B18" t="n">
        <v>8227</v>
      </c>
      <c r="C18" t="inlineStr">
        <is>
          <t>ALDABA MINI BASE COMUN S/PUENTE BCE.FUND.DER</t>
        </is>
      </c>
      <c r="D18" t="inlineStr">
        <is>
          <t>$ 4.869,25</t>
        </is>
      </c>
    </row>
    <row r="19">
      <c r="A19" t="inlineStr"/>
      <c r="B19" t="n">
        <v>8228</v>
      </c>
      <c r="C19" t="inlineStr">
        <is>
          <t>ALDABA MINI BASE COMUN S/PUENTE BCE.FUND.IZQ</t>
        </is>
      </c>
      <c r="D19" t="inlineStr">
        <is>
          <t>$ 4.869,25</t>
        </is>
      </c>
    </row>
    <row r="20">
      <c r="A20" t="inlineStr"/>
      <c r="B20" t="n">
        <v>8245</v>
      </c>
      <c r="C20" t="inlineStr">
        <is>
          <t>ALDABA REFORZADA C/PUENTE BCE.FUNDIDO DERECHA</t>
        </is>
      </c>
      <c r="D20" t="inlineStr">
        <is>
          <t>$ 1.272,43</t>
        </is>
      </c>
    </row>
    <row r="21">
      <c r="A21" t="inlineStr"/>
      <c r="B21" t="n">
        <v>8246</v>
      </c>
      <c r="C21" t="inlineStr">
        <is>
          <t>ALDABA REFORZADA C/PUENTE BCE.FUNDIDO IZQUIER</t>
        </is>
      </c>
      <c r="D21" t="inlineStr">
        <is>
          <t>$ 1.272,43</t>
        </is>
      </c>
    </row>
    <row r="22">
      <c r="A22" t="inlineStr"/>
      <c r="B22" t="n">
        <v>8243</v>
      </c>
      <c r="C22" t="inlineStr">
        <is>
          <t>ALDABA REFORZADA S/PUENTE BCE.FUNDIDO DERECHA</t>
        </is>
      </c>
      <c r="D22" t="inlineStr">
        <is>
          <t>$ 1.079,63</t>
        </is>
      </c>
    </row>
    <row r="23">
      <c r="A23" t="inlineStr"/>
      <c r="B23" t="n">
        <v>8244</v>
      </c>
      <c r="C23" t="inlineStr">
        <is>
          <t>ALDABA REFORZADA S/PUENTE BCE.FUNDIDO IZQUIER</t>
        </is>
      </c>
      <c r="D23" t="inlineStr">
        <is>
          <t>$ 1.079,63</t>
        </is>
      </c>
    </row>
    <row r="24">
      <c r="A24" t="inlineStr"/>
      <c r="B24" t="n">
        <v>8253</v>
      </c>
      <c r="C24" t="inlineStr">
        <is>
          <t>CIERRE P/CORRED.1/2 LUNA CON PUENTE BCE.PLAT.</t>
        </is>
      </c>
      <c r="D24" t="inlineStr">
        <is>
          <t>$ 9.534,02</t>
        </is>
      </c>
    </row>
    <row r="25">
      <c r="A25" t="inlineStr"/>
      <c r="B25" t="n">
        <v>8252</v>
      </c>
      <c r="C25" t="inlineStr">
        <is>
          <t>CIERRE P/CORRED.1/2 LUNA C/PUENTE BCE.PULIDO</t>
        </is>
      </c>
      <c r="D25" t="inlineStr">
        <is>
          <t>$ 9.534,02</t>
        </is>
      </c>
    </row>
    <row r="26">
      <c r="A26" t="inlineStr">
        <is>
          <t>ARGOLLAS Y LLAVEROS</t>
        </is>
      </c>
      <c r="B26" t="inlineStr"/>
      <c r="C26" t="inlineStr"/>
      <c r="D26" t="inlineStr"/>
    </row>
    <row r="27">
      <c r="A27" t="inlineStr">
        <is>
          <t>Marca: BRONZEN</t>
        </is>
      </c>
      <c r="B27" t="inlineStr">
        <is>
          <t>Id</t>
        </is>
      </c>
      <c r="C27" t="inlineStr">
        <is>
          <t>Nombre</t>
        </is>
      </c>
      <c r="D27" t="inlineStr">
        <is>
          <t>Precio</t>
        </is>
      </c>
    </row>
    <row r="28">
      <c r="A28" t="inlineStr"/>
      <c r="B28" t="n">
        <v>108325</v>
      </c>
      <c r="C28" t="inlineStr">
        <is>
          <t>ARO SIN FIN CROMADO 25 MM X 500</t>
        </is>
      </c>
      <c r="D28" t="inlineStr">
        <is>
          <t>$ 19.276,00</t>
        </is>
      </c>
    </row>
    <row r="29">
      <c r="A29" t="inlineStr">
        <is>
          <t>Marca: D10</t>
        </is>
      </c>
      <c r="B29" t="inlineStr">
        <is>
          <t>Id</t>
        </is>
      </c>
      <c r="C29" t="inlineStr">
        <is>
          <t>Nombre</t>
        </is>
      </c>
      <c r="D29" t="inlineStr">
        <is>
          <t>Precio</t>
        </is>
      </c>
    </row>
    <row r="30">
      <c r="A30" t="inlineStr"/>
      <c r="B30" t="n">
        <v>123690</v>
      </c>
      <c r="C30" t="inlineStr">
        <is>
          <t>combo de llavero de futbol con 3 llaves polimero</t>
        </is>
      </c>
      <c r="D30" t="inlineStr">
        <is>
          <t>$ 6.702,77</t>
        </is>
      </c>
    </row>
    <row r="31">
      <c r="A31" t="inlineStr"/>
      <c r="B31" t="n">
        <v>123023</v>
      </c>
      <c r="C31" t="inlineStr">
        <is>
          <t>D10 aros diámetro 25mm x 500 unidades</t>
        </is>
      </c>
      <c r="D31" t="inlineStr">
        <is>
          <t>$ 5.382,00</t>
        </is>
      </c>
    </row>
    <row r="32">
      <c r="A32" t="inlineStr"/>
      <c r="B32" t="n">
        <v>123097</v>
      </c>
      <c r="C32" t="inlineStr">
        <is>
          <t>D10 aros diámetro 25mm x unidad</t>
        </is>
      </c>
      <c r="D32" t="inlineStr">
        <is>
          <t>$ 14,95</t>
        </is>
      </c>
    </row>
    <row r="33">
      <c r="A33" t="inlineStr"/>
      <c r="B33" t="n">
        <v>143766</v>
      </c>
      <c r="C33" t="inlineStr">
        <is>
          <t>llavero de auto ALFA ROMEO</t>
        </is>
      </c>
      <c r="D33" t="inlineStr">
        <is>
          <t>$ 1.661,91</t>
        </is>
      </c>
    </row>
    <row r="34">
      <c r="A34" t="inlineStr"/>
      <c r="B34" t="n">
        <v>143767</v>
      </c>
      <c r="C34" t="inlineStr">
        <is>
          <t>llavero de auto AUDI</t>
        </is>
      </c>
      <c r="D34" t="inlineStr">
        <is>
          <t>$ 1.661,91</t>
        </is>
      </c>
    </row>
    <row r="35">
      <c r="A35" t="inlineStr"/>
      <c r="B35" t="n">
        <v>143764</v>
      </c>
      <c r="C35" t="inlineStr">
        <is>
          <t>llavero de auto BMW</t>
        </is>
      </c>
      <c r="D35" t="inlineStr">
        <is>
          <t>$ 1.661,91</t>
        </is>
      </c>
    </row>
    <row r="36">
      <c r="A36" t="inlineStr"/>
      <c r="B36" t="n">
        <v>143761</v>
      </c>
      <c r="C36" t="inlineStr">
        <is>
          <t>llavero de auto CHEVROLET</t>
        </is>
      </c>
      <c r="D36" t="inlineStr">
        <is>
          <t>$ 1.661,91</t>
        </is>
      </c>
    </row>
    <row r="37">
      <c r="A37" t="inlineStr"/>
      <c r="B37" t="n">
        <v>143762</v>
      </c>
      <c r="C37" t="inlineStr">
        <is>
          <t>llavero de auto FIAT</t>
        </is>
      </c>
      <c r="D37" t="inlineStr">
        <is>
          <t>$ 1.661,91</t>
        </is>
      </c>
    </row>
    <row r="38">
      <c r="A38" t="inlineStr"/>
      <c r="B38" t="n">
        <v>143760</v>
      </c>
      <c r="C38" t="inlineStr">
        <is>
          <t>llavero de auto FORD</t>
        </is>
      </c>
      <c r="D38" t="inlineStr">
        <is>
          <t>$ 1.661,91</t>
        </is>
      </c>
    </row>
    <row r="39">
      <c r="A39" t="inlineStr"/>
      <c r="B39" t="n">
        <v>143763</v>
      </c>
      <c r="C39" t="inlineStr">
        <is>
          <t>llavero de auto HONDA</t>
        </is>
      </c>
      <c r="D39" t="inlineStr">
        <is>
          <t>$ 1.661,91</t>
        </is>
      </c>
    </row>
    <row r="40">
      <c r="A40" t="inlineStr"/>
      <c r="B40" t="n">
        <v>143758</v>
      </c>
      <c r="C40" t="inlineStr">
        <is>
          <t>llavero de auto MERCEDES BENZ</t>
        </is>
      </c>
      <c r="D40" t="inlineStr">
        <is>
          <t>$ 1.661,91</t>
        </is>
      </c>
    </row>
    <row r="41">
      <c r="A41" t="inlineStr"/>
      <c r="B41" t="n">
        <v>143756</v>
      </c>
      <c r="C41" t="inlineStr">
        <is>
          <t>llavero de auto NISSAN</t>
        </is>
      </c>
      <c r="D41" t="inlineStr">
        <is>
          <t>$ 1.661,91</t>
        </is>
      </c>
    </row>
    <row r="42">
      <c r="A42" t="inlineStr"/>
      <c r="B42" t="n">
        <v>143765</v>
      </c>
      <c r="C42" t="inlineStr">
        <is>
          <t>llavero de auto PEUGEOT</t>
        </is>
      </c>
      <c r="D42" t="inlineStr">
        <is>
          <t>$ 1.661,91</t>
        </is>
      </c>
    </row>
    <row r="43">
      <c r="A43" t="inlineStr"/>
      <c r="B43" t="n">
        <v>143757</v>
      </c>
      <c r="C43" t="inlineStr">
        <is>
          <t>llavero de auto RENAULT</t>
        </is>
      </c>
      <c r="D43" t="inlineStr">
        <is>
          <t>$ 1.661,91</t>
        </is>
      </c>
    </row>
    <row r="44">
      <c r="A44" t="inlineStr"/>
      <c r="B44" t="n">
        <v>143755</v>
      </c>
      <c r="C44" t="inlineStr">
        <is>
          <t>llavero de auto TOYOTA</t>
        </is>
      </c>
      <c r="D44" t="inlineStr">
        <is>
          <t>$ 1.661,91</t>
        </is>
      </c>
    </row>
    <row r="45">
      <c r="A45" t="inlineStr"/>
      <c r="B45" t="n">
        <v>143759</v>
      </c>
      <c r="C45" t="inlineStr">
        <is>
          <t>llavero de auto VOLKSWAGEN</t>
        </is>
      </c>
      <c r="D45" t="inlineStr">
        <is>
          <t>$ 1.661,91</t>
        </is>
      </c>
    </row>
    <row r="46">
      <c r="A46" t="inlineStr"/>
      <c r="B46" t="n">
        <v>123026</v>
      </c>
      <c r="C46" t="inlineStr">
        <is>
          <t>llavero de futbol por unidad</t>
        </is>
      </c>
      <c r="D46" t="inlineStr">
        <is>
          <t>$ 1.505,35</t>
        </is>
      </c>
    </row>
    <row r="47">
      <c r="A47" t="inlineStr"/>
      <c r="B47" t="n">
        <v>143731</v>
      </c>
      <c r="C47" t="inlineStr">
        <is>
          <t>llavero destapador de colores</t>
        </is>
      </c>
      <c r="D47" t="inlineStr">
        <is>
          <t>$ 360,33</t>
        </is>
      </c>
    </row>
    <row r="48">
      <c r="A48" t="inlineStr"/>
      <c r="B48" t="n">
        <v>123028</v>
      </c>
      <c r="C48" t="inlineStr">
        <is>
          <t>llavero mosqueton cromo negro</t>
        </is>
      </c>
      <c r="D48" t="inlineStr">
        <is>
          <t>$ 832,37</t>
        </is>
      </c>
    </row>
    <row r="49">
      <c r="A49" t="inlineStr"/>
      <c r="B49" t="n">
        <v>123025</v>
      </c>
      <c r="C49" t="inlineStr">
        <is>
          <t>llaveros de autos por unidad</t>
        </is>
      </c>
      <c r="D49" t="inlineStr">
        <is>
          <t>$ 1.661,91</t>
        </is>
      </c>
    </row>
    <row r="50">
      <c r="A50" t="inlineStr"/>
      <c r="B50" t="n">
        <v>143729</v>
      </c>
      <c r="C50" t="inlineStr">
        <is>
          <t>Mosquetón de bloqueo 60mm 12unidades D10</t>
        </is>
      </c>
      <c r="D50" t="inlineStr">
        <is>
          <t>$ 7.636,00</t>
        </is>
      </c>
    </row>
    <row r="51">
      <c r="A51" t="inlineStr"/>
      <c r="B51" t="n">
        <v>143730</v>
      </c>
      <c r="C51" t="inlineStr">
        <is>
          <t>Mosquetón de bloqueo 80mm 12 unidades D10</t>
        </is>
      </c>
      <c r="D51" t="inlineStr">
        <is>
          <t>$ 10.412,72</t>
        </is>
      </c>
    </row>
    <row r="52">
      <c r="A52" t="inlineStr">
        <is>
          <t>Marca: TABOR</t>
        </is>
      </c>
      <c r="B52" t="inlineStr">
        <is>
          <t>Id</t>
        </is>
      </c>
      <c r="C52" t="inlineStr">
        <is>
          <t>Nombre</t>
        </is>
      </c>
      <c r="D52" t="inlineStr">
        <is>
          <t>Precio</t>
        </is>
      </c>
    </row>
    <row r="53">
      <c r="A53" t="inlineStr"/>
      <c r="B53" t="n">
        <v>111444</v>
      </c>
      <c r="C53" t="inlineStr">
        <is>
          <t>Tabor llavero cinta corto</t>
        </is>
      </c>
      <c r="D53" t="inlineStr">
        <is>
          <t>$ 910,00</t>
        </is>
      </c>
    </row>
    <row r="54">
      <c r="A54" t="inlineStr"/>
      <c r="B54" t="n">
        <v>111479</v>
      </c>
      <c r="C54" t="inlineStr">
        <is>
          <t>Tabor llavero cinta largo</t>
        </is>
      </c>
      <c r="D54" t="inlineStr">
        <is>
          <t>$ 1.105,00</t>
        </is>
      </c>
    </row>
    <row r="55">
      <c r="A55" t="inlineStr">
        <is>
          <t>BISAGRAS</t>
        </is>
      </c>
      <c r="B55" t="inlineStr"/>
      <c r="C55" t="inlineStr"/>
      <c r="D55" t="inlineStr"/>
    </row>
    <row r="56">
      <c r="A56" t="inlineStr">
        <is>
          <t>Marca: DIEGO</t>
        </is>
      </c>
      <c r="B56" t="inlineStr">
        <is>
          <t>Id</t>
        </is>
      </c>
      <c r="C56" t="inlineStr">
        <is>
          <t>Nombre</t>
        </is>
      </c>
      <c r="D56" t="inlineStr">
        <is>
          <t>Precio</t>
        </is>
      </c>
    </row>
    <row r="57">
      <c r="A57" t="inlineStr"/>
      <c r="B57" t="n">
        <v>38956</v>
      </c>
      <c r="C57" t="inlineStr">
        <is>
          <t>BISAGRA 1842 38MM HIERRO BRONCEADO903</t>
        </is>
      </c>
      <c r="D57" t="inlineStr">
        <is>
          <t>$ 265,22</t>
        </is>
      </c>
    </row>
    <row r="58">
      <c r="A58" t="inlineStr"/>
      <c r="B58" t="n">
        <v>38958</v>
      </c>
      <c r="C58" t="inlineStr">
        <is>
          <t>BISAGRA 1842 38MM HIERRO PULIDO</t>
        </is>
      </c>
      <c r="D58" t="inlineStr">
        <is>
          <t>$ 197,36</t>
        </is>
      </c>
    </row>
    <row r="59">
      <c r="A59" t="inlineStr"/>
      <c r="B59" t="n">
        <v>38957</v>
      </c>
      <c r="C59" t="inlineStr">
        <is>
          <t>BISAGRA 1842 38MM HIERRO ZINCADO904</t>
        </is>
      </c>
      <c r="D59" t="inlineStr">
        <is>
          <t>$ 247,86</t>
        </is>
      </c>
    </row>
    <row r="60">
      <c r="A60" t="inlineStr"/>
      <c r="B60" t="n">
        <v>27566</v>
      </c>
      <c r="C60" t="inlineStr">
        <is>
          <t>BISAGRA 1842 63MM HIERRO BRONCEADO</t>
        </is>
      </c>
      <c r="D60" t="inlineStr">
        <is>
          <t>$ 432,27</t>
        </is>
      </c>
    </row>
    <row r="61">
      <c r="A61" t="inlineStr"/>
      <c r="B61" t="n">
        <v>27568</v>
      </c>
      <c r="C61" t="inlineStr">
        <is>
          <t>BISAGRA 1842 63MM HIERRO PULIDO</t>
        </is>
      </c>
      <c r="D61" t="inlineStr">
        <is>
          <t>$ 357,94</t>
        </is>
      </c>
    </row>
    <row r="62">
      <c r="A62" t="inlineStr"/>
      <c r="B62" t="n">
        <v>27567</v>
      </c>
      <c r="C62" t="inlineStr">
        <is>
          <t>BISAGRA 1842 63MM HIERRO ZINCADO</t>
        </is>
      </c>
      <c r="D62" t="inlineStr">
        <is>
          <t>$ 405,85</t>
        </is>
      </c>
    </row>
    <row r="63">
      <c r="A63" t="inlineStr"/>
      <c r="B63" t="n">
        <v>8509</v>
      </c>
      <c r="C63" t="inlineStr">
        <is>
          <t>BISAGRA 5005 38MM HIERRO BRONCEADO</t>
        </is>
      </c>
      <c r="D63" t="inlineStr">
        <is>
          <t>$ 184,67</t>
        </is>
      </c>
    </row>
    <row r="64">
      <c r="A64" t="inlineStr"/>
      <c r="B64" t="n">
        <v>8508</v>
      </c>
      <c r="C64" t="inlineStr">
        <is>
          <t>BISAGRA 5005 38MM HIERRO PULIDO</t>
        </is>
      </c>
      <c r="D64" t="inlineStr">
        <is>
          <t>$ 149,44</t>
        </is>
      </c>
    </row>
    <row r="65">
      <c r="A65" t="inlineStr"/>
      <c r="B65" t="n">
        <v>8510</v>
      </c>
      <c r="C65" t="inlineStr">
        <is>
          <t>BISAGRA 5005 51MM HIERRO BRONCEADO</t>
        </is>
      </c>
      <c r="D65" t="inlineStr">
        <is>
          <t>$ 249,42</t>
        </is>
      </c>
    </row>
    <row r="66">
      <c r="A66" t="inlineStr"/>
      <c r="B66" t="n">
        <v>8511</v>
      </c>
      <c r="C66" t="inlineStr">
        <is>
          <t>BISAGRA 5005 51MM HIERRO PULIDO</t>
        </is>
      </c>
      <c r="D66" t="inlineStr">
        <is>
          <t>$ 223,52</t>
        </is>
      </c>
    </row>
    <row r="67">
      <c r="A67" t="inlineStr"/>
      <c r="B67" t="n">
        <v>8512</v>
      </c>
      <c r="C67" t="inlineStr">
        <is>
          <t>BISAGRA 5005 63MM HIERRO BRONCEADO</t>
        </is>
      </c>
      <c r="D67" t="inlineStr">
        <is>
          <t>$ 339,03</t>
        </is>
      </c>
    </row>
    <row r="68">
      <c r="A68" t="inlineStr"/>
      <c r="B68" t="n">
        <v>8513</v>
      </c>
      <c r="C68" t="inlineStr">
        <is>
          <t>BISAGRA 5005 63MM HIERRO PULIDO</t>
        </is>
      </c>
      <c r="D68" t="inlineStr">
        <is>
          <t>$ 282,57</t>
        </is>
      </c>
    </row>
    <row r="69">
      <c r="A69" t="inlineStr"/>
      <c r="B69" t="n">
        <v>37461</v>
      </c>
      <c r="C69" t="inlineStr">
        <is>
          <t>BISAGRA ESCALERA 100X25 HRRO.PULIDO</t>
        </is>
      </c>
      <c r="D69" t="inlineStr">
        <is>
          <t>$ 327,64</t>
        </is>
      </c>
    </row>
    <row r="70">
      <c r="A70" t="inlineStr"/>
      <c r="B70" t="n">
        <v>37462</v>
      </c>
      <c r="C70" t="inlineStr">
        <is>
          <t>BISAGRA ESCALERA 150X25 HRRO.PULIDO</t>
        </is>
      </c>
      <c r="D70" t="inlineStr">
        <is>
          <t>$ 356,13</t>
        </is>
      </c>
    </row>
    <row r="71">
      <c r="A71" t="inlineStr"/>
      <c r="B71" t="n">
        <v>37460</v>
      </c>
      <c r="C71" t="inlineStr">
        <is>
          <t>BISAGRA ESCALERA 75X19 HRRO.PULIDO</t>
        </is>
      </c>
      <c r="D71" t="inlineStr">
        <is>
          <t>$ 209,53</t>
        </is>
      </c>
    </row>
    <row r="72">
      <c r="A72" t="inlineStr"/>
      <c r="B72" t="n">
        <v>8514</v>
      </c>
      <c r="C72" t="inlineStr">
        <is>
          <t>BISAGRA PESTANA N-3 50MM HIERRO BRONC.</t>
        </is>
      </c>
      <c r="D72" t="inlineStr">
        <is>
          <t>$ 3,51</t>
        </is>
      </c>
    </row>
    <row r="73">
      <c r="A73" t="inlineStr"/>
      <c r="B73" t="n">
        <v>8516</v>
      </c>
      <c r="C73" t="inlineStr">
        <is>
          <t>BISAGRA PESTANA N-4 FIJA 50MM H.BRO</t>
        </is>
      </c>
      <c r="D73" t="inlineStr">
        <is>
          <t>$ 343,18</t>
        </is>
      </c>
    </row>
    <row r="74">
      <c r="A74" t="inlineStr"/>
      <c r="B74" t="n">
        <v>8517</v>
      </c>
      <c r="C74" t="inlineStr">
        <is>
          <t>BISAGRA PESTANA N-4 FIJA 50MM H.ZIN</t>
        </is>
      </c>
      <c r="D74" t="inlineStr">
        <is>
          <t>$ 311,58</t>
        </is>
      </c>
    </row>
    <row r="75">
      <c r="A75" t="inlineStr"/>
      <c r="B75" t="n">
        <v>8518</v>
      </c>
      <c r="C75" t="inlineStr">
        <is>
          <t>BISAGRA PESTANA N-4 REGULABLE 50MM H.BRO</t>
        </is>
      </c>
      <c r="D75" t="inlineStr">
        <is>
          <t>$ 343,18</t>
        </is>
      </c>
    </row>
    <row r="76">
      <c r="A76" t="inlineStr"/>
      <c r="B76" t="n">
        <v>8519</v>
      </c>
      <c r="C76" t="inlineStr">
        <is>
          <t>BISAGRA PESTANA N-4 REGULABLE 50MM H.ZIN</t>
        </is>
      </c>
      <c r="D76" t="inlineStr">
        <is>
          <t>$ 311,58</t>
        </is>
      </c>
    </row>
    <row r="77">
      <c r="A77" t="inlineStr"/>
      <c r="B77" t="n">
        <v>8520</v>
      </c>
      <c r="C77" t="inlineStr">
        <is>
          <t>BISAGRA POSTIGO TIPO 1842 50MM H.BRONCEADO</t>
        </is>
      </c>
      <c r="D77" t="inlineStr">
        <is>
          <t>$ 318,05</t>
        </is>
      </c>
    </row>
    <row r="78">
      <c r="A78" t="inlineStr"/>
      <c r="B78" t="n">
        <v>8522</v>
      </c>
      <c r="C78" t="inlineStr">
        <is>
          <t>BISAGRA POSTIGO TIPO 1842 50MM H.PULIDO</t>
        </is>
      </c>
      <c r="D78" t="inlineStr">
        <is>
          <t>$ 291,63</t>
        </is>
      </c>
    </row>
    <row r="79">
      <c r="A79" t="inlineStr"/>
      <c r="B79" t="n">
        <v>8521</v>
      </c>
      <c r="C79" t="inlineStr">
        <is>
          <t>BISAGRA POSTIGO TIPO 1842 50MM H.ZINCADO</t>
        </is>
      </c>
      <c r="D79" t="inlineStr">
        <is>
          <t>$ 311,58</t>
        </is>
      </c>
    </row>
    <row r="80">
      <c r="A80" t="inlineStr">
        <is>
          <t>Marca: LOIACONO</t>
        </is>
      </c>
      <c r="B80" t="inlineStr">
        <is>
          <t>Id</t>
        </is>
      </c>
      <c r="C80" t="inlineStr">
        <is>
          <t>Nombre</t>
        </is>
      </c>
      <c r="D80" t="inlineStr">
        <is>
          <t>Precio</t>
        </is>
      </c>
    </row>
    <row r="81">
      <c r="A81" t="inlineStr"/>
      <c r="B81" t="n">
        <v>7239</v>
      </c>
      <c r="C81" t="inlineStr">
        <is>
          <t>BISAGRAS CARROCERO C/AGUJ. HO ZN 65X100X3MM</t>
        </is>
      </c>
      <c r="D81" t="inlineStr">
        <is>
          <t>$ 2.903,78</t>
        </is>
      </c>
    </row>
    <row r="82">
      <c r="A82" t="inlineStr"/>
      <c r="B82" t="n">
        <v>7249</v>
      </c>
      <c r="C82" t="inlineStr">
        <is>
          <t>BISAGRAS CARROCERO S/AGUJ.HO PUL.65X100X3MM</t>
        </is>
      </c>
      <c r="D82" t="inlineStr">
        <is>
          <t>$ 2.651,13</t>
        </is>
      </c>
    </row>
    <row r="83">
      <c r="A83" t="inlineStr"/>
      <c r="B83" t="n">
        <v>7277</v>
      </c>
      <c r="C83" t="inlineStr">
        <is>
          <t>Carrocera sin agujeros hierro pulido 65x37x3mm</t>
        </is>
      </c>
      <c r="D83" t="inlineStr">
        <is>
          <t>$ 1.747,52</t>
        </is>
      </c>
    </row>
    <row r="84">
      <c r="A84" t="inlineStr"/>
      <c r="B84" t="n">
        <v>7242</v>
      </c>
      <c r="C84" t="inlineStr">
        <is>
          <t>Carrocera sin agujeros hierro pulido 65x65x3mm</t>
        </is>
      </c>
      <c r="D84" t="inlineStr">
        <is>
          <t>$ 1.170,81</t>
        </is>
      </c>
    </row>
    <row r="85">
      <c r="A85" t="inlineStr">
        <is>
          <t>BISAGRAS A MUNICION</t>
        </is>
      </c>
      <c r="B85" t="inlineStr"/>
      <c r="C85" t="inlineStr"/>
      <c r="D85" t="inlineStr"/>
    </row>
    <row r="86">
      <c r="A86" t="inlineStr">
        <is>
          <t>Marca: LOIACONO</t>
        </is>
      </c>
      <c r="B86" t="inlineStr">
        <is>
          <t>Id</t>
        </is>
      </c>
      <c r="C86" t="inlineStr">
        <is>
          <t>Nombre</t>
        </is>
      </c>
      <c r="D86" t="inlineStr">
        <is>
          <t>Precio</t>
        </is>
      </c>
    </row>
    <row r="87">
      <c r="A87" t="inlineStr"/>
      <c r="B87" t="n">
        <v>7228</v>
      </c>
      <c r="C87" t="inlineStr">
        <is>
          <t>BISAG. MUN. C/AGUJ.EN HO ZN 78X78X3 MM</t>
        </is>
      </c>
      <c r="D87" t="inlineStr">
        <is>
          <t>$ 4.726,56</t>
        </is>
      </c>
    </row>
    <row r="88">
      <c r="A88" t="inlineStr"/>
      <c r="B88" t="n">
        <v>7251</v>
      </c>
      <c r="C88" t="inlineStr">
        <is>
          <t>BISAG. MUN. SIN AGUJ. HO.PUL 175X130X4MM 4R</t>
        </is>
      </c>
      <c r="D88" t="inlineStr">
        <is>
          <t>$ 27.394,09</t>
        </is>
      </c>
    </row>
    <row r="89">
      <c r="A89" t="inlineStr"/>
      <c r="B89" t="n">
        <v>7240</v>
      </c>
      <c r="C89" t="inlineStr">
        <is>
          <t>BISAG.MUN. C/ AGUJ.HO ZN 145X120X4MM 4R</t>
        </is>
      </c>
      <c r="D89" t="inlineStr">
        <is>
          <t>$ 19.580,18</t>
        </is>
      </c>
    </row>
    <row r="90">
      <c r="A90" t="inlineStr"/>
      <c r="B90" t="n">
        <v>7248</v>
      </c>
      <c r="C90" t="inlineStr">
        <is>
          <t>BISAG.MUN. SIN AGUJ.HO PUL 124X100X3MM 4R</t>
        </is>
      </c>
      <c r="D90" t="inlineStr">
        <is>
          <t>$ 6.515,47</t>
        </is>
      </c>
    </row>
    <row r="91">
      <c r="A91" t="inlineStr"/>
      <c r="B91" t="n">
        <v>7250</v>
      </c>
      <c r="C91" t="inlineStr">
        <is>
          <t>BISAG.MUN. SIN AGUJ.HO PUL. 145X120X4MM 4R</t>
        </is>
      </c>
      <c r="D91" t="inlineStr">
        <is>
          <t>$ 18.608,61</t>
        </is>
      </c>
    </row>
    <row r="92">
      <c r="A92" t="inlineStr"/>
      <c r="B92" t="n">
        <v>7284</v>
      </c>
      <c r="C92" t="inlineStr">
        <is>
          <t>BISAG.MUN.ALAS CORTADAS HO PUL 145X37X4MM</t>
        </is>
      </c>
      <c r="D92" t="inlineStr">
        <is>
          <t>$ 9.042,40</t>
        </is>
      </c>
    </row>
    <row r="93">
      <c r="A93" t="inlineStr"/>
      <c r="B93" t="n">
        <v>7241</v>
      </c>
      <c r="C93" t="inlineStr">
        <is>
          <t>BISAG.MUN.C/AGUJ.HO ZN 175X130X4MM 4R</t>
        </is>
      </c>
      <c r="D93" t="inlineStr">
        <is>
          <t>$ 27.880,92</t>
        </is>
      </c>
    </row>
    <row r="94">
      <c r="A94" t="inlineStr"/>
      <c r="B94" t="n">
        <v>7290</v>
      </c>
      <c r="C94" t="inlineStr">
        <is>
          <t>BISAG.MUN.MIXTAS ALAS CORT.HO PUL 100X100X3MM</t>
        </is>
      </c>
      <c r="D94" t="inlineStr">
        <is>
          <t>$ 4.899,51</t>
        </is>
      </c>
    </row>
    <row r="95">
      <c r="A95" t="inlineStr"/>
      <c r="B95" t="n">
        <v>7285</v>
      </c>
      <c r="C95" t="inlineStr">
        <is>
          <t>BISAG.MUN.MIXTAS ALAS CORT.HO PUL 78X78X3MMCA</t>
        </is>
      </c>
      <c r="D95" t="inlineStr">
        <is>
          <t>$ 4.229,08</t>
        </is>
      </c>
    </row>
    <row r="96">
      <c r="A96" t="inlineStr"/>
      <c r="B96" t="n">
        <v>7289</v>
      </c>
      <c r="C96" t="inlineStr">
        <is>
          <t>BISAG.MUN.MIXTAS ALAS CORT.HO PUL100X100X3MMA</t>
        </is>
      </c>
      <c r="D96" t="inlineStr">
        <is>
          <t>$ 5.574,39</t>
        </is>
      </c>
    </row>
    <row r="97">
      <c r="A97" t="inlineStr"/>
      <c r="B97" t="n">
        <v>7286</v>
      </c>
      <c r="C97" t="inlineStr">
        <is>
          <t>BISAG.MUN.MIXTAS ALAS CORT.HO PUL.100X75X3C/A</t>
        </is>
      </c>
      <c r="D97" t="inlineStr">
        <is>
          <t>$ 4.991,75</t>
        </is>
      </c>
    </row>
    <row r="98">
      <c r="A98" t="inlineStr"/>
      <c r="B98" t="n">
        <v>7287</v>
      </c>
      <c r="C98" t="inlineStr">
        <is>
          <t>BISAG.MUN.MIXTAS ALAS CORT.HO PUL100X75X3MMSA</t>
        </is>
      </c>
      <c r="D98" t="inlineStr">
        <is>
          <t>$ 4.790,45</t>
        </is>
      </c>
    </row>
    <row r="99">
      <c r="A99" t="inlineStr"/>
      <c r="B99" t="n">
        <v>7247</v>
      </c>
      <c r="C99" t="inlineStr">
        <is>
          <t>BISAG.MUN.SIN AGUJ. HO PUL. 124X100X3MM 2R</t>
        </is>
      </c>
      <c r="D99" t="inlineStr">
        <is>
          <t>$ 6.178,32</t>
        </is>
      </c>
    </row>
    <row r="100">
      <c r="A100" t="inlineStr"/>
      <c r="B100" t="n">
        <v>7443</v>
      </c>
      <c r="C100" t="inlineStr">
        <is>
          <t xml:space="preserve">Bisagra munición alas cortadas 175x37x4mm 4r </t>
        </is>
      </c>
      <c r="D100" t="inlineStr">
        <is>
          <t>$ 26.142,86</t>
        </is>
      </c>
    </row>
    <row r="101">
      <c r="A101" t="inlineStr"/>
      <c r="B101" t="n">
        <v>7279</v>
      </c>
      <c r="C101" t="inlineStr">
        <is>
          <t>Bisagra munición alas cortadas hierro pulido 100x37x3mm 2r</t>
        </is>
      </c>
      <c r="D101" t="inlineStr">
        <is>
          <t>$ 3.300,07</t>
        </is>
      </c>
    </row>
    <row r="102">
      <c r="A102" t="inlineStr"/>
      <c r="B102" t="n">
        <v>7283</v>
      </c>
      <c r="C102" t="inlineStr">
        <is>
          <t>Bisagra munición alas cortadas hierro pulido 124x45x3mm 2r</t>
        </is>
      </c>
      <c r="D102" t="inlineStr">
        <is>
          <t>$ 4.888,43</t>
        </is>
      </c>
    </row>
    <row r="103">
      <c r="A103" t="inlineStr"/>
      <c r="B103" t="n">
        <v>7278</v>
      </c>
      <c r="C103" t="inlineStr">
        <is>
          <t>Bisagra munición alas cortadas hierro pulido 78x37x3mm 2r</t>
        </is>
      </c>
      <c r="D103" t="inlineStr">
        <is>
          <t>$ 2.874,64</t>
        </is>
      </c>
    </row>
    <row r="104">
      <c r="A104" t="inlineStr"/>
      <c r="B104" t="n">
        <v>7233</v>
      </c>
      <c r="C104" t="inlineStr">
        <is>
          <t>Bisagra munición hierro zincado 100x100x3mm 2r</t>
        </is>
      </c>
      <c r="D104" t="inlineStr">
        <is>
          <t>$ 6.244,81</t>
        </is>
      </c>
    </row>
    <row r="105">
      <c r="A105" t="inlineStr"/>
      <c r="B105" t="n">
        <v>7229</v>
      </c>
      <c r="C105" t="inlineStr">
        <is>
          <t>Bisagra munición hierro zincado 100x75x3mm 2r</t>
        </is>
      </c>
      <c r="D105" t="inlineStr">
        <is>
          <t>$ 5.544,07</t>
        </is>
      </c>
    </row>
    <row r="106">
      <c r="A106" t="inlineStr"/>
      <c r="B106" t="n">
        <v>7231</v>
      </c>
      <c r="C106" t="inlineStr">
        <is>
          <t>Bisagra munición hierro zincado 100x88x3mm 2r</t>
        </is>
      </c>
      <c r="D106" t="inlineStr">
        <is>
          <t>$ 5.799,64</t>
        </is>
      </c>
    </row>
    <row r="107">
      <c r="A107" t="inlineStr"/>
      <c r="B107" t="n">
        <v>7234</v>
      </c>
      <c r="C107" t="inlineStr">
        <is>
          <t>Bisagra munición hierro zincado 124x100x3mm 2r</t>
        </is>
      </c>
      <c r="D107" t="inlineStr">
        <is>
          <t>$ 6.535,03</t>
        </is>
      </c>
    </row>
    <row r="108">
      <c r="A108" t="inlineStr"/>
      <c r="B108" t="n">
        <v>7235</v>
      </c>
      <c r="C108" t="inlineStr">
        <is>
          <t>Bisagra munición hierro zincado 124x100x3mm 4r</t>
        </is>
      </c>
      <c r="D108" t="inlineStr">
        <is>
          <t>$ 6.749,54</t>
        </is>
      </c>
    </row>
    <row r="109">
      <c r="A109" t="inlineStr"/>
      <c r="B109" t="n">
        <v>7243</v>
      </c>
      <c r="C109" t="inlineStr">
        <is>
          <t>Bisagra munición sin agujeros 78x78x3mm 2r</t>
        </is>
      </c>
      <c r="D109" t="inlineStr">
        <is>
          <t>$ 4.089,96</t>
        </is>
      </c>
    </row>
    <row r="110">
      <c r="A110" t="inlineStr"/>
      <c r="B110" t="n">
        <v>7246</v>
      </c>
      <c r="C110" t="inlineStr">
        <is>
          <t>Bisagra munición sin agujeros100x100x3mm 2r</t>
        </is>
      </c>
      <c r="D110" t="inlineStr">
        <is>
          <t>$ 5.358,36</t>
        </is>
      </c>
    </row>
    <row r="111">
      <c r="A111" t="inlineStr"/>
      <c r="B111" t="n">
        <v>7244</v>
      </c>
      <c r="C111" t="inlineStr">
        <is>
          <t>Bisagra munición sin agujeros100x75x3mm 2r</t>
        </is>
      </c>
      <c r="D111" t="inlineStr">
        <is>
          <t>$ 4.765,90</t>
        </is>
      </c>
    </row>
    <row r="112">
      <c r="A112" t="inlineStr"/>
      <c r="B112" t="n">
        <v>7245</v>
      </c>
      <c r="C112" t="inlineStr">
        <is>
          <t>Bisagra munición sin agujeros100x88x3mm 2r</t>
        </is>
      </c>
      <c r="D112" t="inlineStr">
        <is>
          <t>$ 4.980,30</t>
        </is>
      </c>
    </row>
    <row r="113">
      <c r="A113" t="inlineStr"/>
      <c r="B113" t="n">
        <v>7288</v>
      </c>
      <c r="C113" t="inlineStr">
        <is>
          <t>BISAGRA MUN.MIX.ALAS CORT.HO PUL.100X88X3MM A</t>
        </is>
      </c>
      <c r="D113" t="inlineStr">
        <is>
          <t>$ 5.240,52</t>
        </is>
      </c>
    </row>
    <row r="114">
      <c r="A114" t="inlineStr"/>
      <c r="B114" t="n">
        <v>7274</v>
      </c>
      <c r="C114" t="inlineStr">
        <is>
          <t>BISAGRA TIPO  MUN.HO ZN 100X88X2.5MM</t>
        </is>
      </c>
      <c r="D114" t="inlineStr">
        <is>
          <t>$ 3.823,64</t>
        </is>
      </c>
    </row>
    <row r="115">
      <c r="A115" t="inlineStr"/>
      <c r="B115" t="n">
        <v>7264</v>
      </c>
      <c r="C115" t="inlineStr">
        <is>
          <t>BISAGRA TIPO MUN.ALAS CORTADAS HO PUL.100X37X2.5MM</t>
        </is>
      </c>
      <c r="D115" t="inlineStr">
        <is>
          <t>$ 1.779,92</t>
        </is>
      </c>
    </row>
    <row r="116">
      <c r="A116" t="inlineStr"/>
      <c r="B116" t="n">
        <v>7266</v>
      </c>
      <c r="C116" t="inlineStr">
        <is>
          <t>BISAGRA TIPO MUN.HO PUL.100X75X2.5MM C/AGUJ</t>
        </is>
      </c>
      <c r="D116" t="inlineStr">
        <is>
          <t>$ 2.531,02</t>
        </is>
      </c>
    </row>
    <row r="117">
      <c r="A117" t="inlineStr"/>
      <c r="B117" t="n">
        <v>7272</v>
      </c>
      <c r="C117" t="inlineStr">
        <is>
          <t>BISAGRA TIPO MUN.HO ZN 100X75X2.5MM</t>
        </is>
      </c>
      <c r="D117" t="inlineStr">
        <is>
          <t>$ 3.556,14</t>
        </is>
      </c>
    </row>
    <row r="118">
      <c r="A118" t="inlineStr"/>
      <c r="B118" t="n">
        <v>7280</v>
      </c>
      <c r="C118" t="inlineStr">
        <is>
          <t>BISAGRAS MUN.2 ALAS = CORT.HO PUL 100X55X3MM</t>
        </is>
      </c>
      <c r="D118" t="inlineStr">
        <is>
          <t>$ 4.122,70</t>
        </is>
      </c>
    </row>
    <row r="119">
      <c r="A119" t="inlineStr"/>
      <c r="B119" t="n">
        <v>7436</v>
      </c>
      <c r="C119" t="inlineStr">
        <is>
          <t>Perilla chica de hierro</t>
        </is>
      </c>
      <c r="D119" t="inlineStr">
        <is>
          <t>$ 814,17</t>
        </is>
      </c>
    </row>
    <row r="120">
      <c r="A120" t="inlineStr"/>
      <c r="B120" t="n">
        <v>7437</v>
      </c>
      <c r="C120" t="inlineStr">
        <is>
          <t>Perilla grande de hierro</t>
        </is>
      </c>
      <c r="D120" t="inlineStr">
        <is>
          <t>$ 2.204,66</t>
        </is>
      </c>
    </row>
    <row r="121">
      <c r="A121" t="inlineStr"/>
      <c r="B121" t="n">
        <v>7433</v>
      </c>
      <c r="C121" t="inlineStr">
        <is>
          <t>Perno para bisagras de 100mm de hierro</t>
        </is>
      </c>
      <c r="D121" t="inlineStr">
        <is>
          <t>$ 968,27</t>
        </is>
      </c>
    </row>
    <row r="122">
      <c r="A122" t="inlineStr"/>
      <c r="B122" t="n">
        <v>7434</v>
      </c>
      <c r="C122" t="inlineStr">
        <is>
          <t>Perno para bisagras de 124mm de hierro</t>
        </is>
      </c>
      <c r="D122" t="inlineStr">
        <is>
          <t>$ 1.084,45</t>
        </is>
      </c>
    </row>
    <row r="123">
      <c r="A123" t="inlineStr"/>
      <c r="B123" t="n">
        <v>7435</v>
      </c>
      <c r="C123" t="inlineStr">
        <is>
          <t>Perno para bisagras de 145mm de hierro</t>
        </is>
      </c>
      <c r="D123" t="inlineStr">
        <is>
          <t>$ 3.688,34</t>
        </is>
      </c>
    </row>
    <row r="124">
      <c r="A124" t="inlineStr"/>
      <c r="B124" t="n">
        <v>7446</v>
      </c>
      <c r="C124" t="inlineStr">
        <is>
          <t>Perno para bisagras de 175mm de hierro</t>
        </is>
      </c>
      <c r="D124" t="inlineStr">
        <is>
          <t>$ 4.999,21</t>
        </is>
      </c>
    </row>
    <row r="125">
      <c r="A125" t="inlineStr"/>
      <c r="B125" t="n">
        <v>7432</v>
      </c>
      <c r="C125" t="inlineStr">
        <is>
          <t>Perno para bisagras de 78mm de hierro</t>
        </is>
      </c>
      <c r="D125" t="inlineStr">
        <is>
          <t>$ 875,91</t>
        </is>
      </c>
    </row>
    <row r="126">
      <c r="A126" t="inlineStr"/>
      <c r="B126" t="n">
        <v>7430</v>
      </c>
      <c r="C126" t="inlineStr">
        <is>
          <t>Rulemán chico 18mm de bronce</t>
        </is>
      </c>
      <c r="D126" t="inlineStr">
        <is>
          <t>$ 2.982,25</t>
        </is>
      </c>
    </row>
    <row r="127">
      <c r="A127" t="inlineStr"/>
      <c r="B127" t="n">
        <v>7428</v>
      </c>
      <c r="C127" t="inlineStr">
        <is>
          <t>RULEMAN CHICO 18MM HO ZN</t>
        </is>
      </c>
      <c r="D127" t="inlineStr">
        <is>
          <t>$ 1.154,52</t>
        </is>
      </c>
    </row>
    <row r="128">
      <c r="A128" t="inlineStr"/>
      <c r="B128" t="n">
        <v>7431</v>
      </c>
      <c r="C128" t="inlineStr">
        <is>
          <t>Rulemán grande 21mm de bronce</t>
        </is>
      </c>
      <c r="D128" t="inlineStr">
        <is>
          <t>$ 6.497,80</t>
        </is>
      </c>
    </row>
    <row r="129">
      <c r="A129" t="inlineStr"/>
      <c r="B129" t="n">
        <v>7429</v>
      </c>
      <c r="C129" t="inlineStr">
        <is>
          <t>RULEMAN GRANDE 21MM HO ZN</t>
        </is>
      </c>
      <c r="D129" t="inlineStr">
        <is>
          <t>$ 2.201,68</t>
        </is>
      </c>
    </row>
    <row r="130">
      <c r="A130" t="inlineStr">
        <is>
          <t>BISAGRAS A RESORTE PARA MUEBLE</t>
        </is>
      </c>
      <c r="B130" t="inlineStr"/>
      <c r="C130" t="inlineStr"/>
      <c r="D130" t="inlineStr"/>
    </row>
    <row r="131">
      <c r="A131" t="inlineStr">
        <is>
          <t>Marca: D10</t>
        </is>
      </c>
      <c r="B131" t="inlineStr">
        <is>
          <t>Id</t>
        </is>
      </c>
      <c r="C131" t="inlineStr">
        <is>
          <t>Nombre</t>
        </is>
      </c>
      <c r="D131" t="inlineStr">
        <is>
          <t>Precio</t>
        </is>
      </c>
    </row>
    <row r="132">
      <c r="A132" t="inlineStr"/>
      <c r="B132" t="n">
        <v>123092</v>
      </c>
      <c r="C132" t="inlineStr">
        <is>
          <t>Bisagra a resorte para mueble codo 0 D10</t>
        </is>
      </c>
      <c r="D132" t="inlineStr">
        <is>
          <t>$ 675,78</t>
        </is>
      </c>
    </row>
    <row r="133">
      <c r="A133" t="inlineStr"/>
      <c r="B133" t="n">
        <v>123093</v>
      </c>
      <c r="C133" t="inlineStr">
        <is>
          <t>Bisagra a resorte para mueble codo 9 D10</t>
        </is>
      </c>
      <c r="D133" t="inlineStr">
        <is>
          <t>$ 556,53</t>
        </is>
      </c>
    </row>
    <row r="134">
      <c r="A134" t="inlineStr"/>
      <c r="B134" t="n">
        <v>123047</v>
      </c>
      <c r="C134" t="inlineStr">
        <is>
          <t>Bisagra articulada para mueble de arrimar D10</t>
        </is>
      </c>
      <c r="D134" t="inlineStr">
        <is>
          <t>$ 1.148,83</t>
        </is>
      </c>
    </row>
    <row r="135">
      <c r="A135" t="inlineStr"/>
      <c r="B135" t="n">
        <v>123051</v>
      </c>
      <c r="C135" t="inlineStr">
        <is>
          <t>Bisagra codo 18 cierre suave cazoleta 35mm D10</t>
        </is>
      </c>
      <c r="D135" t="inlineStr">
        <is>
          <t>$ 1.549,44</t>
        </is>
      </c>
    </row>
    <row r="136">
      <c r="A136" t="inlineStr"/>
      <c r="B136" t="n">
        <v>123094</v>
      </c>
      <c r="C136" t="inlineStr">
        <is>
          <t>Bisagra metalla clip 165ª cazoleta 35mm cierre automático D10</t>
        </is>
      </c>
      <c r="D136" t="inlineStr">
        <is>
          <t>$ 2.610,97</t>
        </is>
      </c>
    </row>
    <row r="137">
      <c r="A137" t="inlineStr"/>
      <c r="B137" t="n">
        <v>123054</v>
      </c>
      <c r="C137" t="inlineStr">
        <is>
          <t>Bisagra metalla clip marco de aluminio codo 0 D10</t>
        </is>
      </c>
      <c r="D137" t="inlineStr">
        <is>
          <t>$ 2.610,97</t>
        </is>
      </c>
    </row>
    <row r="138">
      <c r="A138" t="inlineStr"/>
      <c r="B138" t="n">
        <v>123046</v>
      </c>
      <c r="C138" t="inlineStr">
        <is>
          <t>Bisagra para mueble a resorte codo 0 mini D10</t>
        </is>
      </c>
      <c r="D138" t="inlineStr">
        <is>
          <t>$ 682,61</t>
        </is>
      </c>
    </row>
    <row r="139">
      <c r="A139" t="inlineStr"/>
      <c r="B139" t="n">
        <v>123053</v>
      </c>
      <c r="C139" t="inlineStr">
        <is>
          <t>Bisagra para mueble a resorte codo 18 mini D10</t>
        </is>
      </c>
      <c r="D139" t="inlineStr">
        <is>
          <t>$ 682,61</t>
        </is>
      </c>
    </row>
    <row r="140">
      <c r="A140" t="inlineStr"/>
      <c r="B140" t="n">
        <v>123052</v>
      </c>
      <c r="C140" t="inlineStr">
        <is>
          <t>Bisagra para mueble a resorte codo 9 mini D10</t>
        </is>
      </c>
      <c r="D140" t="inlineStr">
        <is>
          <t>$ 682,61</t>
        </is>
      </c>
    </row>
    <row r="141">
      <c r="A141" t="inlineStr"/>
      <c r="B141" t="n">
        <v>123049</v>
      </c>
      <c r="C141" t="inlineStr">
        <is>
          <t>Bisagra para mueble codo 0 cierre suave D10</t>
        </is>
      </c>
      <c r="D141" t="inlineStr">
        <is>
          <t>$ 1.549,44</t>
        </is>
      </c>
    </row>
    <row r="142">
      <c r="A142" t="inlineStr"/>
      <c r="B142" t="n">
        <v>123050</v>
      </c>
      <c r="C142" t="inlineStr">
        <is>
          <t>Bisagra para mueble codo 9 cierre suave D10</t>
        </is>
      </c>
      <c r="D142" t="inlineStr">
        <is>
          <t>$ 1.646,28</t>
        </is>
      </c>
    </row>
    <row r="143">
      <c r="A143" t="inlineStr"/>
      <c r="B143" t="n">
        <v>123055</v>
      </c>
      <c r="C143" t="inlineStr">
        <is>
          <t>Bisagra para mueble rinconera cazoleta 35mm D10</t>
        </is>
      </c>
      <c r="D143" t="inlineStr">
        <is>
          <t>$ 1.376,14</t>
        </is>
      </c>
    </row>
    <row r="144">
      <c r="A144" t="inlineStr"/>
      <c r="B144" t="n">
        <v>123048</v>
      </c>
      <c r="C144" t="inlineStr">
        <is>
          <t>D10-bisagra a resorte  codo 18 cazoleta 35mm</t>
        </is>
      </c>
      <c r="D144" t="inlineStr">
        <is>
          <t>$ 675,78</t>
        </is>
      </c>
    </row>
    <row r="145">
      <c r="A145" t="inlineStr"/>
      <c r="B145" t="n">
        <v>127413</v>
      </c>
      <c r="C145" t="inlineStr">
        <is>
          <t>D10-bisagra para mueble a resorte con cazoleta 35mm codo 18 sistema push</t>
        </is>
      </c>
      <c r="D145" t="inlineStr">
        <is>
          <t>$ 2.116,08</t>
        </is>
      </c>
    </row>
    <row r="146">
      <c r="A146" t="inlineStr">
        <is>
          <t>BISAGRAS DOBLE Y SIMPLE ACCION</t>
        </is>
      </c>
      <c r="B146" t="inlineStr"/>
      <c r="C146" t="inlineStr"/>
      <c r="D146" t="inlineStr"/>
    </row>
    <row r="147">
      <c r="A147" t="inlineStr">
        <is>
          <t>Marca: TETIS</t>
        </is>
      </c>
      <c r="B147" t="inlineStr">
        <is>
          <t>Id</t>
        </is>
      </c>
      <c r="C147" t="inlineStr">
        <is>
          <t>Nombre</t>
        </is>
      </c>
      <c r="D147" t="inlineStr">
        <is>
          <t>Precio</t>
        </is>
      </c>
    </row>
    <row r="148">
      <c r="A148" t="inlineStr"/>
      <c r="B148" t="n">
        <v>55672</v>
      </c>
      <c r="C148" t="inlineStr">
        <is>
          <t>Bisagra doble acción 2 1/2 pulgadas hierro epoxy negro</t>
        </is>
      </c>
      <c r="D148" t="inlineStr">
        <is>
          <t>$ 11.661,98</t>
        </is>
      </c>
    </row>
    <row r="149">
      <c r="A149" t="inlineStr"/>
      <c r="B149" t="n">
        <v>55551</v>
      </c>
      <c r="C149" t="inlineStr">
        <is>
          <t>Bisagra doble acción 2 pulgadas hierro epoxy negro</t>
        </is>
      </c>
      <c r="D149" t="inlineStr">
        <is>
          <t>$ 11.661,98</t>
        </is>
      </c>
    </row>
    <row r="150">
      <c r="A150" t="inlineStr"/>
      <c r="B150" t="n">
        <v>55556</v>
      </c>
      <c r="C150" t="inlineStr">
        <is>
          <t>Bisagra doble acción 3 pulgadas hierro epoxy negro</t>
        </is>
      </c>
      <c r="D150" t="inlineStr">
        <is>
          <t>$ 17.493,30</t>
        </is>
      </c>
    </row>
    <row r="151">
      <c r="A151" t="inlineStr"/>
      <c r="B151" t="n">
        <v>55577</v>
      </c>
      <c r="C151" t="inlineStr">
        <is>
          <t>Bisagra doble acción 3/2 pulgadas hierro epoxy negro</t>
        </is>
      </c>
      <c r="D151" t="inlineStr">
        <is>
          <t>$ 19.242,22</t>
        </is>
      </c>
    </row>
    <row r="152">
      <c r="A152" t="inlineStr"/>
      <c r="B152" t="n">
        <v>55582</v>
      </c>
      <c r="C152" t="inlineStr">
        <is>
          <t>Bisagra doble acción 3/50 pulgadas hierro epoxy negro</t>
        </is>
      </c>
      <c r="D152" t="inlineStr">
        <is>
          <t>$ 20.408,62</t>
        </is>
      </c>
    </row>
    <row r="153">
      <c r="A153" t="inlineStr"/>
      <c r="B153" t="n">
        <v>55561</v>
      </c>
      <c r="C153" t="inlineStr">
        <is>
          <t>Bisagra doble acción 4 pulgadas hierro epoxy negro</t>
        </is>
      </c>
      <c r="D153" t="inlineStr">
        <is>
          <t>$ 19.242,22</t>
        </is>
      </c>
    </row>
    <row r="154">
      <c r="A154" t="inlineStr"/>
      <c r="B154" t="n">
        <v>55587</v>
      </c>
      <c r="C154" t="inlineStr">
        <is>
          <t>Bisagra doble acción 4/2 pulgadas hierro epoxy negro</t>
        </is>
      </c>
      <c r="D154" t="inlineStr">
        <is>
          <t>$ 20.992,50</t>
        </is>
      </c>
    </row>
    <row r="155">
      <c r="A155" t="inlineStr"/>
      <c r="B155" t="n">
        <v>55679</v>
      </c>
      <c r="C155" t="inlineStr">
        <is>
          <t>Bisagra doble acción 4/50 pulgadas hierro epoxy negro</t>
        </is>
      </c>
      <c r="D155" t="inlineStr">
        <is>
          <t>$ 26.239,95</t>
        </is>
      </c>
    </row>
    <row r="156">
      <c r="A156" t="inlineStr"/>
      <c r="B156" t="n">
        <v>55566</v>
      </c>
      <c r="C156" t="inlineStr">
        <is>
          <t>Bisagra doble acción 5 pulgadas hierro epoxy negro</t>
        </is>
      </c>
      <c r="D156" t="inlineStr">
        <is>
          <t>$ 36.152,32</t>
        </is>
      </c>
    </row>
    <row r="157">
      <c r="A157" t="inlineStr"/>
      <c r="B157" t="n">
        <v>55610</v>
      </c>
      <c r="C157" t="inlineStr">
        <is>
          <t>Bisagra doble acción 5 pulgadas hierro epoxy negro reforzada</t>
        </is>
      </c>
      <c r="D157" t="inlineStr">
        <is>
          <t>$ 46.065,38</t>
        </is>
      </c>
    </row>
    <row r="158">
      <c r="A158" t="inlineStr"/>
      <c r="B158" t="n">
        <v>55597</v>
      </c>
      <c r="C158" t="inlineStr">
        <is>
          <t>Bisagra doble acción 5/2 pulgadas hierro epoxy negro</t>
        </is>
      </c>
      <c r="D158" t="inlineStr">
        <is>
          <t>$ 40.234,72</t>
        </is>
      </c>
    </row>
    <row r="159">
      <c r="A159" t="inlineStr"/>
      <c r="B159" t="n">
        <v>55603</v>
      </c>
      <c r="C159" t="inlineStr">
        <is>
          <t>Bisagra doble acción 5/50 pulgadas hierro epoxy negro</t>
        </is>
      </c>
      <c r="D159" t="inlineStr">
        <is>
          <t>$ 43.733,25</t>
        </is>
      </c>
    </row>
    <row r="160">
      <c r="A160" t="inlineStr"/>
      <c r="B160" t="n">
        <v>55572</v>
      </c>
      <c r="C160" t="inlineStr">
        <is>
          <t>Bisagra doble acción 6 pulgadas hierro platil</t>
        </is>
      </c>
      <c r="D160" t="inlineStr">
        <is>
          <t>$ 48.398,18</t>
        </is>
      </c>
    </row>
    <row r="161">
      <c r="A161" t="inlineStr"/>
      <c r="B161" t="n">
        <v>55493</v>
      </c>
      <c r="C161" t="inlineStr">
        <is>
          <t>Bisagra simple acción 3 pulgadas acero negro</t>
        </is>
      </c>
      <c r="D161" t="inlineStr">
        <is>
          <t>$ 9.913,05</t>
        </is>
      </c>
    </row>
    <row r="162">
      <c r="A162" t="inlineStr"/>
      <c r="B162" t="n">
        <v>55498</v>
      </c>
      <c r="C162" t="inlineStr">
        <is>
          <t>Bisagra simple acción 4 pulgadas acero negro</t>
        </is>
      </c>
      <c r="D162" t="inlineStr">
        <is>
          <t>$ 11.661,98</t>
        </is>
      </c>
    </row>
    <row r="163">
      <c r="A163" t="inlineStr"/>
      <c r="B163" t="n">
        <v>55503</v>
      </c>
      <c r="C163" t="inlineStr">
        <is>
          <t>Bisagra simple acción 5 pulgadas acero negro</t>
        </is>
      </c>
      <c r="D163" t="inlineStr">
        <is>
          <t>$ 22.158,22</t>
        </is>
      </c>
    </row>
    <row r="164">
      <c r="A164" t="inlineStr">
        <is>
          <t>BISAGRAS FICHAS</t>
        </is>
      </c>
      <c r="B164" t="inlineStr"/>
      <c r="C164" t="inlineStr"/>
      <c r="D164" t="inlineStr"/>
    </row>
    <row r="165">
      <c r="A165" t="inlineStr">
        <is>
          <t>Marca: DIEGO</t>
        </is>
      </c>
      <c r="B165" t="inlineStr">
        <is>
          <t>Id</t>
        </is>
      </c>
      <c r="C165" t="inlineStr">
        <is>
          <t>Nombre</t>
        </is>
      </c>
      <c r="D165" t="inlineStr">
        <is>
          <t>Precio</t>
        </is>
      </c>
    </row>
    <row r="166">
      <c r="A166" t="inlineStr"/>
      <c r="B166" t="n">
        <v>8529</v>
      </c>
      <c r="C166" t="inlineStr">
        <is>
          <t>BISAGRA CARPINTERO 2X3X1.5 H.PULIDO</t>
        </is>
      </c>
      <c r="D166" t="inlineStr">
        <is>
          <t>$ 705,26</t>
        </is>
      </c>
    </row>
    <row r="167">
      <c r="A167" t="inlineStr"/>
      <c r="B167" t="n">
        <v>8527</v>
      </c>
      <c r="C167" t="inlineStr">
        <is>
          <t>BISAGRA CARPINTERO 2X3X1.5 HRRO.BRONCEADO</t>
        </is>
      </c>
      <c r="D167" t="inlineStr">
        <is>
          <t>$ 982,39</t>
        </is>
      </c>
    </row>
    <row r="168">
      <c r="A168" t="inlineStr"/>
      <c r="B168" t="n">
        <v>8528</v>
      </c>
      <c r="C168" t="inlineStr">
        <is>
          <t>BISAGRA CARPINTERO 2X3X1.5 H.ZINCADO</t>
        </is>
      </c>
      <c r="D168" t="inlineStr">
        <is>
          <t>$ 837,61</t>
        </is>
      </c>
    </row>
    <row r="169">
      <c r="A169" t="inlineStr"/>
      <c r="B169" t="n">
        <v>77089</v>
      </c>
      <c r="C169" t="inlineStr">
        <is>
          <t>BISAGRA FICHA 50MM HIERRO PUL. DESARMADA</t>
        </is>
      </c>
      <c r="D169" t="inlineStr">
        <is>
          <t>$ 211,34</t>
        </is>
      </c>
    </row>
    <row r="170">
      <c r="A170" t="inlineStr"/>
      <c r="B170" t="n">
        <v>77088</v>
      </c>
      <c r="C170" t="inlineStr">
        <is>
          <t>BISAGRA FICHA 60MM HIERRO PUL. DESARMADA</t>
        </is>
      </c>
      <c r="D170" t="inlineStr">
        <is>
          <t>$ 59,09</t>
        </is>
      </c>
    </row>
    <row r="171">
      <c r="A171" t="inlineStr"/>
      <c r="B171" t="n">
        <v>8568</v>
      </c>
      <c r="C171" t="inlineStr">
        <is>
          <t>BISAGRA FICHA PARA HERRERO 60X17 DESARMADA</t>
        </is>
      </c>
      <c r="D171" t="inlineStr">
        <is>
          <t>$ 620,56</t>
        </is>
      </c>
    </row>
    <row r="172">
      <c r="A172" t="inlineStr"/>
      <c r="B172" t="n">
        <v>8533</v>
      </c>
      <c r="C172" t="inlineStr">
        <is>
          <t>BISAGRA FICHA PARA HERRERO 60X17 IZQ.H.PUL</t>
        </is>
      </c>
      <c r="D172" t="inlineStr">
        <is>
          <t>$ 6,60</t>
        </is>
      </c>
    </row>
    <row r="173">
      <c r="A173" t="inlineStr"/>
      <c r="B173" t="n">
        <v>8545</v>
      </c>
      <c r="C173" t="inlineStr">
        <is>
          <t>BISAGRA FICHA PARA SOLDAR 80X20 MM REVERSIBLE</t>
        </is>
      </c>
      <c r="D173" t="inlineStr">
        <is>
          <t>$ 685,31</t>
        </is>
      </c>
    </row>
    <row r="174">
      <c r="A174" t="inlineStr"/>
      <c r="B174" t="n">
        <v>8535</v>
      </c>
      <c r="C174" t="inlineStr">
        <is>
          <t>BISAGRA FICHA P/HERRERO 80X20 IZQ.H.PUL</t>
        </is>
      </c>
      <c r="D174" t="inlineStr">
        <is>
          <t>$ 115,26</t>
        </is>
      </c>
    </row>
    <row r="175">
      <c r="A175" t="inlineStr"/>
      <c r="B175" t="n">
        <v>8534</v>
      </c>
      <c r="C175" t="inlineStr">
        <is>
          <t>BISAGRA FICHA P/HERRERO DER.80X20 H.PUL</t>
        </is>
      </c>
      <c r="D175" t="inlineStr">
        <is>
          <t>$ 115,26</t>
        </is>
      </c>
    </row>
    <row r="176">
      <c r="A176" t="inlineStr"/>
      <c r="B176" t="n">
        <v>8537</v>
      </c>
      <c r="C176" t="inlineStr">
        <is>
          <t>BISAGRA FICHA P/HERRERO IZQ.80X33 H.PUL</t>
        </is>
      </c>
      <c r="D176" t="inlineStr">
        <is>
          <t>$ 7,88</t>
        </is>
      </c>
    </row>
    <row r="177">
      <c r="A177" t="inlineStr"/>
      <c r="B177" t="n">
        <v>8530</v>
      </c>
      <c r="C177" t="inlineStr">
        <is>
          <t>BISAGRA FICHA P/SOLDAR DER.50MM H.PULIDO</t>
        </is>
      </c>
      <c r="D177" t="inlineStr">
        <is>
          <t>$ 259,00</t>
        </is>
      </c>
    </row>
    <row r="178">
      <c r="A178" t="inlineStr"/>
      <c r="B178" t="n">
        <v>8531</v>
      </c>
      <c r="C178" t="inlineStr">
        <is>
          <t>BISAGRA FICHA P/SOLDAR IZQ.50MM H.PULIDO</t>
        </is>
      </c>
      <c r="D178" t="inlineStr">
        <is>
          <t>$ 10.360,00</t>
        </is>
      </c>
    </row>
    <row r="179">
      <c r="A179" t="inlineStr"/>
      <c r="B179" t="n">
        <v>28297</v>
      </c>
      <c r="C179" t="inlineStr">
        <is>
          <t>FICHA CARPINTERO 2X5X1,5 HIERRO</t>
        </is>
      </c>
      <c r="D179" t="inlineStr">
        <is>
          <t>$ 825,95</t>
        </is>
      </c>
    </row>
    <row r="180">
      <c r="A180" t="inlineStr"/>
      <c r="B180" t="n">
        <v>8547</v>
      </c>
      <c r="C180" t="inlineStr">
        <is>
          <t>FICHA CARPINTERO 2X5X1.5 HIERRO BRONCEADO169</t>
        </is>
      </c>
      <c r="D180" t="inlineStr">
        <is>
          <t>$ 1.102,82</t>
        </is>
      </c>
    </row>
    <row r="181">
      <c r="A181" t="inlineStr"/>
      <c r="B181" t="n">
        <v>33484</v>
      </c>
      <c r="C181" t="inlineStr">
        <is>
          <t>FICHA CARPINTERO 80X20 DES. H. BCEADO</t>
        </is>
      </c>
      <c r="D181" t="inlineStr">
        <is>
          <t>$ 5,65</t>
        </is>
      </c>
    </row>
    <row r="182">
      <c r="A182" t="inlineStr"/>
      <c r="B182" t="n">
        <v>33485</v>
      </c>
      <c r="C182" t="inlineStr">
        <is>
          <t>FICHA CARPINTERO 80X20 DES. ZINC AZUL O AMAR.</t>
        </is>
      </c>
      <c r="D182" t="inlineStr">
        <is>
          <t>$ 488,22</t>
        </is>
      </c>
    </row>
    <row r="183">
      <c r="A183" t="inlineStr">
        <is>
          <t>BRAZO DE EMPUJE</t>
        </is>
      </c>
      <c r="B183" t="inlineStr"/>
      <c r="C183" t="inlineStr"/>
      <c r="D183" t="inlineStr"/>
    </row>
    <row r="184">
      <c r="A184" t="inlineStr">
        <is>
          <t>Marca: PARTS</t>
        </is>
      </c>
      <c r="B184" t="inlineStr">
        <is>
          <t>Id</t>
        </is>
      </c>
      <c r="C184" t="inlineStr">
        <is>
          <t>Nombre</t>
        </is>
      </c>
      <c r="D184" t="inlineStr">
        <is>
          <t>Precio</t>
        </is>
      </c>
    </row>
    <row r="185">
      <c r="A185" t="inlineStr"/>
      <c r="B185" t="n">
        <v>27122</v>
      </c>
      <c r="C185" t="inlineStr">
        <is>
          <t>Brazo de empuje de 200mm hierro zincado azul</t>
        </is>
      </c>
      <c r="D185" t="inlineStr">
        <is>
          <t>$ 3.011,64</t>
        </is>
      </c>
    </row>
    <row r="186">
      <c r="A186" t="inlineStr"/>
      <c r="B186" t="n">
        <v>27123</v>
      </c>
      <c r="C186" t="inlineStr">
        <is>
          <t>Brazo de empuje de 250mm hierro zincado azul</t>
        </is>
      </c>
      <c r="D186" t="inlineStr">
        <is>
          <t>$ 3.050,71</t>
        </is>
      </c>
    </row>
    <row r="187">
      <c r="A187" t="inlineStr"/>
      <c r="B187" t="n">
        <v>27124</v>
      </c>
      <c r="C187" t="inlineStr">
        <is>
          <t>Brazo de empuje de 300mm hierro zincado azul</t>
        </is>
      </c>
      <c r="D187" t="inlineStr">
        <is>
          <t>$ 3.088,60</t>
        </is>
      </c>
    </row>
    <row r="188">
      <c r="A188" t="inlineStr"/>
      <c r="B188" t="n">
        <v>27125</v>
      </c>
      <c r="C188" t="inlineStr">
        <is>
          <t>Brazo de empuje de 350mm hierro zincado azul</t>
        </is>
      </c>
      <c r="D188" t="inlineStr">
        <is>
          <t>$ 3.206,96</t>
        </is>
      </c>
    </row>
    <row r="189">
      <c r="A189" t="inlineStr"/>
      <c r="B189" t="n">
        <v>27126</v>
      </c>
      <c r="C189" t="inlineStr">
        <is>
          <t>Brazo de empuje de 400mm hierro zincado azul</t>
        </is>
      </c>
      <c r="D189" t="inlineStr">
        <is>
          <t>$ 3.337,57</t>
        </is>
      </c>
    </row>
    <row r="190">
      <c r="A190" t="inlineStr"/>
      <c r="B190" t="n">
        <v>27127</v>
      </c>
      <c r="C190" t="inlineStr">
        <is>
          <t>Brazo de empuje de 450mm hierro zincado azul</t>
        </is>
      </c>
      <c r="D190" t="inlineStr">
        <is>
          <t>$ 3.472,69</t>
        </is>
      </c>
    </row>
    <row r="191">
      <c r="A191" t="inlineStr">
        <is>
          <t>BURLETES -ZOCALOS-PERFILES</t>
        </is>
      </c>
      <c r="B191" t="inlineStr"/>
      <c r="C191" t="inlineStr"/>
      <c r="D191" t="inlineStr"/>
    </row>
    <row r="192">
      <c r="A192" t="inlineStr">
        <is>
          <t>Marca: SH</t>
        </is>
      </c>
      <c r="B192" t="inlineStr">
        <is>
          <t>Id</t>
        </is>
      </c>
      <c r="C192" t="inlineStr">
        <is>
          <t>Nombre</t>
        </is>
      </c>
      <c r="D192" t="inlineStr">
        <is>
          <t>Precio</t>
        </is>
      </c>
    </row>
    <row r="193">
      <c r="A193" t="inlineStr"/>
      <c r="B193" t="n">
        <v>23773</v>
      </c>
      <c r="C193" t="inlineStr">
        <is>
          <t>ZOCALO AUTOMATICO 100CM MARRON-BLANCO</t>
        </is>
      </c>
      <c r="D193" t="inlineStr">
        <is>
          <t>$ 17.280,00</t>
        </is>
      </c>
    </row>
    <row r="194">
      <c r="A194" t="inlineStr"/>
      <c r="B194" t="n">
        <v>23772</v>
      </c>
      <c r="C194" t="inlineStr">
        <is>
          <t>ZOCALO AUTOMATICO 100CM NATURAL</t>
        </is>
      </c>
      <c r="D194" t="inlineStr">
        <is>
          <t>$ 14.850,00</t>
        </is>
      </c>
    </row>
    <row r="195">
      <c r="A195" t="inlineStr"/>
      <c r="B195" t="n">
        <v>23770</v>
      </c>
      <c r="C195" t="inlineStr">
        <is>
          <t>ZOCALO AUTOMATICO 80CM ALUMINIO NATURAL</t>
        </is>
      </c>
      <c r="D195" t="inlineStr">
        <is>
          <t>$ 13.297,50</t>
        </is>
      </c>
    </row>
    <row r="196">
      <c r="A196" t="inlineStr"/>
      <c r="B196" t="n">
        <v>23771</v>
      </c>
      <c r="C196" t="inlineStr">
        <is>
          <t>ZOCALO AUTOMATICO 80CM MARRON-BLANCO</t>
        </is>
      </c>
      <c r="D196" t="inlineStr">
        <is>
          <t>$ 7.965,00</t>
        </is>
      </c>
    </row>
    <row r="197">
      <c r="A197" t="inlineStr"/>
      <c r="B197" t="n">
        <v>23782</v>
      </c>
      <c r="C197" t="inlineStr">
        <is>
          <t>ZOCALO FIJO 100 CM ANODIZADO BRONCE</t>
        </is>
      </c>
      <c r="D197" t="inlineStr">
        <is>
          <t>$ 28.552,50</t>
        </is>
      </c>
    </row>
    <row r="198">
      <c r="A198" t="inlineStr"/>
      <c r="B198" t="n">
        <v>23776</v>
      </c>
      <c r="C198" t="inlineStr">
        <is>
          <t>ZOCALO FIJO 100CM BLANCO-MARRON</t>
        </is>
      </c>
      <c r="D198" t="inlineStr">
        <is>
          <t>$ 11.407,50</t>
        </is>
      </c>
    </row>
    <row r="199">
      <c r="A199" t="inlineStr"/>
      <c r="B199" t="n">
        <v>23777</v>
      </c>
      <c r="C199" t="inlineStr">
        <is>
          <t>ZOCALO FIJO 100CM NATURAL</t>
        </is>
      </c>
      <c r="D199" t="inlineStr">
        <is>
          <t>$ 7.830,00</t>
        </is>
      </c>
    </row>
    <row r="200">
      <c r="A200" t="inlineStr"/>
      <c r="B200" t="n">
        <v>23775</v>
      </c>
      <c r="C200" t="inlineStr">
        <is>
          <t>ZOCALO FIJO 80CM MARRON-BLANCO</t>
        </is>
      </c>
      <c r="D200" t="inlineStr">
        <is>
          <t>$ 7.965,00</t>
        </is>
      </c>
    </row>
    <row r="201">
      <c r="A201" t="inlineStr"/>
      <c r="B201" t="n">
        <v>23774</v>
      </c>
      <c r="C201" t="inlineStr">
        <is>
          <t>ZOCALO FIJO 80CM NATURAL</t>
        </is>
      </c>
      <c r="D201" t="inlineStr">
        <is>
          <t>$ 6.885,00</t>
        </is>
      </c>
    </row>
    <row r="202">
      <c r="A202" t="inlineStr">
        <is>
          <t>BUZONES-FRTES DE BUZONES-PUERTAS</t>
        </is>
      </c>
      <c r="B202" t="inlineStr"/>
      <c r="C202" t="inlineStr"/>
      <c r="D202" t="inlineStr"/>
    </row>
    <row r="203">
      <c r="A203" t="inlineStr">
        <is>
          <t>Marca: V.G.M.</t>
        </is>
      </c>
      <c r="B203" t="inlineStr">
        <is>
          <t>Id</t>
        </is>
      </c>
      <c r="C203" t="inlineStr">
        <is>
          <t>Nombre</t>
        </is>
      </c>
      <c r="D203" t="inlineStr">
        <is>
          <t>Precio</t>
        </is>
      </c>
    </row>
    <row r="204">
      <c r="A204" t="inlineStr"/>
      <c r="B204" t="n">
        <v>14877</v>
      </c>
      <c r="C204" t="inlineStr">
        <is>
          <t>Buzón vgmr-1 para reja 270x200x95mm boca inoxidable frente de hierro</t>
        </is>
      </c>
      <c r="D204" t="inlineStr">
        <is>
          <t>$ 21.335,58</t>
        </is>
      </c>
    </row>
    <row r="205">
      <c r="A205" t="inlineStr"/>
      <c r="B205" t="n">
        <v>14857</v>
      </c>
      <c r="C205" t="inlineStr">
        <is>
          <t>Buzón vgmr-2 para portón 270x200x95mm</t>
        </is>
      </c>
      <c r="D205" t="inlineStr">
        <is>
          <t>$ 21.335,58</t>
        </is>
      </c>
    </row>
    <row r="206">
      <c r="A206" t="inlineStr"/>
      <c r="B206" t="n">
        <v>14858</v>
      </c>
      <c r="C206" t="inlineStr">
        <is>
          <t>Buzón vgmr-3 para embutir  270x200x95mm con cerradura</t>
        </is>
      </c>
      <c r="D206" t="inlineStr">
        <is>
          <t>$ 29.712,06</t>
        </is>
      </c>
    </row>
    <row r="207">
      <c r="A207" t="inlineStr"/>
      <c r="B207" t="n">
        <v>14878</v>
      </c>
      <c r="C207" t="inlineStr">
        <is>
          <t>Buzón vgmr-7 para reja 300x200x10mm boca inoxidable frente de hierro con llavín</t>
        </is>
      </c>
      <c r="D207" t="inlineStr">
        <is>
          <t>$ 24.965,64</t>
        </is>
      </c>
    </row>
    <row r="208">
      <c r="A208" t="inlineStr">
        <is>
          <t>CANDADOS DE SEGURIDAD</t>
        </is>
      </c>
      <c r="B208" t="inlineStr"/>
      <c r="C208" t="inlineStr"/>
      <c r="D208" t="inlineStr"/>
    </row>
    <row r="209">
      <c r="A209" t="inlineStr">
        <is>
          <t>Marca: ACYTRA</t>
        </is>
      </c>
      <c r="B209" t="inlineStr">
        <is>
          <t>Id</t>
        </is>
      </c>
      <c r="C209" t="inlineStr">
        <is>
          <t>Nombre</t>
        </is>
      </c>
      <c r="D209" t="inlineStr">
        <is>
          <t>Precio</t>
        </is>
      </c>
    </row>
    <row r="210">
      <c r="A210" t="inlineStr"/>
      <c r="B210" t="n">
        <v>845</v>
      </c>
      <c r="C210" t="inlineStr">
        <is>
          <t>Acytra 901 candado 55x55x13mm gancho 9x45mm</t>
        </is>
      </c>
      <c r="D210" t="inlineStr">
        <is>
          <t>$ 11.868,51</t>
        </is>
      </c>
    </row>
    <row r="211">
      <c r="A211" t="inlineStr"/>
      <c r="B211" t="n">
        <v>846</v>
      </c>
      <c r="C211" t="inlineStr">
        <is>
          <t>Acytra 902 candado 55x55x13mm gancho 9x120</t>
        </is>
      </c>
      <c r="D211" t="inlineStr">
        <is>
          <t>$ 14.773,28</t>
        </is>
      </c>
    </row>
    <row r="212">
      <c r="A212" t="inlineStr"/>
      <c r="B212" t="n">
        <v>847</v>
      </c>
      <c r="C212" t="inlineStr">
        <is>
          <t>Acytra 903 candado 55x55x13mm cadena 5.5x60</t>
        </is>
      </c>
      <c r="D212" t="inlineStr">
        <is>
          <t>$ 19.438,32</t>
        </is>
      </c>
    </row>
    <row r="213">
      <c r="A213" t="inlineStr"/>
      <c r="B213" t="n">
        <v>849</v>
      </c>
      <c r="C213" t="inlineStr">
        <is>
          <t>Acytra 906 candado 40x40x10mm gancho 6x100mm</t>
        </is>
      </c>
      <c r="D213" t="inlineStr">
        <is>
          <t>$ 10.611,94</t>
        </is>
      </c>
    </row>
    <row r="214">
      <c r="A214" t="inlineStr"/>
      <c r="B214" t="n">
        <v>848</v>
      </c>
      <c r="C214" t="inlineStr">
        <is>
          <t>Acytra 906 candado 40x40x10mm gancho 6x35mm</t>
        </is>
      </c>
      <c r="D214" t="inlineStr">
        <is>
          <t>$ 9.569,96</t>
        </is>
      </c>
    </row>
    <row r="215">
      <c r="A215" t="inlineStr"/>
      <c r="B215" t="n">
        <v>850</v>
      </c>
      <c r="C215" t="inlineStr">
        <is>
          <t>Acytra 908 candado 40x40x10mm cadena 4x45cm</t>
        </is>
      </c>
      <c r="D215" t="inlineStr">
        <is>
          <t>$ 15.307,65</t>
        </is>
      </c>
    </row>
    <row r="216">
      <c r="A216" t="inlineStr"/>
      <c r="B216" t="n">
        <v>851</v>
      </c>
      <c r="C216" t="inlineStr">
        <is>
          <t>Acytra 912 candado 70x70x15mm ancho 12x45mm</t>
        </is>
      </c>
      <c r="D216" t="inlineStr">
        <is>
          <t>$ 15.877,14</t>
        </is>
      </c>
    </row>
    <row r="217">
      <c r="A217" t="inlineStr"/>
      <c r="B217" t="n">
        <v>852</v>
      </c>
      <c r="C217" t="inlineStr">
        <is>
          <t>Acytra 914 candado 70x70x15mm cadena 7x60cm</t>
        </is>
      </c>
      <c r="D217" t="inlineStr">
        <is>
          <t>$ 25.107,76</t>
        </is>
      </c>
    </row>
    <row r="218">
      <c r="A218" t="inlineStr">
        <is>
          <t>Marca: BRONZEN</t>
        </is>
      </c>
      <c r="B218" t="inlineStr">
        <is>
          <t>Id</t>
        </is>
      </c>
      <c r="C218" t="inlineStr">
        <is>
          <t>Nombre</t>
        </is>
      </c>
      <c r="D218" t="inlineStr">
        <is>
          <t>Precio</t>
        </is>
      </c>
    </row>
    <row r="219">
      <c r="A219" t="inlineStr"/>
      <c r="B219" t="n">
        <v>108238</v>
      </c>
      <c r="C219" t="inlineStr">
        <is>
          <t>PASADOR COMPUTADO ANTIPANICO</t>
        </is>
      </c>
      <c r="D219" t="inlineStr">
        <is>
          <t>$ 15.979,72</t>
        </is>
      </c>
    </row>
    <row r="220">
      <c r="A220" t="inlineStr"/>
      <c r="B220" t="n">
        <v>125625</v>
      </c>
      <c r="C220" t="inlineStr">
        <is>
          <t>PASADOR LLAVE CRUZ</t>
        </is>
      </c>
      <c r="D220" t="inlineStr">
        <is>
          <t>$ 8.320,21</t>
        </is>
      </c>
    </row>
    <row r="221">
      <c r="A221" t="inlineStr">
        <is>
          <t>Marca: D10</t>
        </is>
      </c>
      <c r="B221" t="inlineStr">
        <is>
          <t>Id</t>
        </is>
      </c>
      <c r="C221" t="inlineStr">
        <is>
          <t>Nombre</t>
        </is>
      </c>
      <c r="D221" t="inlineStr">
        <is>
          <t>Precio</t>
        </is>
      </c>
    </row>
    <row r="222">
      <c r="A222" t="inlineStr"/>
      <c r="B222" t="n">
        <v>122839</v>
      </c>
      <c r="C222" t="inlineStr">
        <is>
          <t>Candado numérico azul 3 combinaciones D10</t>
        </is>
      </c>
      <c r="D222" t="inlineStr">
        <is>
          <t>$ 3.460,49</t>
        </is>
      </c>
    </row>
    <row r="223">
      <c r="A223" t="inlineStr"/>
      <c r="B223" t="n">
        <v>122837</v>
      </c>
      <c r="C223" t="inlineStr">
        <is>
          <t>Candado numérico de bronce 3 dígitos 20mm D10</t>
        </is>
      </c>
      <c r="D223" t="inlineStr">
        <is>
          <t>$ 4.380,37</t>
        </is>
      </c>
    </row>
    <row r="224">
      <c r="A224" t="inlineStr"/>
      <c r="B224" t="n">
        <v>122838</v>
      </c>
      <c r="C224" t="inlineStr">
        <is>
          <t>Candado numérico de bronce 4 dígitos 30mm D10</t>
        </is>
      </c>
      <c r="D224" t="inlineStr">
        <is>
          <t>$ 9.023,55</t>
        </is>
      </c>
    </row>
    <row r="225">
      <c r="A225" t="inlineStr"/>
      <c r="B225" t="n">
        <v>143817</v>
      </c>
      <c r="C225" t="inlineStr">
        <is>
          <t>Candado numérico rojo 3 combinaciones D10</t>
        </is>
      </c>
      <c r="D225" t="inlineStr">
        <is>
          <t>$ 3.460,49</t>
        </is>
      </c>
    </row>
    <row r="226">
      <c r="A226" t="inlineStr"/>
      <c r="B226" t="n">
        <v>143816</v>
      </c>
      <c r="C226" t="inlineStr">
        <is>
          <t>Candado numérico verde 3 combinaciones D10</t>
        </is>
      </c>
      <c r="D226" t="inlineStr">
        <is>
          <t>$ 3.460,49</t>
        </is>
      </c>
    </row>
    <row r="227">
      <c r="A227" t="inlineStr"/>
      <c r="B227" t="n">
        <v>127445</v>
      </c>
      <c r="C227" t="inlineStr">
        <is>
          <t>Pasador de igual combinación con llave cruz reforzado D10</t>
        </is>
      </c>
      <c r="D227" t="inlineStr">
        <is>
          <t>$ 7.505,10</t>
        </is>
      </c>
    </row>
    <row r="228">
      <c r="A228" t="inlineStr"/>
      <c r="B228" t="n">
        <v>111450</v>
      </c>
      <c r="C228" t="inlineStr">
        <is>
          <t>Pasador de igual combinación con llave cruz reforzado D10</t>
        </is>
      </c>
      <c r="D228" t="inlineStr">
        <is>
          <t>$ 7.505,10</t>
        </is>
      </c>
    </row>
    <row r="229">
      <c r="A229" t="inlineStr">
        <is>
          <t>Marca: PRIVE</t>
        </is>
      </c>
      <c r="B229" t="inlineStr">
        <is>
          <t>Id</t>
        </is>
      </c>
      <c r="C229" t="inlineStr">
        <is>
          <t>Nombre</t>
        </is>
      </c>
      <c r="D229" t="inlineStr">
        <is>
          <t>Precio</t>
        </is>
      </c>
    </row>
    <row r="230">
      <c r="A230" t="inlineStr"/>
      <c r="B230" t="n">
        <v>4134</v>
      </c>
      <c r="C230" t="inlineStr">
        <is>
          <t>Candado prive 50mm de seguridad</t>
        </is>
      </c>
      <c r="D230" t="inlineStr">
        <is>
          <t>$ 11.696,97</t>
        </is>
      </c>
    </row>
    <row r="231">
      <c r="A231" t="inlineStr"/>
      <c r="B231" t="n">
        <v>4135</v>
      </c>
      <c r="C231" t="inlineStr">
        <is>
          <t>Candado prive 50mm de seguridad aro largo</t>
        </is>
      </c>
      <c r="D231" t="inlineStr">
        <is>
          <t>$ 12.253,85</t>
        </is>
      </c>
    </row>
    <row r="232">
      <c r="A232" t="inlineStr"/>
      <c r="B232" t="n">
        <v>78237</v>
      </c>
      <c r="C232" t="inlineStr">
        <is>
          <t>CANDADO PRIVE DE SEGURIDAD DE 40MM</t>
        </is>
      </c>
      <c r="D232" t="inlineStr">
        <is>
          <t>$ 9.004,62</t>
        </is>
      </c>
    </row>
    <row r="233">
      <c r="A233" t="inlineStr">
        <is>
          <t>Marca: ROA</t>
        </is>
      </c>
      <c r="B233" t="inlineStr">
        <is>
          <t>Id</t>
        </is>
      </c>
      <c r="C233" t="inlineStr">
        <is>
          <t>Nombre</t>
        </is>
      </c>
      <c r="D233" t="inlineStr">
        <is>
          <t>Precio</t>
        </is>
      </c>
    </row>
    <row r="234">
      <c r="A234" t="inlineStr"/>
      <c r="B234" t="n">
        <v>11667</v>
      </c>
      <c r="C234" t="inlineStr">
        <is>
          <t>Candado roa de seguridad 40mm</t>
        </is>
      </c>
      <c r="D234" t="inlineStr">
        <is>
          <t>$ 7.999,48</t>
        </is>
      </c>
    </row>
    <row r="235">
      <c r="A235" t="inlineStr"/>
      <c r="B235" t="n">
        <v>11668</v>
      </c>
      <c r="C235" t="inlineStr">
        <is>
          <t>Candado roa de seguridad 50mm</t>
        </is>
      </c>
      <c r="D235" t="inlineStr">
        <is>
          <t>$ 9.845,36</t>
        </is>
      </c>
    </row>
    <row r="236">
      <c r="A236" t="inlineStr">
        <is>
          <t>Marca: VAN DOS</t>
        </is>
      </c>
      <c r="B236" t="inlineStr">
        <is>
          <t>Id</t>
        </is>
      </c>
      <c r="C236" t="inlineStr">
        <is>
          <t>Nombre</t>
        </is>
      </c>
      <c r="D236" t="inlineStr">
        <is>
          <t>Precio</t>
        </is>
      </c>
    </row>
    <row r="237">
      <c r="A237" t="inlineStr"/>
      <c r="B237" t="n">
        <v>5062</v>
      </c>
      <c r="C237" t="inlineStr">
        <is>
          <t>Candado vandos 201 40mm</t>
        </is>
      </c>
      <c r="D237" t="inlineStr">
        <is>
          <t>$ 7.868,02</t>
        </is>
      </c>
    </row>
    <row r="238">
      <c r="A238" t="inlineStr"/>
      <c r="B238" t="n">
        <v>5063</v>
      </c>
      <c r="C238" t="inlineStr">
        <is>
          <t>Candado vandos 202 50mm</t>
        </is>
      </c>
      <c r="D238" t="inlineStr">
        <is>
          <t>$ 9.978,53</t>
        </is>
      </c>
    </row>
    <row r="239">
      <c r="A239" t="inlineStr"/>
      <c r="B239" t="n">
        <v>5064</v>
      </c>
      <c r="C239" t="inlineStr">
        <is>
          <t>Candado vandos 203 60</t>
        </is>
      </c>
      <c r="D239" t="inlineStr">
        <is>
          <t>$ 15.307,21</t>
        </is>
      </c>
    </row>
    <row r="240">
      <c r="A240" t="inlineStr"/>
      <c r="B240" t="n">
        <v>5065</v>
      </c>
      <c r="C240" t="inlineStr">
        <is>
          <t>Candado vandos 204 60 aro largo</t>
        </is>
      </c>
      <c r="D240" t="inlineStr">
        <is>
          <t>$ 16.935,14</t>
        </is>
      </c>
    </row>
    <row r="241">
      <c r="A241" t="inlineStr">
        <is>
          <t>CANDADOS TIPO YALE</t>
        </is>
      </c>
      <c r="B241" t="inlineStr"/>
      <c r="C241" t="inlineStr"/>
      <c r="D241" t="inlineStr"/>
    </row>
    <row r="242">
      <c r="A242" t="inlineStr">
        <is>
          <t>Marca: BRONZEN</t>
        </is>
      </c>
      <c r="B242" t="inlineStr">
        <is>
          <t>Id</t>
        </is>
      </c>
      <c r="C242" t="inlineStr">
        <is>
          <t>Nombre</t>
        </is>
      </c>
      <c r="D242" t="inlineStr">
        <is>
          <t>Precio</t>
        </is>
      </c>
    </row>
    <row r="243">
      <c r="A243" t="inlineStr"/>
      <c r="B243" t="n">
        <v>108207</v>
      </c>
      <c r="C243" t="inlineStr">
        <is>
          <t xml:space="preserve">Candado bronceado pesado 20mm </t>
        </is>
      </c>
      <c r="D243" t="inlineStr">
        <is>
          <t>$ 623,51</t>
        </is>
      </c>
    </row>
    <row r="244">
      <c r="A244" t="inlineStr"/>
      <c r="B244" t="n">
        <v>108208</v>
      </c>
      <c r="C244" t="inlineStr">
        <is>
          <t xml:space="preserve">Candado bronceado pesado 25mm </t>
        </is>
      </c>
      <c r="D244" t="inlineStr">
        <is>
          <t>$ 767,67</t>
        </is>
      </c>
    </row>
    <row r="245">
      <c r="A245" t="inlineStr"/>
      <c r="B245" t="n">
        <v>108097</v>
      </c>
      <c r="C245" t="inlineStr">
        <is>
          <t>Candado bronceado pesado 32 aro largo</t>
        </is>
      </c>
      <c r="D245" t="inlineStr">
        <is>
          <t>$ 1.590,59</t>
        </is>
      </c>
    </row>
    <row r="246">
      <c r="A246" t="inlineStr"/>
      <c r="B246" t="n">
        <v>108209</v>
      </c>
      <c r="C246" t="inlineStr">
        <is>
          <t>Candado bronceado pesado 32mm</t>
        </is>
      </c>
      <c r="D246" t="inlineStr">
        <is>
          <t>$ 1.345,14</t>
        </is>
      </c>
    </row>
    <row r="247">
      <c r="A247" t="inlineStr"/>
      <c r="B247" t="n">
        <v>108210</v>
      </c>
      <c r="C247" t="inlineStr">
        <is>
          <t>Candado bronceado pesado 38mm</t>
        </is>
      </c>
      <c r="D247" t="inlineStr">
        <is>
          <t>$ 1.425,16</t>
        </is>
      </c>
    </row>
    <row r="248">
      <c r="A248" t="inlineStr"/>
      <c r="B248" t="n">
        <v>108134</v>
      </c>
      <c r="C248" t="inlineStr">
        <is>
          <t>Candado bronceado pesado 38mm aro largo</t>
        </is>
      </c>
      <c r="D248" t="inlineStr">
        <is>
          <t>$ 1.603,30</t>
        </is>
      </c>
    </row>
    <row r="249">
      <c r="A249" t="inlineStr"/>
      <c r="B249" t="n">
        <v>108211</v>
      </c>
      <c r="C249" t="inlineStr">
        <is>
          <t>Candado bronceado pesado 50mm</t>
        </is>
      </c>
      <c r="D249" t="inlineStr">
        <is>
          <t>$ 2.256,51</t>
        </is>
      </c>
    </row>
    <row r="250">
      <c r="A250" t="inlineStr"/>
      <c r="B250" t="n">
        <v>108121</v>
      </c>
      <c r="C250" t="inlineStr">
        <is>
          <t>Candado bronceado pesado 50mm aro largo</t>
        </is>
      </c>
      <c r="D250" t="inlineStr">
        <is>
          <t>$ 2.434,65</t>
        </is>
      </c>
    </row>
    <row r="251">
      <c r="A251" t="inlineStr"/>
      <c r="B251" t="n">
        <v>108212</v>
      </c>
      <c r="C251" t="inlineStr">
        <is>
          <t>Candado bronceado pesado 63mm</t>
        </is>
      </c>
      <c r="D251" t="inlineStr">
        <is>
          <t>$ 3.383,93</t>
        </is>
      </c>
    </row>
    <row r="252">
      <c r="A252" t="inlineStr"/>
      <c r="B252" t="n">
        <v>108075</v>
      </c>
      <c r="C252" t="inlineStr">
        <is>
          <t>Candado numérico de bronce 3 dígitos 20</t>
        </is>
      </c>
      <c r="D252" t="inlineStr">
        <is>
          <t>$ 4.915,88</t>
        </is>
      </c>
    </row>
    <row r="253">
      <c r="A253" t="inlineStr"/>
      <c r="B253" t="n">
        <v>108079</v>
      </c>
      <c r="C253" t="inlineStr">
        <is>
          <t>Candado numérico de bronce 3 dígitos 30mm</t>
        </is>
      </c>
      <c r="D253" t="inlineStr">
        <is>
          <t>$ 9.460,75</t>
        </is>
      </c>
    </row>
    <row r="254">
      <c r="A254" t="inlineStr"/>
      <c r="B254" t="n">
        <v>108221</v>
      </c>
      <c r="C254" t="inlineStr">
        <is>
          <t>Candado numérico de colores 30mm</t>
        </is>
      </c>
      <c r="D254" t="inlineStr">
        <is>
          <t>$ 3.691,55</t>
        </is>
      </c>
    </row>
    <row r="255">
      <c r="A255" t="inlineStr"/>
      <c r="B255" t="n">
        <v>108129</v>
      </c>
      <c r="C255" t="inlineStr">
        <is>
          <t>CANDADO NUMERICO TSA</t>
        </is>
      </c>
      <c r="D255" t="inlineStr">
        <is>
          <t>$ 10.944,79</t>
        </is>
      </c>
    </row>
    <row r="256">
      <c r="A256" t="inlineStr">
        <is>
          <t>Marca: CAPETA</t>
        </is>
      </c>
      <c r="B256" t="inlineStr">
        <is>
          <t>Id</t>
        </is>
      </c>
      <c r="C256" t="inlineStr">
        <is>
          <t>Nombre</t>
        </is>
      </c>
      <c r="D256" t="inlineStr">
        <is>
          <t>Precio</t>
        </is>
      </c>
    </row>
    <row r="257">
      <c r="A257" t="inlineStr"/>
      <c r="B257" t="n">
        <v>11614</v>
      </c>
      <c r="C257" t="inlineStr">
        <is>
          <t>Candado para tranquera 100x46mm aro curvo de bronce</t>
        </is>
      </c>
      <c r="D257" t="inlineStr">
        <is>
          <t>$ 54.000,00</t>
        </is>
      </c>
    </row>
    <row r="258">
      <c r="A258" t="inlineStr">
        <is>
          <t>Marca: D10</t>
        </is>
      </c>
      <c r="B258" t="inlineStr">
        <is>
          <t>Id</t>
        </is>
      </c>
      <c r="C258" t="inlineStr">
        <is>
          <t>Nombre</t>
        </is>
      </c>
      <c r="D258" t="inlineStr">
        <is>
          <t>Precio</t>
        </is>
      </c>
    </row>
    <row r="259">
      <c r="A259" t="inlineStr"/>
      <c r="B259" t="n">
        <v>122828</v>
      </c>
      <c r="C259" t="inlineStr">
        <is>
          <t>Candado 20mm pesado marca D10</t>
        </is>
      </c>
      <c r="D259" t="inlineStr">
        <is>
          <t>$ 1.258,51</t>
        </is>
      </c>
    </row>
    <row r="260">
      <c r="A260" t="inlineStr"/>
      <c r="B260" t="n">
        <v>122829</v>
      </c>
      <c r="C260" t="inlineStr">
        <is>
          <t>Candado 25mm pesado marca D10</t>
        </is>
      </c>
      <c r="D260" t="inlineStr">
        <is>
          <t>$ 1.352,43</t>
        </is>
      </c>
    </row>
    <row r="261">
      <c r="A261" t="inlineStr"/>
      <c r="B261" t="n">
        <v>122831</v>
      </c>
      <c r="C261" t="inlineStr">
        <is>
          <t>Candado 32mm pesado bronceado aro largo D10</t>
        </is>
      </c>
      <c r="D261" t="inlineStr">
        <is>
          <t>$ 1.708,34</t>
        </is>
      </c>
    </row>
    <row r="262">
      <c r="A262" t="inlineStr"/>
      <c r="B262" t="n">
        <v>122830</v>
      </c>
      <c r="C262" t="inlineStr">
        <is>
          <t>Candado 32mm pesado marca D10</t>
        </is>
      </c>
      <c r="D262" t="inlineStr">
        <is>
          <t>$ 1.638,26</t>
        </is>
      </c>
    </row>
    <row r="263">
      <c r="A263" t="inlineStr"/>
      <c r="B263" t="n">
        <v>122832</v>
      </c>
      <c r="C263" t="inlineStr">
        <is>
          <t>Candado 38mm pesado bronceado aro largo</t>
        </is>
      </c>
      <c r="D263" t="inlineStr">
        <is>
          <t>$ 2.080,67</t>
        </is>
      </c>
    </row>
    <row r="264">
      <c r="A264" t="inlineStr"/>
      <c r="B264" t="n">
        <v>122833</v>
      </c>
      <c r="C264" t="inlineStr">
        <is>
          <t>Candado 38mm pesado marca D10</t>
        </is>
      </c>
      <c r="D264" t="inlineStr">
        <is>
          <t>$ 1.925,33</t>
        </is>
      </c>
    </row>
    <row r="265">
      <c r="A265" t="inlineStr"/>
      <c r="B265" t="n">
        <v>122835</v>
      </c>
      <c r="C265" t="inlineStr">
        <is>
          <t>Candado 50mm pesado aro largo D10</t>
        </is>
      </c>
      <c r="D265" t="inlineStr">
        <is>
          <t>$ 3.263,37</t>
        </is>
      </c>
    </row>
    <row r="266">
      <c r="A266" t="inlineStr"/>
      <c r="B266" t="n">
        <v>122834</v>
      </c>
      <c r="C266" t="inlineStr">
        <is>
          <t>Candado 50mm pesado marca D10</t>
        </is>
      </c>
      <c r="D266" t="inlineStr">
        <is>
          <t>$ 3.180,15</t>
        </is>
      </c>
    </row>
    <row r="267">
      <c r="A267" t="inlineStr"/>
      <c r="B267" t="n">
        <v>122836</v>
      </c>
      <c r="C267" t="inlineStr">
        <is>
          <t xml:space="preserve">Candado 63mm pesado marca D10 </t>
        </is>
      </c>
      <c r="D267" t="inlineStr">
        <is>
          <t>$ 5.165,53</t>
        </is>
      </c>
    </row>
    <row r="268">
      <c r="A268" t="inlineStr"/>
      <c r="B268" t="n">
        <v>134734</v>
      </c>
      <c r="C268" t="inlineStr">
        <is>
          <t>D10 candado de bronce 30mm</t>
        </is>
      </c>
      <c r="D268" t="inlineStr">
        <is>
          <t>$ 4.196,40</t>
        </is>
      </c>
    </row>
    <row r="269">
      <c r="A269" t="inlineStr"/>
      <c r="B269" t="n">
        <v>134730</v>
      </c>
      <c r="C269" t="inlineStr">
        <is>
          <t>D10 candado de bronce 40mm</t>
        </is>
      </c>
      <c r="D269" t="inlineStr">
        <is>
          <t>$ 5.649,00</t>
        </is>
      </c>
    </row>
    <row r="270">
      <c r="A270" t="inlineStr"/>
      <c r="B270" t="n">
        <v>134731</v>
      </c>
      <c r="C270" t="inlineStr">
        <is>
          <t>D10 candado de bronce 50mm</t>
        </is>
      </c>
      <c r="D270" t="inlineStr">
        <is>
          <t>$ 8.877,00</t>
        </is>
      </c>
    </row>
    <row r="271">
      <c r="A271" t="inlineStr"/>
      <c r="B271" t="n">
        <v>134732</v>
      </c>
      <c r="C271" t="inlineStr">
        <is>
          <t>D10 candado de bronce blindado horizontal</t>
        </is>
      </c>
      <c r="D271" t="inlineStr">
        <is>
          <t>$ 15.494,40</t>
        </is>
      </c>
    </row>
    <row r="272">
      <c r="A272" t="inlineStr">
        <is>
          <t>Marca: J.J.-DIPAFER</t>
        </is>
      </c>
      <c r="B272" t="inlineStr">
        <is>
          <t>Id</t>
        </is>
      </c>
      <c r="C272" t="inlineStr">
        <is>
          <t>Nombre</t>
        </is>
      </c>
      <c r="D272" t="inlineStr">
        <is>
          <t>Precio</t>
        </is>
      </c>
    </row>
    <row r="273">
      <c r="A273" t="inlineStr"/>
      <c r="B273" t="n">
        <v>9628</v>
      </c>
      <c r="C273" t="inlineStr">
        <is>
          <t>Numérico de 20</t>
        </is>
      </c>
      <c r="D273" t="inlineStr">
        <is>
          <t>$ 19.987,50</t>
        </is>
      </c>
    </row>
    <row r="274">
      <c r="A274" t="inlineStr"/>
      <c r="B274" t="n">
        <v>9629</v>
      </c>
      <c r="C274" t="inlineStr">
        <is>
          <t>Numérico de 30mm</t>
        </is>
      </c>
      <c r="D274" t="inlineStr">
        <is>
          <t>$ 22.550,00</t>
        </is>
      </c>
    </row>
    <row r="275">
      <c r="A275" t="inlineStr"/>
      <c r="B275" t="n">
        <v>9630</v>
      </c>
      <c r="C275" t="inlineStr">
        <is>
          <t>Numérico de 40mm</t>
        </is>
      </c>
      <c r="D275" t="inlineStr">
        <is>
          <t>$ 28.187,50</t>
        </is>
      </c>
    </row>
    <row r="276">
      <c r="A276" t="inlineStr">
        <is>
          <t>Marca: PRIVE</t>
        </is>
      </c>
      <c r="B276" t="inlineStr">
        <is>
          <t>Id</t>
        </is>
      </c>
      <c r="C276" t="inlineStr">
        <is>
          <t>Nombre</t>
        </is>
      </c>
      <c r="D276" t="inlineStr">
        <is>
          <t>Precio</t>
        </is>
      </c>
    </row>
    <row r="277">
      <c r="A277" t="inlineStr"/>
      <c r="B277" t="n">
        <v>86772</v>
      </c>
      <c r="C277" t="inlineStr">
        <is>
          <t>Candado blindado horizontal</t>
        </is>
      </c>
      <c r="D277" t="inlineStr">
        <is>
          <t>$ 28.655,21</t>
        </is>
      </c>
    </row>
    <row r="278">
      <c r="A278" t="inlineStr"/>
      <c r="B278" t="n">
        <v>4173</v>
      </c>
      <c r="C278" t="inlineStr">
        <is>
          <t>Candado prive 25 doble traba a bolilla</t>
        </is>
      </c>
      <c r="D278" t="inlineStr">
        <is>
          <t>$ 9.095,59</t>
        </is>
      </c>
    </row>
    <row r="279">
      <c r="A279" t="inlineStr"/>
      <c r="B279" t="n">
        <v>84393</v>
      </c>
      <c r="C279" t="inlineStr">
        <is>
          <t>Candado prive 28mm combinación numérica variable</t>
        </is>
      </c>
      <c r="D279" t="inlineStr">
        <is>
          <t>$ 9.912,60</t>
        </is>
      </c>
    </row>
    <row r="280">
      <c r="A280" t="inlineStr"/>
      <c r="B280" t="n">
        <v>83998</v>
      </c>
      <c r="C280" t="inlineStr">
        <is>
          <t xml:space="preserve">Candado prive 30mm </t>
        </is>
      </c>
      <c r="D280" t="inlineStr">
        <is>
          <t>$ 5.095,89</t>
        </is>
      </c>
    </row>
    <row r="281">
      <c r="A281" t="inlineStr"/>
      <c r="B281" t="n">
        <v>4175</v>
      </c>
      <c r="C281" t="inlineStr">
        <is>
          <t>Candado prive 30mm aro largo 45mm doble traba a bolilla</t>
        </is>
      </c>
      <c r="D281" t="inlineStr">
        <is>
          <t>$ 12.260,65</t>
        </is>
      </c>
    </row>
    <row r="282">
      <c r="A282" t="inlineStr"/>
      <c r="B282" t="n">
        <v>4174</v>
      </c>
      <c r="C282" t="inlineStr">
        <is>
          <t>Candado prive 30mm doble traba a bolilla</t>
        </is>
      </c>
      <c r="D282" t="inlineStr">
        <is>
          <t>$ 11.615,38</t>
        </is>
      </c>
    </row>
    <row r="283">
      <c r="A283" t="inlineStr"/>
      <c r="B283" t="n">
        <v>4193</v>
      </c>
      <c r="C283" t="inlineStr">
        <is>
          <t>Candado prive 358 traba horizontal</t>
        </is>
      </c>
      <c r="D283" t="inlineStr">
        <is>
          <t>$ 38.960,08</t>
        </is>
      </c>
    </row>
    <row r="284">
      <c r="A284" t="inlineStr"/>
      <c r="B284" t="n">
        <v>83999</v>
      </c>
      <c r="C284" t="inlineStr">
        <is>
          <t xml:space="preserve">Candado prive 40mm </t>
        </is>
      </c>
      <c r="D284" t="inlineStr">
        <is>
          <t>$ 7.189,78</t>
        </is>
      </c>
    </row>
    <row r="285">
      <c r="A285" t="inlineStr"/>
      <c r="B285" t="n">
        <v>4177</v>
      </c>
      <c r="C285" t="inlineStr">
        <is>
          <t>Candado prive 40mm doble traba a bolilla</t>
        </is>
      </c>
      <c r="D285" t="inlineStr">
        <is>
          <t>$ 15.978,76</t>
        </is>
      </c>
    </row>
    <row r="286">
      <c r="A286" t="inlineStr"/>
      <c r="B286" t="n">
        <v>4178</v>
      </c>
      <c r="C286" t="inlineStr">
        <is>
          <t>Candado prive 40mm doble traba a bolilla aro largo 55</t>
        </is>
      </c>
      <c r="D286" t="inlineStr">
        <is>
          <t>$ 16.900,61</t>
        </is>
      </c>
    </row>
    <row r="287">
      <c r="A287" t="inlineStr"/>
      <c r="B287" t="n">
        <v>84000</v>
      </c>
      <c r="C287" t="inlineStr">
        <is>
          <t xml:space="preserve">Candado prive 50mm </t>
        </is>
      </c>
      <c r="D287" t="inlineStr">
        <is>
          <t>$ 10.924,75</t>
        </is>
      </c>
    </row>
    <row r="288">
      <c r="A288" t="inlineStr"/>
      <c r="B288" t="n">
        <v>4179</v>
      </c>
      <c r="C288" t="inlineStr">
        <is>
          <t>Candado prive 50mm doble traba a bolilla</t>
        </is>
      </c>
      <c r="D288" t="inlineStr">
        <is>
          <t>$ 21.325,47</t>
        </is>
      </c>
    </row>
    <row r="289">
      <c r="A289" t="inlineStr"/>
      <c r="B289" t="n">
        <v>4180</v>
      </c>
      <c r="C289" t="inlineStr">
        <is>
          <t>Candado prive 60 doble traba a bolilla</t>
        </is>
      </c>
      <c r="D289" t="inlineStr">
        <is>
          <t>$ 30.181,37</t>
        </is>
      </c>
    </row>
    <row r="290">
      <c r="A290" t="inlineStr"/>
      <c r="B290" t="n">
        <v>4176</v>
      </c>
      <c r="C290" t="inlineStr">
        <is>
          <t>Candado prive numérico 30mm doble traba a bolilla</t>
        </is>
      </c>
      <c r="D290" t="inlineStr">
        <is>
          <t>$ 11.171,91</t>
        </is>
      </c>
    </row>
    <row r="291">
      <c r="A291" t="inlineStr">
        <is>
          <t>Marca: TRABEX</t>
        </is>
      </c>
      <c r="B291" t="inlineStr">
        <is>
          <t>Id</t>
        </is>
      </c>
      <c r="C291" t="inlineStr">
        <is>
          <t>Nombre</t>
        </is>
      </c>
      <c r="D291" t="inlineStr">
        <is>
          <t>Precio</t>
        </is>
      </c>
    </row>
    <row r="292">
      <c r="A292" t="inlineStr"/>
      <c r="B292" t="n">
        <v>4712</v>
      </c>
      <c r="C292" t="inlineStr">
        <is>
          <t>Trabex candado blindado mediano abertura 20mm llave yale</t>
        </is>
      </c>
      <c r="D292" t="inlineStr">
        <is>
          <t>$ 37.223,36</t>
        </is>
      </c>
    </row>
    <row r="293">
      <c r="A293" t="inlineStr"/>
      <c r="B293" t="n">
        <v>4713</v>
      </c>
      <c r="C293" t="inlineStr">
        <is>
          <t>Trabex candado blindado mediano abertura 30mm acero llave yale</t>
        </is>
      </c>
      <c r="D293" t="inlineStr">
        <is>
          <t>$ 37.561,38</t>
        </is>
      </c>
    </row>
    <row r="294">
      <c r="A294" t="inlineStr">
        <is>
          <t>CERRADURA DE LLAVE MULTIPUNTO</t>
        </is>
      </c>
      <c r="B294" t="inlineStr"/>
      <c r="C294" t="inlineStr"/>
      <c r="D294" t="inlineStr"/>
    </row>
    <row r="295">
      <c r="A295" t="inlineStr">
        <is>
          <t>Marca: CANDEX</t>
        </is>
      </c>
      <c r="B295" t="inlineStr">
        <is>
          <t>Id</t>
        </is>
      </c>
      <c r="C295" t="inlineStr">
        <is>
          <t>Nombre</t>
        </is>
      </c>
      <c r="D295" t="inlineStr">
        <is>
          <t>Precio</t>
        </is>
      </c>
    </row>
    <row r="296">
      <c r="A296" t="inlineStr"/>
      <c r="B296" t="n">
        <v>776</v>
      </c>
      <c r="C296" t="inlineStr">
        <is>
          <t>Candex 2000 cerradura europerfil caja sola de 65mm frente de hierro</t>
        </is>
      </c>
      <c r="D296" t="inlineStr">
        <is>
          <t>$ 12.606,88</t>
        </is>
      </c>
    </row>
    <row r="297">
      <c r="A297" t="inlineStr">
        <is>
          <t>Marca: CIERRA SOLA</t>
        </is>
      </c>
      <c r="B297" t="inlineStr">
        <is>
          <t>Id</t>
        </is>
      </c>
      <c r="C297" t="inlineStr">
        <is>
          <t>Nombre</t>
        </is>
      </c>
      <c r="D297" t="inlineStr">
        <is>
          <t>Precio</t>
        </is>
      </c>
    </row>
    <row r="298">
      <c r="A298" t="inlineStr"/>
      <c r="B298" t="n">
        <v>33576</v>
      </c>
      <c r="C298" t="inlineStr">
        <is>
          <t>CERRADURA AUTOMATICA CAJA 65MM CIL EURO LLAV.C</t>
        </is>
      </c>
      <c r="D298" t="inlineStr">
        <is>
          <t>$ 232.387,15</t>
        </is>
      </c>
    </row>
    <row r="299">
      <c r="A299" t="inlineStr"/>
      <c r="B299" t="n">
        <v>33505</v>
      </c>
      <c r="C299" t="inlineStr">
        <is>
          <t>CERRADURA MANUAL CAJA 65MM CIL EURO LLAV.C</t>
        </is>
      </c>
      <c r="D299" t="inlineStr">
        <is>
          <t>$ 120.896,19</t>
        </is>
      </c>
    </row>
    <row r="300">
      <c r="A300" t="inlineStr">
        <is>
          <t>Marca: MAC</t>
        </is>
      </c>
      <c r="B300" t="inlineStr">
        <is>
          <t>Id</t>
        </is>
      </c>
      <c r="C300" t="inlineStr">
        <is>
          <t>Nombre</t>
        </is>
      </c>
      <c r="D300" t="inlineStr">
        <is>
          <t>Precio</t>
        </is>
      </c>
    </row>
    <row r="301">
      <c r="A301" t="inlineStr"/>
      <c r="B301" t="n">
        <v>64773</v>
      </c>
      <c r="C301" t="inlineStr">
        <is>
          <t>MAC 50 CAJA 70MM CON CILINDRO EURO LLAVE MULTIPUNTO</t>
        </is>
      </c>
      <c r="D301" t="inlineStr">
        <is>
          <t>$ 30.824,68</t>
        </is>
      </c>
    </row>
    <row r="302">
      <c r="A302" t="inlineStr"/>
      <c r="B302" t="n">
        <v>77400</v>
      </c>
      <c r="C302" t="inlineStr">
        <is>
          <t>MAC 50 CAJA 70MM CON CILINDRO LINCE LLAVE MULTIPUNTO</t>
        </is>
      </c>
      <c r="D302" t="inlineStr">
        <is>
          <t>$ 47.335,77</t>
        </is>
      </c>
    </row>
    <row r="303">
      <c r="A303" t="inlineStr">
        <is>
          <t>Marca: MILORD CURRAO</t>
        </is>
      </c>
      <c r="B303" t="inlineStr">
        <is>
          <t>Id</t>
        </is>
      </c>
      <c r="C303" t="inlineStr">
        <is>
          <t>Nombre</t>
        </is>
      </c>
      <c r="D303" t="inlineStr">
        <is>
          <t>Precio</t>
        </is>
      </c>
    </row>
    <row r="304">
      <c r="A304" t="inlineStr"/>
      <c r="B304" t="n">
        <v>59964</v>
      </c>
      <c r="C304" t="inlineStr">
        <is>
          <t>CERRADURA CIL. EUROPERFIL CAJA 45MM PAS. 3 PERNOS FTE. HIERRO ANCHO 25 X 250 SIN CILINDRO ACERADO</t>
        </is>
      </c>
      <c r="D304" t="inlineStr">
        <is>
          <t>$ 10.137,10</t>
        </is>
      </c>
    </row>
    <row r="305">
      <c r="A305" t="inlineStr"/>
      <c r="B305" t="n">
        <v>59962</v>
      </c>
      <c r="C305" t="inlineStr">
        <is>
          <t>CERRADURA CIL. EUROPERFIL CAJA 45MM PAS. 3 PERNOS FTE. HIERRO ANCHO 25 X 250 SIN CILINDRO BRONCEADO</t>
        </is>
      </c>
      <c r="D305" t="inlineStr">
        <is>
          <t>$ 10.137,10</t>
        </is>
      </c>
    </row>
    <row r="306">
      <c r="A306" t="inlineStr"/>
      <c r="B306" t="n">
        <v>59963</v>
      </c>
      <c r="C306" t="inlineStr">
        <is>
          <t>CERRADURA CIL. EUROPERFIL CAJA 45MM PAS. 3 PERNOS FTE. HIERRO ANCHO 25 X 250 SIN CILINDRO PLATIL</t>
        </is>
      </c>
      <c r="D306" t="inlineStr">
        <is>
          <t>$ 10.137,10</t>
        </is>
      </c>
    </row>
    <row r="307">
      <c r="A307" t="inlineStr"/>
      <c r="B307" t="n">
        <v>59958</v>
      </c>
      <c r="C307" t="inlineStr">
        <is>
          <t>CERRADURA CIL. EUROPERFIL CAJA 45MM PAS. 3 PERNOS FTE. HIERRO ANGOSTO 22 X 210 SIN CILINDRO ACERADO</t>
        </is>
      </c>
      <c r="D307" t="inlineStr">
        <is>
          <t>$ 1.996,49</t>
        </is>
      </c>
    </row>
    <row r="308">
      <c r="A308" t="inlineStr"/>
      <c r="B308" t="n">
        <v>59956</v>
      </c>
      <c r="C308" t="inlineStr">
        <is>
          <t>CERRADURA CIL. EUROPERFIL CAJA 45MM PAS. 3 PERNOS FTE. HIERRO ANGOSTO 22 X 210 SIN CILINDRO BRONCEADO</t>
        </is>
      </c>
      <c r="D308" t="inlineStr">
        <is>
          <t>$ 1.810,88</t>
        </is>
      </c>
    </row>
    <row r="309">
      <c r="A309" t="inlineStr"/>
      <c r="B309" t="n">
        <v>59957</v>
      </c>
      <c r="C309" t="inlineStr">
        <is>
          <t>CERRADURA CIL. EUROPERFIL CAJA 45MM PAS. 3 PERNOS FTE. HIERRO ANGOSTO 22 X 210 SIN CILINDRO PLATIL</t>
        </is>
      </c>
      <c r="D309" t="inlineStr">
        <is>
          <t>$ 5.534,71</t>
        </is>
      </c>
    </row>
    <row r="310">
      <c r="A310" t="inlineStr"/>
      <c r="B310" t="n">
        <v>58786</v>
      </c>
      <c r="C310" t="inlineStr">
        <is>
          <t>CERRADURA CIL. EUROPERFIL CAJA 45MM PAS. RECT. FTE.HIERRO ANCHO 25 X 250 SIN CILINDRO ACERADO</t>
        </is>
      </c>
      <c r="D310" t="inlineStr">
        <is>
          <t>$ 10.180,68</t>
        </is>
      </c>
    </row>
    <row r="311">
      <c r="A311" t="inlineStr"/>
      <c r="B311" t="n">
        <v>58784</v>
      </c>
      <c r="C311" t="inlineStr">
        <is>
          <t>CERRADURA CIL. EUROPERFIL CAJA 45MM PAS. RECT. FTE.HIERRO ANCHO 25 X 250 SIN CILINDRO BRONCEADO</t>
        </is>
      </c>
      <c r="D311" t="inlineStr">
        <is>
          <t>$ 10.180,68</t>
        </is>
      </c>
    </row>
    <row r="312">
      <c r="A312" t="inlineStr"/>
      <c r="B312" t="n">
        <v>58785</v>
      </c>
      <c r="C312" t="inlineStr">
        <is>
          <t>CERRADURA CIL. EUROPERFIL CAJA 45MM PAS. RECT. FTE.HIERRO ANCHO 25 X 250 SIN CILINDRO PLATIL</t>
        </is>
      </c>
      <c r="D312" t="inlineStr">
        <is>
          <t>$ 10.180,68</t>
        </is>
      </c>
    </row>
    <row r="313">
      <c r="A313" t="inlineStr"/>
      <c r="B313" t="n">
        <v>58780</v>
      </c>
      <c r="C313" t="inlineStr">
        <is>
          <t>CERRADURA CIL. EUROPERFIL CAJA 45MM PAS. RECT. FTE.HIERRO ANGOSTO 22 X 210 SIN CILINDRO ACERADO</t>
        </is>
      </c>
      <c r="D313" t="inlineStr">
        <is>
          <t>$ 1.996,49</t>
        </is>
      </c>
    </row>
    <row r="314">
      <c r="A314" t="inlineStr"/>
      <c r="B314" t="n">
        <v>58778</v>
      </c>
      <c r="C314" t="inlineStr">
        <is>
          <t>CERRADURA CIL. EUROPERFIL CAJA 45MM PAS. RECT. FTE.HIERRO ANGOSTO 22 X 210 SIN CILINDRO BRONCEADO</t>
        </is>
      </c>
      <c r="D314" t="inlineStr">
        <is>
          <t>$ 1.810,86</t>
        </is>
      </c>
    </row>
    <row r="315">
      <c r="A315" t="inlineStr"/>
      <c r="B315" t="n">
        <v>58779</v>
      </c>
      <c r="C315" t="inlineStr">
        <is>
          <t>CERRADURA CIL. EUROPERFIL CAJA 45MM PAS. RECT. FTE.HIERRO ANGOSTO 22 X 210 SIN CILINDRO PLATIL</t>
        </is>
      </c>
      <c r="D315" t="inlineStr">
        <is>
          <t>$ 1.810,86</t>
        </is>
      </c>
    </row>
    <row r="316">
      <c r="A316" t="inlineStr"/>
      <c r="B316" t="n">
        <v>61032</v>
      </c>
      <c r="C316" t="inlineStr">
        <is>
          <t>CERRADURA CIL. EUROPERFIL CAJA 55MM PAS.3 PERNOS FTE.  HIERRO ANCHO 25 X 250 SIN CILINDRO ACERADO</t>
        </is>
      </c>
      <c r="D316" t="inlineStr">
        <is>
          <t>$ 12.127,07</t>
        </is>
      </c>
    </row>
    <row r="317">
      <c r="A317" t="inlineStr"/>
      <c r="B317" t="n">
        <v>61030</v>
      </c>
      <c r="C317" t="inlineStr">
        <is>
          <t>CERRADURA CIL. EUROPERFIL CAJA 55MM PAS.3 PERNOS FTE.  HIERRO ANCHO 25 X 250 SIN CILINDRO BRONCEADO</t>
        </is>
      </c>
      <c r="D317" t="inlineStr">
        <is>
          <t>$ 12.127,07</t>
        </is>
      </c>
    </row>
    <row r="318">
      <c r="A318" t="inlineStr"/>
      <c r="B318" t="n">
        <v>61031</v>
      </c>
      <c r="C318" t="inlineStr">
        <is>
          <t>CERRADURA CIL. EUROPERFIL CAJA 55MM PAS.3 PERNOS FTE.  HIERRO ANCHO 25 X 250 SIN CILINDRO PLATIL</t>
        </is>
      </c>
      <c r="D318" t="inlineStr">
        <is>
          <t>$ 12.127,07</t>
        </is>
      </c>
    </row>
    <row r="319">
      <c r="A319" t="inlineStr">
        <is>
          <t>Marca: PRIVE</t>
        </is>
      </c>
      <c r="B319" t="inlineStr">
        <is>
          <t>Id</t>
        </is>
      </c>
      <c r="C319" t="inlineStr">
        <is>
          <t>Nombre</t>
        </is>
      </c>
      <c r="D319" t="inlineStr">
        <is>
          <t>Precio</t>
        </is>
      </c>
    </row>
    <row r="320">
      <c r="A320" t="inlineStr"/>
      <c r="B320" t="n">
        <v>4198</v>
      </c>
      <c r="C320" t="inlineStr">
        <is>
          <t>Prive 118c cerradura cilindro multipunto de pernos caja 65mm frente hierro zincado</t>
        </is>
      </c>
      <c r="D320" t="inlineStr">
        <is>
          <t>$ 24.924,02</t>
        </is>
      </c>
    </row>
    <row r="321">
      <c r="A321" t="inlineStr">
        <is>
          <t>Marca: VANGUARD</t>
        </is>
      </c>
      <c r="B321" t="inlineStr">
        <is>
          <t>Id</t>
        </is>
      </c>
      <c r="C321" t="inlineStr">
        <is>
          <t>Nombre</t>
        </is>
      </c>
      <c r="D321" t="inlineStr">
        <is>
          <t>Precio</t>
        </is>
      </c>
    </row>
    <row r="322">
      <c r="A322" t="inlineStr"/>
      <c r="B322" t="n">
        <v>5126</v>
      </c>
      <c r="C322" t="inlineStr">
        <is>
          <t>COMPU KEY CK417PL CERR. MANUAL 2 PER.CIL.EURO PLAT</t>
        </is>
      </c>
      <c r="D322" t="inlineStr">
        <is>
          <t>$ 2.428,33</t>
        </is>
      </c>
    </row>
    <row r="323">
      <c r="A323" t="inlineStr"/>
      <c r="B323" t="n">
        <v>5118</v>
      </c>
      <c r="C323" t="inlineStr">
        <is>
          <t>COMPU KEY CK528B CERR. MANUAL CAJA 70MM FTE.NIQ.CIL.28MM BCE.</t>
        </is>
      </c>
      <c r="D323" t="inlineStr">
        <is>
          <t>$ 3.171,30</t>
        </is>
      </c>
    </row>
    <row r="324">
      <c r="A324" t="inlineStr"/>
      <c r="B324" t="n">
        <v>5120</v>
      </c>
      <c r="C324" t="inlineStr">
        <is>
          <t>COMPU KEY CK717PL CERR. MANUAL PAS.RECT.CIL.EURO 10P FTE.PL</t>
        </is>
      </c>
      <c r="D324" t="inlineStr">
        <is>
          <t>$ 2.560,20</t>
        </is>
      </c>
    </row>
    <row r="325">
      <c r="A325" t="inlineStr">
        <is>
          <t>Marca: VANGUARD LOCK</t>
        </is>
      </c>
      <c r="B325" t="inlineStr">
        <is>
          <t>Id</t>
        </is>
      </c>
      <c r="C325" t="inlineStr">
        <is>
          <t>Nombre</t>
        </is>
      </c>
      <c r="D325" t="inlineStr">
        <is>
          <t>Precio</t>
        </is>
      </c>
    </row>
    <row r="326">
      <c r="A326" t="inlineStr"/>
      <c r="B326" t="n">
        <v>86413</v>
      </c>
      <c r="C326" t="inlineStr">
        <is>
          <t>CERRADURA MANUAL CAJA 65 PAS. RECT. CIL. EURO HIGH SECURITY</t>
        </is>
      </c>
      <c r="D326" t="inlineStr">
        <is>
          <t>$ 145.528,57</t>
        </is>
      </c>
    </row>
    <row r="327">
      <c r="A327" t="inlineStr"/>
      <c r="B327" t="n">
        <v>76942</v>
      </c>
      <c r="C327" t="inlineStr">
        <is>
          <t>Vanguard lock 5000 cerradura manual pasador rectangular cilindro de 29mm caja de 65mm llave hp</t>
        </is>
      </c>
      <c r="D327" t="inlineStr">
        <is>
          <t>$ 60.728,90</t>
        </is>
      </c>
    </row>
    <row r="328">
      <c r="A328" t="inlineStr"/>
      <c r="B328" t="n">
        <v>76943</v>
      </c>
      <c r="C328" t="inlineStr">
        <is>
          <t>Vanguard lock 5000 cerradura manual pasador rectangular cilindro de 29mm caja de 65mm llave magnet</t>
        </is>
      </c>
      <c r="D328" t="inlineStr">
        <is>
          <t>$ 96.270,57</t>
        </is>
      </c>
    </row>
    <row r="329">
      <c r="A329" t="inlineStr"/>
      <c r="B329" t="n">
        <v>76945</v>
      </c>
      <c r="C329" t="inlineStr">
        <is>
          <t>Vanguard lock 7000 cerradura manual pasador rectangular cilindro europerfil caja de 65mm llave magnet</t>
        </is>
      </c>
      <c r="D329" t="inlineStr">
        <is>
          <t>$ 96.270,57</t>
        </is>
      </c>
    </row>
    <row r="330">
      <c r="A330" t="inlineStr"/>
      <c r="B330" t="n">
        <v>41137</v>
      </c>
      <c r="C330" t="inlineStr">
        <is>
          <t>Vanguard lock vl100m cerradura multipunto automática cilindro 29mm magnet</t>
        </is>
      </c>
      <c r="D330" t="inlineStr">
        <is>
          <t>$ 124.725,31</t>
        </is>
      </c>
    </row>
    <row r="331">
      <c r="A331" t="inlineStr"/>
      <c r="B331" t="n">
        <v>64624</v>
      </c>
      <c r="C331" t="inlineStr">
        <is>
          <t>Vanguard lock vl4000 cerradura manual europerfil de pernos</t>
        </is>
      </c>
      <c r="D331" t="inlineStr">
        <is>
          <t>$ 58.331,98</t>
        </is>
      </c>
    </row>
    <row r="332">
      <c r="A332" t="inlineStr"/>
      <c r="B332" t="n">
        <v>51056</v>
      </c>
      <c r="C332" t="inlineStr">
        <is>
          <t>Vanguard lock vl7000 cerradura multipunto manual caja de 65mm pasador rectangular</t>
        </is>
      </c>
      <c r="D332" t="inlineStr">
        <is>
          <t>$ 55.554,27</t>
        </is>
      </c>
    </row>
    <row r="333">
      <c r="A333" t="inlineStr">
        <is>
          <t>Marca: YALTRES</t>
        </is>
      </c>
      <c r="B333" t="inlineStr">
        <is>
          <t>Id</t>
        </is>
      </c>
      <c r="C333" t="inlineStr">
        <is>
          <t>Nombre</t>
        </is>
      </c>
      <c r="D333" t="inlineStr">
        <is>
          <t>Precio</t>
        </is>
      </c>
    </row>
    <row r="334">
      <c r="A334" t="inlineStr"/>
      <c r="B334" t="n">
        <v>5464</v>
      </c>
      <c r="C334" t="inlineStr">
        <is>
          <t>CAJA SOLA PARA CERRADURA 7PCE AUTOMATICA</t>
        </is>
      </c>
      <c r="D334" t="inlineStr">
        <is>
          <t>$ 36.117,24</t>
        </is>
      </c>
    </row>
    <row r="335">
      <c r="A335" t="inlineStr"/>
      <c r="B335" t="n">
        <v>5369</v>
      </c>
      <c r="C335" t="inlineStr">
        <is>
          <t>Yaltres 7a cerradura para puerta corrediza cilindro 6 pernos us2</t>
        </is>
      </c>
      <c r="D335" t="inlineStr">
        <is>
          <t>$ 45.041,02</t>
        </is>
      </c>
    </row>
    <row r="336">
      <c r="A336" t="inlineStr"/>
      <c r="B336" t="n">
        <v>84708</v>
      </c>
      <c r="C336" t="inlineStr">
        <is>
          <t xml:space="preserve">YALTRES 7A P/PUERT CORREDIZA CIL. US CR </t>
        </is>
      </c>
      <c r="D336" t="inlineStr">
        <is>
          <t>$ 48.302,18</t>
        </is>
      </c>
    </row>
    <row r="337">
      <c r="A337" t="inlineStr"/>
      <c r="B337" t="n">
        <v>84691</v>
      </c>
      <c r="C337" t="inlineStr">
        <is>
          <t>YALTRES 7P29 AUT. PERNOS DER CIL.10 PERNOS</t>
        </is>
      </c>
      <c r="D337" t="inlineStr">
        <is>
          <t>$ 61.558,86</t>
        </is>
      </c>
    </row>
    <row r="338">
      <c r="A338" t="inlineStr"/>
      <c r="B338" t="n">
        <v>84721</v>
      </c>
      <c r="C338" t="inlineStr">
        <is>
          <t>YALTRES 7P29 CERRAD. AUT. PERNOS IZQ CIL.10 PERNOS</t>
        </is>
      </c>
      <c r="D338" t="inlineStr">
        <is>
          <t>$ 61.558,86</t>
        </is>
      </c>
    </row>
    <row r="339">
      <c r="A339" t="inlineStr"/>
      <c r="B339" t="n">
        <v>5178</v>
      </c>
      <c r="C339" t="inlineStr">
        <is>
          <t>YALTRES 7P29 CERR.MANUAL PAS.0 CIL.29MM CROMO</t>
        </is>
      </c>
      <c r="D339" t="inlineStr">
        <is>
          <t>$ 42.896,02</t>
        </is>
      </c>
    </row>
    <row r="340">
      <c r="A340" t="inlineStr"/>
      <c r="B340" t="n">
        <v>5179</v>
      </c>
      <c r="C340" t="inlineStr">
        <is>
          <t>YALTRES 7P29 CERR.MANUAL PAS.RECT.CIL.29MM CR</t>
        </is>
      </c>
      <c r="D340" t="inlineStr">
        <is>
          <t>$ 42.896,02</t>
        </is>
      </c>
    </row>
    <row r="341">
      <c r="A341" t="inlineStr"/>
      <c r="B341" t="n">
        <v>84697</v>
      </c>
      <c r="C341" t="inlineStr">
        <is>
          <t>YALTRES 7PCE AUT CERRAD. AUTO. CONVERTIBLE PER. CIL.USC</t>
        </is>
      </c>
      <c r="D341" t="inlineStr">
        <is>
          <t>$ 83.624,62</t>
        </is>
      </c>
    </row>
    <row r="342">
      <c r="A342" t="inlineStr"/>
      <c r="B342" t="n">
        <v>84723</v>
      </c>
      <c r="C342" t="inlineStr">
        <is>
          <t xml:space="preserve">YALTRES 7PCE AUT CONSORC CIL USC PASADOR </t>
        </is>
      </c>
      <c r="D342" t="inlineStr">
        <is>
          <t>$ 68.511,04</t>
        </is>
      </c>
    </row>
    <row r="343">
      <c r="A343" t="inlineStr"/>
      <c r="B343" t="n">
        <v>84724</v>
      </c>
      <c r="C343" t="inlineStr">
        <is>
          <t>YALTRES 7PCE AUT CONSORC PERNOS 5P USC</t>
        </is>
      </c>
      <c r="D343" t="inlineStr">
        <is>
          <t>$ 68.511,04</t>
        </is>
      </c>
    </row>
    <row r="344">
      <c r="A344" t="inlineStr"/>
      <c r="B344" t="n">
        <v>5176</v>
      </c>
      <c r="C344" t="inlineStr">
        <is>
          <t>Yaltres 7pce cerradura manual con cilindro europerfil 6 pernos usa2cr pasador pernos</t>
        </is>
      </c>
      <c r="D344" t="inlineStr">
        <is>
          <t>$ 51.119,70</t>
        </is>
      </c>
    </row>
    <row r="345">
      <c r="A345" t="inlineStr"/>
      <c r="B345" t="n">
        <v>5175</v>
      </c>
      <c r="C345" t="inlineStr">
        <is>
          <t>Yaltres 7pce cerradura manual con cilindro europerfil 6 pernos usa2cr pasador rectangular</t>
        </is>
      </c>
      <c r="D345" t="inlineStr">
        <is>
          <t>$ 51.119,70</t>
        </is>
      </c>
    </row>
    <row r="346">
      <c r="A346" t="inlineStr"/>
      <c r="B346" t="n">
        <v>111529</v>
      </c>
      <c r="C346" t="inlineStr">
        <is>
          <t>YALTRES 7PCE CERR.MANUAL PAS.REC.CIL.6 PER.US2 CR CON AMAESTRAJE NIVEL 1</t>
        </is>
      </c>
      <c r="D346" t="inlineStr">
        <is>
          <t>$ 77.727,36</t>
        </is>
      </c>
    </row>
    <row r="347">
      <c r="A347" t="inlineStr"/>
      <c r="B347" t="n">
        <v>111528</v>
      </c>
      <c r="C347" t="inlineStr">
        <is>
          <t>YALTRES 7PCE CERR.MANUAL PAS.RED.CIL.6 PER. US2CR CON AMAESTRAJE NIVEL 1</t>
        </is>
      </c>
      <c r="D347" t="inlineStr">
        <is>
          <t>$ 77.727,36</t>
        </is>
      </c>
    </row>
    <row r="348">
      <c r="A348" t="inlineStr"/>
      <c r="B348" t="n">
        <v>84725</v>
      </c>
      <c r="C348" t="inlineStr">
        <is>
          <t>Yaltres 7pcecr cerradura automática con cilindro europerfil usa 6p izquierda pasador de pernos frente hierro niquelado</t>
        </is>
      </c>
      <c r="D348" t="inlineStr">
        <is>
          <t>$ 61.559,15</t>
        </is>
      </c>
    </row>
    <row r="349">
      <c r="A349" t="inlineStr"/>
      <c r="B349" t="n">
        <v>84726</v>
      </c>
      <c r="C349" t="inlineStr">
        <is>
          <t>Yaltres 7pcecr cerradura manual con cilindro europerfil usa 6 pernos pasador de pernos</t>
        </is>
      </c>
      <c r="D349" t="inlineStr">
        <is>
          <t>$ 54.380,84</t>
        </is>
      </c>
    </row>
    <row r="350">
      <c r="A350" t="inlineStr"/>
      <c r="B350" t="n">
        <v>84707</v>
      </c>
      <c r="C350" t="inlineStr">
        <is>
          <t>Yaltres 7pcecr cerradura manual con cilindro europerfil usa 6 pernos pasador rectangular</t>
        </is>
      </c>
      <c r="D350" t="inlineStr">
        <is>
          <t>$ 54.380,84</t>
        </is>
      </c>
    </row>
    <row r="351">
      <c r="A351" t="inlineStr">
        <is>
          <t>CERRADURA PARA CAJA DE AMURAR</t>
        </is>
      </c>
      <c r="B351" t="inlineStr"/>
      <c r="C351" t="inlineStr"/>
      <c r="D351" t="inlineStr"/>
    </row>
    <row r="352">
      <c r="A352" t="inlineStr">
        <is>
          <t>Marca: LONANO</t>
        </is>
      </c>
      <c r="B352" t="inlineStr">
        <is>
          <t>Id</t>
        </is>
      </c>
      <c r="C352" t="inlineStr">
        <is>
          <t>Nombre</t>
        </is>
      </c>
      <c r="D352" t="inlineStr">
        <is>
          <t>Precio</t>
        </is>
      </c>
    </row>
    <row r="353">
      <c r="A353" t="inlineStr"/>
      <c r="B353" t="n">
        <v>12259</v>
      </c>
      <c r="C353" t="inlineStr">
        <is>
          <t>Cerradura para tesoro rectangular 2 llaves</t>
        </is>
      </c>
      <c r="D353" t="inlineStr">
        <is>
          <t>$ 9.300,00</t>
        </is>
      </c>
    </row>
    <row r="354">
      <c r="A354" t="inlineStr">
        <is>
          <t>CERRADURA PARA PERSIANA</t>
        </is>
      </c>
      <c r="B354" t="inlineStr"/>
      <c r="C354" t="inlineStr"/>
      <c r="D354" t="inlineStr"/>
    </row>
    <row r="355">
      <c r="A355" t="inlineStr">
        <is>
          <t>Marca: D10</t>
        </is>
      </c>
      <c r="B355" t="inlineStr">
        <is>
          <t>Id</t>
        </is>
      </c>
      <c r="C355" t="inlineStr">
        <is>
          <t>Nombre</t>
        </is>
      </c>
      <c r="D355" t="inlineStr">
        <is>
          <t>Precio</t>
        </is>
      </c>
    </row>
    <row r="356">
      <c r="A356" t="inlineStr"/>
      <c r="B356" t="n">
        <v>144544</v>
      </c>
      <c r="C356" t="inlineStr">
        <is>
          <t>Cerradura de seguridad persiana</t>
        </is>
      </c>
      <c r="D356" t="inlineStr">
        <is>
          <t>$ 14.167,69</t>
        </is>
      </c>
    </row>
    <row r="357">
      <c r="A357" t="inlineStr">
        <is>
          <t>CERRADURAS A CILINDRO TIPO YALE</t>
        </is>
      </c>
      <c r="B357" t="inlineStr"/>
      <c r="C357" t="inlineStr"/>
      <c r="D357" t="inlineStr"/>
    </row>
    <row r="358">
      <c r="A358" t="inlineStr">
        <is>
          <t>Marca: PRIVE</t>
        </is>
      </c>
      <c r="B358" t="inlineStr">
        <is>
          <t>Id</t>
        </is>
      </c>
      <c r="C358" t="inlineStr">
        <is>
          <t>Nombre</t>
        </is>
      </c>
      <c r="D358" t="inlineStr">
        <is>
          <t>Precio</t>
        </is>
      </c>
    </row>
    <row r="359">
      <c r="A359" t="inlineStr"/>
      <c r="B359" t="n">
        <v>4083</v>
      </c>
      <c r="C359" t="inlineStr">
        <is>
          <t>Prive 110 cerradura a cilindro yale caja 70mm frente hierro niquelado</t>
        </is>
      </c>
      <c r="D359" t="inlineStr">
        <is>
          <t>$ 37.815,56</t>
        </is>
      </c>
    </row>
    <row r="360">
      <c r="A360" t="inlineStr"/>
      <c r="B360" t="n">
        <v>4091</v>
      </c>
      <c r="C360" t="inlineStr">
        <is>
          <t>Prive 113 cerradura a cilindro yale caja 65mm frente hierro niquelado</t>
        </is>
      </c>
      <c r="D360" t="inlineStr">
        <is>
          <t>$ 33.088,62</t>
        </is>
      </c>
    </row>
    <row r="361">
      <c r="A361" t="inlineStr"/>
      <c r="B361" t="n">
        <v>4197</v>
      </c>
      <c r="C361" t="inlineStr">
        <is>
          <t>Prive 118y cerradura cilindro yale caja 65mm frente hierro zincado</t>
        </is>
      </c>
      <c r="D361" t="inlineStr">
        <is>
          <t>$ 24.924,02</t>
        </is>
      </c>
    </row>
    <row r="362">
      <c r="A362" t="inlineStr">
        <is>
          <t>CERRADURAS ANTIPANICO</t>
        </is>
      </c>
      <c r="B362" t="inlineStr"/>
      <c r="C362" t="inlineStr"/>
      <c r="D362" t="inlineStr"/>
    </row>
    <row r="363">
      <c r="A363" t="inlineStr">
        <is>
          <t>Marca: D10</t>
        </is>
      </c>
      <c r="B363" t="inlineStr">
        <is>
          <t>Id</t>
        </is>
      </c>
      <c r="C363" t="inlineStr">
        <is>
          <t>Nombre</t>
        </is>
      </c>
      <c r="D363" t="inlineStr">
        <is>
          <t>Precio</t>
        </is>
      </c>
    </row>
    <row r="364">
      <c r="A364" t="inlineStr"/>
      <c r="B364" t="n">
        <v>111451</v>
      </c>
      <c r="C364" t="inlineStr">
        <is>
          <t>Cerrojo pasador antipánico de arrimar reforzado de igual combinación D10-815H</t>
        </is>
      </c>
      <c r="D364" t="inlineStr">
        <is>
          <t>$ 13.413,42</t>
        </is>
      </c>
    </row>
    <row r="365">
      <c r="A365" t="inlineStr">
        <is>
          <t>Marca: JAQUE</t>
        </is>
      </c>
      <c r="B365" t="inlineStr">
        <is>
          <t>Id</t>
        </is>
      </c>
      <c r="C365" t="inlineStr">
        <is>
          <t>Nombre</t>
        </is>
      </c>
      <c r="D365" t="inlineStr">
        <is>
          <t>Precio</t>
        </is>
      </c>
    </row>
    <row r="366">
      <c r="A366" t="inlineStr"/>
      <c r="B366" t="n">
        <v>65247</v>
      </c>
      <c r="C366" t="inlineStr">
        <is>
          <t>ACCESO EXT. ECO NEGRO P/SISTEMA PUSH Y TOUCH</t>
        </is>
      </c>
      <c r="D366" t="inlineStr">
        <is>
          <t>$ 12.470,25</t>
        </is>
      </c>
    </row>
    <row r="367">
      <c r="A367" t="inlineStr"/>
      <c r="B367" t="n">
        <v>7665</v>
      </c>
      <c r="C367" t="inlineStr">
        <is>
          <t xml:space="preserve">FALLEBA APLICAR JAQUE NEGRO </t>
        </is>
      </c>
      <c r="D367" t="inlineStr">
        <is>
          <t>$ 30.138,22</t>
        </is>
      </c>
    </row>
    <row r="368">
      <c r="A368" t="inlineStr"/>
      <c r="B368" t="n">
        <v>7734</v>
      </c>
      <c r="C368" t="inlineStr">
        <is>
          <t>POMO EXTERIOR CON LLAVE MULTIPUNTO NEGRO</t>
        </is>
      </c>
      <c r="D368" t="inlineStr">
        <is>
          <t>$ 39.739,05</t>
        </is>
      </c>
    </row>
    <row r="369">
      <c r="A369" t="inlineStr"/>
      <c r="B369" t="n">
        <v>7693</v>
      </c>
      <c r="C369" t="inlineStr">
        <is>
          <t>SIST.ANTIPANICO TOUCH 1 HOJA S/ACC.EXTER NEGRO</t>
        </is>
      </c>
      <c r="D369" t="inlineStr">
        <is>
          <t>$ 100.697,02</t>
        </is>
      </c>
    </row>
    <row r="370">
      <c r="A370" t="inlineStr"/>
      <c r="B370" t="n">
        <v>34783</v>
      </c>
      <c r="C370" t="inlineStr">
        <is>
          <t>TIRADOR EXTERIOR YALE DERECHO NEGRO</t>
        </is>
      </c>
      <c r="D370" t="inlineStr">
        <is>
          <t>$ 38.526,15</t>
        </is>
      </c>
    </row>
    <row r="371">
      <c r="A371" t="inlineStr"/>
      <c r="B371" t="n">
        <v>34782</v>
      </c>
      <c r="C371" t="inlineStr">
        <is>
          <t>TIRADOR EXTERIOR YALE IZQUIERDO NEGRO</t>
        </is>
      </c>
      <c r="D371" t="inlineStr">
        <is>
          <t>$ 38.526,15</t>
        </is>
      </c>
    </row>
    <row r="372">
      <c r="A372" t="inlineStr">
        <is>
          <t>CERRADURAS AUTOMATICAS</t>
        </is>
      </c>
      <c r="B372" t="inlineStr"/>
      <c r="C372" t="inlineStr"/>
      <c r="D372" t="inlineStr"/>
    </row>
    <row r="373">
      <c r="A373" t="inlineStr">
        <is>
          <t>Marca: 8 BLOQ</t>
        </is>
      </c>
      <c r="B373" t="inlineStr">
        <is>
          <t>Id</t>
        </is>
      </c>
      <c r="C373" t="inlineStr">
        <is>
          <t>Nombre</t>
        </is>
      </c>
      <c r="D373" t="inlineStr">
        <is>
          <t>Precio</t>
        </is>
      </c>
    </row>
    <row r="374">
      <c r="A374" t="inlineStr"/>
      <c r="B374" t="n">
        <v>902</v>
      </c>
      <c r="C374" t="inlineStr">
        <is>
          <t>8bq10 cerradura consorcio automática</t>
        </is>
      </c>
      <c r="D374" t="inlineStr">
        <is>
          <t>$ 47.397,29</t>
        </is>
      </c>
    </row>
    <row r="375">
      <c r="A375" t="inlineStr"/>
      <c r="B375" t="n">
        <v>27497</v>
      </c>
      <c r="C375" t="inlineStr">
        <is>
          <t>Mac 45n cerradura automática antipánico con cilindro multipunto lince 2 pernos</t>
        </is>
      </c>
      <c r="D375" t="inlineStr">
        <is>
          <t>$ 59.919,96</t>
        </is>
      </c>
    </row>
    <row r="376">
      <c r="A376" t="inlineStr"/>
      <c r="B376" t="n">
        <v>100378</v>
      </c>
      <c r="C376" t="inlineStr">
        <is>
          <t>Mac 47 cerradura automática con cilindro europerfil</t>
        </is>
      </c>
      <c r="D376" t="inlineStr">
        <is>
          <t>$ 46.739,33</t>
        </is>
      </c>
    </row>
    <row r="377">
      <c r="A377" t="inlineStr">
        <is>
          <t>Marca: CIERRA SOLA</t>
        </is>
      </c>
      <c r="B377" t="inlineStr">
        <is>
          <t>Id</t>
        </is>
      </c>
      <c r="C377" t="inlineStr">
        <is>
          <t>Nombre</t>
        </is>
      </c>
      <c r="D377" t="inlineStr">
        <is>
          <t>Precio</t>
        </is>
      </c>
    </row>
    <row r="378">
      <c r="A378" t="inlineStr"/>
      <c r="B378" t="n">
        <v>12</v>
      </c>
      <c r="C378" t="inlineStr">
        <is>
          <t>Cierra sola 100 cerradura automática caja 70mm pasador rectangular</t>
        </is>
      </c>
      <c r="D378" t="inlineStr">
        <is>
          <t>$ 276.083,89</t>
        </is>
      </c>
    </row>
    <row r="379">
      <c r="A379" t="inlineStr"/>
      <c r="B379" t="n">
        <v>15</v>
      </c>
      <c r="C379" t="inlineStr">
        <is>
          <t>Cierra sola 110 cerradura automática para blindex cilindro de 60mm</t>
        </is>
      </c>
      <c r="D379" t="inlineStr">
        <is>
          <t>$ 265.869,07</t>
        </is>
      </c>
    </row>
    <row r="380">
      <c r="A380" t="inlineStr"/>
      <c r="B380" t="n">
        <v>21</v>
      </c>
      <c r="C380" t="inlineStr">
        <is>
          <t>Cierra sola 120 cerradura automática con llave de seguridad</t>
        </is>
      </c>
      <c r="D380" t="inlineStr">
        <is>
          <t>$ 172.680,01</t>
        </is>
      </c>
    </row>
    <row r="381">
      <c r="A381" t="inlineStr"/>
      <c r="B381" t="n">
        <v>18</v>
      </c>
      <c r="C381" t="inlineStr">
        <is>
          <t>Cierra sola 130 cerradura automática caja 145x65mm</t>
        </is>
      </c>
      <c r="D381" t="inlineStr">
        <is>
          <t>$ 209.602,25</t>
        </is>
      </c>
    </row>
    <row r="382">
      <c r="A382" t="inlineStr"/>
      <c r="B382" t="n">
        <v>22</v>
      </c>
      <c r="C382" t="inlineStr">
        <is>
          <t>CIERRA SOLA CERRAD.SEGUR.AUTOM.C/NUEZ CAJA 65</t>
        </is>
      </c>
      <c r="D382" t="inlineStr">
        <is>
          <t>$ 197.559,42</t>
        </is>
      </c>
    </row>
    <row r="383">
      <c r="A383" t="inlineStr">
        <is>
          <t>Marca: MAC</t>
        </is>
      </c>
      <c r="B383" t="inlineStr">
        <is>
          <t>Id</t>
        </is>
      </c>
      <c r="C383" t="inlineStr">
        <is>
          <t>Nombre</t>
        </is>
      </c>
      <c r="D383" t="inlineStr">
        <is>
          <t>Precio</t>
        </is>
      </c>
    </row>
    <row r="384">
      <c r="A384" t="inlineStr"/>
      <c r="B384" t="n">
        <v>919</v>
      </c>
      <c r="C384" t="inlineStr">
        <is>
          <t>Mac 43ch cerradura automatica d.paleta fte.hierro</t>
        </is>
      </c>
      <c r="D384" t="inlineStr">
        <is>
          <t>$ 37.730,19</t>
        </is>
      </c>
    </row>
    <row r="385">
      <c r="A385" t="inlineStr">
        <is>
          <t>Marca: ROA</t>
        </is>
      </c>
      <c r="B385" t="inlineStr">
        <is>
          <t>Id</t>
        </is>
      </c>
      <c r="C385" t="inlineStr">
        <is>
          <t>Nombre</t>
        </is>
      </c>
      <c r="D385" t="inlineStr">
        <is>
          <t>Precio</t>
        </is>
      </c>
    </row>
    <row r="386">
      <c r="A386" t="inlineStr"/>
      <c r="B386" t="n">
        <v>31864</v>
      </c>
      <c r="C386" t="inlineStr">
        <is>
          <t xml:space="preserve">Roa 808 cerradura de seguridad automática </t>
        </is>
      </c>
      <c r="D386" t="inlineStr">
        <is>
          <t>$ 40.260,26</t>
        </is>
      </c>
    </row>
    <row r="387">
      <c r="A387" t="inlineStr"/>
      <c r="B387" t="n">
        <v>31865</v>
      </c>
      <c r="C387" t="inlineStr">
        <is>
          <t>Roa 828 cerradura de seguridad automática con nuez antipánico</t>
        </is>
      </c>
      <c r="D387" t="inlineStr">
        <is>
          <t>$ 43.279,49</t>
        </is>
      </c>
    </row>
    <row r="388">
      <c r="A388" t="inlineStr">
        <is>
          <t>Marca: VANGUARD LOCK</t>
        </is>
      </c>
      <c r="B388" t="inlineStr">
        <is>
          <t>Id</t>
        </is>
      </c>
      <c r="C388" t="inlineStr">
        <is>
          <t>Nombre</t>
        </is>
      </c>
      <c r="D388" t="inlineStr">
        <is>
          <t>Precio</t>
        </is>
      </c>
    </row>
    <row r="389">
      <c r="A389" t="inlineStr"/>
      <c r="B389" t="n">
        <v>84616</v>
      </c>
      <c r="C389" t="inlineStr">
        <is>
          <t>Vanguard lock 300 cerradura automática europerfil pasador rectangular cilindro 80mm</t>
        </is>
      </c>
      <c r="D389" t="inlineStr">
        <is>
          <t>$ 67.027,44</t>
        </is>
      </c>
    </row>
    <row r="390">
      <c r="A390" t="inlineStr"/>
      <c r="B390" t="n">
        <v>100502</v>
      </c>
      <c r="C390" t="inlineStr">
        <is>
          <t>Vanguard lock cerradura automática 130</t>
        </is>
      </c>
      <c r="D390" t="inlineStr">
        <is>
          <t>$ 87.498,22</t>
        </is>
      </c>
    </row>
    <row r="391">
      <c r="A391" t="inlineStr"/>
      <c r="B391" t="n">
        <v>39594</v>
      </c>
      <c r="C391" t="inlineStr">
        <is>
          <t>Vanguard lock vl100 cerradura automático cilindro 29mm pasador rectangular</t>
        </is>
      </c>
      <c r="D391" t="inlineStr">
        <is>
          <t>$ 80.976,34</t>
        </is>
      </c>
    </row>
    <row r="392">
      <c r="A392" t="inlineStr"/>
      <c r="B392" t="n">
        <v>54713</v>
      </c>
      <c r="C392" t="inlineStr">
        <is>
          <t>Vanguard lock vl300 cerradura automática cilindro europerfil pasador rectangular</t>
        </is>
      </c>
      <c r="D392" t="inlineStr">
        <is>
          <t>$ 90.636,93</t>
        </is>
      </c>
    </row>
    <row r="393">
      <c r="A393" t="inlineStr"/>
      <c r="B393" t="n">
        <v>39301</v>
      </c>
      <c r="C393" t="inlineStr">
        <is>
          <t>Vanguard lock vl300 cerradura automática pasador rectangular</t>
        </is>
      </c>
      <c r="D393" t="inlineStr">
        <is>
          <t>$ 70.379,06</t>
        </is>
      </c>
    </row>
    <row r="394">
      <c r="A394" t="inlineStr"/>
      <c r="B394" t="n">
        <v>38894</v>
      </c>
      <c r="C394" t="inlineStr">
        <is>
          <t>Vanguard lock vl400 cerradura multipunto automática 2 pernos</t>
        </is>
      </c>
      <c r="D394" t="inlineStr">
        <is>
          <t>$ 70.379,06</t>
        </is>
      </c>
    </row>
    <row r="395">
      <c r="A395" t="inlineStr"/>
      <c r="B395" t="n">
        <v>39940</v>
      </c>
      <c r="C395" t="inlineStr">
        <is>
          <t>Vanguard lock vl400m cerradura automática dos pernos con cilindro magnet</t>
        </is>
      </c>
      <c r="D395" t="inlineStr">
        <is>
          <t>$ 116.029,93</t>
        </is>
      </c>
    </row>
    <row r="396">
      <c r="A396" t="inlineStr"/>
      <c r="B396" t="n">
        <v>86410</v>
      </c>
      <c r="C396" t="inlineStr">
        <is>
          <t>VANGUARD-LOCK CERR. AUT. CAJA 65MM PERNOS CIL.EURO HIGH SECURITY</t>
        </is>
      </c>
      <c r="D396" t="inlineStr">
        <is>
          <t>$ 174.450,53</t>
        </is>
      </c>
    </row>
    <row r="397">
      <c r="A397" t="inlineStr"/>
      <c r="B397" t="n">
        <v>100457</v>
      </c>
      <c r="C397" t="inlineStr">
        <is>
          <t>VANGUARD-LOCK CERR. AUT. CAJA 65MM P.RECT. CIL.EURO 70MM HIGH PER</t>
        </is>
      </c>
      <c r="D397" t="inlineStr">
        <is>
          <t>$ 43.291,91</t>
        </is>
      </c>
    </row>
    <row r="398">
      <c r="A398" t="inlineStr"/>
      <c r="B398" t="n">
        <v>86409</v>
      </c>
      <c r="C398" t="inlineStr">
        <is>
          <t>VANGUARD-LOCK CERR. AUT. CAJA 65MM P.RECT. CIL.EURO HIGH  SECURITY</t>
        </is>
      </c>
      <c r="D398" t="inlineStr">
        <is>
          <t>$ 174.450,53</t>
        </is>
      </c>
    </row>
    <row r="399">
      <c r="A399" t="inlineStr"/>
      <c r="B399" t="n">
        <v>86411</v>
      </c>
      <c r="C399" t="inlineStr">
        <is>
          <t>VANGUARD-LOCK CERR. AUT. CAJA 65MM P.RECT. CIL.EURO HIGH SECURITY</t>
        </is>
      </c>
      <c r="D399" t="inlineStr">
        <is>
          <t>$ 174.450,53</t>
        </is>
      </c>
    </row>
    <row r="400">
      <c r="A400" t="inlineStr">
        <is>
          <t>Marca: VP</t>
        </is>
      </c>
      <c r="B400" t="inlineStr">
        <is>
          <t>Id</t>
        </is>
      </c>
      <c r="C400" t="inlineStr">
        <is>
          <t>Nombre</t>
        </is>
      </c>
      <c r="D400" t="inlineStr">
        <is>
          <t>Precio</t>
        </is>
      </c>
    </row>
    <row r="401">
      <c r="A401" t="inlineStr"/>
      <c r="B401" t="n">
        <v>27173</v>
      </c>
      <c r="C401" t="inlineStr">
        <is>
          <t>DISPOSITIVO DE SEG. P/CERRADURAS AUTOMATICAS CORTO PLATIL</t>
        </is>
      </c>
      <c r="D401" t="inlineStr">
        <is>
          <t>$ 10.800,00</t>
        </is>
      </c>
    </row>
    <row r="402">
      <c r="A402" t="inlineStr"/>
      <c r="B402" t="n">
        <v>125862</v>
      </c>
      <c r="C402" t="inlineStr">
        <is>
          <t>DISPOSITIVO DE SEG. P/CERRADURAS AUTOMATICAS CORTO PULIDO</t>
        </is>
      </c>
      <c r="D402" t="inlineStr">
        <is>
          <t>$ 10.800,00</t>
        </is>
      </c>
    </row>
    <row r="403">
      <c r="A403" t="inlineStr"/>
      <c r="B403" t="n">
        <v>125861</v>
      </c>
      <c r="C403" t="inlineStr">
        <is>
          <t>DISPOSITIVO DE SEG. P/CERRADURAS AUTOMATICAS LARGO PLATIL</t>
        </is>
      </c>
      <c r="D403" t="inlineStr">
        <is>
          <t>$ 10.800,00</t>
        </is>
      </c>
    </row>
    <row r="404">
      <c r="A404" t="inlineStr"/>
      <c r="B404" t="n">
        <v>125863</v>
      </c>
      <c r="C404" t="inlineStr">
        <is>
          <t>DISPOSITIVO DE SEG. P/CERRADURAS AUTOMATICAS LARGO PULIDO</t>
        </is>
      </c>
      <c r="D404" t="inlineStr">
        <is>
          <t>$ 10.800,00</t>
        </is>
      </c>
    </row>
    <row r="405">
      <c r="A405" t="inlineStr">
        <is>
          <t>Marca: YALTRES</t>
        </is>
      </c>
      <c r="B405" t="inlineStr">
        <is>
          <t>Id</t>
        </is>
      </c>
      <c r="C405" t="inlineStr">
        <is>
          <t>Nombre</t>
        </is>
      </c>
      <c r="D405" t="inlineStr">
        <is>
          <t>Precio</t>
        </is>
      </c>
    </row>
    <row r="406">
      <c r="A406" t="inlineStr"/>
      <c r="B406" t="n">
        <v>5188</v>
      </c>
      <c r="C406" t="inlineStr">
        <is>
          <t>YALTRES 7P29AUT DER. CERR.AUTO.PAS.REC.CIL.29MM CR</t>
        </is>
      </c>
      <c r="D406" t="inlineStr">
        <is>
          <t>$ 61.558,86</t>
        </is>
      </c>
    </row>
    <row r="407">
      <c r="A407" t="inlineStr"/>
      <c r="B407" t="n">
        <v>54712</v>
      </c>
      <c r="C407" t="inlineStr">
        <is>
          <t>YALTRES 7P29AUT IZQ. CERR.AUTO.PAS.REC.CIL.29MM CR</t>
        </is>
      </c>
      <c r="D407" t="inlineStr">
        <is>
          <t>$ 61.558,86</t>
        </is>
      </c>
    </row>
    <row r="408">
      <c r="A408" t="inlineStr"/>
      <c r="B408" t="n">
        <v>5398</v>
      </c>
      <c r="C408" t="inlineStr">
        <is>
          <t>Yaltres 7pce cerradura antipánico automática cilindro europerfil 5 pernos</t>
        </is>
      </c>
      <c r="D408" t="inlineStr">
        <is>
          <t>$ 76.611,51</t>
        </is>
      </c>
    </row>
    <row r="409">
      <c r="A409" t="inlineStr"/>
      <c r="B409" t="n">
        <v>5397</v>
      </c>
      <c r="C409" t="inlineStr">
        <is>
          <t>Yaltres 7pce cerradura antipánico automática cilindro europerfil 6 pernos</t>
        </is>
      </c>
      <c r="D409" t="inlineStr">
        <is>
          <t>$ 68.511,04</t>
        </is>
      </c>
    </row>
    <row r="410">
      <c r="A410" t="inlineStr"/>
      <c r="B410" t="n">
        <v>5186</v>
      </c>
      <c r="C410" t="inlineStr">
        <is>
          <t>Yaltres 7pce cerradura automática derecha con cilindro europerfil 6 pernos usa pasador pernos</t>
        </is>
      </c>
      <c r="D410" t="inlineStr">
        <is>
          <t>$ 61.559,15</t>
        </is>
      </c>
    </row>
    <row r="411">
      <c r="A411" t="inlineStr"/>
      <c r="B411" t="n">
        <v>102562</v>
      </c>
      <c r="C411" t="inlineStr">
        <is>
          <t>YALTRES 7PCEAUT CERR.AUTO.PAS.0 CIL.USA 6 PER.CR IZQ DERCHA</t>
        </is>
      </c>
      <c r="D411" t="inlineStr">
        <is>
          <t>$ 61.559,15</t>
        </is>
      </c>
    </row>
    <row r="412">
      <c r="A412" t="inlineStr"/>
      <c r="B412" t="n">
        <v>34173</v>
      </c>
      <c r="C412" t="inlineStr">
        <is>
          <t>YALTRES 7PCEAUT DER. CERR.AUTO.PAS.REC. CIL.USA 6 PER. CR</t>
        </is>
      </c>
      <c r="D412" t="inlineStr">
        <is>
          <t>$ 61.559,15</t>
        </is>
      </c>
    </row>
    <row r="413">
      <c r="A413" t="inlineStr"/>
      <c r="B413" t="n">
        <v>125868</v>
      </c>
      <c r="C413" t="inlineStr">
        <is>
          <t>YALTRES 7PCEAUT IZQUIERDA. CERR.AUTO.PAS.REC. CIL.USA 6 PER. CR</t>
        </is>
      </c>
      <c r="D413" t="inlineStr">
        <is>
          <t>$ 57.028,75</t>
        </is>
      </c>
    </row>
    <row r="414">
      <c r="A414" t="inlineStr">
        <is>
          <t>CERRADURAS DE PASO</t>
        </is>
      </c>
      <c r="B414" t="inlineStr"/>
      <c r="C414" t="inlineStr"/>
      <c r="D414" t="inlineStr"/>
    </row>
    <row r="415">
      <c r="A415" t="inlineStr">
        <is>
          <t>Marca: CANDEX</t>
        </is>
      </c>
      <c r="B415" t="inlineStr">
        <is>
          <t>Id</t>
        </is>
      </c>
      <c r="C415" t="inlineStr">
        <is>
          <t>Nombre</t>
        </is>
      </c>
      <c r="D415" t="inlineStr">
        <is>
          <t>Precio</t>
        </is>
      </c>
    </row>
    <row r="416">
      <c r="A416" t="inlineStr"/>
      <c r="B416" t="n">
        <v>771</v>
      </c>
      <c r="C416" t="inlineStr">
        <is>
          <t>Candex 901 cerradura para interior llave común pasador rectangular frente de hierro</t>
        </is>
      </c>
      <c r="D416" t="inlineStr">
        <is>
          <t>$ 11.440,00</t>
        </is>
      </c>
    </row>
    <row r="417">
      <c r="A417" t="inlineStr"/>
      <c r="B417" t="n">
        <v>772</v>
      </c>
      <c r="C417" t="inlineStr">
        <is>
          <t>Candex 902 cerradura para interior frente largo pasador rectangular frente hierro</t>
        </is>
      </c>
      <c r="D417" t="inlineStr">
        <is>
          <t>$ 11.440,00</t>
        </is>
      </c>
    </row>
    <row r="418">
      <c r="A418" t="inlineStr">
        <is>
          <t>Marca: CANOA</t>
        </is>
      </c>
      <c r="B418" t="inlineStr">
        <is>
          <t>Id</t>
        </is>
      </c>
      <c r="C418" t="inlineStr">
        <is>
          <t>Nombre</t>
        </is>
      </c>
      <c r="D418" t="inlineStr">
        <is>
          <t>Precio</t>
        </is>
      </c>
    </row>
    <row r="419">
      <c r="A419" t="inlineStr"/>
      <c r="B419" t="n">
        <v>123720</v>
      </c>
      <c r="C419" t="inlineStr">
        <is>
          <t>Canoa 501 cerradura llave 1 paleta frente corto cuadrado hierro pulido</t>
        </is>
      </c>
      <c r="D419" t="inlineStr">
        <is>
          <t>$ 2.276,13</t>
        </is>
      </c>
    </row>
    <row r="420">
      <c r="A420" t="inlineStr"/>
      <c r="B420" t="n">
        <v>124265</v>
      </c>
      <c r="C420" t="inlineStr">
        <is>
          <t>Canoa 501 cerradura llave 1 paleta frente corto redondo hierro pulido</t>
        </is>
      </c>
      <c r="D420" t="inlineStr">
        <is>
          <t>$ 2.276,13</t>
        </is>
      </c>
    </row>
    <row r="421">
      <c r="A421" t="inlineStr"/>
      <c r="B421" t="n">
        <v>125616</v>
      </c>
      <c r="C421" t="inlineStr">
        <is>
          <t>Canoa 502 cerradura llave 1 paleta frente largo cuadrado hierro pulido</t>
        </is>
      </c>
      <c r="D421" t="inlineStr">
        <is>
          <t>$ 2.418,15</t>
        </is>
      </c>
    </row>
    <row r="422">
      <c r="A422" t="inlineStr"/>
      <c r="B422" t="n">
        <v>102684</v>
      </c>
      <c r="C422" t="inlineStr">
        <is>
          <t>Canoa 601 cerradura llave 1 paleta frente corto redondo hierro pulido</t>
        </is>
      </c>
      <c r="D422" t="inlineStr">
        <is>
          <t>$ 4.875,26</t>
        </is>
      </c>
    </row>
    <row r="423">
      <c r="A423" t="inlineStr"/>
      <c r="B423" t="n">
        <v>6854</v>
      </c>
      <c r="C423" t="inlineStr">
        <is>
          <t>Canoa 601h cerradura de interior frente corto hierro pulido</t>
        </is>
      </c>
      <c r="D423" t="inlineStr">
        <is>
          <t>$ 4.875,26</t>
        </is>
      </c>
    </row>
    <row r="424">
      <c r="A424" t="inlineStr"/>
      <c r="B424" t="n">
        <v>102685</v>
      </c>
      <c r="C424" t="inlineStr">
        <is>
          <t>Canoa 602 cerradura llave 1 paleta frente largo redondo hierro pulido</t>
        </is>
      </c>
      <c r="D424" t="inlineStr">
        <is>
          <t>$ 5.178,03</t>
        </is>
      </c>
    </row>
    <row r="425">
      <c r="A425" t="inlineStr"/>
      <c r="B425" t="n">
        <v>6855</v>
      </c>
      <c r="C425" t="inlineStr">
        <is>
          <t>Canoa 602h cerradura de interior frente largo hierro pulido</t>
        </is>
      </c>
      <c r="D425" t="inlineStr">
        <is>
          <t>$ 5.178,03</t>
        </is>
      </c>
    </row>
    <row r="426">
      <c r="A426" t="inlineStr"/>
      <c r="B426" t="n">
        <v>6859</v>
      </c>
      <c r="C426" t="inlineStr">
        <is>
          <t>Canoa 605h cerradura de baño frente corto hierro pulido</t>
        </is>
      </c>
      <c r="D426" t="inlineStr">
        <is>
          <t>$ 5.305,45</t>
        </is>
      </c>
    </row>
    <row r="427">
      <c r="A427" t="inlineStr"/>
      <c r="B427" t="n">
        <v>6860</v>
      </c>
      <c r="C427" t="inlineStr">
        <is>
          <t>Canoa 606h cerradura de baño frente largo hierro pulido</t>
        </is>
      </c>
      <c r="D427" t="inlineStr">
        <is>
          <t>$ 4.813,63</t>
        </is>
      </c>
    </row>
    <row r="428">
      <c r="A428" t="inlineStr"/>
      <c r="B428" t="n">
        <v>138359</v>
      </c>
      <c r="C428" t="inlineStr">
        <is>
          <t>cerradura de interior frente corto hierro pulido 185x20mm</t>
        </is>
      </c>
      <c r="D428" t="inlineStr">
        <is>
          <t>$ 4.230,71</t>
        </is>
      </c>
    </row>
    <row r="429">
      <c r="A429" t="inlineStr"/>
      <c r="B429" t="n">
        <v>138360</v>
      </c>
      <c r="C429" t="inlineStr">
        <is>
          <t>cerradura de interior frente corto hierro pulido 210x25mm</t>
        </is>
      </c>
      <c r="D429" t="inlineStr">
        <is>
          <t>$ 4.496,86</t>
        </is>
      </c>
    </row>
    <row r="430">
      <c r="A430" t="inlineStr">
        <is>
          <t>Marca: CERRATEX</t>
        </is>
      </c>
      <c r="B430" t="inlineStr">
        <is>
          <t>Id</t>
        </is>
      </c>
      <c r="C430" t="inlineStr">
        <is>
          <t>Nombre</t>
        </is>
      </c>
      <c r="D430" t="inlineStr">
        <is>
          <t>Precio</t>
        </is>
      </c>
    </row>
    <row r="431">
      <c r="A431" t="inlineStr"/>
      <c r="B431" t="n">
        <v>6926</v>
      </c>
      <c r="C431" t="inlineStr">
        <is>
          <t>Cerradura de interior frente corto 101 Cerratex</t>
        </is>
      </c>
      <c r="D431" t="inlineStr">
        <is>
          <t>$ 4.317,30</t>
        </is>
      </c>
    </row>
    <row r="432">
      <c r="A432" t="inlineStr">
        <is>
          <t>Marca: KALLAY</t>
        </is>
      </c>
      <c r="B432" t="inlineStr">
        <is>
          <t>Id</t>
        </is>
      </c>
      <c r="C432" t="inlineStr">
        <is>
          <t>Nombre</t>
        </is>
      </c>
      <c r="D432" t="inlineStr">
        <is>
          <t>Precio</t>
        </is>
      </c>
    </row>
    <row r="433">
      <c r="A433" t="inlineStr"/>
      <c r="B433" t="n">
        <v>145019</v>
      </c>
      <c r="C433" t="inlineStr">
        <is>
          <t>Cer.emb.liv.int.b.inox.pta.red 504 KALLAY</t>
        </is>
      </c>
      <c r="D433" t="inlineStr">
        <is>
          <t>$ 7.274,13</t>
        </is>
      </c>
    </row>
    <row r="434">
      <c r="A434" t="inlineStr"/>
      <c r="B434" t="n">
        <v>145018</v>
      </c>
      <c r="C434" t="inlineStr">
        <is>
          <t>Cer.emb.liv.int.bolsa.inox 504 KALLAY</t>
        </is>
      </c>
      <c r="D434" t="inlineStr">
        <is>
          <t>$ 7.274,13</t>
        </is>
      </c>
    </row>
    <row r="435">
      <c r="A435" t="inlineStr"/>
      <c r="B435" t="n">
        <v>145016</v>
      </c>
      <c r="C435" t="inlineStr">
        <is>
          <t>Cer.emb.liv.int.inox.b.pta.red 503 KALLAY</t>
        </is>
      </c>
      <c r="D435" t="inlineStr">
        <is>
          <t>$ 6.156,49</t>
        </is>
      </c>
    </row>
    <row r="436">
      <c r="A436" t="inlineStr"/>
      <c r="B436" t="n">
        <v>145015</v>
      </c>
      <c r="C436" t="inlineStr">
        <is>
          <t>Cerradura para embutir modelo 503 KALLAY</t>
        </is>
      </c>
      <c r="D436" t="inlineStr">
        <is>
          <t>$ 6.156,49</t>
        </is>
      </c>
    </row>
    <row r="437">
      <c r="A437" t="inlineStr">
        <is>
          <t>Marca: KARMA</t>
        </is>
      </c>
      <c r="B437" t="inlineStr">
        <is>
          <t>Id</t>
        </is>
      </c>
      <c r="C437" t="inlineStr">
        <is>
          <t>Nombre</t>
        </is>
      </c>
      <c r="D437" t="inlineStr">
        <is>
          <t>Precio</t>
        </is>
      </c>
    </row>
    <row r="438">
      <c r="A438" t="inlineStr"/>
      <c r="B438" t="n">
        <v>13410</v>
      </c>
      <c r="C438" t="inlineStr">
        <is>
          <t>Cerradura para puerta corrediza frente grande</t>
        </is>
      </c>
      <c r="D438" t="inlineStr">
        <is>
          <t>$ 13.488,50</t>
        </is>
      </c>
    </row>
    <row r="439">
      <c r="A439" t="inlineStr">
        <is>
          <t>Marca: PRIVE</t>
        </is>
      </c>
      <c r="B439" t="inlineStr">
        <is>
          <t>Id</t>
        </is>
      </c>
      <c r="C439" t="inlineStr">
        <is>
          <t>Nombre</t>
        </is>
      </c>
      <c r="D439" t="inlineStr">
        <is>
          <t>Precio</t>
        </is>
      </c>
    </row>
    <row r="440">
      <c r="A440" t="inlineStr"/>
      <c r="B440" t="n">
        <v>4191</v>
      </c>
      <c r="C440" t="inlineStr">
        <is>
          <t>CONTRACAJA CERRADURA CORREDIZA TIR.ZAM.(CAJA)</t>
        </is>
      </c>
      <c r="D440" t="inlineStr">
        <is>
          <t>$ 6.344,42</t>
        </is>
      </c>
    </row>
    <row r="441">
      <c r="A441" t="inlineStr"/>
      <c r="B441" t="n">
        <v>4054</v>
      </c>
      <c r="C441" t="inlineStr">
        <is>
          <t>Prive 101 cerradura común frente corto frente hierro zincado 1 llave</t>
        </is>
      </c>
      <c r="D441" t="inlineStr">
        <is>
          <t>$ 4.472,96</t>
        </is>
      </c>
    </row>
    <row r="442">
      <c r="A442" t="inlineStr"/>
      <c r="B442" t="n">
        <v>77315</v>
      </c>
      <c r="C442" t="inlineStr">
        <is>
          <t>Prive 101 cerradura de interior liviana frente corto 1 frente redondo de hierro</t>
        </is>
      </c>
      <c r="D442" t="inlineStr">
        <is>
          <t>$ 4.472,96</t>
        </is>
      </c>
    </row>
    <row r="443">
      <c r="A443" t="inlineStr"/>
      <c r="B443" t="n">
        <v>4059</v>
      </c>
      <c r="C443" t="inlineStr">
        <is>
          <t>Prive 102 cerradura común frente largo frente hierro zincado 1 llave</t>
        </is>
      </c>
      <c r="D443" t="inlineStr">
        <is>
          <t>$ 4.589,98</t>
        </is>
      </c>
    </row>
    <row r="444">
      <c r="A444" t="inlineStr"/>
      <c r="B444" t="n">
        <v>77316</v>
      </c>
      <c r="C444" t="inlineStr">
        <is>
          <t>Prive 102 cerradura de interior liviana frente largo frente redondo de hierro</t>
        </is>
      </c>
      <c r="D444" t="inlineStr">
        <is>
          <t>$ 4.589,98</t>
        </is>
      </c>
    </row>
    <row r="445">
      <c r="A445" t="inlineStr"/>
      <c r="B445" t="n">
        <v>4062</v>
      </c>
      <c r="C445" t="inlineStr">
        <is>
          <t>Prive 104 cerradura común 1 paleta reforzada caja 70mm</t>
        </is>
      </c>
      <c r="D445" t="inlineStr">
        <is>
          <t>$ 12.382,76</t>
        </is>
      </c>
    </row>
    <row r="446">
      <c r="A446" t="inlineStr"/>
      <c r="B446" t="n">
        <v>4064</v>
      </c>
      <c r="C446" t="inlineStr">
        <is>
          <t>Prive 105 cerradura para baño frente corto frente hierro zincado</t>
        </is>
      </c>
      <c r="D446" t="inlineStr">
        <is>
          <t>$ 4.800,74</t>
        </is>
      </c>
    </row>
    <row r="447">
      <c r="A447" t="inlineStr"/>
      <c r="B447" t="n">
        <v>4067</v>
      </c>
      <c r="C447" t="inlineStr">
        <is>
          <t>Prive 106 cerradura para baño frente largo frente hierro zincado</t>
        </is>
      </c>
      <c r="D447" t="inlineStr">
        <is>
          <t>$ 5.121,31</t>
        </is>
      </c>
    </row>
    <row r="448">
      <c r="A448" t="inlineStr"/>
      <c r="B448" t="n">
        <v>4069</v>
      </c>
      <c r="C448" t="inlineStr">
        <is>
          <t>Prive 107 cerradura común extra reforzada caja 65mm frente hierro niquelado</t>
        </is>
      </c>
      <c r="D448" t="inlineStr">
        <is>
          <t>$ 8.413,32</t>
        </is>
      </c>
    </row>
    <row r="449">
      <c r="A449" t="inlineStr"/>
      <c r="B449" t="n">
        <v>4077</v>
      </c>
      <c r="C449" t="inlineStr">
        <is>
          <t>Prive 109 cerradura de baño extra reforzada caja 65mm frente hierro niquelado</t>
        </is>
      </c>
      <c r="D449" t="inlineStr">
        <is>
          <t>$ 8.413,32</t>
        </is>
      </c>
    </row>
    <row r="450">
      <c r="A450" t="inlineStr"/>
      <c r="B450" t="n">
        <v>4101</v>
      </c>
      <c r="C450" t="inlineStr">
        <is>
          <t>Prive 120 cerradura para puerta corrediza caja 70mm</t>
        </is>
      </c>
      <c r="D450" t="inlineStr">
        <is>
          <t>$ 6.525,70</t>
        </is>
      </c>
    </row>
    <row r="451">
      <c r="A451" t="inlineStr">
        <is>
          <t>Marca: TABOR</t>
        </is>
      </c>
      <c r="B451" t="inlineStr">
        <is>
          <t>Id</t>
        </is>
      </c>
      <c r="C451" t="inlineStr">
        <is>
          <t>Nombre</t>
        </is>
      </c>
      <c r="D451" t="inlineStr">
        <is>
          <t>Precio</t>
        </is>
      </c>
    </row>
    <row r="452">
      <c r="A452" t="inlineStr"/>
      <c r="B452" t="n">
        <v>126049</v>
      </c>
      <c r="C452" t="inlineStr">
        <is>
          <t>CERRADURA TIPO 1001  COMUN POLIMERO CAJA 65MM.-1 LLAVE</t>
        </is>
      </c>
      <c r="D452" t="inlineStr">
        <is>
          <t>$ 2.260,44</t>
        </is>
      </c>
    </row>
    <row r="453">
      <c r="A453" t="inlineStr"/>
      <c r="B453" t="n">
        <v>126050</v>
      </c>
      <c r="C453" t="inlineStr">
        <is>
          <t>CERRADURA TIPO 1001 REDONDA COMUN POLIMERO CAJA 65MM.-1 LLAVE</t>
        </is>
      </c>
      <c r="D453" t="inlineStr">
        <is>
          <t>$ 2.260,44</t>
        </is>
      </c>
    </row>
    <row r="454">
      <c r="A454" t="inlineStr"/>
      <c r="B454" t="n">
        <v>126051</v>
      </c>
      <c r="C454" t="inlineStr">
        <is>
          <t>CERRADURA TIPO 1002  COMUN POLIMERO CAJA 65MM.-1 LLAVE</t>
        </is>
      </c>
      <c r="D454" t="inlineStr">
        <is>
          <t>$ 353,26</t>
        </is>
      </c>
    </row>
    <row r="455">
      <c r="A455" t="inlineStr">
        <is>
          <t>Marca: TRABEX</t>
        </is>
      </c>
      <c r="B455" t="inlineStr">
        <is>
          <t>Id</t>
        </is>
      </c>
      <c r="C455" t="inlineStr">
        <is>
          <t>Nombre</t>
        </is>
      </c>
      <c r="D455" t="inlineStr">
        <is>
          <t>Precio</t>
        </is>
      </c>
    </row>
    <row r="456">
      <c r="A456" t="inlineStr"/>
      <c r="B456" t="n">
        <v>4729</v>
      </c>
      <c r="C456" t="inlineStr">
        <is>
          <t>Trabex 1001 cerradura para interior frente corto hierro niquelado</t>
        </is>
      </c>
      <c r="D456" t="inlineStr">
        <is>
          <t>$ 9.646,35</t>
        </is>
      </c>
    </row>
    <row r="457">
      <c r="A457" t="inlineStr"/>
      <c r="B457" t="n">
        <v>4730</v>
      </c>
      <c r="C457" t="inlineStr">
        <is>
          <t>Trabex 1002 cerradura para interior frente largo hierro niquelado</t>
        </is>
      </c>
      <c r="D457" t="inlineStr">
        <is>
          <t>$ 10.128,64</t>
        </is>
      </c>
    </row>
    <row r="458">
      <c r="A458" t="inlineStr"/>
      <c r="B458" t="n">
        <v>27976</v>
      </c>
      <c r="C458" t="inlineStr">
        <is>
          <t>Trabex 1005 cerradura para baño frente corto en bolsa frente hierro niquelado</t>
        </is>
      </c>
      <c r="D458" t="inlineStr">
        <is>
          <t>$ 9.081,30</t>
        </is>
      </c>
    </row>
    <row r="459">
      <c r="A459" t="inlineStr"/>
      <c r="B459" t="n">
        <v>27977</v>
      </c>
      <c r="C459" t="inlineStr">
        <is>
          <t>Trabex 1006 cerradura para baño frente largo en bolsa frente hierro niquelado</t>
        </is>
      </c>
      <c r="D459" t="inlineStr">
        <is>
          <t>$ 7.455,77</t>
        </is>
      </c>
    </row>
    <row r="460">
      <c r="A460" t="inlineStr">
        <is>
          <t>CERRADURAS DE SEGURIDAD</t>
        </is>
      </c>
      <c r="B460" t="inlineStr"/>
      <c r="C460" t="inlineStr"/>
      <c r="D460" t="inlineStr"/>
    </row>
    <row r="461">
      <c r="A461" t="inlineStr">
        <is>
          <t>Marca: 8 BLOQ</t>
        </is>
      </c>
      <c r="B461" t="inlineStr">
        <is>
          <t>Id</t>
        </is>
      </c>
      <c r="C461" t="inlineStr">
        <is>
          <t>Nombre</t>
        </is>
      </c>
      <c r="D461" t="inlineStr">
        <is>
          <t>Precio</t>
        </is>
      </c>
    </row>
    <row r="462">
      <c r="A462" t="inlineStr"/>
      <c r="B462" t="n">
        <v>892</v>
      </c>
      <c r="C462" t="inlineStr">
        <is>
          <t>8bloq 08 cerradura familiar de seguridad</t>
        </is>
      </c>
      <c r="D462" t="inlineStr">
        <is>
          <t>$ 25.568,32</t>
        </is>
      </c>
    </row>
    <row r="463">
      <c r="A463" t="inlineStr"/>
      <c r="B463" t="n">
        <v>894</v>
      </c>
      <c r="C463" t="inlineStr">
        <is>
          <t xml:space="preserve">8bloq 09 cerradura de seguridad para consorcio </t>
        </is>
      </c>
      <c r="D463" t="inlineStr">
        <is>
          <t>$ 29.906,42</t>
        </is>
      </c>
    </row>
    <row r="464">
      <c r="A464" t="inlineStr"/>
      <c r="B464" t="n">
        <v>896</v>
      </c>
      <c r="C464" t="inlineStr">
        <is>
          <t>8bloq11 cerradura multianclaje llave de seguridad</t>
        </is>
      </c>
      <c r="D464" t="inlineStr">
        <is>
          <t>$ 48.522,49</t>
        </is>
      </c>
    </row>
    <row r="465">
      <c r="A465" t="inlineStr">
        <is>
          <t>Marca: ACYTRA</t>
        </is>
      </c>
      <c r="B465" t="inlineStr">
        <is>
          <t>Id</t>
        </is>
      </c>
      <c r="C465" t="inlineStr">
        <is>
          <t>Nombre</t>
        </is>
      </c>
      <c r="D465" t="inlineStr">
        <is>
          <t>Precio</t>
        </is>
      </c>
    </row>
    <row r="466">
      <c r="A466" t="inlineStr"/>
      <c r="B466" t="n">
        <v>99912</v>
      </c>
      <c r="C466" t="inlineStr">
        <is>
          <t>Acytra 007 cerradura de seguridad 4 combinaciones pasador de pernos caja de 65mm frente hierro niquelado</t>
        </is>
      </c>
      <c r="D466" t="inlineStr">
        <is>
          <t>$ 16.021,46</t>
        </is>
      </c>
    </row>
    <row r="467">
      <c r="A467" t="inlineStr"/>
      <c r="B467" t="n">
        <v>796</v>
      </c>
      <c r="C467" t="inlineStr">
        <is>
          <t>Acytra 110 cerradura de seguridad para consorcio caja de 70mm pernos frente hierro niquelado</t>
        </is>
      </c>
      <c r="D467" t="inlineStr">
        <is>
          <t>$ 25.917,41</t>
        </is>
      </c>
    </row>
    <row r="468">
      <c r="A468" t="inlineStr"/>
      <c r="B468" t="n">
        <v>797</v>
      </c>
      <c r="C468" t="inlineStr">
        <is>
          <t>Acytra 113 cerradura de seguridad para consorcio caja de 65mm pasador rectangular frente hierro níquelado</t>
        </is>
      </c>
      <c r="D468" t="inlineStr">
        <is>
          <t>$ 27.197,98</t>
        </is>
      </c>
    </row>
    <row r="469">
      <c r="A469" t="inlineStr"/>
      <c r="B469" t="n">
        <v>799</v>
      </c>
      <c r="C469" t="inlineStr">
        <is>
          <t>Acytra 121 cerradura de seguridad caja de 65mm pasador de pernos frente hierro níquelado</t>
        </is>
      </c>
      <c r="D469" t="inlineStr">
        <is>
          <t>$ 23.295,90</t>
        </is>
      </c>
    </row>
    <row r="470">
      <c r="A470" t="inlineStr"/>
      <c r="B470" t="n">
        <v>802</v>
      </c>
      <c r="C470" t="inlineStr">
        <is>
          <t>Acytra 131 cerradura de seguridad caja de 65mm pasador de rectangular frente hierro níquelado</t>
        </is>
      </c>
      <c r="D470" t="inlineStr">
        <is>
          <t>$ 23.295,90</t>
        </is>
      </c>
    </row>
    <row r="471">
      <c r="A471" t="inlineStr"/>
      <c r="B471" t="n">
        <v>813</v>
      </c>
      <c r="C471" t="inlineStr">
        <is>
          <t>Acytra 174 cerradura de seguridad 4 combinaciones pasador rectangular caja de 65mm frente de hierro níquelado</t>
        </is>
      </c>
      <c r="D471" t="inlineStr">
        <is>
          <t>$ 18.206,04</t>
        </is>
      </c>
    </row>
    <row r="472">
      <c r="A472" t="inlineStr"/>
      <c r="B472" t="n">
        <v>822</v>
      </c>
      <c r="C472" t="inlineStr">
        <is>
          <t>Acytra 221 cerrojo para portero eléctrico caja de 65mm frente hierro niquelado</t>
        </is>
      </c>
      <c r="D472" t="inlineStr">
        <is>
          <t>$ 19.867,11</t>
        </is>
      </c>
    </row>
    <row r="473">
      <c r="A473" t="inlineStr"/>
      <c r="B473" t="n">
        <v>825</v>
      </c>
      <c r="C473" t="inlineStr">
        <is>
          <t>Acytra 301 cerradura de seguridad pestillo vaivén caja de 47mm frente hiuerro niquelado</t>
        </is>
      </c>
      <c r="D473" t="inlineStr">
        <is>
          <t>$ 23.379,20</t>
        </is>
      </c>
    </row>
    <row r="474">
      <c r="A474" t="inlineStr"/>
      <c r="B474" t="n">
        <v>32017</v>
      </c>
      <c r="C474" t="inlineStr">
        <is>
          <t>Acytra 4 cerradura de seguridad pasador rectangular frente 220x26mm</t>
        </is>
      </c>
      <c r="D474" t="inlineStr">
        <is>
          <t>$ 16.021,46</t>
        </is>
      </c>
    </row>
    <row r="475">
      <c r="A475" t="inlineStr"/>
      <c r="B475" t="n">
        <v>28105</v>
      </c>
      <c r="C475" t="inlineStr">
        <is>
          <t>Acytra 5 cerradura de seguridad 4 combinaciones frente corto 185x20mm pasador rectangular</t>
        </is>
      </c>
      <c r="D475" t="inlineStr">
        <is>
          <t>$ 13.542,67</t>
        </is>
      </c>
    </row>
    <row r="476">
      <c r="A476" t="inlineStr"/>
      <c r="B476" t="n">
        <v>28106</v>
      </c>
      <c r="C476" t="inlineStr">
        <is>
          <t>Acytra 6 cerradura de seguridad frente largo 211x25 pasador rectangular</t>
        </is>
      </c>
      <c r="D476" t="inlineStr">
        <is>
          <t>$ 13.542,67</t>
        </is>
      </c>
    </row>
    <row r="477">
      <c r="A477" t="inlineStr"/>
      <c r="B477" t="n">
        <v>837</v>
      </c>
      <c r="C477" t="inlineStr">
        <is>
          <t>Acytra 610 cerradura de seguridad caja de 47mm frente hierro niquelado</t>
        </is>
      </c>
      <c r="D477" t="inlineStr">
        <is>
          <t>$ 24.752,30</t>
        </is>
      </c>
    </row>
    <row r="478">
      <c r="A478" t="inlineStr"/>
      <c r="B478" t="n">
        <v>840</v>
      </c>
      <c r="C478" t="inlineStr">
        <is>
          <t>Acytra 701 cerradura de seguridad para puerta corrediza caja de 53mm hierro niquelado</t>
        </is>
      </c>
      <c r="D478" t="inlineStr">
        <is>
          <t>$ 23.379,20</t>
        </is>
      </c>
    </row>
    <row r="479">
      <c r="A479" t="inlineStr"/>
      <c r="B479" t="n">
        <v>38785</v>
      </c>
      <c r="C479" t="inlineStr">
        <is>
          <t>Acytra 71101 cerradura de seguridad dos pernos nuez de polímero caja de 70mm</t>
        </is>
      </c>
      <c r="D479" t="inlineStr">
        <is>
          <t>$ 15.823,29</t>
        </is>
      </c>
    </row>
    <row r="480">
      <c r="A480" t="inlineStr"/>
      <c r="B480" t="n">
        <v>787</v>
      </c>
      <c r="C480" t="inlineStr">
        <is>
          <t>Cerradura de seguridad Acytra 101</t>
        </is>
      </c>
      <c r="D480" t="inlineStr">
        <is>
          <t>$ 21.345,26</t>
        </is>
      </c>
    </row>
    <row r="481">
      <c r="A481" t="inlineStr">
        <is>
          <t>Marca: ANDIF</t>
        </is>
      </c>
      <c r="B481" t="inlineStr">
        <is>
          <t>Id</t>
        </is>
      </c>
      <c r="C481" t="inlineStr">
        <is>
          <t>Nombre</t>
        </is>
      </c>
      <c r="D481" t="inlineStr">
        <is>
          <t>Precio</t>
        </is>
      </c>
    </row>
    <row r="482">
      <c r="A482" t="inlineStr"/>
      <c r="B482" t="n">
        <v>11406</v>
      </c>
      <c r="C482" t="inlineStr">
        <is>
          <t>Andif 101z cerradura de seguridad frente 2.5x240mm 2 pernos</t>
        </is>
      </c>
      <c r="D482" t="inlineStr">
        <is>
          <t>$ 16.197,64</t>
        </is>
      </c>
    </row>
    <row r="483">
      <c r="A483" t="inlineStr"/>
      <c r="B483" t="n">
        <v>11388</v>
      </c>
      <c r="C483" t="inlineStr">
        <is>
          <t>Andif 544 cerradura para portero eléctrico</t>
        </is>
      </c>
      <c r="D483" t="inlineStr">
        <is>
          <t>$ 38.270,37</t>
        </is>
      </c>
    </row>
    <row r="484">
      <c r="A484" t="inlineStr"/>
      <c r="B484" t="n">
        <v>11398</v>
      </c>
      <c r="C484" t="inlineStr">
        <is>
          <t>Andif 851 cerradura de seguridad frente 2x21x183mm</t>
        </is>
      </c>
      <c r="D484" t="inlineStr">
        <is>
          <t>$ 11.689,39</t>
        </is>
      </c>
    </row>
    <row r="485">
      <c r="A485" t="inlineStr"/>
      <c r="B485" t="n">
        <v>11399</v>
      </c>
      <c r="C485" t="inlineStr">
        <is>
          <t>Andif 852 cerradura de seguridad frente 2x24x216mm</t>
        </is>
      </c>
      <c r="D485" t="inlineStr">
        <is>
          <t>$ 11.689,39</t>
        </is>
      </c>
    </row>
    <row r="486">
      <c r="A486" t="inlineStr"/>
      <c r="B486" t="n">
        <v>11402</v>
      </c>
      <c r="C486" t="inlineStr">
        <is>
          <t>Andif 855 cerradura de seguridad frente 2.5x24x222mm</t>
        </is>
      </c>
      <c r="D486" t="inlineStr">
        <is>
          <t>$ 11.689,39</t>
        </is>
      </c>
    </row>
    <row r="487">
      <c r="A487" t="inlineStr"/>
      <c r="B487" t="n">
        <v>11404</v>
      </c>
      <c r="C487" t="inlineStr">
        <is>
          <t>Andif 857 cerradura de seguridad frente 2.5x21x183mm caja 45mm</t>
        </is>
      </c>
      <c r="D487" t="inlineStr">
        <is>
          <t>$ 11.689,39</t>
        </is>
      </c>
    </row>
    <row r="488">
      <c r="A488" t="inlineStr"/>
      <c r="B488" t="n">
        <v>11407</v>
      </c>
      <c r="C488" t="inlineStr">
        <is>
          <t>Andif 857/40 cerradura de seguridad angosta caja de 45mm</t>
        </is>
      </c>
      <c r="D488" t="inlineStr">
        <is>
          <t>$ 11.689,84</t>
        </is>
      </c>
    </row>
    <row r="489">
      <c r="A489" t="inlineStr"/>
      <c r="B489" t="n">
        <v>77272</v>
      </c>
      <c r="C489" t="inlineStr">
        <is>
          <t>Andif 857/40 f16 cerradura de seguridad batiente angosto pasador rectangular caja de 40mm frente de hierro zincado</t>
        </is>
      </c>
      <c r="D489" t="inlineStr">
        <is>
          <t>$ 11.689,84</t>
        </is>
      </c>
    </row>
    <row r="490">
      <c r="A490" t="inlineStr"/>
      <c r="B490" t="n">
        <v>77271</v>
      </c>
      <c r="C490" t="inlineStr">
        <is>
          <t>Andif 857/f16 cerradura de seguridad batiente angosto pasador rectangular caja de 40mm hierro zincado para aluminio</t>
        </is>
      </c>
      <c r="D490" t="inlineStr">
        <is>
          <t>$ 11.689,84</t>
        </is>
      </c>
    </row>
    <row r="491">
      <c r="A491" t="inlineStr"/>
      <c r="B491" t="n">
        <v>11405</v>
      </c>
      <c r="C491" t="inlineStr">
        <is>
          <t>Andif 858 cerradura de seguridad frente 2.5x24x222mm 2 pernos</t>
        </is>
      </c>
      <c r="D491" t="inlineStr">
        <is>
          <t>$ 12.683,05</t>
        </is>
      </c>
    </row>
    <row r="492">
      <c r="A492" t="inlineStr"/>
      <c r="B492" t="n">
        <v>11415</v>
      </c>
      <c r="C492" t="inlineStr">
        <is>
          <t>Andif 860 cerradura de seguridad pasador rectangular caja de 65mm</t>
        </is>
      </c>
      <c r="D492" t="inlineStr">
        <is>
          <t>$ 11.689,84</t>
        </is>
      </c>
    </row>
    <row r="493">
      <c r="A493" t="inlineStr"/>
      <c r="B493" t="n">
        <v>108806</v>
      </c>
      <c r="C493" t="inlineStr">
        <is>
          <t>Andif 870 cerradura de seguridad de pernos batiente angosto para perfil módena</t>
        </is>
      </c>
      <c r="D493" t="inlineStr">
        <is>
          <t>$ 23.115,58</t>
        </is>
      </c>
    </row>
    <row r="494">
      <c r="A494" t="inlineStr">
        <is>
          <t>Marca: CANDEX</t>
        </is>
      </c>
      <c r="B494" t="inlineStr">
        <is>
          <t>Id</t>
        </is>
      </c>
      <c r="C494" t="inlineStr">
        <is>
          <t>Nombre</t>
        </is>
      </c>
      <c r="D494" t="inlineStr">
        <is>
          <t>Precio</t>
        </is>
      </c>
    </row>
    <row r="495">
      <c r="A495" t="inlineStr"/>
      <c r="B495" t="n">
        <v>687</v>
      </c>
      <c r="C495" t="inlineStr">
        <is>
          <t>Candex 100 pc cerradura de seguridad pasador rectangular pestillo común</t>
        </is>
      </c>
      <c r="D495" t="inlineStr">
        <is>
          <t>$ 31.136,82</t>
        </is>
      </c>
    </row>
    <row r="496">
      <c r="A496" t="inlineStr"/>
      <c r="B496" t="n">
        <v>689</v>
      </c>
      <c r="C496" t="inlineStr">
        <is>
          <t>candex 101 cerradura de seguridad pasador redondo pestillo común</t>
        </is>
      </c>
      <c r="D496" t="inlineStr">
        <is>
          <t>$ 28.474,16</t>
        </is>
      </c>
    </row>
    <row r="497">
      <c r="A497" t="inlineStr"/>
      <c r="B497" t="n">
        <v>694</v>
      </c>
      <c r="C497" t="inlineStr">
        <is>
          <t>Candex 110 cerradura de seguridad para cortina metálica pasador varilla</t>
        </is>
      </c>
      <c r="D497" t="inlineStr">
        <is>
          <t>$ 28.503,50</t>
        </is>
      </c>
    </row>
    <row r="498">
      <c r="A498" t="inlineStr"/>
      <c r="B498" t="n">
        <v>695</v>
      </c>
      <c r="C498" t="inlineStr">
        <is>
          <t>Candex 111 cerradura de seguridad pasador de pernos frente de hierro zincado</t>
        </is>
      </c>
      <c r="D498" t="inlineStr">
        <is>
          <t>$ 19.611,80</t>
        </is>
      </c>
    </row>
    <row r="499">
      <c r="A499" t="inlineStr"/>
      <c r="B499" t="n">
        <v>696</v>
      </c>
      <c r="C499" t="inlineStr">
        <is>
          <t>Candex 114 cerradura de seguridad pasador rectangular 4 combinaciones hierro zincado</t>
        </is>
      </c>
      <c r="D499" t="inlineStr">
        <is>
          <t>$ 16.098,12</t>
        </is>
      </c>
    </row>
    <row r="500">
      <c r="A500" t="inlineStr"/>
      <c r="B500" t="n">
        <v>77423</v>
      </c>
      <c r="C500" t="inlineStr">
        <is>
          <t>Candex 115 cerradura de seguridad 4 combinaciones pasador rectangular frente largo hierro</t>
        </is>
      </c>
      <c r="D500" t="inlineStr">
        <is>
          <t>$ 13.387,40</t>
        </is>
      </c>
    </row>
    <row r="501">
      <c r="A501" t="inlineStr"/>
      <c r="B501" t="n">
        <v>698</v>
      </c>
      <c r="C501" t="inlineStr">
        <is>
          <t>Candex 116 cerradura de seguridad frente corto 4 combinaciones frente hierro zincado</t>
        </is>
      </c>
      <c r="D501" t="inlineStr">
        <is>
          <t>$ 13.382,86</t>
        </is>
      </c>
    </row>
    <row r="502">
      <c r="A502" t="inlineStr"/>
      <c r="B502" t="n">
        <v>77424</v>
      </c>
      <c r="C502" t="inlineStr">
        <is>
          <t>Candex 117 cerradura de seguridad 4 combinaciones pasador rectangular frente de hierro</t>
        </is>
      </c>
      <c r="D502" t="inlineStr">
        <is>
          <t>$ 14.163,97</t>
        </is>
      </c>
    </row>
    <row r="503">
      <c r="A503" t="inlineStr"/>
      <c r="B503" t="n">
        <v>700</v>
      </c>
      <c r="C503" t="inlineStr">
        <is>
          <t>Candex 117 cerradura de seguridad pasador redondo 4 combinaciones frente hierro zincado</t>
        </is>
      </c>
      <c r="D503" t="inlineStr">
        <is>
          <t>$ 15.165,80</t>
        </is>
      </c>
    </row>
    <row r="504">
      <c r="A504" t="inlineStr"/>
      <c r="B504" t="n">
        <v>701</v>
      </c>
      <c r="C504" t="inlineStr">
        <is>
          <t>Candex 118 cerradura de seguridad pasador redondo 6 combinaciones frente hierro zincado</t>
        </is>
      </c>
      <c r="D504" t="inlineStr">
        <is>
          <t>$ 21.192,60</t>
        </is>
      </c>
    </row>
    <row r="505">
      <c r="A505" t="inlineStr"/>
      <c r="B505" t="n">
        <v>702</v>
      </c>
      <c r="C505" t="inlineStr">
        <is>
          <t>candex 120 cerradura de seguridad 4 combinaciones pasador rectangular batiente angosto frente hierro zincado</t>
        </is>
      </c>
      <c r="D505" t="inlineStr">
        <is>
          <t>$ 15.894,45</t>
        </is>
      </c>
    </row>
    <row r="506">
      <c r="A506" t="inlineStr"/>
      <c r="B506" t="n">
        <v>703</v>
      </c>
      <c r="C506" t="inlineStr">
        <is>
          <t>Candex 121 cerradura de seguridad 4 combinaciones pasador rectangular batiente angosto hierro zincado</t>
        </is>
      </c>
      <c r="D506" t="inlineStr">
        <is>
          <t>$ 13.408,94</t>
        </is>
      </c>
    </row>
    <row r="507">
      <c r="A507" t="inlineStr"/>
      <c r="B507" t="n">
        <v>704</v>
      </c>
      <c r="C507" t="inlineStr">
        <is>
          <t>Candex 123 cerradura de seguridad para puerta corrediza batieente angosto 4 combinaciones frente hierro zincado</t>
        </is>
      </c>
      <c r="D507" t="inlineStr">
        <is>
          <t>$ 18.600,58</t>
        </is>
      </c>
    </row>
    <row r="508">
      <c r="A508" t="inlineStr"/>
      <c r="B508" t="n">
        <v>774</v>
      </c>
      <c r="C508" t="inlineStr">
        <is>
          <t>Candex 124 cerradura de seguridad liviana 4 combinaciones pasador rectangular frente corto hierro</t>
        </is>
      </c>
      <c r="D508" t="inlineStr">
        <is>
          <t>$ 11.574,42</t>
        </is>
      </c>
    </row>
    <row r="509">
      <c r="A509" t="inlineStr"/>
      <c r="B509" t="n">
        <v>775</v>
      </c>
      <c r="C509" t="inlineStr">
        <is>
          <t>Candex 125 cerradura de seguridad liviana pasador rectangular caja de 65mm frente de hierro</t>
        </is>
      </c>
      <c r="D509" t="inlineStr">
        <is>
          <t>$ 11.574,42</t>
        </is>
      </c>
    </row>
    <row r="510">
      <c r="A510" t="inlineStr"/>
      <c r="B510" t="n">
        <v>84571</v>
      </c>
      <c r="C510" t="inlineStr">
        <is>
          <t xml:space="preserve">Candex due cerradura de seguridad en bolsa  pasador rectangular caja de 65mm frente hierro zincado </t>
        </is>
      </c>
      <c r="D510" t="inlineStr">
        <is>
          <t>$ 10.010,00</t>
        </is>
      </c>
    </row>
    <row r="511">
      <c r="A511" t="inlineStr">
        <is>
          <t>Marca: CERRATEX</t>
        </is>
      </c>
      <c r="B511" t="inlineStr">
        <is>
          <t>Id</t>
        </is>
      </c>
      <c r="C511" t="inlineStr">
        <is>
          <t>Nombre</t>
        </is>
      </c>
      <c r="D511" t="inlineStr">
        <is>
          <t>Precio</t>
        </is>
      </c>
    </row>
    <row r="512">
      <c r="A512" t="inlineStr"/>
      <c r="B512" t="n">
        <v>6906</v>
      </c>
      <c r="C512" t="inlineStr">
        <is>
          <t xml:space="preserve">Cerradura pasador rectangular frente zamack niquelado </t>
        </is>
      </c>
      <c r="D512" t="inlineStr">
        <is>
          <t>$ 7.862,40</t>
        </is>
      </c>
    </row>
    <row r="513">
      <c r="A513" t="inlineStr"/>
      <c r="B513" t="n">
        <v>33603</v>
      </c>
      <c r="C513" t="inlineStr">
        <is>
          <t>Vit 652 cerrojo de seguridad de embutir para puerta corrediza</t>
        </is>
      </c>
      <c r="D513" t="inlineStr">
        <is>
          <t>$ 7.113,60</t>
        </is>
      </c>
    </row>
    <row r="514">
      <c r="A514" t="inlineStr"/>
      <c r="B514" t="n">
        <v>6925</v>
      </c>
      <c r="C514" t="inlineStr">
        <is>
          <t>Vit2004z cerradura de seguridad pasador redondo frente hierro zincado</t>
        </is>
      </c>
      <c r="D514" t="inlineStr">
        <is>
          <t>$ 8.023,86</t>
        </is>
      </c>
    </row>
    <row r="515">
      <c r="A515" t="inlineStr">
        <is>
          <t>Marca: D10</t>
        </is>
      </c>
      <c r="B515" t="inlineStr">
        <is>
          <t>Id</t>
        </is>
      </c>
      <c r="C515" t="inlineStr">
        <is>
          <t>Nombre</t>
        </is>
      </c>
      <c r="D515" t="inlineStr">
        <is>
          <t>Precio</t>
        </is>
      </c>
    </row>
    <row r="516">
      <c r="A516" t="inlineStr"/>
      <c r="B516" t="n">
        <v>134390</v>
      </c>
      <c r="C516" t="inlineStr">
        <is>
          <t>Cerradura angosta D10 de calidad</t>
        </is>
      </c>
      <c r="D516" t="inlineStr">
        <is>
          <t>$ 15.348,60</t>
        </is>
      </c>
    </row>
    <row r="517">
      <c r="A517" t="inlineStr"/>
      <c r="B517" t="n">
        <v>156311</v>
      </c>
      <c r="C517" t="inlineStr">
        <is>
          <t xml:space="preserve">Cerradura de seguridad D10 10208 </t>
        </is>
      </c>
      <c r="D517" t="inlineStr">
        <is>
          <t>$ 7.253,32</t>
        </is>
      </c>
    </row>
    <row r="518">
      <c r="A518" t="inlineStr"/>
      <c r="B518" t="n">
        <v>134388</v>
      </c>
      <c r="C518" t="inlineStr">
        <is>
          <t>Cerradura de Seguridad D10 Pas. Rect T/208</t>
        </is>
      </c>
      <c r="D518" t="inlineStr">
        <is>
          <t>$ 9.064,22</t>
        </is>
      </c>
    </row>
    <row r="519">
      <c r="A519" t="inlineStr"/>
      <c r="B519" t="n">
        <v>156310</v>
      </c>
      <c r="C519" t="inlineStr">
        <is>
          <t>Cerradura doble paleta de seguridad pestillo de Zamak</t>
        </is>
      </c>
      <c r="D519" t="inlineStr">
        <is>
          <t>$ 7.433,55</t>
        </is>
      </c>
    </row>
    <row r="520">
      <c r="A520" t="inlineStr"/>
      <c r="B520" t="n">
        <v>154117</v>
      </c>
      <c r="C520" t="inlineStr">
        <is>
          <t>Cerradura manija lever acero inox llave botón D10</t>
        </is>
      </c>
      <c r="D520" t="inlineStr">
        <is>
          <t>$ 22.294,72</t>
        </is>
      </c>
    </row>
    <row r="521">
      <c r="A521" t="inlineStr"/>
      <c r="B521" t="n">
        <v>156309</v>
      </c>
      <c r="C521" t="inlineStr">
        <is>
          <t>Cerradura para puerta corrediza</t>
        </is>
      </c>
      <c r="D521" t="inlineStr">
        <is>
          <t>$ 14.995,14</t>
        </is>
      </c>
    </row>
    <row r="522">
      <c r="A522" t="inlineStr"/>
      <c r="B522" t="n">
        <v>113608</v>
      </c>
      <c r="C522" t="inlineStr">
        <is>
          <t>Cerradura pasador rectangular D10</t>
        </is>
      </c>
      <c r="D522" t="inlineStr">
        <is>
          <t>$ 9.064,22</t>
        </is>
      </c>
    </row>
    <row r="523">
      <c r="A523" t="inlineStr"/>
      <c r="B523" t="n">
        <v>154116</v>
      </c>
      <c r="C523" t="inlineStr">
        <is>
          <t>Cerradura pomo acero inoxidable infinity</t>
        </is>
      </c>
      <c r="D523" t="inlineStr">
        <is>
          <t>$ 18.905,32</t>
        </is>
      </c>
    </row>
    <row r="524">
      <c r="A524" t="inlineStr"/>
      <c r="B524" t="n">
        <v>134389</v>
      </c>
      <c r="C524" t="inlineStr">
        <is>
          <t xml:space="preserve">Cerrojo de Seguridad D10 Pernos T/210 </t>
        </is>
      </c>
      <c r="D524" t="inlineStr">
        <is>
          <t>$ 7.370,60</t>
        </is>
      </c>
    </row>
    <row r="525">
      <c r="A525" t="inlineStr">
        <is>
          <t>Marca: DAC</t>
        </is>
      </c>
      <c r="B525" t="inlineStr">
        <is>
          <t>Id</t>
        </is>
      </c>
      <c r="C525" t="inlineStr">
        <is>
          <t>Nombre</t>
        </is>
      </c>
      <c r="D525" t="inlineStr">
        <is>
          <t>Precio</t>
        </is>
      </c>
    </row>
    <row r="526">
      <c r="A526" t="inlineStr"/>
      <c r="B526" t="n">
        <v>24520</v>
      </c>
      <c r="C526" t="inlineStr">
        <is>
          <t>Dac 306 cerradura de seguridad dos pernos juntos en bolsa</t>
        </is>
      </c>
      <c r="D526" t="inlineStr">
        <is>
          <t>$ 13.668,69</t>
        </is>
      </c>
    </row>
    <row r="527">
      <c r="A527" t="inlineStr"/>
      <c r="B527" t="n">
        <v>76947</v>
      </c>
      <c r="C527" t="inlineStr">
        <is>
          <t>Dac 307 cerradura de seguridad pasador redondo en bolsa caja de 65mm hierro zincado</t>
        </is>
      </c>
      <c r="D527" t="inlineStr">
        <is>
          <t>$ 13.668,69</t>
        </is>
      </c>
    </row>
    <row r="528">
      <c r="A528" t="inlineStr"/>
      <c r="B528" t="n">
        <v>24519</v>
      </c>
      <c r="C528" t="inlineStr">
        <is>
          <t>Dac 308 cerradura de seguridad pasador rectangular en bolsa</t>
        </is>
      </c>
      <c r="D528" t="inlineStr">
        <is>
          <t>$ 13.083,54</t>
        </is>
      </c>
    </row>
    <row r="529">
      <c r="A529" t="inlineStr">
        <is>
          <t>Marca: GIACO</t>
        </is>
      </c>
      <c r="B529" t="inlineStr">
        <is>
          <t>Id</t>
        </is>
      </c>
      <c r="C529" t="inlineStr">
        <is>
          <t>Nombre</t>
        </is>
      </c>
      <c r="D529" t="inlineStr">
        <is>
          <t>Precio</t>
        </is>
      </c>
    </row>
    <row r="530">
      <c r="A530" t="inlineStr"/>
      <c r="B530" t="n">
        <v>2303</v>
      </c>
      <c r="C530" t="inlineStr">
        <is>
          <t>Giaco 1005 cerradura de seguridad pasador rectangular</t>
        </is>
      </c>
      <c r="D530" t="inlineStr">
        <is>
          <t>$ 11.328,09</t>
        </is>
      </c>
    </row>
    <row r="531">
      <c r="A531" t="inlineStr"/>
      <c r="B531" t="n">
        <v>2311</v>
      </c>
      <c r="C531" t="inlineStr">
        <is>
          <t>GIACO 1105 CERRAD. DE SEGURIDAD DE PERNOS</t>
        </is>
      </c>
      <c r="D531" t="inlineStr">
        <is>
          <t>$ 12.495,14</t>
        </is>
      </c>
    </row>
    <row r="532">
      <c r="A532" t="inlineStr"/>
      <c r="B532" t="n">
        <v>2396</v>
      </c>
      <c r="C532" t="inlineStr">
        <is>
          <t>Giaco 1120 cerradura de seguridad pasador rectangular frente chico</t>
        </is>
      </c>
      <c r="D532" t="inlineStr">
        <is>
          <t>$ 11.050,30</t>
        </is>
      </c>
    </row>
    <row r="533">
      <c r="A533" t="inlineStr"/>
      <c r="B533" t="n">
        <v>2397</v>
      </c>
      <c r="C533" t="inlineStr">
        <is>
          <t>Giaco 1125 cerradura de seguridad pasador rectangular frente grande</t>
        </is>
      </c>
      <c r="D533" t="inlineStr">
        <is>
          <t>$ 11.050,30</t>
        </is>
      </c>
    </row>
    <row r="534">
      <c r="A534" t="inlineStr">
        <is>
          <t>Marca: KALLAY</t>
        </is>
      </c>
      <c r="B534" t="inlineStr">
        <is>
          <t>Id</t>
        </is>
      </c>
      <c r="C534" t="inlineStr">
        <is>
          <t>Nombre</t>
        </is>
      </c>
      <c r="D534" t="inlineStr">
        <is>
          <t>Precio</t>
        </is>
      </c>
    </row>
    <row r="535">
      <c r="A535" t="inlineStr"/>
      <c r="B535" t="n">
        <v>144985</v>
      </c>
      <c r="C535" t="inlineStr">
        <is>
          <t>CER.EMB.INTERM.SEG.4002.HNI.IGUAL.COMB</t>
        </is>
      </c>
      <c r="D535" t="inlineStr">
        <is>
          <t>$ 14.909,50</t>
        </is>
      </c>
    </row>
    <row r="536">
      <c r="A536" t="inlineStr"/>
      <c r="B536" t="n">
        <v>144990</v>
      </c>
      <c r="C536" t="inlineStr">
        <is>
          <t>CER.EMB.INTERM.SEG.4003.HNI.IGUAL.COMB</t>
        </is>
      </c>
      <c r="D536" t="inlineStr">
        <is>
          <t>$ 14.909,50</t>
        </is>
      </c>
    </row>
    <row r="537">
      <c r="A537" t="inlineStr"/>
      <c r="B537" t="n">
        <v>145022</v>
      </c>
      <c r="C537" t="inlineStr">
        <is>
          <t>Cer.emb.liv.int.(cja.49).inox 512 Kallay</t>
        </is>
      </c>
      <c r="D537" t="inlineStr">
        <is>
          <t>$ 11.377,83</t>
        </is>
      </c>
    </row>
    <row r="538">
      <c r="A538" t="inlineStr"/>
      <c r="B538" t="n">
        <v>144992</v>
      </c>
      <c r="C538" t="inlineStr">
        <is>
          <t>CER.EMB.LIV.SEG.4005.B.INOX</t>
        </is>
      </c>
      <c r="D538" t="inlineStr">
        <is>
          <t>$ 10.509,64</t>
        </is>
      </c>
    </row>
    <row r="539">
      <c r="A539" t="inlineStr"/>
      <c r="B539" t="n">
        <v>144995</v>
      </c>
      <c r="C539" t="inlineStr">
        <is>
          <t>CER.EMB.LIV.SEG.4005.B.INOX.IGUAL.COMB</t>
        </is>
      </c>
      <c r="D539" t="inlineStr">
        <is>
          <t>$ 11.927,60</t>
        </is>
      </c>
    </row>
    <row r="540">
      <c r="A540" t="inlineStr"/>
      <c r="B540" t="n">
        <v>144993</v>
      </c>
      <c r="C540" t="inlineStr">
        <is>
          <t>CER.EMB.LIV.SEG.4005.B.INOX.PTA.RED</t>
        </is>
      </c>
      <c r="D540" t="inlineStr">
        <is>
          <t>$ 10.509,64</t>
        </is>
      </c>
    </row>
    <row r="541">
      <c r="A541" t="inlineStr"/>
      <c r="B541" t="n">
        <v>144996</v>
      </c>
      <c r="C541" t="inlineStr">
        <is>
          <t>CER.EMB.LIV.SEG.4006.B.INOX</t>
        </is>
      </c>
      <c r="D541" t="inlineStr">
        <is>
          <t>$ 11.166,49</t>
        </is>
      </c>
    </row>
    <row r="542">
      <c r="A542" t="inlineStr"/>
      <c r="B542" t="n">
        <v>144999</v>
      </c>
      <c r="C542" t="inlineStr">
        <is>
          <t>CER.EMB.LIV.SEG.4006.B.INOX.IGUAL.COMB</t>
        </is>
      </c>
      <c r="D542" t="inlineStr">
        <is>
          <t>$ 12.673,08</t>
        </is>
      </c>
    </row>
    <row r="543">
      <c r="A543" t="inlineStr"/>
      <c r="B543" t="n">
        <v>144997</v>
      </c>
      <c r="C543" t="inlineStr">
        <is>
          <t>CER.EMB.LIV.SEG.4006.B.INOX.PTA.RED</t>
        </is>
      </c>
      <c r="D543" t="inlineStr">
        <is>
          <t>$ 11.166,49</t>
        </is>
      </c>
    </row>
    <row r="544">
      <c r="A544" t="inlineStr"/>
      <c r="B544" t="n">
        <v>145001</v>
      </c>
      <c r="C544" t="inlineStr">
        <is>
          <t>CER.EMB.LIV.SEG.(CJA.40).3001.INOX</t>
        </is>
      </c>
      <c r="D544" t="inlineStr">
        <is>
          <t>$ 11.115,26</t>
        </is>
      </c>
    </row>
    <row r="545">
      <c r="A545" t="inlineStr"/>
      <c r="B545" t="n">
        <v>145149</v>
      </c>
      <c r="C545" t="inlineStr">
        <is>
          <t>CER.EMB.LIV.SEG.(CJA.40).3001.INOX.BLISTER</t>
        </is>
      </c>
      <c r="D545" t="inlineStr">
        <is>
          <t>$ 14.107,65</t>
        </is>
      </c>
    </row>
    <row r="546">
      <c r="A546" t="inlineStr"/>
      <c r="B546" t="n">
        <v>145002</v>
      </c>
      <c r="C546" t="inlineStr">
        <is>
          <t>CER.EMB.LIV.SEG.(CJA.40).3001.INOX.ESTUCHE</t>
        </is>
      </c>
      <c r="D546" t="inlineStr">
        <is>
          <t>$ 13.084,50</t>
        </is>
      </c>
    </row>
    <row r="547">
      <c r="A547" t="inlineStr"/>
      <c r="B547" t="n">
        <v>145150</v>
      </c>
      <c r="C547" t="inlineStr">
        <is>
          <t>CER.EMB.LIV.SEG.(CJA.40).3002.INOX.BLISTER</t>
        </is>
      </c>
      <c r="D547" t="inlineStr">
        <is>
          <t>$ 14.107,65</t>
        </is>
      </c>
    </row>
    <row r="548">
      <c r="A548" t="inlineStr"/>
      <c r="B548" t="n">
        <v>145005</v>
      </c>
      <c r="C548" t="inlineStr">
        <is>
          <t>CER.EMB.LIV.SEG.(CJA.40).3002.INOX.ESTUCHE</t>
        </is>
      </c>
      <c r="D548" t="inlineStr">
        <is>
          <t>$ 13.084,50</t>
        </is>
      </c>
    </row>
    <row r="549">
      <c r="A549" t="inlineStr"/>
      <c r="B549" t="n">
        <v>145004</v>
      </c>
      <c r="C549" t="inlineStr">
        <is>
          <t>Cer.emb.liv.seg.(cja.40).inox 3002 Kallay</t>
        </is>
      </c>
      <c r="D549" t="inlineStr">
        <is>
          <t>$ 11.377,83</t>
        </is>
      </c>
    </row>
    <row r="550">
      <c r="A550" t="inlineStr"/>
      <c r="B550" t="n">
        <v>145003</v>
      </c>
      <c r="C550" t="inlineStr">
        <is>
          <t>CER.EMB.LIV.SEG.(CJA.46).3001.B.INOX.IGUAL.COMB</t>
        </is>
      </c>
      <c r="D550" t="inlineStr">
        <is>
          <t>$ 12.515,61</t>
        </is>
      </c>
    </row>
    <row r="551">
      <c r="A551" t="inlineStr"/>
      <c r="B551" t="n">
        <v>145006</v>
      </c>
      <c r="C551" t="inlineStr">
        <is>
          <t>CER.EMB.LIV.SEG.(CJA.46).3002.B.INOX.IGUAL.COMB</t>
        </is>
      </c>
      <c r="D551" t="inlineStr">
        <is>
          <t>$ 12.515,61</t>
        </is>
      </c>
    </row>
    <row r="552">
      <c r="A552" t="inlineStr"/>
      <c r="B552" t="n">
        <v>145013</v>
      </c>
      <c r="C552" t="inlineStr">
        <is>
          <t>CER.EMB.REF.INT.501.BPP</t>
        </is>
      </c>
      <c r="D552" t="inlineStr">
        <is>
          <t>$ 19.456,90</t>
        </is>
      </c>
    </row>
    <row r="553">
      <c r="A553" t="inlineStr"/>
      <c r="B553" t="n">
        <v>145014</v>
      </c>
      <c r="C553" t="inlineStr">
        <is>
          <t>CER.EMB.REF.INT.501.BPP.PST.PART</t>
        </is>
      </c>
      <c r="D553" t="inlineStr">
        <is>
          <t>$ 21.469,69</t>
        </is>
      </c>
    </row>
    <row r="554">
      <c r="A554" t="inlineStr"/>
      <c r="B554" t="n">
        <v>145007</v>
      </c>
      <c r="C554" t="inlineStr">
        <is>
          <t>CER.EMB.REF.INT.501.HNI</t>
        </is>
      </c>
      <c r="D554" t="inlineStr">
        <is>
          <t>$ 12.198,68</t>
        </is>
      </c>
    </row>
    <row r="555">
      <c r="A555" t="inlineStr"/>
      <c r="B555" t="n">
        <v>145151</v>
      </c>
      <c r="C555" t="inlineStr">
        <is>
          <t>CER.EMB.REF.INT.501.HNI.BLISTER</t>
        </is>
      </c>
      <c r="D555" t="inlineStr">
        <is>
          <t>$ 15.487,07</t>
        </is>
      </c>
    </row>
    <row r="556">
      <c r="A556" t="inlineStr"/>
      <c r="B556" t="n">
        <v>145009</v>
      </c>
      <c r="C556" t="inlineStr">
        <is>
          <t>CER.EMB.REF.INT.501.HNI.PST.PART</t>
        </is>
      </c>
      <c r="D556" t="inlineStr">
        <is>
          <t>$ 13.418,55</t>
        </is>
      </c>
    </row>
    <row r="557">
      <c r="A557" t="inlineStr"/>
      <c r="B557" t="n">
        <v>145008</v>
      </c>
      <c r="C557" t="inlineStr">
        <is>
          <t>CER.EMB.REF.INT.501.HNI.PTA.RED</t>
        </is>
      </c>
      <c r="D557" t="inlineStr">
        <is>
          <t>$ 12.198,68</t>
        </is>
      </c>
    </row>
    <row r="558">
      <c r="A558" t="inlineStr"/>
      <c r="B558" t="n">
        <v>145176</v>
      </c>
      <c r="C558" t="inlineStr">
        <is>
          <t>CER.EMB.REF.INT.501.HNI.PTA.RED.S/ACC</t>
        </is>
      </c>
      <c r="D558" t="inlineStr">
        <is>
          <t>$ 17.529,60</t>
        </is>
      </c>
    </row>
    <row r="559">
      <c r="A559" t="inlineStr"/>
      <c r="B559" t="n">
        <v>145175</v>
      </c>
      <c r="C559" t="inlineStr">
        <is>
          <t>CER.EMB.REF.INT.501.HNI.S/ACC</t>
        </is>
      </c>
      <c r="D559" t="inlineStr">
        <is>
          <t>$ 17.529,60</t>
        </is>
      </c>
    </row>
    <row r="560">
      <c r="A560" t="inlineStr"/>
      <c r="B560" t="n">
        <v>145010</v>
      </c>
      <c r="C560" t="inlineStr">
        <is>
          <t>CER.EMB.REF.INT.501.INOX</t>
        </is>
      </c>
      <c r="D560" t="inlineStr">
        <is>
          <t>$ 13.418,55</t>
        </is>
      </c>
    </row>
    <row r="561">
      <c r="A561" t="inlineStr"/>
      <c r="B561" t="n">
        <v>145012</v>
      </c>
      <c r="C561" t="inlineStr">
        <is>
          <t>CER.EMB.REF.INT.501.INOX.PST.PART</t>
        </is>
      </c>
      <c r="D561" t="inlineStr">
        <is>
          <t>$ 14.760,41</t>
        </is>
      </c>
    </row>
    <row r="562">
      <c r="A562" t="inlineStr"/>
      <c r="B562" t="n">
        <v>145011</v>
      </c>
      <c r="C562" t="inlineStr">
        <is>
          <t>CER.EMB.REF.INT.501.INOX.PTA.RED</t>
        </is>
      </c>
      <c r="D562" t="inlineStr">
        <is>
          <t>$ 13.418,55</t>
        </is>
      </c>
    </row>
    <row r="563">
      <c r="A563" t="inlineStr"/>
      <c r="B563" t="n">
        <v>144970</v>
      </c>
      <c r="C563" t="inlineStr">
        <is>
          <t>CER.EMB.REF.SEG.4000.INOX.IGUAL.COMB</t>
        </is>
      </c>
      <c r="D563" t="inlineStr">
        <is>
          <t>$ 18.636,88</t>
        </is>
      </c>
    </row>
    <row r="564">
      <c r="A564" t="inlineStr"/>
      <c r="B564" t="n">
        <v>144975</v>
      </c>
      <c r="C564" t="inlineStr">
        <is>
          <t>CER.EMB.REF.SEG.4001.HNI.IGUAL.COMB</t>
        </is>
      </c>
      <c r="D564" t="inlineStr">
        <is>
          <t>$ 27.023,48</t>
        </is>
      </c>
    </row>
    <row r="565">
      <c r="A565" t="inlineStr"/>
      <c r="B565" t="n">
        <v>144976</v>
      </c>
      <c r="C565" t="inlineStr">
        <is>
          <t>CER.EMB.REF.SEG.4007.INOX.LLV.PLANA</t>
        </is>
      </c>
      <c r="D565" t="inlineStr">
        <is>
          <t>$ 19.670,38</t>
        </is>
      </c>
    </row>
    <row r="566">
      <c r="A566" t="inlineStr"/>
      <c r="B566" t="n">
        <v>144977</v>
      </c>
      <c r="C566" t="inlineStr">
        <is>
          <t>CER.EMB.REF.SEG.4007.INOX.LLV.PLANA.IGUAL.COMB</t>
        </is>
      </c>
      <c r="D566" t="inlineStr">
        <is>
          <t>$ 21.805,15</t>
        </is>
      </c>
    </row>
    <row r="567">
      <c r="A567" t="inlineStr"/>
      <c r="B567" t="n">
        <v>144980</v>
      </c>
      <c r="C567" t="inlineStr">
        <is>
          <t>CER.EMB.REF.SEG.4008.INOX.3PERNOS</t>
        </is>
      </c>
      <c r="D567" t="inlineStr">
        <is>
          <t>$ 19.822,86</t>
        </is>
      </c>
    </row>
    <row r="568">
      <c r="A568" t="inlineStr"/>
      <c r="B568" t="n">
        <v>144981</v>
      </c>
      <c r="C568" t="inlineStr">
        <is>
          <t>CER.EMB.REF.SEG.4008.INOX.3PERNOS.IGUAL COMB</t>
        </is>
      </c>
      <c r="D568" t="inlineStr">
        <is>
          <t>$ 21.805,15</t>
        </is>
      </c>
    </row>
    <row r="569">
      <c r="A569" t="inlineStr"/>
      <c r="B569" t="n">
        <v>145063</v>
      </c>
      <c r="C569" t="inlineStr">
        <is>
          <t>CER.EMB.REF.SEG.(CJA.40).5006.INOX.IGUAL.COMB</t>
        </is>
      </c>
      <c r="D569" t="inlineStr">
        <is>
          <t>$ 20.588,45</t>
        </is>
      </c>
    </row>
    <row r="570">
      <c r="A570" t="inlineStr"/>
      <c r="B570" t="n">
        <v>145055</v>
      </c>
      <c r="C570" t="inlineStr">
        <is>
          <t>CER.EMB.REF.SEG.(CJA.40).CORRED.5002.INOX.IGUAL.COMB</t>
        </is>
      </c>
      <c r="D570" t="inlineStr">
        <is>
          <t>$ 22.528,10</t>
        </is>
      </c>
    </row>
    <row r="571">
      <c r="A571" t="inlineStr"/>
      <c r="B571" t="n">
        <v>145054</v>
      </c>
      <c r="C571" t="inlineStr">
        <is>
          <t>Cer.emb.ref.seg.(cja.40).corred.inox 5002 Kallay</t>
        </is>
      </c>
      <c r="D571" t="inlineStr">
        <is>
          <t>$ 20.480,09</t>
        </is>
      </c>
    </row>
    <row r="572">
      <c r="A572" t="inlineStr"/>
      <c r="B572" t="n">
        <v>145062</v>
      </c>
      <c r="C572" t="inlineStr">
        <is>
          <t>Cer.emb.ref.seg.(cja.40).inox 5006 Kallay</t>
        </is>
      </c>
      <c r="D572" t="inlineStr">
        <is>
          <t>$ 19.199,09</t>
        </is>
      </c>
    </row>
    <row r="573">
      <c r="A573" t="inlineStr"/>
      <c r="B573" t="n">
        <v>145064</v>
      </c>
      <c r="C573" t="inlineStr">
        <is>
          <t>CER.EMB.REF.SEG.(CJA.40).MODENA.5006.BL.INOX.LLV.E</t>
        </is>
      </c>
      <c r="D573" t="inlineStr">
        <is>
          <t>$ 19.652,61</t>
        </is>
      </c>
    </row>
    <row r="574">
      <c r="A574" t="inlineStr"/>
      <c r="B574" t="n">
        <v>145065</v>
      </c>
      <c r="C574" t="inlineStr">
        <is>
          <t>CER.EMB.REF.SEG.(CJA.40).MODENA.5006.NG.INOX.LLV.E</t>
        </is>
      </c>
      <c r="D574" t="inlineStr">
        <is>
          <t>$ 19.652,61</t>
        </is>
      </c>
    </row>
    <row r="575">
      <c r="A575" t="inlineStr"/>
      <c r="B575" t="n">
        <v>145059</v>
      </c>
      <c r="C575" t="inlineStr">
        <is>
          <t>CER.EMB.REF.SEG.(CJA.40).VAIVEN.5003.INOX.IGUAL.COMB</t>
        </is>
      </c>
      <c r="D575" t="inlineStr">
        <is>
          <t>$ 25.941,44</t>
        </is>
      </c>
    </row>
    <row r="576">
      <c r="A576" t="inlineStr"/>
      <c r="B576" t="n">
        <v>145060</v>
      </c>
      <c r="C576" t="inlineStr">
        <is>
          <t>CER.EMB.REF.SEG.(CJA.40).VAIVEN.MODENA.5003.BL.INOX.LLV.E</t>
        </is>
      </c>
      <c r="D576" t="inlineStr">
        <is>
          <t>$ 27.120,60</t>
        </is>
      </c>
    </row>
    <row r="577">
      <c r="A577" t="inlineStr"/>
      <c r="B577" t="n">
        <v>145061</v>
      </c>
      <c r="C577" t="inlineStr">
        <is>
          <t>CER.EMB.REF.SEG.(CJA.40).VAIVEN.MODENA.5003.NG.INOX.LLV.E</t>
        </is>
      </c>
      <c r="D577" t="inlineStr">
        <is>
          <t>$ 27.120,60</t>
        </is>
      </c>
    </row>
    <row r="578">
      <c r="A578" t="inlineStr"/>
      <c r="B578" t="n">
        <v>145038</v>
      </c>
      <c r="C578" t="inlineStr">
        <is>
          <t>CER.EMB.REF.SEG.EUROP.2100/3030.INOX.DENT</t>
        </is>
      </c>
      <c r="D578" t="inlineStr">
        <is>
          <t>$ 23.391,83</t>
        </is>
      </c>
    </row>
    <row r="579">
      <c r="A579" t="inlineStr"/>
      <c r="B579" t="n">
        <v>145039</v>
      </c>
      <c r="C579" t="inlineStr">
        <is>
          <t>CER.EMB.REF.SEG.EUROP.2100/3030.INOX.MTO</t>
        </is>
      </c>
      <c r="D579" t="inlineStr">
        <is>
          <t>$ 24.473,42</t>
        </is>
      </c>
    </row>
    <row r="580">
      <c r="A580" t="inlineStr"/>
      <c r="B580" t="n">
        <v>145156</v>
      </c>
      <c r="C580" t="inlineStr">
        <is>
          <t>CER.EMB.REF.SEG.EUROP.2100/3030.INOX.MTO.BLISTER</t>
        </is>
      </c>
      <c r="D580" t="inlineStr">
        <is>
          <t>$ 32.854,07</t>
        </is>
      </c>
    </row>
    <row r="581">
      <c r="A581" t="inlineStr"/>
      <c r="B581" t="n">
        <v>145042</v>
      </c>
      <c r="C581" t="inlineStr">
        <is>
          <t>CER.EMB.REF.SEG.EUROP.2100.INOX.PST.PART.S/CIL</t>
        </is>
      </c>
      <c r="D581" t="inlineStr">
        <is>
          <t>$ 13.833,56</t>
        </is>
      </c>
    </row>
    <row r="582">
      <c r="A582" t="inlineStr"/>
      <c r="B582" t="n">
        <v>145041</v>
      </c>
      <c r="C582" t="inlineStr">
        <is>
          <t>CER.EMB.REF.SEG.EUROP.2100.INOX.PTA.RED.S/CIL</t>
        </is>
      </c>
      <c r="D582" t="inlineStr">
        <is>
          <t>$ 12.575,96</t>
        </is>
      </c>
    </row>
    <row r="583">
      <c r="A583" t="inlineStr"/>
      <c r="B583" t="n">
        <v>145040</v>
      </c>
      <c r="C583" t="inlineStr">
        <is>
          <t>CER.EMB.REF.SEG.EUROP.2100.INOX.S/CIL</t>
        </is>
      </c>
      <c r="D583" t="inlineStr">
        <is>
          <t>$ 12.575,96</t>
        </is>
      </c>
    </row>
    <row r="584">
      <c r="A584" t="inlineStr"/>
      <c r="B584" t="n">
        <v>145043</v>
      </c>
      <c r="C584" t="inlineStr">
        <is>
          <t>CER.EMB.REF.SEG.EUROP.2108/3030.INOX.DENT</t>
        </is>
      </c>
      <c r="D584" t="inlineStr">
        <is>
          <t>$ 31.022,26</t>
        </is>
      </c>
    </row>
    <row r="585">
      <c r="A585" t="inlineStr"/>
      <c r="B585" t="n">
        <v>145044</v>
      </c>
      <c r="C585" t="inlineStr">
        <is>
          <t>CER.EMB.REF.SEG.EUROP.2108/3030.INOX.MTO</t>
        </is>
      </c>
      <c r="D585" t="inlineStr">
        <is>
          <t>$ 32.309,86</t>
        </is>
      </c>
    </row>
    <row r="586">
      <c r="A586" t="inlineStr"/>
      <c r="B586" t="n">
        <v>145047</v>
      </c>
      <c r="C586" t="inlineStr">
        <is>
          <t>CER.EMB.REF.SEG.EUROP.2108.INOX.PST.PART.S/CIL</t>
        </is>
      </c>
      <c r="D586" t="inlineStr">
        <is>
          <t>$ 15.908,59</t>
        </is>
      </c>
    </row>
    <row r="587">
      <c r="A587" t="inlineStr"/>
      <c r="B587" t="n">
        <v>145046</v>
      </c>
      <c r="C587" t="inlineStr">
        <is>
          <t>CER.EMB.REF.SEG.EUROP.2108.INOX.PTA.RED.S/CIL</t>
        </is>
      </c>
      <c r="D587" t="inlineStr">
        <is>
          <t>$ 13.833,56</t>
        </is>
      </c>
    </row>
    <row r="588">
      <c r="A588" t="inlineStr"/>
      <c r="B588" t="n">
        <v>145045</v>
      </c>
      <c r="C588" t="inlineStr">
        <is>
          <t>CER.EMB.REF.SEG.EUROP.2108.INOX.S/CIL</t>
        </is>
      </c>
      <c r="D588" t="inlineStr">
        <is>
          <t>$ 18.146,23</t>
        </is>
      </c>
    </row>
    <row r="589">
      <c r="A589" t="inlineStr"/>
      <c r="B589" t="n">
        <v>145048</v>
      </c>
      <c r="C589" t="inlineStr">
        <is>
          <t>CER.EMB.REF.SEG.EUROP.2200/3030.HNI.DENT</t>
        </is>
      </c>
      <c r="D589" t="inlineStr">
        <is>
          <t>$ 23.391,83</t>
        </is>
      </c>
    </row>
    <row r="590">
      <c r="A590" t="inlineStr"/>
      <c r="B590" t="n">
        <v>145049</v>
      </c>
      <c r="C590" t="inlineStr">
        <is>
          <t>CER.EMB.REF.SEG.EUROP.2200/3030.HNI.MTO</t>
        </is>
      </c>
      <c r="D590" t="inlineStr">
        <is>
          <t>$ 24.473,42</t>
        </is>
      </c>
    </row>
    <row r="591">
      <c r="A591" t="inlineStr"/>
      <c r="B591" t="n">
        <v>145052</v>
      </c>
      <c r="C591" t="inlineStr">
        <is>
          <t>CER.EMB.REF.SEG.EUROP.2200.HNI.PST.PART.S/CIL</t>
        </is>
      </c>
      <c r="D591" t="inlineStr">
        <is>
          <t>$ 13.833,56</t>
        </is>
      </c>
    </row>
    <row r="592">
      <c r="A592" t="inlineStr"/>
      <c r="B592" t="n">
        <v>145053</v>
      </c>
      <c r="C592" t="inlineStr">
        <is>
          <t>CER.EMB.REF.SEG.EUROP.2200.HNI.PTA.RED.PST.PART.S/CIL</t>
        </is>
      </c>
      <c r="D592" t="inlineStr">
        <is>
          <t>$ 13.833,56</t>
        </is>
      </c>
    </row>
    <row r="593">
      <c r="A593" t="inlineStr"/>
      <c r="B593" t="n">
        <v>145051</v>
      </c>
      <c r="C593" t="inlineStr">
        <is>
          <t>CER.EMB.REF.SEG.EUROP.2200.HNI.PTA.RED.S/CIL</t>
        </is>
      </c>
      <c r="D593" t="inlineStr">
        <is>
          <t>$ 12.575,96</t>
        </is>
      </c>
    </row>
    <row r="594">
      <c r="A594" t="inlineStr"/>
      <c r="B594" t="n">
        <v>145050</v>
      </c>
      <c r="C594" t="inlineStr">
        <is>
          <t>CER.EMB.REF.SEG.EUROP.2200.HNI.S/CIL</t>
        </is>
      </c>
      <c r="D594" t="inlineStr">
        <is>
          <t>$ 12.575,96</t>
        </is>
      </c>
    </row>
    <row r="595">
      <c r="A595" t="inlineStr"/>
      <c r="B595" t="n">
        <v>145036</v>
      </c>
      <c r="C595" t="inlineStr">
        <is>
          <t>CER.EMB.REF.SEG.EUROP.AUTO.2070/3030.INOX.DENT</t>
        </is>
      </c>
      <c r="D595" t="inlineStr">
        <is>
          <t>$ 28.422,22</t>
        </is>
      </c>
    </row>
    <row r="596">
      <c r="A596" t="inlineStr"/>
      <c r="B596" t="n">
        <v>145037</v>
      </c>
      <c r="C596" t="inlineStr">
        <is>
          <t>CER.EMB.REF.SEG.EUROP.AUTO.2070.INOX.S/CIL</t>
        </is>
      </c>
      <c r="D596" t="inlineStr">
        <is>
          <t>$ 17.606,35</t>
        </is>
      </c>
    </row>
    <row r="597">
      <c r="A597" t="inlineStr"/>
      <c r="B597" t="n">
        <v>145076</v>
      </c>
      <c r="C597" t="inlineStr">
        <is>
          <t>CER.EMB.REF.SEG.EUROP.P/ALUM.2006/3030.BL.INOX.DENT</t>
        </is>
      </c>
      <c r="D597" t="inlineStr">
        <is>
          <t>$ 21.351,29</t>
        </is>
      </c>
    </row>
    <row r="598">
      <c r="A598" t="inlineStr"/>
      <c r="B598" t="n">
        <v>145078</v>
      </c>
      <c r="C598" t="inlineStr">
        <is>
          <t>CER.EMB.REF.SEG.EUROP.P/ALUM.2006/3030.BL.INOX.MTO</t>
        </is>
      </c>
      <c r="D598" t="inlineStr">
        <is>
          <t>$ 22.432,87</t>
        </is>
      </c>
    </row>
    <row r="599">
      <c r="A599" t="inlineStr"/>
      <c r="B599" t="n">
        <v>145077</v>
      </c>
      <c r="C599" t="inlineStr">
        <is>
          <t>CER.EMB.REF.SEG.EUROP.P/ALUM.2006/3030.NG.INOX.DENT</t>
        </is>
      </c>
      <c r="D599" t="inlineStr">
        <is>
          <t>$ 21.351,29</t>
        </is>
      </c>
    </row>
    <row r="600">
      <c r="A600" t="inlineStr"/>
      <c r="B600" t="n">
        <v>145079</v>
      </c>
      <c r="C600" t="inlineStr">
        <is>
          <t>CER.EMB.REF.SEG.EUROP.P/ALUM.2006/3030.NG.INOX.MTO</t>
        </is>
      </c>
      <c r="D600" t="inlineStr">
        <is>
          <t>$ 22.432,87</t>
        </is>
      </c>
    </row>
    <row r="601">
      <c r="A601" t="inlineStr"/>
      <c r="B601" t="n">
        <v>145080</v>
      </c>
      <c r="C601" t="inlineStr">
        <is>
          <t>CER.EMB.REF.SEG.EUROP.P/ALUM.MODENA.2006/3050.BL.INOX.DENT</t>
        </is>
      </c>
      <c r="D601" t="inlineStr">
        <is>
          <t>$ 23.622,62</t>
        </is>
      </c>
    </row>
    <row r="602">
      <c r="A602" t="inlineStr"/>
      <c r="B602" t="n">
        <v>145082</v>
      </c>
      <c r="C602" t="inlineStr">
        <is>
          <t>CER.EMB.REF.SEG.EUROP.P/ALUM.MODENA.2006/3050.BL.INOX.MTO</t>
        </is>
      </c>
      <c r="D602" t="inlineStr">
        <is>
          <t>$ 24.931,34</t>
        </is>
      </c>
    </row>
    <row r="603">
      <c r="A603" t="inlineStr"/>
      <c r="B603" t="n">
        <v>145081</v>
      </c>
      <c r="C603" t="inlineStr">
        <is>
          <t>CER.EMB.REF.SEG.EUROP.P/ALUM.MODENA.2006/3050.NG.INOX.DENT</t>
        </is>
      </c>
      <c r="D603" t="inlineStr">
        <is>
          <t>$ 23.622,62</t>
        </is>
      </c>
    </row>
    <row r="604">
      <c r="A604" t="inlineStr"/>
      <c r="B604" t="n">
        <v>145159</v>
      </c>
      <c r="C604" t="inlineStr">
        <is>
          <t>CER.EMB.REF.SEG.EUROP.P/ALUM.MODENA.2006/3050.NG.INOX.DENT.BLISTER</t>
        </is>
      </c>
      <c r="D604" t="inlineStr">
        <is>
          <t>$ 28.551,20</t>
        </is>
      </c>
    </row>
    <row r="605">
      <c r="A605" t="inlineStr"/>
      <c r="B605" t="n">
        <v>145066</v>
      </c>
      <c r="C605" t="inlineStr">
        <is>
          <t>CER.EMB.REF.SEG.EUROP.P/ALUM.VAIVEN.2003/3030.BL.INOX.DENT</t>
        </is>
      </c>
      <c r="D605" t="inlineStr">
        <is>
          <t>$ 22.485,87</t>
        </is>
      </c>
    </row>
    <row r="606">
      <c r="A606" t="inlineStr"/>
      <c r="B606" t="n">
        <v>145068</v>
      </c>
      <c r="C606" t="inlineStr">
        <is>
          <t>CER.EMB.REF.SEG.EUROP.P/ALUM.VAIVEN.2003/3030.BL.INOX.MTO</t>
        </is>
      </c>
      <c r="D606" t="inlineStr">
        <is>
          <t>$ 23.567,46</t>
        </is>
      </c>
    </row>
    <row r="607">
      <c r="A607" t="inlineStr"/>
      <c r="B607" t="n">
        <v>145067</v>
      </c>
      <c r="C607" t="inlineStr">
        <is>
          <t>CER.EMB.REF.SEG.EUROP.P/ALUM.VAIVEN.2003/3030.NG.INOX.DENT</t>
        </is>
      </c>
      <c r="D607" t="inlineStr">
        <is>
          <t>$ 22.485,87</t>
        </is>
      </c>
    </row>
    <row r="608">
      <c r="A608" t="inlineStr"/>
      <c r="B608" t="n">
        <v>145069</v>
      </c>
      <c r="C608" t="inlineStr">
        <is>
          <t>CER.EMB.REF.SEG.EUROP.P/ALUM.VAIVEN.2003/3030.NG.INOX.MTO</t>
        </is>
      </c>
      <c r="D608" t="inlineStr">
        <is>
          <t>$ 23.567,46</t>
        </is>
      </c>
    </row>
    <row r="609">
      <c r="A609" t="inlineStr"/>
      <c r="B609" t="n">
        <v>145074</v>
      </c>
      <c r="C609" t="inlineStr">
        <is>
          <t>CER.EMB.REF.SEG.EUROP.P/ALUM.VAIVEN.2003.BL.INOX.S/CIL</t>
        </is>
      </c>
      <c r="D609" t="inlineStr">
        <is>
          <t>$ 11.670,00</t>
        </is>
      </c>
    </row>
    <row r="610">
      <c r="A610" t="inlineStr"/>
      <c r="B610" t="n">
        <v>145075</v>
      </c>
      <c r="C610" t="inlineStr">
        <is>
          <t>CER.EMB.REF.SEG.EUROP.P/ALUM.VAIVEN.2003.NG.INOX.S/CIL</t>
        </is>
      </c>
      <c r="D610" t="inlineStr">
        <is>
          <t>$ 11.670,00</t>
        </is>
      </c>
    </row>
    <row r="611">
      <c r="A611" t="inlineStr"/>
      <c r="B611" t="n">
        <v>145070</v>
      </c>
      <c r="C611" t="inlineStr">
        <is>
          <t>CER.EMB.REF.SEG.EUROP.P/ALUM.VAIVEN.MODENA.2003/3050.BL.INOX.DENT</t>
        </is>
      </c>
      <c r="D611" t="inlineStr">
        <is>
          <t>$ 24.757,20</t>
        </is>
      </c>
    </row>
    <row r="612">
      <c r="A612" t="inlineStr"/>
      <c r="B612" t="n">
        <v>145072</v>
      </c>
      <c r="C612" t="inlineStr">
        <is>
          <t>CER.EMB.REF.SEG.EUROP.P/ALUM.VAIVEN.MODENA.2003/3050.BL.INOX.MTO</t>
        </is>
      </c>
      <c r="D612" t="inlineStr">
        <is>
          <t>$ 26.065,92</t>
        </is>
      </c>
    </row>
    <row r="613">
      <c r="A613" t="inlineStr"/>
      <c r="B613" t="n">
        <v>145071</v>
      </c>
      <c r="C613" t="inlineStr">
        <is>
          <t>CER.EMB.REF.SEG.EUROP.P/ALUM.VAIVEN.MODENA.2003/3050.NG.INOX.DENT</t>
        </is>
      </c>
      <c r="D613" t="inlineStr">
        <is>
          <t>$ 24.757,20</t>
        </is>
      </c>
    </row>
    <row r="614">
      <c r="A614" t="inlineStr"/>
      <c r="B614" t="n">
        <v>145073</v>
      </c>
      <c r="C614" t="inlineStr">
        <is>
          <t>CER.EMB.REF.SEG.EUROP.P/ALUM.VAIVEN.MODENA.2003/3050.NG.INOX.MTO</t>
        </is>
      </c>
      <c r="D614" t="inlineStr">
        <is>
          <t>$ 26.065,92</t>
        </is>
      </c>
    </row>
    <row r="615">
      <c r="A615" t="inlineStr"/>
      <c r="B615" t="n">
        <v>145084</v>
      </c>
      <c r="C615" t="inlineStr">
        <is>
          <t>Cerradura de embutir kallay 2006 sin cilindro inox. blanco</t>
        </is>
      </c>
      <c r="D615" t="inlineStr">
        <is>
          <t>$ 10.535,42</t>
        </is>
      </c>
    </row>
    <row r="616">
      <c r="A616" t="inlineStr"/>
      <c r="B616" t="n">
        <v>145085</v>
      </c>
      <c r="C616" t="inlineStr">
        <is>
          <t>Cerradura de embutir kallay 2006 sin cilindro inox. negro</t>
        </is>
      </c>
      <c r="D616" t="inlineStr">
        <is>
          <t>$ 10.535,42</t>
        </is>
      </c>
    </row>
    <row r="617">
      <c r="A617" t="inlineStr"/>
      <c r="B617" t="n">
        <v>144966</v>
      </c>
      <c r="C617" t="inlineStr">
        <is>
          <t>cerradura de seguridad kallay 4000 inox.</t>
        </is>
      </c>
      <c r="D617" t="inlineStr">
        <is>
          <t>$ 16.942,62</t>
        </is>
      </c>
    </row>
    <row r="618">
      <c r="A618" t="inlineStr"/>
      <c r="B618" t="n">
        <v>144974</v>
      </c>
      <c r="C618" t="inlineStr">
        <is>
          <t>cerradura de seguridad kallay 4001 hierro niquelado</t>
        </is>
      </c>
      <c r="D618" t="inlineStr">
        <is>
          <t>$ 24.566,80</t>
        </is>
      </c>
    </row>
    <row r="619">
      <c r="A619" t="inlineStr"/>
      <c r="B619" t="n">
        <v>144982</v>
      </c>
      <c r="C619" t="inlineStr">
        <is>
          <t>cerradura de seguridad kallay 4002 hierro niquelado</t>
        </is>
      </c>
      <c r="D619" t="inlineStr">
        <is>
          <t>$ 13.554,09</t>
        </is>
      </c>
    </row>
    <row r="620">
      <c r="A620" t="inlineStr"/>
      <c r="B620" t="n">
        <v>145083</v>
      </c>
      <c r="C620" t="inlineStr">
        <is>
          <t xml:space="preserve">Cerradura kallay 2006 modena cilindro europerfil 50+30 mult.inox </t>
        </is>
      </c>
      <c r="D620" t="inlineStr">
        <is>
          <t>$ 24.931,34</t>
        </is>
      </c>
    </row>
    <row r="621">
      <c r="A621" t="inlineStr"/>
      <c r="B621" t="n">
        <v>144987</v>
      </c>
      <c r="C621" t="inlineStr">
        <is>
          <t xml:space="preserve">cerradura kallay de seguridad 4003 hierro niquelado </t>
        </is>
      </c>
      <c r="D621" t="inlineStr">
        <is>
          <t>$ 13.554,09</t>
        </is>
      </c>
    </row>
    <row r="622">
      <c r="A622" t="inlineStr"/>
      <c r="B622" t="n">
        <v>145058</v>
      </c>
      <c r="C622" t="inlineStr">
        <is>
          <t xml:space="preserve">Cerradura seguridad puerta vaiven kallay 5003 </t>
        </is>
      </c>
      <c r="D622" t="inlineStr">
        <is>
          <t>$ 23.583,13</t>
        </is>
      </c>
    </row>
    <row r="623">
      <c r="A623" t="inlineStr"/>
      <c r="B623" t="n">
        <v>145119</v>
      </c>
      <c r="C623" t="inlineStr">
        <is>
          <t>Cerrojo arrimar persiana 2.llv. 2004 Kallay</t>
        </is>
      </c>
      <c r="D623" t="inlineStr">
        <is>
          <t>$ 21.070,15</t>
        </is>
      </c>
    </row>
    <row r="624">
      <c r="A624" t="inlineStr"/>
      <c r="B624" t="n">
        <v>145086</v>
      </c>
      <c r="C624" t="inlineStr">
        <is>
          <t>Cerrojo embutir reforzado seg.inox 4010 Kallay</t>
        </is>
      </c>
      <c r="D624" t="inlineStr">
        <is>
          <t>$ 12.511,47</t>
        </is>
      </c>
    </row>
    <row r="625">
      <c r="A625" t="inlineStr"/>
      <c r="B625" t="n">
        <v>145138</v>
      </c>
      <c r="C625" t="inlineStr">
        <is>
          <t>CJO.EMB.LIV.SEG.P/PLACARD.CORRED.3012.HNI</t>
        </is>
      </c>
      <c r="D625" t="inlineStr">
        <is>
          <t>$ 9.774,59</t>
        </is>
      </c>
    </row>
    <row r="626">
      <c r="A626" t="inlineStr"/>
      <c r="B626" t="n">
        <v>145024</v>
      </c>
      <c r="C626" t="inlineStr">
        <is>
          <t>CJO.EMB.REF.INT.CORRED.507.HNI.PTA.RED.LLV.ART</t>
        </is>
      </c>
      <c r="D626" t="inlineStr">
        <is>
          <t>$ 20.127,83</t>
        </is>
      </c>
    </row>
    <row r="627">
      <c r="A627" t="inlineStr"/>
      <c r="B627" t="n">
        <v>145101</v>
      </c>
      <c r="C627" t="inlineStr">
        <is>
          <t>CJO.EMB.REF.INT.CORRED.517.HNI.LLV.ART</t>
        </is>
      </c>
      <c r="D627" t="inlineStr">
        <is>
          <t>$ 10.978,82</t>
        </is>
      </c>
    </row>
    <row r="628">
      <c r="A628" t="inlineStr"/>
      <c r="B628" t="n">
        <v>145023</v>
      </c>
      <c r="C628" t="inlineStr">
        <is>
          <t>Cjo.emb.ref.int.corred.hni.llv.art. 507 Kallay</t>
        </is>
      </c>
      <c r="D628" t="inlineStr">
        <is>
          <t>$ 18.298,03</t>
        </is>
      </c>
    </row>
    <row r="629">
      <c r="A629" t="inlineStr"/>
      <c r="B629" t="n">
        <v>145105</v>
      </c>
      <c r="C629" t="inlineStr">
        <is>
          <t>CJO.EMB.REF.SEG.(CJA.40).5012.HNI</t>
        </is>
      </c>
      <c r="D629" t="inlineStr">
        <is>
          <t>$ 13.684,42</t>
        </is>
      </c>
    </row>
    <row r="630">
      <c r="A630" t="inlineStr"/>
      <c r="B630" t="n">
        <v>145108</v>
      </c>
      <c r="C630" t="inlineStr">
        <is>
          <t>CJO.EMB.REF.SEG.(CJA.40).MODENA.5012.NG.HNI.LLV.E</t>
        </is>
      </c>
      <c r="D630" t="inlineStr">
        <is>
          <t>$ 15.737,09</t>
        </is>
      </c>
    </row>
    <row r="631">
      <c r="A631" t="inlineStr"/>
      <c r="B631" t="n">
        <v>145102</v>
      </c>
      <c r="C631" t="inlineStr">
        <is>
          <t>CJO.EMB.REF.SEG.EUROP.2010/3030.INOX.DENT</t>
        </is>
      </c>
      <c r="D631" t="inlineStr">
        <is>
          <t>$ 19.619,04</t>
        </is>
      </c>
    </row>
    <row r="632">
      <c r="A632" t="inlineStr"/>
      <c r="B632" t="n">
        <v>145103</v>
      </c>
      <c r="C632" t="inlineStr">
        <is>
          <t>CJO.EMB.REF.SEG.EUROP.2010/3030.INOX.MTO</t>
        </is>
      </c>
      <c r="D632" t="inlineStr">
        <is>
          <t>$ 20.700,63</t>
        </is>
      </c>
    </row>
    <row r="633">
      <c r="A633" t="inlineStr"/>
      <c r="B633" t="n">
        <v>145162</v>
      </c>
      <c r="C633" t="inlineStr">
        <is>
          <t>CJO.EMB.REF.SEG.EUROP.2010/3030.INOX.MTO.BLISTER</t>
        </is>
      </c>
      <c r="D633" t="inlineStr">
        <is>
          <t>$ 28.120,27</t>
        </is>
      </c>
    </row>
    <row r="634">
      <c r="A634" t="inlineStr"/>
      <c r="B634" t="n">
        <v>145104</v>
      </c>
      <c r="C634" t="inlineStr">
        <is>
          <t>CJO.EMB.REF.SEG.EUROP.2010.INOX.S/CIL</t>
        </is>
      </c>
      <c r="D634" t="inlineStr">
        <is>
          <t>$ 8.803,17</t>
        </is>
      </c>
    </row>
    <row r="635">
      <c r="A635" t="inlineStr"/>
      <c r="B635" t="n">
        <v>145109</v>
      </c>
      <c r="C635" t="inlineStr">
        <is>
          <t>CJO.EMB.REF.SEG.EUROP.P/ALUM.2012/3030.BL.HNI.DENT</t>
        </is>
      </c>
      <c r="D635" t="inlineStr">
        <is>
          <t>$ 18.099,89</t>
        </is>
      </c>
    </row>
    <row r="636">
      <c r="A636" t="inlineStr"/>
      <c r="B636" t="n">
        <v>145111</v>
      </c>
      <c r="C636" t="inlineStr">
        <is>
          <t>CJO.EMB.REF.SEG.EUROP.P/ALUM.2012/3030.BL.HNI.MTO</t>
        </is>
      </c>
      <c r="D636" t="inlineStr">
        <is>
          <t>$ 19.181,48</t>
        </is>
      </c>
    </row>
    <row r="637">
      <c r="A637" t="inlineStr"/>
      <c r="B637" t="n">
        <v>145110</v>
      </c>
      <c r="C637" t="inlineStr">
        <is>
          <t>CJO.EMB.REF.SEG.EUROP.P/ALUM.2012/3030.NG.HNI.DENT</t>
        </is>
      </c>
      <c r="D637" t="inlineStr">
        <is>
          <t>$ 18.099,89</t>
        </is>
      </c>
    </row>
    <row r="638">
      <c r="A638" t="inlineStr"/>
      <c r="B638" t="n">
        <v>145112</v>
      </c>
      <c r="C638" t="inlineStr">
        <is>
          <t>CJO.EMB.REF.SEG.EUROP.P/ALUM.2012/3030.NG.HNI.MTO</t>
        </is>
      </c>
      <c r="D638" t="inlineStr">
        <is>
          <t>$ 19.181,48</t>
        </is>
      </c>
    </row>
    <row r="639">
      <c r="A639" t="inlineStr"/>
      <c r="B639" t="n">
        <v>145117</v>
      </c>
      <c r="C639" t="inlineStr">
        <is>
          <t>CJO.EMB.REF.SEG.EUROP.P/ALUM.2012.BL.HNI.S/CIL</t>
        </is>
      </c>
      <c r="D639" t="inlineStr">
        <is>
          <t>$ 7.284,03</t>
        </is>
      </c>
    </row>
    <row r="640">
      <c r="A640" t="inlineStr"/>
      <c r="B640" t="n">
        <v>145118</v>
      </c>
      <c r="C640" t="inlineStr">
        <is>
          <t>CJO.EMB.REF.SEG.EUROP.P/ALUM.2012.NG.HNI.S/CIL</t>
        </is>
      </c>
      <c r="D640" t="inlineStr">
        <is>
          <t>$ 7.284,03</t>
        </is>
      </c>
    </row>
    <row r="641">
      <c r="A641" t="inlineStr"/>
      <c r="B641" t="n">
        <v>145113</v>
      </c>
      <c r="C641" t="inlineStr">
        <is>
          <t>CJO.EMB.REF.SEG.EUROP.P/ALUM.MODENA.2012/3050.BL.HNI.DENT</t>
        </is>
      </c>
      <c r="D641" t="inlineStr">
        <is>
          <t>$ 20.371,23</t>
        </is>
      </c>
    </row>
    <row r="642">
      <c r="A642" t="inlineStr"/>
      <c r="B642" t="n">
        <v>145115</v>
      </c>
      <c r="C642" t="inlineStr">
        <is>
          <t>CJO.EMB.REF.SEG.EUROP.P/ALUM.MODENA.2012/3050.BL.HNI.MTO</t>
        </is>
      </c>
      <c r="D642" t="inlineStr">
        <is>
          <t>$ 21.679,95</t>
        </is>
      </c>
    </row>
    <row r="643">
      <c r="A643" t="inlineStr"/>
      <c r="B643" t="n">
        <v>145114</v>
      </c>
      <c r="C643" t="inlineStr">
        <is>
          <t>CJO.EMB.REF.SEG.EUROP.P/ALUM.MODENA.2012/3050.NG.HNI.DENT</t>
        </is>
      </c>
      <c r="D643" t="inlineStr">
        <is>
          <t>$ 20.371,23</t>
        </is>
      </c>
    </row>
    <row r="644">
      <c r="A644" t="inlineStr"/>
      <c r="B644" t="n">
        <v>145116</v>
      </c>
      <c r="C644" t="inlineStr">
        <is>
          <t>CJO.EMB.REF.SEG.EUROP.P/ALUM.MODENA.2012/3050.NG.HNI.MTO</t>
        </is>
      </c>
      <c r="D644" t="inlineStr">
        <is>
          <t>$ 21.679,95</t>
        </is>
      </c>
    </row>
    <row r="645">
      <c r="A645" t="inlineStr"/>
      <c r="B645" t="n">
        <v>145098</v>
      </c>
      <c r="C645" t="inlineStr">
        <is>
          <t>CJO.EMB.REF.SEG.P/PRTACORR.4015.IGUAL.COMB.FTE.INOX</t>
        </is>
      </c>
      <c r="D645" t="inlineStr">
        <is>
          <t>$ 16.912,97</t>
        </is>
      </c>
    </row>
    <row r="646">
      <c r="A646" t="inlineStr"/>
      <c r="B646" t="n">
        <v>145124</v>
      </c>
      <c r="C646" t="inlineStr">
        <is>
          <t>JUEGO.DOBLE.IG.COMB.CE4000X1+CJ4010X2.INOX</t>
        </is>
      </c>
      <c r="D646" t="inlineStr">
        <is>
          <t>$ 42.356,54</t>
        </is>
      </c>
    </row>
    <row r="647">
      <c r="A647" t="inlineStr"/>
      <c r="B647" t="n">
        <v>145125</v>
      </c>
      <c r="C647" t="inlineStr">
        <is>
          <t>JUEGO.DOBLE.IG.COMB.CE4002X1+CJ4013X2.HNI</t>
        </is>
      </c>
      <c r="D647" t="inlineStr">
        <is>
          <t>$ 36.596,05</t>
        </is>
      </c>
    </row>
    <row r="648">
      <c r="A648" t="inlineStr"/>
      <c r="B648" t="n">
        <v>145126</v>
      </c>
      <c r="C648" t="inlineStr">
        <is>
          <t>JUEGO.DOBLE.IG.COMB.CE4003X1+CJ4013X2.HNI</t>
        </is>
      </c>
      <c r="D648" t="inlineStr">
        <is>
          <t>$ 36.596,05</t>
        </is>
      </c>
    </row>
    <row r="649">
      <c r="A649" t="inlineStr"/>
      <c r="B649" t="n">
        <v>145127</v>
      </c>
      <c r="C649" t="inlineStr">
        <is>
          <t>JUEGO.DOBLE.IG.COMB.CE4007X1+CJ4017X2.INOX</t>
        </is>
      </c>
      <c r="D649" t="inlineStr">
        <is>
          <t>$ 47.778,18</t>
        </is>
      </c>
    </row>
    <row r="650">
      <c r="A650" t="inlineStr"/>
      <c r="B650" t="n">
        <v>145128</v>
      </c>
      <c r="C650" t="inlineStr">
        <is>
          <t>JUEGO.DOBLE.IG.COMB.CE4008X1+CJ4010X2.INOX</t>
        </is>
      </c>
      <c r="D650" t="inlineStr">
        <is>
          <t>$ 45.236,79</t>
        </is>
      </c>
    </row>
    <row r="651">
      <c r="A651" t="inlineStr"/>
      <c r="B651" t="n">
        <v>145130</v>
      </c>
      <c r="C651" t="inlineStr">
        <is>
          <t>JUEGO.SIMPLE.IG.COMB.CE4000X1+CJ4010X1.INOX</t>
        </is>
      </c>
      <c r="D651" t="inlineStr">
        <is>
          <t>$ 29.649,58</t>
        </is>
      </c>
    </row>
    <row r="652">
      <c r="A652" t="inlineStr"/>
      <c r="B652" t="n">
        <v>145131</v>
      </c>
      <c r="C652" t="inlineStr">
        <is>
          <t>JUEGO.SIMPLE.IG.COMB.CE4002X1+CJ4013X1.HNI</t>
        </is>
      </c>
      <c r="D652" t="inlineStr">
        <is>
          <t>$ 25.075,07</t>
        </is>
      </c>
    </row>
    <row r="653">
      <c r="A653" t="inlineStr"/>
      <c r="B653" t="n">
        <v>145132</v>
      </c>
      <c r="C653" t="inlineStr">
        <is>
          <t>JUEGO.SIMPLE.IG.COMB.CE4003X1+CJ4013X1.HNI</t>
        </is>
      </c>
      <c r="D653" t="inlineStr">
        <is>
          <t>$ 25.075,07</t>
        </is>
      </c>
    </row>
    <row r="654">
      <c r="A654" t="inlineStr"/>
      <c r="B654" t="n">
        <v>145134</v>
      </c>
      <c r="C654" t="inlineStr">
        <is>
          <t>JUEGO.SIMPLE.IG.COMB.CE4008X1+CJ4010X1.INOX</t>
        </is>
      </c>
      <c r="D654" t="inlineStr">
        <is>
          <t>$ 32.529,83</t>
        </is>
      </c>
    </row>
    <row r="655">
      <c r="A655" t="inlineStr"/>
      <c r="B655" t="n">
        <v>145136</v>
      </c>
      <c r="C655" t="inlineStr">
        <is>
          <t>JUEGO.SIMPLE.IG.COMB.CJ4010X2.INOX</t>
        </is>
      </c>
      <c r="D655" t="inlineStr">
        <is>
          <t>$ 25.413,93</t>
        </is>
      </c>
    </row>
    <row r="656">
      <c r="A656" t="inlineStr"/>
      <c r="B656" t="n">
        <v>145123</v>
      </c>
      <c r="C656" t="inlineStr">
        <is>
          <t>PST.EMB.REF.(CJA.40).P/MJA.5024.HNI</t>
        </is>
      </c>
      <c r="D656" t="inlineStr">
        <is>
          <t>$ 14.444,67</t>
        </is>
      </c>
    </row>
    <row r="657">
      <c r="A657" t="inlineStr"/>
      <c r="B657" t="n">
        <v>145122</v>
      </c>
      <c r="C657" t="inlineStr">
        <is>
          <t>PST.EMB.REF.(CJA.40).RODILLO.VAIVEN.5023.HNI</t>
        </is>
      </c>
      <c r="D657" t="inlineStr">
        <is>
          <t>$ 16.611,37</t>
        </is>
      </c>
    </row>
    <row r="658">
      <c r="A658" t="inlineStr"/>
      <c r="B658" t="n">
        <v>145163</v>
      </c>
      <c r="C658" t="inlineStr">
        <is>
          <t>PST.EMB.REF.(CJA.40).RODILLO.VAIVEN.5023.HNI.BLISTER</t>
        </is>
      </c>
      <c r="D658" t="inlineStr">
        <is>
          <t>$ 20.036,22</t>
        </is>
      </c>
    </row>
    <row r="659">
      <c r="A659" t="inlineStr"/>
      <c r="B659" t="n">
        <v>145120</v>
      </c>
      <c r="C659" t="inlineStr">
        <is>
          <t>PST.EMB.REF.P/MJA.2025.HNI</t>
        </is>
      </c>
      <c r="D659" t="inlineStr">
        <is>
          <t>$ 8.539,08</t>
        </is>
      </c>
    </row>
    <row r="660">
      <c r="A660" t="inlineStr"/>
      <c r="B660" t="n">
        <v>145121</v>
      </c>
      <c r="C660" t="inlineStr">
        <is>
          <t>PST.EMB.REF.P/MJA.2025.HNI.PST.PART</t>
        </is>
      </c>
      <c r="D660" t="inlineStr">
        <is>
          <t>$ 9.392,99</t>
        </is>
      </c>
    </row>
    <row r="661">
      <c r="A661" t="inlineStr">
        <is>
          <t>Marca: MAC</t>
        </is>
      </c>
      <c r="B661" t="inlineStr">
        <is>
          <t>Id</t>
        </is>
      </c>
      <c r="C661" t="inlineStr">
        <is>
          <t>Nombre</t>
        </is>
      </c>
      <c r="D661" t="inlineStr">
        <is>
          <t>Precio</t>
        </is>
      </c>
    </row>
    <row r="662">
      <c r="A662" t="inlineStr"/>
      <c r="B662" t="n">
        <v>915</v>
      </c>
      <c r="C662" t="inlineStr">
        <is>
          <t>MAC 41 CERRADURA FAMILIAR  DOBLE PALETA FTE HRRO.</t>
        </is>
      </c>
      <c r="D662" t="inlineStr">
        <is>
          <t>$ 18.793,76</t>
        </is>
      </c>
    </row>
    <row r="663">
      <c r="A663" t="inlineStr"/>
      <c r="B663" t="n">
        <v>917</v>
      </c>
      <c r="C663" t="inlineStr">
        <is>
          <t>MAC 42C CERRADURA CONSORCIO D.PALETA FTE. HIERRO</t>
        </is>
      </c>
      <c r="D663" t="inlineStr">
        <is>
          <t>$ 20.738,29</t>
        </is>
      </c>
    </row>
    <row r="664">
      <c r="A664" t="inlineStr"/>
      <c r="B664" t="n">
        <v>76162</v>
      </c>
      <c r="C664" t="inlineStr">
        <is>
          <t>Mac 50 cerradura de seguridad pasador redondo nuez de bronce caja de 70mm frente hierro niquelado</t>
        </is>
      </c>
      <c r="D664" t="inlineStr">
        <is>
          <t>$ 14.322,45</t>
        </is>
      </c>
    </row>
    <row r="665">
      <c r="A665" t="inlineStr">
        <is>
          <t>Marca: MILORD CURRAO</t>
        </is>
      </c>
      <c r="B665" t="inlineStr">
        <is>
          <t>Id</t>
        </is>
      </c>
      <c r="C665" t="inlineStr">
        <is>
          <t>Nombre</t>
        </is>
      </c>
      <c r="D665" t="inlineStr">
        <is>
          <t>Precio</t>
        </is>
      </c>
    </row>
    <row r="666">
      <c r="A666" t="inlineStr"/>
      <c r="B666" t="n">
        <v>82930</v>
      </c>
      <c r="C666" t="inlineStr">
        <is>
          <t>Currao 405hc-06 cerradura de seguridad 4 combinaciones 20x190mm caja de 65mm pasador rectangular zamack</t>
        </is>
      </c>
      <c r="D666" t="inlineStr">
        <is>
          <t>$ 10.857,60</t>
        </is>
      </c>
    </row>
    <row r="667">
      <c r="A667" t="inlineStr"/>
      <c r="B667" t="n">
        <v>82949</v>
      </c>
      <c r="C667" t="inlineStr">
        <is>
          <t>Currao 406hc-06 cerradura de seguridad 4 combinaciones 25x215mm caja de 65mm pasador rectangular zamack</t>
        </is>
      </c>
      <c r="D667" t="inlineStr">
        <is>
          <t>$ 9.560,20</t>
        </is>
      </c>
    </row>
    <row r="668">
      <c r="A668" t="inlineStr"/>
      <c r="B668" t="n">
        <v>61251</v>
      </c>
      <c r="C668" t="inlineStr">
        <is>
          <t>Currao cerradura de seguridad 4 combinaciones 2 pernos 220x25mm en bolsa con accesorios</t>
        </is>
      </c>
      <c r="D668" t="inlineStr">
        <is>
          <t>$ 9.348,12</t>
        </is>
      </c>
    </row>
    <row r="669">
      <c r="A669" t="inlineStr"/>
      <c r="B669" t="n">
        <v>61268</v>
      </c>
      <c r="C669" t="inlineStr">
        <is>
          <t>Currao cerradura de seguridad 4 combinaciones 220x25mm en caja con accesorios</t>
        </is>
      </c>
      <c r="D669" t="inlineStr">
        <is>
          <t>$ 9.560,20</t>
        </is>
      </c>
    </row>
    <row r="670">
      <c r="A670" t="inlineStr">
        <is>
          <t>Marca: PRIVE</t>
        </is>
      </c>
      <c r="B670" t="inlineStr">
        <is>
          <t>Id</t>
        </is>
      </c>
      <c r="C670" t="inlineStr">
        <is>
          <t>Nombre</t>
        </is>
      </c>
      <c r="D670" t="inlineStr">
        <is>
          <t>Precio</t>
        </is>
      </c>
    </row>
    <row r="671">
      <c r="A671" t="inlineStr"/>
      <c r="B671" t="n">
        <v>4102</v>
      </c>
      <c r="C671" t="inlineStr">
        <is>
          <t>Prive 200 cerradura de seguridad 4 combinaciones pasador rectangular caja 65mm frente hierro zincado</t>
        </is>
      </c>
      <c r="D671" t="inlineStr">
        <is>
          <t>$ 10.108,60</t>
        </is>
      </c>
    </row>
    <row r="672">
      <c r="A672" t="inlineStr"/>
      <c r="B672" t="n">
        <v>4061</v>
      </c>
      <c r="C672" t="inlineStr">
        <is>
          <t>Prive 2001 cerradura de seguridad 6 combinaciones caja de 70mm frente hierro zincado</t>
        </is>
      </c>
      <c r="D672" t="inlineStr">
        <is>
          <t>$ 16.307,43</t>
        </is>
      </c>
    </row>
    <row r="673">
      <c r="A673" t="inlineStr"/>
      <c r="B673" t="n">
        <v>113705</v>
      </c>
      <c r="C673" t="inlineStr">
        <is>
          <t>Prive 2005 cerradura de seguridad 6 combinaciones caja de 70mm pasador de pernos hierro niquelado</t>
        </is>
      </c>
      <c r="D673" t="inlineStr">
        <is>
          <t>$ 21.612,20</t>
        </is>
      </c>
    </row>
    <row r="674">
      <c r="A674" t="inlineStr"/>
      <c r="B674" t="n">
        <v>113707</v>
      </c>
      <c r="C674" t="inlineStr">
        <is>
          <t>Prive 2007 cerradura de seguridad 6 combinaciones caja de 70mm pasador de pernos hierro niquelado</t>
        </is>
      </c>
      <c r="D674" t="inlineStr">
        <is>
          <t>$ 21.251,83</t>
        </is>
      </c>
    </row>
    <row r="675">
      <c r="A675" t="inlineStr"/>
      <c r="B675" t="n">
        <v>4103</v>
      </c>
      <c r="C675" t="inlineStr">
        <is>
          <t>Prive 200n cerradura de seguridad 4 combinaciones pasador rectangular caja 65mm frente hierro niquelado</t>
        </is>
      </c>
      <c r="D675" t="inlineStr">
        <is>
          <t>$ 12.275,87</t>
        </is>
      </c>
    </row>
    <row r="676">
      <c r="A676" t="inlineStr"/>
      <c r="B676" t="n">
        <v>4110</v>
      </c>
      <c r="C676" t="inlineStr">
        <is>
          <t>Prive 201 cerradura de seguridad 6 combinaciones caja 70mm frente hierro niquelado</t>
        </is>
      </c>
      <c r="D676" t="inlineStr">
        <is>
          <t>$ 16.131,50</t>
        </is>
      </c>
    </row>
    <row r="677">
      <c r="A677" t="inlineStr"/>
      <c r="B677" t="n">
        <v>4117</v>
      </c>
      <c r="C677" t="inlineStr">
        <is>
          <t>Prive 204 cerradura de seguridad 2 pernos caja 65mm frente hierro zincado</t>
        </is>
      </c>
      <c r="D677" t="inlineStr">
        <is>
          <t>$ 13.692,27</t>
        </is>
      </c>
    </row>
    <row r="678">
      <c r="A678" t="inlineStr"/>
      <c r="B678" t="n">
        <v>4118</v>
      </c>
      <c r="C678" t="inlineStr">
        <is>
          <t>Prive 205 cerradura de seguridad 2 pernos caja 65mm frente hierro zincado</t>
        </is>
      </c>
      <c r="D678" t="inlineStr">
        <is>
          <t>$ 11.634,49</t>
        </is>
      </c>
    </row>
    <row r="679">
      <c r="A679" t="inlineStr"/>
      <c r="B679" t="n">
        <v>4125</v>
      </c>
      <c r="C679" t="inlineStr">
        <is>
          <t>Prive 206 cerradura de seguridad angosta pasador rectangular frente hierro zincado</t>
        </is>
      </c>
      <c r="D679" t="inlineStr">
        <is>
          <t>$ 12.328,05</t>
        </is>
      </c>
    </row>
    <row r="680">
      <c r="A680" t="inlineStr"/>
      <c r="B680" t="n">
        <v>4127</v>
      </c>
      <c r="C680" t="inlineStr">
        <is>
          <t>Prive 207 cerradura de seguridad frente corto pasador rectangular caja 65mm frente hierro zincado</t>
        </is>
      </c>
      <c r="D680" t="inlineStr">
        <is>
          <t>$ 9.238,93</t>
        </is>
      </c>
    </row>
    <row r="681">
      <c r="A681" t="inlineStr"/>
      <c r="B681" t="n">
        <v>4128</v>
      </c>
      <c r="C681" t="inlineStr">
        <is>
          <t>Prive 208 cerradura de seguridad frente largo pasador rectangular caja 65mm frente hierro zincado</t>
        </is>
      </c>
      <c r="D681" t="inlineStr">
        <is>
          <t>$ 9.499,68</t>
        </is>
      </c>
    </row>
    <row r="682">
      <c r="A682" t="inlineStr"/>
      <c r="B682" t="n">
        <v>4167</v>
      </c>
      <c r="C682" t="inlineStr">
        <is>
          <t>Prive 214 cerrojo de seguridad angosto para corrediza frente hierro zincado</t>
        </is>
      </c>
      <c r="D682" t="inlineStr">
        <is>
          <t>$ 17.568,73</t>
        </is>
      </c>
    </row>
    <row r="683">
      <c r="A683" t="inlineStr">
        <is>
          <t>Marca: ROA</t>
        </is>
      </c>
      <c r="B683" t="inlineStr">
        <is>
          <t>Id</t>
        </is>
      </c>
      <c r="C683" t="inlineStr">
        <is>
          <t>Nombre</t>
        </is>
      </c>
      <c r="D683" t="inlineStr">
        <is>
          <t>Precio</t>
        </is>
      </c>
    </row>
    <row r="684">
      <c r="A684" t="inlineStr"/>
      <c r="B684" t="n">
        <v>11733</v>
      </c>
      <c r="C684" t="inlineStr">
        <is>
          <t>CERRADURA CAJA 65MM FRENTE LARGO</t>
        </is>
      </c>
      <c r="D684" t="inlineStr">
        <is>
          <t>$ 14.848,63</t>
        </is>
      </c>
    </row>
    <row r="685">
      <c r="A685" t="inlineStr"/>
      <c r="B685" t="n">
        <v>11688</v>
      </c>
      <c r="C685" t="inlineStr">
        <is>
          <t>CERRADURA DE EMBUTIR 108 HIERRO</t>
        </is>
      </c>
      <c r="D685" t="inlineStr">
        <is>
          <t>$ 19.306,01</t>
        </is>
      </c>
    </row>
    <row r="686">
      <c r="A686" t="inlineStr"/>
      <c r="B686" t="n">
        <v>11690</v>
      </c>
      <c r="C686" t="inlineStr">
        <is>
          <t>CERRADURA DE EMBUTIR 508 HIERRO CONSORCIO</t>
        </is>
      </c>
      <c r="D686" t="inlineStr">
        <is>
          <t>$ 24.993,33</t>
        </is>
      </c>
    </row>
    <row r="687">
      <c r="A687" t="inlineStr"/>
      <c r="B687" t="n">
        <v>11732</v>
      </c>
      <c r="C687" t="inlineStr">
        <is>
          <t>CERRADURA DE SEGURIDAD CAJA 65MM FRENTE CORTO</t>
        </is>
      </c>
      <c r="D687" t="inlineStr">
        <is>
          <t>$ 14.141,56</t>
        </is>
      </c>
    </row>
    <row r="688">
      <c r="A688" t="inlineStr"/>
      <c r="B688" t="n">
        <v>11680</v>
      </c>
      <c r="C688" t="inlineStr">
        <is>
          <t>CERRADURAS DE SEGURIDAD 109 HIERRO P/RECTAN.</t>
        </is>
      </c>
      <c r="D688" t="inlineStr">
        <is>
          <t>$ 15.239,11</t>
        </is>
      </c>
    </row>
    <row r="689">
      <c r="A689" t="inlineStr"/>
      <c r="B689" t="n">
        <v>11682</v>
      </c>
      <c r="C689" t="inlineStr">
        <is>
          <t>CERRADURAS DE SEGURIDAD 111 HIERRO PAS.REDON.</t>
        </is>
      </c>
      <c r="D689" t="inlineStr">
        <is>
          <t>$ 15.667,96</t>
        </is>
      </c>
    </row>
    <row r="690">
      <c r="A690" t="inlineStr"/>
      <c r="B690" t="n">
        <v>11742</v>
      </c>
      <c r="C690" t="inlineStr">
        <is>
          <t>ROA 110 CERRADURA SEG. ANGOSTA FTE. CROMADO</t>
        </is>
      </c>
      <c r="D690" t="inlineStr">
        <is>
          <t>$ 26.072,65</t>
        </is>
      </c>
    </row>
    <row r="691">
      <c r="A691" t="inlineStr"/>
      <c r="B691" t="n">
        <v>11741</v>
      </c>
      <c r="C691" t="inlineStr">
        <is>
          <t>Roa 710 cerradura de seguridad angosta caja de 45mm</t>
        </is>
      </c>
      <c r="D691" t="inlineStr">
        <is>
          <t>$ 18.885,79</t>
        </is>
      </c>
    </row>
    <row r="692">
      <c r="A692" t="inlineStr"/>
      <c r="B692" t="n">
        <v>38886</v>
      </c>
      <c r="C692" t="inlineStr">
        <is>
          <t>Roa 715 cerradura de seguridad angosta dos pernos caja 40mm</t>
        </is>
      </c>
      <c r="D692" t="inlineStr">
        <is>
          <t>$ 11.408,23</t>
        </is>
      </c>
    </row>
    <row r="693">
      <c r="A693" t="inlineStr"/>
      <c r="B693" t="n">
        <v>11749</v>
      </c>
      <c r="C693" t="inlineStr">
        <is>
          <t>Roa 901 cerradura de seguridad 65mm pasador rectangular zincado</t>
        </is>
      </c>
      <c r="D693" t="inlineStr">
        <is>
          <t>$ 10.826,83</t>
        </is>
      </c>
    </row>
    <row r="694">
      <c r="A694" t="inlineStr"/>
      <c r="B694" t="n">
        <v>11751</v>
      </c>
      <c r="C694" t="inlineStr">
        <is>
          <t>Roa 902 cerradura de seguridad frente corto 63.5mm cincada</t>
        </is>
      </c>
      <c r="D694" t="inlineStr">
        <is>
          <t>$ 10.192,67</t>
        </is>
      </c>
    </row>
    <row r="695">
      <c r="A695" t="inlineStr"/>
      <c r="B695" t="n">
        <v>11752</v>
      </c>
      <c r="C695" t="inlineStr">
        <is>
          <t>Roa 903 cerradura de seguridad frente largo 63.5mm cincada</t>
        </is>
      </c>
      <c r="D695" t="inlineStr">
        <is>
          <t>$ 10.192,67</t>
        </is>
      </c>
    </row>
    <row r="696">
      <c r="A696" t="inlineStr"/>
      <c r="B696" t="n">
        <v>11757</v>
      </c>
      <c r="C696" t="inlineStr">
        <is>
          <t>roa 908 cerradura seguridad 2 pernos zincado</t>
        </is>
      </c>
      <c r="D696" t="inlineStr">
        <is>
          <t>$ 16.480,57</t>
        </is>
      </c>
    </row>
    <row r="697">
      <c r="A697" t="inlineStr"/>
      <c r="B697" t="n">
        <v>11758</v>
      </c>
      <c r="C697" t="inlineStr">
        <is>
          <t>Roa 938 cerradura de seguridad para consorcio 2 pernos caja 70mm</t>
        </is>
      </c>
      <c r="D697" t="inlineStr">
        <is>
          <t>$ 20.151,24</t>
        </is>
      </c>
    </row>
    <row r="698">
      <c r="A698" t="inlineStr">
        <is>
          <t>Marca: T.H.</t>
        </is>
      </c>
      <c r="B698" t="inlineStr">
        <is>
          <t>Id</t>
        </is>
      </c>
      <c r="C698" t="inlineStr">
        <is>
          <t>Nombre</t>
        </is>
      </c>
      <c r="D698" t="inlineStr">
        <is>
          <t>Precio</t>
        </is>
      </c>
    </row>
    <row r="699">
      <c r="A699" t="inlineStr"/>
      <c r="B699" t="n">
        <v>677</v>
      </c>
      <c r="C699" t="inlineStr">
        <is>
          <t>TH 301 CERRADURA SEG.CAJA 65MM FTE.HRRO.ZINC.CAJA</t>
        </is>
      </c>
      <c r="D699" t="inlineStr">
        <is>
          <t>$ 8.599,50</t>
        </is>
      </c>
    </row>
    <row r="700">
      <c r="A700" t="inlineStr"/>
      <c r="B700" t="n">
        <v>678</v>
      </c>
      <c r="C700" t="inlineStr">
        <is>
          <t>TH 302 CERRADURA SEG.CAJA 65MM FTE.HRRO.ZINC.CAJA</t>
        </is>
      </c>
      <c r="D700" t="inlineStr">
        <is>
          <t>$ 8.599,50</t>
        </is>
      </c>
    </row>
    <row r="701">
      <c r="A701" t="inlineStr"/>
      <c r="B701" t="n">
        <v>679</v>
      </c>
      <c r="C701" t="inlineStr">
        <is>
          <t>TH 303 cerradura de seguridad pasador rectangular en bolsa caja 65mm</t>
        </is>
      </c>
      <c r="D701" t="inlineStr">
        <is>
          <t>$ 8.599,50</t>
        </is>
      </c>
    </row>
    <row r="702">
      <c r="A702" t="inlineStr"/>
      <c r="B702" t="n">
        <v>681</v>
      </c>
      <c r="C702" t="inlineStr">
        <is>
          <t xml:space="preserve">TH 403 CERRADURA SEG.CAJA 65MM PAS.REDONDO </t>
        </is>
      </c>
      <c r="D702" t="inlineStr">
        <is>
          <t>$ 9.398,02</t>
        </is>
      </c>
    </row>
    <row r="703">
      <c r="A703" t="inlineStr">
        <is>
          <t>Marca: TRABEX</t>
        </is>
      </c>
      <c r="B703" t="inlineStr">
        <is>
          <t>Id</t>
        </is>
      </c>
      <c r="C703" t="inlineStr">
        <is>
          <t>Nombre</t>
        </is>
      </c>
      <c r="D703" t="inlineStr">
        <is>
          <t>Precio</t>
        </is>
      </c>
    </row>
    <row r="704">
      <c r="A704" t="inlineStr"/>
      <c r="B704" t="n">
        <v>4685</v>
      </c>
      <c r="C704" t="inlineStr">
        <is>
          <t>Trabex 1020 cerradura de seguridad 4 combinaciones pasador rectangular hierro niquelado</t>
        </is>
      </c>
      <c r="D704" t="inlineStr">
        <is>
          <t>$ 17.591,67</t>
        </is>
      </c>
    </row>
    <row r="705">
      <c r="A705" t="inlineStr"/>
      <c r="B705" t="n">
        <v>4686</v>
      </c>
      <c r="C705" t="inlineStr">
        <is>
          <t>Trabex 1025 cerradura de seguridad 4 combinaciones pasador rectangular hierro niquelado</t>
        </is>
      </c>
      <c r="D705" t="inlineStr">
        <is>
          <t>$ 16.753,98</t>
        </is>
      </c>
    </row>
    <row r="706">
      <c r="A706" t="inlineStr"/>
      <c r="B706" t="n">
        <v>4688</v>
      </c>
      <c r="C706" t="inlineStr">
        <is>
          <t>Trabex 2101 cerradura de seguridad 6 combinaciones pasador rectangular hierro niquelado</t>
        </is>
      </c>
      <c r="D706" t="inlineStr">
        <is>
          <t>$ 33.616,97</t>
        </is>
      </c>
    </row>
    <row r="707">
      <c r="A707" t="inlineStr"/>
      <c r="B707" t="n">
        <v>4672</v>
      </c>
      <c r="C707" t="inlineStr">
        <is>
          <t>Trabex 2103 cerradura de seguridad 6 combinaciones pasador rectangular frente hierro niquelado</t>
        </is>
      </c>
      <c r="D707" t="inlineStr">
        <is>
          <t>$ 31.287,50</t>
        </is>
      </c>
    </row>
    <row r="708">
      <c r="A708" t="inlineStr"/>
      <c r="B708" t="n">
        <v>4674</v>
      </c>
      <c r="C708" t="inlineStr">
        <is>
          <t>Trabex 2104 cerradura de seguridad 6 combinaciones pasador pernos frente hierro niquelado</t>
        </is>
      </c>
      <c r="D708" t="inlineStr">
        <is>
          <t>$ 29.359,22</t>
        </is>
      </c>
    </row>
    <row r="709">
      <c r="A709" t="inlineStr"/>
      <c r="B709" t="n">
        <v>4679</v>
      </c>
      <c r="C709" t="inlineStr">
        <is>
          <t xml:space="preserve">Trabex 2107 cerradura de seguridad 6 placas pasador de pernos hierro niquelado </t>
        </is>
      </c>
      <c r="D709" t="inlineStr">
        <is>
          <t>$ 24.847,05</t>
        </is>
      </c>
    </row>
    <row r="710">
      <c r="A710" t="inlineStr"/>
      <c r="B710" t="n">
        <v>4684</v>
      </c>
      <c r="C710" t="inlineStr">
        <is>
          <t>Trabex 3002 cerradura de seguridad para cortina metálica</t>
        </is>
      </c>
      <c r="D710" t="inlineStr">
        <is>
          <t>$ 22.811,00</t>
        </is>
      </c>
    </row>
    <row r="711">
      <c r="A711" t="inlineStr"/>
      <c r="B711" t="n">
        <v>4677</v>
      </c>
      <c r="C711" t="inlineStr">
        <is>
          <t>Trabex 3101 cerradura de seguridad 6 placas pasador de pernos hierro niquelado</t>
        </is>
      </c>
      <c r="D711" t="inlineStr">
        <is>
          <t>$ 25.314,89</t>
        </is>
      </c>
    </row>
    <row r="712">
      <c r="A712" t="inlineStr"/>
      <c r="B712" t="n">
        <v>4680</v>
      </c>
      <c r="C712" t="inlineStr">
        <is>
          <t>Trabex 6624 cerradura de seguridad 4 combinaciones pasador rectangular hierro niquelado</t>
        </is>
      </c>
      <c r="D712" t="inlineStr">
        <is>
          <t>$ 20.565,29</t>
        </is>
      </c>
    </row>
    <row r="713">
      <c r="A713" t="inlineStr"/>
      <c r="B713" t="n">
        <v>4682</v>
      </c>
      <c r="C713" t="inlineStr">
        <is>
          <t>Trabex 6625 cerradura de seguridad 4 combinaciones pasador pernos hierro niquelado</t>
        </is>
      </c>
      <c r="D713" t="inlineStr">
        <is>
          <t>$ 22.850,19</t>
        </is>
      </c>
    </row>
    <row r="714">
      <c r="A714" t="inlineStr"/>
      <c r="B714" t="n">
        <v>4756</v>
      </c>
      <c r="C714" t="inlineStr">
        <is>
          <t>Trabex 700 cerrojo de seguridad para puertas corredizas hierro niquelado</t>
        </is>
      </c>
      <c r="D714" t="inlineStr">
        <is>
          <t>$ 21.687,97</t>
        </is>
      </c>
    </row>
    <row r="715">
      <c r="A715" t="inlineStr">
        <is>
          <t>Marca: VAN DOS</t>
        </is>
      </c>
      <c r="B715" t="inlineStr">
        <is>
          <t>Id</t>
        </is>
      </c>
      <c r="C715" t="inlineStr">
        <is>
          <t>Nombre</t>
        </is>
      </c>
      <c r="D715" t="inlineStr">
        <is>
          <t>Precio</t>
        </is>
      </c>
    </row>
    <row r="716">
      <c r="A716" t="inlineStr"/>
      <c r="B716" t="n">
        <v>5068</v>
      </c>
      <c r="C716" t="inlineStr">
        <is>
          <t xml:space="preserve"> van dos 403 cerradura de seguridad llave larga</t>
        </is>
      </c>
      <c r="D716" t="inlineStr">
        <is>
          <t>$ 12.179,07</t>
        </is>
      </c>
    </row>
    <row r="717">
      <c r="A717" t="inlineStr"/>
      <c r="B717" t="n">
        <v>5035</v>
      </c>
      <c r="C717" t="inlineStr">
        <is>
          <t>Van dos 401 cerradura de seguridad pasador rectangular</t>
        </is>
      </c>
      <c r="D717" t="inlineStr">
        <is>
          <t>$ 11.967,24</t>
        </is>
      </c>
    </row>
    <row r="718">
      <c r="A718" t="inlineStr"/>
      <c r="B718" t="n">
        <v>5036</v>
      </c>
      <c r="C718" t="inlineStr">
        <is>
          <t>Van dos 402 cerradura de seguridad pasador rectangular</t>
        </is>
      </c>
      <c r="D718" t="inlineStr">
        <is>
          <t>$ 11.967,24</t>
        </is>
      </c>
    </row>
    <row r="719">
      <c r="A719" t="inlineStr"/>
      <c r="B719" t="n">
        <v>5073</v>
      </c>
      <c r="C719" t="inlineStr">
        <is>
          <t>Van dos 538 cerradura de seguridad angosta</t>
        </is>
      </c>
      <c r="D719" t="inlineStr">
        <is>
          <t>$ 11.048,05</t>
        </is>
      </c>
    </row>
    <row r="720">
      <c r="A720" t="inlineStr"/>
      <c r="B720" t="n">
        <v>5040</v>
      </c>
      <c r="C720" t="inlineStr">
        <is>
          <t>Van dos 550 cerradura de seguridad pasador rectangular</t>
        </is>
      </c>
      <c r="D720" t="inlineStr">
        <is>
          <t>$ 27.739,56</t>
        </is>
      </c>
    </row>
    <row r="721">
      <c r="A721" t="inlineStr"/>
      <c r="B721" t="n">
        <v>5042</v>
      </c>
      <c r="C721" t="inlineStr">
        <is>
          <t>Van dos 617 cerradura de seguridad pasador pernos</t>
        </is>
      </c>
      <c r="D721" t="inlineStr">
        <is>
          <t>$ 25.233,57</t>
        </is>
      </c>
    </row>
    <row r="722">
      <c r="A722" t="inlineStr"/>
      <c r="B722" t="n">
        <v>5043</v>
      </c>
      <c r="C722" t="inlineStr">
        <is>
          <t>Van dos 618 cerradura de seguridad pasador pernos caja 70mm</t>
        </is>
      </c>
      <c r="D722" t="inlineStr">
        <is>
          <t>$ 18.947,18</t>
        </is>
      </c>
    </row>
    <row r="723">
      <c r="A723" t="inlineStr"/>
      <c r="B723" t="n">
        <v>5047</v>
      </c>
      <c r="C723" t="inlineStr">
        <is>
          <t>Van dos 715 picaporte para puerta de ascensor</t>
        </is>
      </c>
      <c r="D723" t="inlineStr">
        <is>
          <t>$ 7.651,95</t>
        </is>
      </c>
    </row>
    <row r="724">
      <c r="A724" t="inlineStr">
        <is>
          <t>CERRADURAS LLAVE DOBLE PALETA &gt; CAJA 70-80mm</t>
        </is>
      </c>
      <c r="B724" t="inlineStr"/>
      <c r="C724" t="inlineStr"/>
      <c r="D724" t="inlineStr"/>
    </row>
    <row r="725">
      <c r="A725" t="inlineStr">
        <is>
          <t>Marca: TRABEX</t>
        </is>
      </c>
      <c r="B725" t="inlineStr">
        <is>
          <t>Id</t>
        </is>
      </c>
      <c r="C725" t="inlineStr">
        <is>
          <t>Nombre</t>
        </is>
      </c>
      <c r="D725" t="inlineStr">
        <is>
          <t>Precio</t>
        </is>
      </c>
    </row>
    <row r="726">
      <c r="A726" t="inlineStr"/>
      <c r="B726" t="n">
        <v>4678</v>
      </c>
      <c r="C726" t="inlineStr">
        <is>
          <t xml:space="preserve">Trabex 2105 cerradura de seguridad 2 pernos 6 placas hierro niquelado </t>
        </is>
      </c>
      <c r="D726" t="inlineStr">
        <is>
          <t>$ 25.447,54</t>
        </is>
      </c>
    </row>
    <row r="727">
      <c r="A727" t="inlineStr">
        <is>
          <t>CERRADURAS PARA MUEBLE</t>
        </is>
      </c>
      <c r="B727" t="inlineStr"/>
      <c r="C727" t="inlineStr"/>
      <c r="D727" t="inlineStr"/>
    </row>
    <row r="728">
      <c r="A728" t="inlineStr">
        <is>
          <t>Marca: CANOA</t>
        </is>
      </c>
      <c r="B728" t="inlineStr">
        <is>
          <t>Id</t>
        </is>
      </c>
      <c r="C728" t="inlineStr">
        <is>
          <t>Nombre</t>
        </is>
      </c>
      <c r="D728" t="inlineStr">
        <is>
          <t>Precio</t>
        </is>
      </c>
    </row>
    <row r="729">
      <c r="A729" t="inlineStr"/>
      <c r="B729" t="n">
        <v>6802</v>
      </c>
      <c r="C729" t="inlineStr">
        <is>
          <t>CANOA  COSTURERO 6 COMBINACIONES FTE BR.</t>
        </is>
      </c>
      <c r="D729" t="inlineStr">
        <is>
          <t>$ 6.751,85</t>
        </is>
      </c>
    </row>
    <row r="730">
      <c r="A730" t="inlineStr"/>
      <c r="B730" t="n">
        <v>6778</v>
      </c>
      <c r="C730" t="inlineStr">
        <is>
          <t>Canoa 14 cerradura de mueble 1 combinación 15mm reversible</t>
        </is>
      </c>
      <c r="D730" t="inlineStr">
        <is>
          <t>$ 2.707,94</t>
        </is>
      </c>
    </row>
    <row r="731">
      <c r="A731" t="inlineStr"/>
      <c r="B731" t="n">
        <v>6779</v>
      </c>
      <c r="C731" t="inlineStr">
        <is>
          <t>Canoa 14 cerradura de mueble 1 combinación 20mm reversible</t>
        </is>
      </c>
      <c r="D731" t="inlineStr">
        <is>
          <t>$ 2.707,94</t>
        </is>
      </c>
    </row>
    <row r="732">
      <c r="A732" t="inlineStr"/>
      <c r="B732" t="n">
        <v>6780</v>
      </c>
      <c r="C732" t="inlineStr">
        <is>
          <t>Canoa 14 cerradura de mueble 1 combinación 25mm reversible</t>
        </is>
      </c>
      <c r="D732" t="inlineStr">
        <is>
          <t>$ 2.707,94</t>
        </is>
      </c>
    </row>
    <row r="733">
      <c r="A733" t="inlineStr"/>
      <c r="B733" t="n">
        <v>102720</v>
      </c>
      <c r="C733" t="inlineStr">
        <is>
          <t>CANOA 430-C CERRAD. P/COFRE-CAJAS CON LLAVE</t>
        </is>
      </c>
      <c r="D733" t="inlineStr">
        <is>
          <t>$ 2.217,13</t>
        </is>
      </c>
    </row>
    <row r="734">
      <c r="A734" t="inlineStr"/>
      <c r="B734" t="n">
        <v>102719</v>
      </c>
      <c r="C734" t="inlineStr">
        <is>
          <t>CANOA 430-S CERRAD. P/COFRE-CAJAS SIN LLAVE</t>
        </is>
      </c>
      <c r="D734" t="inlineStr">
        <is>
          <t>$ 1.980,64</t>
        </is>
      </c>
    </row>
    <row r="735">
      <c r="A735" t="inlineStr"/>
      <c r="B735" t="n">
        <v>6844</v>
      </c>
      <c r="C735" t="inlineStr">
        <is>
          <t>Canoa 507 cerradura de embutir 20mm 6 combinaciones derecha hierro</t>
        </is>
      </c>
      <c r="D735" t="inlineStr">
        <is>
          <t>$ 3.979,66</t>
        </is>
      </c>
    </row>
    <row r="736">
      <c r="A736" t="inlineStr"/>
      <c r="B736" t="n">
        <v>6845</v>
      </c>
      <c r="C736" t="inlineStr">
        <is>
          <t>Canoa 507 cerradura de embutir 20mm 6 combinaciones izquierda hierro</t>
        </is>
      </c>
      <c r="D736" t="inlineStr">
        <is>
          <t>$ 3.979,66</t>
        </is>
      </c>
    </row>
    <row r="737">
      <c r="A737" t="inlineStr"/>
      <c r="B737" t="n">
        <v>6848</v>
      </c>
      <c r="C737" t="inlineStr">
        <is>
          <t>Canoa 507 cerradura de embutir 30mm 6 combinaciones derecha hierro</t>
        </is>
      </c>
      <c r="D737" t="inlineStr">
        <is>
          <t>$ 4.292,37</t>
        </is>
      </c>
    </row>
    <row r="738">
      <c r="A738" t="inlineStr"/>
      <c r="B738" t="n">
        <v>6849</v>
      </c>
      <c r="C738" t="inlineStr">
        <is>
          <t>Canoa 507 cerradura de embutir 30mm 6 combinaciones izquierda hierro</t>
        </is>
      </c>
      <c r="D738" t="inlineStr">
        <is>
          <t>$ 4.292,37</t>
        </is>
      </c>
    </row>
    <row r="739">
      <c r="A739" t="inlineStr"/>
      <c r="B739" t="n">
        <v>6850</v>
      </c>
      <c r="C739" t="inlineStr">
        <is>
          <t>Canoa 507 cerradura de embutir 35mm 6 combinaciones derecha hierro</t>
        </is>
      </c>
      <c r="D739" t="inlineStr">
        <is>
          <t>$ 4.722,76</t>
        </is>
      </c>
    </row>
    <row r="740">
      <c r="A740" t="inlineStr"/>
      <c r="B740" t="n">
        <v>6851</v>
      </c>
      <c r="C740" t="inlineStr">
        <is>
          <t>Canoa 507 cerradura de embutir 35mm 6 combinaciones izquierda hierro</t>
        </is>
      </c>
      <c r="D740" t="inlineStr">
        <is>
          <t>$ 4.722,76</t>
        </is>
      </c>
    </row>
    <row r="741">
      <c r="A741" t="inlineStr"/>
      <c r="B741" t="n">
        <v>6852</v>
      </c>
      <c r="C741" t="inlineStr">
        <is>
          <t>Canoa 507 cerradura de embutir 40mm 6 combinaciones derecha hierro</t>
        </is>
      </c>
      <c r="D741" t="inlineStr">
        <is>
          <t>$ 4.834,72</t>
        </is>
      </c>
    </row>
    <row r="742">
      <c r="A742" t="inlineStr"/>
      <c r="B742" t="n">
        <v>6853</v>
      </c>
      <c r="C742" t="inlineStr">
        <is>
          <t>Canoa 507 cerradura de embutir 40mm 6 combinaciones izquierda hierro</t>
        </is>
      </c>
      <c r="D742" t="inlineStr">
        <is>
          <t>$ 4.834,72</t>
        </is>
      </c>
    </row>
    <row r="743">
      <c r="A743" t="inlineStr"/>
      <c r="B743" t="n">
        <v>6784</v>
      </c>
      <c r="C743" t="inlineStr">
        <is>
          <t>Canoa 507 cerradura para mueble 1 combinación 20mm reversible</t>
        </is>
      </c>
      <c r="D743" t="inlineStr">
        <is>
          <t>$ 3.035,24</t>
        </is>
      </c>
    </row>
    <row r="744">
      <c r="A744" t="inlineStr"/>
      <c r="B744" t="n">
        <v>6786</v>
      </c>
      <c r="C744" t="inlineStr">
        <is>
          <t>Canoa 507 cerradura para mueble 1 combinación 25mm reversible</t>
        </is>
      </c>
      <c r="D744" t="inlineStr">
        <is>
          <t>$ 3.142,33</t>
        </is>
      </c>
    </row>
    <row r="745">
      <c r="A745" t="inlineStr"/>
      <c r="B745" t="n">
        <v>6788</v>
      </c>
      <c r="C745" t="inlineStr">
        <is>
          <t>Canoa 507 cerradura para mueble 1 combinación 30mm reversible</t>
        </is>
      </c>
      <c r="D745" t="inlineStr">
        <is>
          <t>$ 3.246,83</t>
        </is>
      </c>
    </row>
    <row r="746">
      <c r="A746" t="inlineStr"/>
      <c r="B746" t="n">
        <v>6846</v>
      </c>
      <c r="C746" t="inlineStr">
        <is>
          <t>Canoa 507x25x6 derecha hierro</t>
        </is>
      </c>
      <c r="D746" t="inlineStr">
        <is>
          <t>$ 4.106,75</t>
        </is>
      </c>
    </row>
    <row r="747">
      <c r="A747" t="inlineStr"/>
      <c r="B747" t="n">
        <v>6847</v>
      </c>
      <c r="C747" t="inlineStr">
        <is>
          <t>Canoa 507x25x6 izquierda hierro</t>
        </is>
      </c>
      <c r="D747" t="inlineStr">
        <is>
          <t>$ 4.106,75</t>
        </is>
      </c>
    </row>
    <row r="748">
      <c r="A748" t="inlineStr"/>
      <c r="B748" t="n">
        <v>6803</v>
      </c>
      <c r="C748" t="inlineStr">
        <is>
          <t>Canoa 508 cerradura medio embutir costurera 1 combinación reversible</t>
        </is>
      </c>
      <c r="D748" t="inlineStr">
        <is>
          <t>$ 3.310,87</t>
        </is>
      </c>
    </row>
    <row r="749">
      <c r="A749" t="inlineStr"/>
      <c r="B749" t="n">
        <v>6800</v>
      </c>
      <c r="C749" t="inlineStr">
        <is>
          <t>Canoa 508x25x6 cerradura de medio embutir 6 combinaciones derecha</t>
        </is>
      </c>
      <c r="D749" t="inlineStr">
        <is>
          <t>$ 5.354,95</t>
        </is>
      </c>
    </row>
    <row r="750">
      <c r="A750" t="inlineStr"/>
      <c r="B750" t="n">
        <v>6799</v>
      </c>
      <c r="C750" t="inlineStr">
        <is>
          <t>Canoa 508x25x6 cerradura de medio embutir 6 combinaciones izquierda</t>
        </is>
      </c>
      <c r="D750" t="inlineStr">
        <is>
          <t>$ 5.354,95</t>
        </is>
      </c>
    </row>
    <row r="751">
      <c r="A751" t="inlineStr"/>
      <c r="B751" t="n">
        <v>6801</v>
      </c>
      <c r="C751" t="inlineStr">
        <is>
          <t>Canoa 508x30x6 cerradura de medio embutir 6 combinaciones derecha</t>
        </is>
      </c>
      <c r="D751" t="inlineStr">
        <is>
          <t>$ 5.602,60</t>
        </is>
      </c>
    </row>
    <row r="752">
      <c r="A752" t="inlineStr"/>
      <c r="B752" t="n">
        <v>6798</v>
      </c>
      <c r="C752" t="inlineStr">
        <is>
          <t>Canoa 508x30x6 cerradura de medio embutir 6 combinaciones izquierda</t>
        </is>
      </c>
      <c r="D752" t="inlineStr">
        <is>
          <t>$ 5.602,60</t>
        </is>
      </c>
    </row>
    <row r="753">
      <c r="A753" t="inlineStr"/>
      <c r="B753" t="n">
        <v>6806</v>
      </c>
      <c r="C753" t="inlineStr">
        <is>
          <t>Canoa 511 cerradura 1 combinación de hierro</t>
        </is>
      </c>
      <c r="D753" t="inlineStr">
        <is>
          <t>$ 4.005,29</t>
        </is>
      </c>
    </row>
    <row r="754">
      <c r="A754" t="inlineStr"/>
      <c r="B754" t="n">
        <v>6830</v>
      </c>
      <c r="C754" t="inlineStr">
        <is>
          <t>Canoa 512hr cerradura 1 combinación 20mm zamack hierro</t>
        </is>
      </c>
      <c r="D754" t="inlineStr">
        <is>
          <t>$ 2.115,22</t>
        </is>
      </c>
    </row>
    <row r="755">
      <c r="A755" t="inlineStr"/>
      <c r="B755" t="n">
        <v>6832</v>
      </c>
      <c r="C755" t="inlineStr">
        <is>
          <t>Canoa 512hr cerradura 1 combinación 25mm zamack hierro</t>
        </is>
      </c>
      <c r="D755" t="inlineStr">
        <is>
          <t>$ 2.231,94</t>
        </is>
      </c>
    </row>
    <row r="756">
      <c r="A756" t="inlineStr"/>
      <c r="B756" t="n">
        <v>6807</v>
      </c>
      <c r="C756" t="inlineStr">
        <is>
          <t>Canoa 513 cerradura para mueble corrediza 1 combinación 25mm reversible</t>
        </is>
      </c>
      <c r="D756" t="inlineStr">
        <is>
          <t>$ 3.878,31</t>
        </is>
      </c>
    </row>
    <row r="757">
      <c r="A757" t="inlineStr"/>
      <c r="B757" t="n">
        <v>6809</v>
      </c>
      <c r="C757" t="inlineStr">
        <is>
          <t>Canoa 513 cerradura para mueble corrediza 1 combinación 30mm reversible</t>
        </is>
      </c>
      <c r="D757" t="inlineStr">
        <is>
          <t>$ 4.022,95</t>
        </is>
      </c>
    </row>
    <row r="758">
      <c r="A758" t="inlineStr"/>
      <c r="B758" t="n">
        <v>6813</v>
      </c>
      <c r="C758" t="inlineStr">
        <is>
          <t>Canoa 513x40x2 combinaciones de embutir reversible hierro frente bronceado</t>
        </is>
      </c>
      <c r="D758" t="inlineStr">
        <is>
          <t>$ 6.377,27</t>
        </is>
      </c>
    </row>
    <row r="759">
      <c r="A759" t="inlineStr"/>
      <c r="B759" t="n">
        <v>6821</v>
      </c>
      <c r="C759" t="inlineStr">
        <is>
          <t>Canoa 514 falleba 6 combinaciones de hierro</t>
        </is>
      </c>
      <c r="D759" t="inlineStr">
        <is>
          <t>$ 14.455,79</t>
        </is>
      </c>
    </row>
    <row r="760">
      <c r="A760" t="inlineStr"/>
      <c r="B760" t="n">
        <v>6817</v>
      </c>
      <c r="C760" t="inlineStr">
        <is>
          <t>Canoa 517 cerradura de placard corrediza 1 CON PERNO  hierro</t>
        </is>
      </c>
      <c r="D760" t="inlineStr">
        <is>
          <t>$ 3.372,21</t>
        </is>
      </c>
    </row>
    <row r="761">
      <c r="A761" t="inlineStr"/>
      <c r="B761" t="n">
        <v>6826</v>
      </c>
      <c r="C761" t="inlineStr">
        <is>
          <t xml:space="preserve">Canoa 522h cerradura de aplicar 25mm 1 combinación reversible hierro </t>
        </is>
      </c>
      <c r="D761" t="inlineStr">
        <is>
          <t>$ 2.863,20</t>
        </is>
      </c>
    </row>
    <row r="762">
      <c r="A762" t="inlineStr"/>
      <c r="B762" t="n">
        <v>6825</v>
      </c>
      <c r="C762" t="inlineStr">
        <is>
          <t xml:space="preserve">Canoa 522hr cerradura de aplicar 20mm 1 combinación reversible hierro </t>
        </is>
      </c>
      <c r="D762" t="inlineStr">
        <is>
          <t>$ 2.785,17</t>
        </is>
      </c>
    </row>
    <row r="763">
      <c r="A763" t="inlineStr"/>
      <c r="B763" t="n">
        <v>6827</v>
      </c>
      <c r="C763" t="inlineStr">
        <is>
          <t>Canoa 523h 10mm 1 combinación reversible</t>
        </is>
      </c>
      <c r="D763" t="inlineStr">
        <is>
          <t>$ 2.822,24</t>
        </is>
      </c>
    </row>
    <row r="764">
      <c r="A764" t="inlineStr"/>
      <c r="B764" t="n">
        <v>31356</v>
      </c>
      <c r="C764" t="inlineStr">
        <is>
          <t>Canoa 539 cerradura de arrimar para placard llave doble paleta reversible</t>
        </is>
      </c>
      <c r="D764" t="inlineStr">
        <is>
          <t>$ 7.799,77</t>
        </is>
      </c>
    </row>
    <row r="765">
      <c r="A765" t="inlineStr"/>
      <c r="B765" t="n">
        <v>6840</v>
      </c>
      <c r="C765" t="inlineStr">
        <is>
          <t>Canoa 702 cerradura de placard embutir 20mm reversible hierro</t>
        </is>
      </c>
      <c r="D765" t="inlineStr">
        <is>
          <t>$ 1.559,37</t>
        </is>
      </c>
    </row>
    <row r="766">
      <c r="A766" t="inlineStr"/>
      <c r="B766" t="n">
        <v>34332</v>
      </c>
      <c r="C766" t="inlineStr">
        <is>
          <t>Canoa cerradura de arrimar para mueble grande con alas</t>
        </is>
      </c>
      <c r="D766" t="inlineStr">
        <is>
          <t>$ 2.424,72</t>
        </is>
      </c>
    </row>
    <row r="767">
      <c r="A767" t="inlineStr"/>
      <c r="B767" t="n">
        <v>6811</v>
      </c>
      <c r="C767" t="inlineStr">
        <is>
          <t>Canoa cerradura para mueble corrediza grande 2 combinaciones reversibles de hierro</t>
        </is>
      </c>
      <c r="D767" t="inlineStr">
        <is>
          <t>$ 5.317,20</t>
        </is>
      </c>
    </row>
    <row r="768">
      <c r="A768" t="inlineStr"/>
      <c r="B768" t="n">
        <v>6815</v>
      </c>
      <c r="C768" t="inlineStr">
        <is>
          <t>Canoa cerradura para mueble vaivén 30mm 6 combinaciones derecha de hierro</t>
        </is>
      </c>
      <c r="D768" t="inlineStr">
        <is>
          <t>$ 5.088,55</t>
        </is>
      </c>
    </row>
    <row r="769">
      <c r="A769" t="inlineStr"/>
      <c r="B769" t="n">
        <v>6790</v>
      </c>
      <c r="C769" t="inlineStr">
        <is>
          <t xml:space="preserve">Canos 507x15x6 cerradura placard de embutir reversible hierro </t>
        </is>
      </c>
      <c r="D769" t="inlineStr">
        <is>
          <t>$ 3.581,46</t>
        </is>
      </c>
    </row>
    <row r="770">
      <c r="A770" t="inlineStr"/>
      <c r="B770" t="n">
        <v>6792</v>
      </c>
      <c r="C770" t="inlineStr">
        <is>
          <t xml:space="preserve">Canos 507x20x6 cerradura placard de embutir reversible hierro </t>
        </is>
      </c>
      <c r="D770" t="inlineStr">
        <is>
          <t>$ 3.979,66</t>
        </is>
      </c>
    </row>
    <row r="771">
      <c r="A771" t="inlineStr"/>
      <c r="B771" t="n">
        <v>6794</v>
      </c>
      <c r="C771" t="inlineStr">
        <is>
          <t>Canos 507x25x6 reversible hierro</t>
        </is>
      </c>
      <c r="D771" t="inlineStr">
        <is>
          <t>$ 4.106,75</t>
        </is>
      </c>
    </row>
    <row r="772">
      <c r="A772" t="inlineStr"/>
      <c r="B772" t="n">
        <v>6796</v>
      </c>
      <c r="C772" t="inlineStr">
        <is>
          <t xml:space="preserve">Canos 507x30x6 cerradura placard de embutir reversible hierro </t>
        </is>
      </c>
      <c r="D772" t="inlineStr">
        <is>
          <t>$ 4.292,37</t>
        </is>
      </c>
    </row>
    <row r="773">
      <c r="A773" t="inlineStr"/>
      <c r="B773" t="n">
        <v>6805</v>
      </c>
      <c r="C773" t="inlineStr">
        <is>
          <t>CERRADURA CAJON 6 COMBINACION HRRO</t>
        </is>
      </c>
      <c r="D773" t="inlineStr">
        <is>
          <t>$ 5.395,06</t>
        </is>
      </c>
    </row>
    <row r="774">
      <c r="A774" t="inlineStr"/>
      <c r="B774" t="n">
        <v>6819</v>
      </c>
      <c r="C774" t="inlineStr">
        <is>
          <t>CERRADURA CORREDIZA 20MM 1C SIN PERNO DER/IZQ H</t>
        </is>
      </c>
      <c r="D774" t="inlineStr">
        <is>
          <t>$ 2.948,05</t>
        </is>
      </c>
    </row>
    <row r="775">
      <c r="A775" t="inlineStr"/>
      <c r="B775" t="n">
        <v>6835</v>
      </c>
      <c r="C775" t="inlineStr">
        <is>
          <t>Cerradura de arrimar hierro grande llave bronce</t>
        </is>
      </c>
      <c r="D775" t="inlineStr">
        <is>
          <t>$ 2.012,95</t>
        </is>
      </c>
    </row>
    <row r="776">
      <c r="A776" t="inlineStr"/>
      <c r="B776" t="n">
        <v>6834</v>
      </c>
      <c r="C776" t="inlineStr">
        <is>
          <t>Cerradura de arrimar hierro grande llave bronce</t>
        </is>
      </c>
      <c r="D776" t="inlineStr">
        <is>
          <t>$ 2.189,92</t>
        </is>
      </c>
    </row>
    <row r="777">
      <c r="A777" t="inlineStr"/>
      <c r="B777" t="n">
        <v>6822</v>
      </c>
      <c r="C777" t="inlineStr">
        <is>
          <t>CONTRAFRENTE HIERRO BRONCEADO</t>
        </is>
      </c>
      <c r="D777" t="inlineStr">
        <is>
          <t>$ 231,86</t>
        </is>
      </c>
    </row>
    <row r="778">
      <c r="A778" t="inlineStr"/>
      <c r="B778" t="n">
        <v>6836</v>
      </c>
      <c r="C778" t="inlineStr">
        <is>
          <t>SUPLEMENTO EN ANGULO P/CERRAD.ARRIMAR 515</t>
        </is>
      </c>
      <c r="D778" t="inlineStr">
        <is>
          <t>$ 172,35</t>
        </is>
      </c>
    </row>
    <row r="779">
      <c r="A779" t="inlineStr">
        <is>
          <t>Marca: CERRATEX</t>
        </is>
      </c>
      <c r="B779" t="inlineStr">
        <is>
          <t>Id</t>
        </is>
      </c>
      <c r="C779" t="inlineStr">
        <is>
          <t>Nombre</t>
        </is>
      </c>
      <c r="D779" t="inlineStr">
        <is>
          <t>Precio</t>
        </is>
      </c>
    </row>
    <row r="780">
      <c r="A780" t="inlineStr"/>
      <c r="B780" t="n">
        <v>6864</v>
      </c>
      <c r="C780" t="inlineStr">
        <is>
          <t>Vit 600 cerradura para embutir de placard 20mm con llave hierro cincado</t>
        </is>
      </c>
      <c r="D780" t="inlineStr">
        <is>
          <t>$ 945,75</t>
        </is>
      </c>
    </row>
    <row r="781">
      <c r="A781" t="inlineStr"/>
      <c r="B781" t="n">
        <v>6865</v>
      </c>
      <c r="C781" t="inlineStr">
        <is>
          <t>Vit 602 cerradura para embutir de placard 25mm con llave hierro cincado</t>
        </is>
      </c>
      <c r="D781" t="inlineStr">
        <is>
          <t>$ 1.002,30</t>
        </is>
      </c>
    </row>
    <row r="782">
      <c r="A782" t="inlineStr"/>
      <c r="B782" t="n">
        <v>6872</v>
      </c>
      <c r="C782" t="inlineStr">
        <is>
          <t>Vit 610 cerradura para embutir de placard 6 combinaciones 20mm frente de hierro</t>
        </is>
      </c>
      <c r="D782" t="inlineStr">
        <is>
          <t>$ 1.443,00</t>
        </is>
      </c>
    </row>
    <row r="783">
      <c r="A783" t="inlineStr"/>
      <c r="B783" t="n">
        <v>6873</v>
      </c>
      <c r="C783" t="inlineStr">
        <is>
          <t>Vit 611 cerradura para embutir de placard 6 combinaciones 25mm frente de hierro</t>
        </is>
      </c>
      <c r="D783" t="inlineStr">
        <is>
          <t>$ 1.476,15</t>
        </is>
      </c>
    </row>
    <row r="784">
      <c r="A784" t="inlineStr"/>
      <c r="B784" t="n">
        <v>6874</v>
      </c>
      <c r="C784" t="inlineStr">
        <is>
          <t>Vit 612 cerradura para embutir de placard 6 combinaciones 30mm frente de hierro</t>
        </is>
      </c>
      <c r="D784" t="inlineStr">
        <is>
          <t>$ 1.539,53</t>
        </is>
      </c>
    </row>
    <row r="785">
      <c r="A785" t="inlineStr">
        <is>
          <t>Marca: D10</t>
        </is>
      </c>
      <c r="B785" t="inlineStr">
        <is>
          <t>Id</t>
        </is>
      </c>
      <c r="C785" t="inlineStr">
        <is>
          <t>Nombre</t>
        </is>
      </c>
      <c r="D785" t="inlineStr">
        <is>
          <t>Precio</t>
        </is>
      </c>
    </row>
    <row r="786">
      <c r="A786" t="inlineStr"/>
      <c r="B786" t="n">
        <v>127476</v>
      </c>
      <c r="C786" t="inlineStr">
        <is>
          <t>Cerradura cajonera para mueble cola de ratón D10</t>
        </is>
      </c>
      <c r="D786" t="inlineStr">
        <is>
          <t>$ 2.428,48</t>
        </is>
      </c>
    </row>
    <row r="787">
      <c r="A787" t="inlineStr"/>
      <c r="B787" t="n">
        <v>145251</v>
      </c>
      <c r="C787" t="inlineStr">
        <is>
          <t>Cerradura de empuje blanca D10</t>
        </is>
      </c>
      <c r="D787" t="inlineStr">
        <is>
          <t>$ 4.423,70</t>
        </is>
      </c>
    </row>
    <row r="788">
      <c r="A788" t="inlineStr"/>
      <c r="B788" t="n">
        <v>145252</v>
      </c>
      <c r="C788" t="inlineStr">
        <is>
          <t>CERRADURA DE EMPUJE NEGRA</t>
        </is>
      </c>
      <c r="D788" t="inlineStr">
        <is>
          <t>$ 4.423,70</t>
        </is>
      </c>
    </row>
    <row r="789">
      <c r="A789" t="inlineStr"/>
      <c r="B789" t="n">
        <v>145264</v>
      </c>
      <c r="C789" t="inlineStr">
        <is>
          <t>Cerradura de mueble base redonda D10</t>
        </is>
      </c>
      <c r="D789" t="inlineStr">
        <is>
          <t>$ 2.940,06</t>
        </is>
      </c>
    </row>
    <row r="790">
      <c r="A790" t="inlineStr"/>
      <c r="B790" t="n">
        <v>145265</v>
      </c>
      <c r="C790" t="inlineStr">
        <is>
          <t xml:space="preserve">cerradura para cajones a botón </t>
        </is>
      </c>
      <c r="D790" t="inlineStr">
        <is>
          <t>$ 7.393,71</t>
        </is>
      </c>
    </row>
    <row r="791">
      <c r="A791" t="inlineStr"/>
      <c r="B791" t="n">
        <v>145270</v>
      </c>
      <c r="C791" t="inlineStr">
        <is>
          <t>CERRADURA PARA MUEBLE CON APROXIMACION</t>
        </is>
      </c>
      <c r="D791" t="inlineStr">
        <is>
          <t>$ 53.769,87</t>
        </is>
      </c>
    </row>
    <row r="792">
      <c r="A792" t="inlineStr"/>
      <c r="B792" t="n">
        <v>127472</v>
      </c>
      <c r="C792" t="inlineStr">
        <is>
          <t>cerradura para muebles base cuadrada cilindro de 22mm</t>
        </is>
      </c>
      <c r="D792" t="inlineStr">
        <is>
          <t>$ 2.777,16</t>
        </is>
      </c>
    </row>
    <row r="793">
      <c r="A793" t="inlineStr"/>
      <c r="B793" t="n">
        <v>127473</v>
      </c>
      <c r="C793" t="inlineStr">
        <is>
          <t>Cerradura para muebles base cuadrada cilindro de 32mm D10</t>
        </is>
      </c>
      <c r="D793" t="inlineStr">
        <is>
          <t>$ 3.176,35</t>
        </is>
      </c>
    </row>
    <row r="794">
      <c r="A794" t="inlineStr"/>
      <c r="B794" t="n">
        <v>127474</v>
      </c>
      <c r="C794" t="inlineStr">
        <is>
          <t>Cerradura para muebles base cuadrada cilindro de 38mm D10</t>
        </is>
      </c>
      <c r="D794" t="inlineStr">
        <is>
          <t>$ 3.931,70</t>
        </is>
      </c>
    </row>
    <row r="795">
      <c r="A795" t="inlineStr"/>
      <c r="B795" t="n">
        <v>154119</v>
      </c>
      <c r="C795" t="inlineStr">
        <is>
          <t>Cerradura para puerta doble vidrio de abatir mueble D10</t>
        </is>
      </c>
      <c r="D795" t="inlineStr">
        <is>
          <t>$ 4.761,30</t>
        </is>
      </c>
    </row>
    <row r="796">
      <c r="A796" t="inlineStr"/>
      <c r="B796" t="n">
        <v>154118</v>
      </c>
      <c r="C796" t="inlineStr">
        <is>
          <t>Cerradura para vitrina puerta de vidrio simple D10</t>
        </is>
      </c>
      <c r="D796" t="inlineStr">
        <is>
          <t>$ 4.095,26</t>
        </is>
      </c>
    </row>
    <row r="797">
      <c r="A797" t="inlineStr"/>
      <c r="B797" t="n">
        <v>127475</v>
      </c>
      <c r="C797" t="inlineStr">
        <is>
          <t>Cerradura para vitrina serrucho D10</t>
        </is>
      </c>
      <c r="D797" t="inlineStr">
        <is>
          <t>$ 2.762,55</t>
        </is>
      </c>
    </row>
    <row r="798">
      <c r="A798" t="inlineStr"/>
      <c r="B798" t="n">
        <v>145250</v>
      </c>
      <c r="C798" t="inlineStr">
        <is>
          <t>Cierre llave botón para ventana corrediza cromada D10</t>
        </is>
      </c>
      <c r="D798" t="inlineStr">
        <is>
          <t>$ 4.423,70</t>
        </is>
      </c>
    </row>
    <row r="799">
      <c r="A799" t="inlineStr"/>
      <c r="B799" t="n">
        <v>145269</v>
      </c>
      <c r="C799" t="inlineStr">
        <is>
          <t>Traba seguridad para ventana de aluminio blanco D10</t>
        </is>
      </c>
      <c r="D799" t="inlineStr">
        <is>
          <t>$ 5.357,40</t>
        </is>
      </c>
    </row>
    <row r="800">
      <c r="A800" t="inlineStr"/>
      <c r="B800" t="n">
        <v>145268</v>
      </c>
      <c r="C800" t="inlineStr">
        <is>
          <t>Traba seguridad para ventana de aluminio negro D10 con llave</t>
        </is>
      </c>
      <c r="D800" t="inlineStr">
        <is>
          <t>$ 5.357,40</t>
        </is>
      </c>
    </row>
    <row r="801">
      <c r="A801" t="inlineStr">
        <is>
          <t>Marca: EVERLOCK</t>
        </is>
      </c>
      <c r="B801" t="inlineStr">
        <is>
          <t>Id</t>
        </is>
      </c>
      <c r="C801" t="inlineStr">
        <is>
          <t>Nombre</t>
        </is>
      </c>
      <c r="D801" t="inlineStr">
        <is>
          <t>Precio</t>
        </is>
      </c>
    </row>
    <row r="802">
      <c r="A802" t="inlineStr"/>
      <c r="B802" t="n">
        <v>55439</v>
      </c>
      <c r="C802" t="inlineStr">
        <is>
          <t>CERRADURA UNIV. C/LLAVE COMP. P/GAVETAS Y CAJAS FUERTES</t>
        </is>
      </c>
      <c r="D802" t="inlineStr">
        <is>
          <t>$ 14.913,52</t>
        </is>
      </c>
    </row>
    <row r="803">
      <c r="A803" t="inlineStr">
        <is>
          <t>Marca: MERLE</t>
        </is>
      </c>
      <c r="B803" t="inlineStr">
        <is>
          <t>Id</t>
        </is>
      </c>
      <c r="C803" t="inlineStr">
        <is>
          <t>Nombre</t>
        </is>
      </c>
      <c r="D803" t="inlineStr">
        <is>
          <t>Precio</t>
        </is>
      </c>
    </row>
    <row r="804">
      <c r="A804" t="inlineStr"/>
      <c r="B804" t="n">
        <v>17137</v>
      </c>
      <c r="C804" t="inlineStr">
        <is>
          <t>CERRADURA 1025 EMBUTIR</t>
        </is>
      </c>
      <c r="D804" t="inlineStr">
        <is>
          <t>$ 38.491,67</t>
        </is>
      </c>
    </row>
    <row r="805">
      <c r="A805" t="inlineStr"/>
      <c r="B805" t="n">
        <v>17148</v>
      </c>
      <c r="C805" t="inlineStr">
        <is>
          <t>CERRADURA 120X46 1/2 EMBUTIR CAJON</t>
        </is>
      </c>
      <c r="D805" t="inlineStr">
        <is>
          <t>$ 39.967,11</t>
        </is>
      </c>
    </row>
    <row r="806">
      <c r="A806" t="inlineStr"/>
      <c r="B806" t="n">
        <v>17227</v>
      </c>
      <c r="C806" t="inlineStr">
        <is>
          <t>CERRADURA 225X26 1/2 EMBUTIR PTA DER.</t>
        </is>
      </c>
      <c r="D806" t="inlineStr">
        <is>
          <t>$ 24.322,87</t>
        </is>
      </c>
    </row>
    <row r="807">
      <c r="A807" t="inlineStr"/>
      <c r="B807" t="n">
        <v>17332</v>
      </c>
      <c r="C807" t="inlineStr">
        <is>
          <t>CERRADURA 325X26 1/2 EMBUTIR CAJON</t>
        </is>
      </c>
      <c r="D807" t="inlineStr">
        <is>
          <t>$ 23.063,98</t>
        </is>
      </c>
    </row>
    <row r="808">
      <c r="A808" t="inlineStr"/>
      <c r="B808" t="n">
        <v>17481</v>
      </c>
      <c r="C808" t="inlineStr">
        <is>
          <t>CERRADURA 511X14 ARRIMAR CAJON</t>
        </is>
      </c>
      <c r="D808" t="inlineStr">
        <is>
          <t>$ 21.270,99</t>
        </is>
      </c>
    </row>
    <row r="809">
      <c r="A809" t="inlineStr"/>
      <c r="B809" t="n">
        <v>17486</v>
      </c>
      <c r="C809" t="inlineStr">
        <is>
          <t>CERRADURA 511X30 ARRIMAR CAJON</t>
        </is>
      </c>
      <c r="D809" t="inlineStr">
        <is>
          <t>$ 32.063,75</t>
        </is>
      </c>
    </row>
    <row r="810">
      <c r="A810" t="inlineStr"/>
      <c r="B810" t="n">
        <v>17487</v>
      </c>
      <c r="C810" t="inlineStr">
        <is>
          <t>CERRADURA 511X32 ARRIMAR CAJON</t>
        </is>
      </c>
      <c r="D810" t="inlineStr">
        <is>
          <t>$ 33.677,86</t>
        </is>
      </c>
    </row>
    <row r="811">
      <c r="A811" t="inlineStr"/>
      <c r="B811" t="n">
        <v>17488</v>
      </c>
      <c r="C811" t="inlineStr">
        <is>
          <t>CERRADURA 511X36 ARRIMAR CAJON</t>
        </is>
      </c>
      <c r="D811" t="inlineStr">
        <is>
          <t>$ 35.650,60</t>
        </is>
      </c>
    </row>
    <row r="812">
      <c r="A812" t="inlineStr"/>
      <c r="B812" t="n">
        <v>17489</v>
      </c>
      <c r="C812" t="inlineStr">
        <is>
          <t>CERRADURA 511X38 ARRIMAR CAJON</t>
        </is>
      </c>
      <c r="D812" t="inlineStr">
        <is>
          <t>$ 37.088,79</t>
        </is>
      </c>
    </row>
    <row r="813">
      <c r="A813" t="inlineStr"/>
      <c r="B813" t="n">
        <v>17501</v>
      </c>
      <c r="C813" t="inlineStr">
        <is>
          <t>CERRADURA 512X18 ARRIMAR PTA DER.ZAMAK DORADO</t>
        </is>
      </c>
      <c r="D813" t="inlineStr">
        <is>
          <t>$ 9.194,02</t>
        </is>
      </c>
    </row>
    <row r="814">
      <c r="A814" t="inlineStr"/>
      <c r="B814" t="n">
        <v>17491</v>
      </c>
      <c r="C814" t="inlineStr">
        <is>
          <t>CERRADURA 512X18 ARRIMAR PTA DER.ZAMAK NIQUEL</t>
        </is>
      </c>
      <c r="D814" t="inlineStr">
        <is>
          <t>$ 8.112,12</t>
        </is>
      </c>
    </row>
    <row r="815">
      <c r="A815" t="inlineStr"/>
      <c r="B815" t="n">
        <v>17524</v>
      </c>
      <c r="C815" t="inlineStr">
        <is>
          <t>CERRADURA 612X18 ARRIMAR PTA.PASANTE ZK.NIQ.</t>
        </is>
      </c>
      <c r="D815" t="inlineStr">
        <is>
          <t>$ 13.089,34</t>
        </is>
      </c>
    </row>
    <row r="816">
      <c r="A816" t="inlineStr"/>
      <c r="B816" t="n">
        <v>17527</v>
      </c>
      <c r="C816" t="inlineStr">
        <is>
          <t>CERRADURA 612X20 ARRIMAR PTA.PASADOR PASANTE</t>
        </is>
      </c>
      <c r="D816" t="inlineStr">
        <is>
          <t>$ 26.386,03</t>
        </is>
      </c>
    </row>
    <row r="817">
      <c r="A817" t="inlineStr"/>
      <c r="B817" t="n">
        <v>17528</v>
      </c>
      <c r="C817" t="inlineStr">
        <is>
          <t>CERRADURA 612X25 ARRIMAR PTA.PASADOR PASANTE</t>
        </is>
      </c>
      <c r="D817" t="inlineStr">
        <is>
          <t>$ 30.064,78</t>
        </is>
      </c>
    </row>
    <row r="818">
      <c r="A818" t="inlineStr"/>
      <c r="B818" t="n">
        <v>17529</v>
      </c>
      <c r="C818" t="inlineStr">
        <is>
          <t>CERRADURA 612X28 ARRIMAR PTA.PASADOR PASANTE</t>
        </is>
      </c>
      <c r="D818" t="inlineStr">
        <is>
          <t>$ 31.284,11</t>
        </is>
      </c>
    </row>
    <row r="819">
      <c r="A819" t="inlineStr"/>
      <c r="B819" t="n">
        <v>17530</v>
      </c>
      <c r="C819" t="inlineStr">
        <is>
          <t>CERRADURA 612X30 ARRIMAR PTA.PASADOR PASANTE</t>
        </is>
      </c>
      <c r="D819" t="inlineStr">
        <is>
          <t>$ 32.992,96</t>
        </is>
      </c>
    </row>
    <row r="820">
      <c r="A820" t="inlineStr"/>
      <c r="B820" t="n">
        <v>17531</v>
      </c>
      <c r="C820" t="inlineStr">
        <is>
          <t>CERRADURA 612X32 ARRIMAR.PTA.PASADOR PASANTE</t>
        </is>
      </c>
      <c r="D820" t="inlineStr">
        <is>
          <t>$ 34.656,18</t>
        </is>
      </c>
    </row>
    <row r="821">
      <c r="A821" t="inlineStr"/>
      <c r="B821" t="n">
        <v>17532</v>
      </c>
      <c r="C821" t="inlineStr">
        <is>
          <t>CERRADURA 612X36 ARRIMAR PTA.PASADOR PASANTE</t>
        </is>
      </c>
      <c r="D821" t="inlineStr">
        <is>
          <t>$ 36.452,56</t>
        </is>
      </c>
    </row>
    <row r="822">
      <c r="A822" t="inlineStr"/>
      <c r="B822" t="n">
        <v>17533</v>
      </c>
      <c r="C822" t="inlineStr">
        <is>
          <t>CERRADURA 612X38 ARRIMAR PTA.PASADOR PASANTE</t>
        </is>
      </c>
      <c r="D822" t="inlineStr">
        <is>
          <t>$ 38.353,94</t>
        </is>
      </c>
    </row>
    <row r="823">
      <c r="A823" t="inlineStr"/>
      <c r="B823" t="n">
        <v>17535</v>
      </c>
      <c r="C823" t="inlineStr">
        <is>
          <t>CERRADURA 701 ARCHIVO CILINDRO REDONDO</t>
        </is>
      </c>
      <c r="D823" t="inlineStr">
        <is>
          <t>$ 33.935,73</t>
        </is>
      </c>
    </row>
    <row r="824">
      <c r="A824" t="inlineStr"/>
      <c r="B824" t="n">
        <v>17623</v>
      </c>
      <c r="C824" t="inlineStr">
        <is>
          <t>CERRADURA 832X18 ARRIMAR PTA DER.ZAMAK DORADO</t>
        </is>
      </c>
      <c r="D824" t="inlineStr">
        <is>
          <t>$ 12.725,04</t>
        </is>
      </c>
    </row>
    <row r="825">
      <c r="A825" t="inlineStr"/>
      <c r="B825" t="n">
        <v>17614</v>
      </c>
      <c r="C825" t="inlineStr">
        <is>
          <t>CERRADURA 832X18 ARRIMAR PTA DER.ZAMAK NIQUEL</t>
        </is>
      </c>
      <c r="D825" t="inlineStr">
        <is>
          <t>$ 12.138,13</t>
        </is>
      </c>
    </row>
    <row r="826">
      <c r="A826" t="inlineStr"/>
      <c r="B826" t="n">
        <v>17634</v>
      </c>
      <c r="C826" t="inlineStr">
        <is>
          <t>CERRADURA 901 ARCHIVO C/SOPORTE Y PALANCA</t>
        </is>
      </c>
      <c r="D826" t="inlineStr">
        <is>
          <t>$ 41.899,83</t>
        </is>
      </c>
    </row>
    <row r="827">
      <c r="A827" t="inlineStr"/>
      <c r="B827" t="n">
        <v>17541</v>
      </c>
      <c r="C827" t="inlineStr">
        <is>
          <t>Cerradura corrediza a presión 710x25mm</t>
        </is>
      </c>
      <c r="D827" t="inlineStr">
        <is>
          <t>$ 20.505,56</t>
        </is>
      </c>
    </row>
    <row r="828">
      <c r="A828" t="inlineStr"/>
      <c r="B828" t="n">
        <v>17543</v>
      </c>
      <c r="C828" t="inlineStr">
        <is>
          <t>Cerradura corrediza a presión 712x32mm</t>
        </is>
      </c>
      <c r="D828" t="inlineStr">
        <is>
          <t>$ 23.374,39</t>
        </is>
      </c>
    </row>
    <row r="829">
      <c r="A829" t="inlineStr"/>
      <c r="B829" t="n">
        <v>17544</v>
      </c>
      <c r="C829" t="inlineStr">
        <is>
          <t>Cerradura corrediza a presión 714x38mm</t>
        </is>
      </c>
      <c r="D829" t="inlineStr">
        <is>
          <t>$ 24.520,21</t>
        </is>
      </c>
    </row>
    <row r="830">
      <c r="A830" t="inlineStr"/>
      <c r="B830" t="n">
        <v>17698</v>
      </c>
      <c r="C830" t="inlineStr">
        <is>
          <t>Cerradura de cilindro a rosca 905x16mm</t>
        </is>
      </c>
      <c r="D830" t="inlineStr">
        <is>
          <t>$ 24.596,17</t>
        </is>
      </c>
    </row>
    <row r="831">
      <c r="A831" t="inlineStr"/>
      <c r="B831" t="n">
        <v>17636</v>
      </c>
      <c r="C831" t="inlineStr">
        <is>
          <t>Cerradura de cilindro a rosca 905x23mm</t>
        </is>
      </c>
      <c r="D831" t="inlineStr">
        <is>
          <t>$ 25.104,60</t>
        </is>
      </c>
    </row>
    <row r="832">
      <c r="A832" t="inlineStr"/>
      <c r="B832" t="n">
        <v>17699</v>
      </c>
      <c r="C832" t="inlineStr">
        <is>
          <t>Cerradura de cilindro a rosca 905x30mm</t>
        </is>
      </c>
      <c r="D832" t="inlineStr">
        <is>
          <t>$ 26.559,58</t>
        </is>
      </c>
    </row>
    <row r="833">
      <c r="A833" t="inlineStr"/>
      <c r="B833" t="n">
        <v>17536</v>
      </c>
      <c r="C833" t="inlineStr">
        <is>
          <t>Cerradura para archivo de cilindro</t>
        </is>
      </c>
      <c r="D833" t="inlineStr">
        <is>
          <t>$ 34.686,09</t>
        </is>
      </c>
    </row>
    <row r="834">
      <c r="A834" t="inlineStr"/>
      <c r="B834" t="n">
        <v>17354</v>
      </c>
      <c r="C834" t="inlineStr">
        <is>
          <t>Cerradura para cajón de arrimar 401x18mm</t>
        </is>
      </c>
      <c r="D834" t="inlineStr">
        <is>
          <t>$ 19.571,24</t>
        </is>
      </c>
    </row>
    <row r="835">
      <c r="A835" t="inlineStr"/>
      <c r="B835" t="n">
        <v>17482</v>
      </c>
      <c r="C835" t="inlineStr">
        <is>
          <t xml:space="preserve">Cerradura para cajón de arrimar 511x18 </t>
        </is>
      </c>
      <c r="D835" t="inlineStr">
        <is>
          <t>$ 14.123,92</t>
        </is>
      </c>
    </row>
    <row r="836">
      <c r="A836" t="inlineStr"/>
      <c r="B836" t="n">
        <v>17490</v>
      </c>
      <c r="C836" t="inlineStr">
        <is>
          <t>Cerradura para cajón de arrimar 511x18 zamack dorado</t>
        </is>
      </c>
      <c r="D836" t="inlineStr">
        <is>
          <t>$ 12.831,16</t>
        </is>
      </c>
    </row>
    <row r="837">
      <c r="A837" t="inlineStr"/>
      <c r="B837" t="n">
        <v>17480</v>
      </c>
      <c r="C837" t="inlineStr">
        <is>
          <t>Cerradura para cajón de arrimar 511x18 zamack níquel</t>
        </is>
      </c>
      <c r="D837" t="inlineStr">
        <is>
          <t>$ 12.831,16</t>
        </is>
      </c>
    </row>
    <row r="838">
      <c r="A838" t="inlineStr"/>
      <c r="B838" t="n">
        <v>17483</v>
      </c>
      <c r="C838" t="inlineStr">
        <is>
          <t>Cerradura para cajón de arrimar 511x20</t>
        </is>
      </c>
      <c r="D838" t="inlineStr">
        <is>
          <t>$ 24.436,27</t>
        </is>
      </c>
    </row>
    <row r="839">
      <c r="A839" t="inlineStr"/>
      <c r="B839" t="n">
        <v>17484</v>
      </c>
      <c r="C839" t="inlineStr">
        <is>
          <t>Cerradura para cajón de arrimar 511x25</t>
        </is>
      </c>
      <c r="D839" t="inlineStr">
        <is>
          <t>$ 28.569,76</t>
        </is>
      </c>
    </row>
    <row r="840">
      <c r="A840" t="inlineStr"/>
      <c r="B840" t="n">
        <v>17485</v>
      </c>
      <c r="C840" t="inlineStr">
        <is>
          <t>Cerradura para cajón de arrimar 511x28</t>
        </is>
      </c>
      <c r="D840" t="inlineStr">
        <is>
          <t>$ 29.788,49</t>
        </is>
      </c>
    </row>
    <row r="841">
      <c r="A841" t="inlineStr"/>
      <c r="B841" t="n">
        <v>17546</v>
      </c>
      <c r="C841" t="inlineStr">
        <is>
          <t>Cerradura para cajón de arrimar 811x18mm</t>
        </is>
      </c>
      <c r="D841" t="inlineStr">
        <is>
          <t>$ 19.905,60</t>
        </is>
      </c>
    </row>
    <row r="842">
      <c r="A842" t="inlineStr"/>
      <c r="B842" t="n">
        <v>17575</v>
      </c>
      <c r="C842" t="inlineStr">
        <is>
          <t>Cerradura para cajón de arrimar 821x18mm</t>
        </is>
      </c>
      <c r="D842" t="inlineStr">
        <is>
          <t>$ 19.906,11</t>
        </is>
      </c>
    </row>
    <row r="843">
      <c r="A843" t="inlineStr"/>
      <c r="B843" t="n">
        <v>17605</v>
      </c>
      <c r="C843" t="inlineStr">
        <is>
          <t>Cerradura para cajón de arrimar 831x18mm</t>
        </is>
      </c>
      <c r="D843" t="inlineStr">
        <is>
          <t>$ 19.906,11</t>
        </is>
      </c>
    </row>
    <row r="844">
      <c r="A844" t="inlineStr"/>
      <c r="B844" t="n">
        <v>17514</v>
      </c>
      <c r="C844" t="inlineStr">
        <is>
          <t>Cerradura para cajón de arrimar pasante 611x14mm</t>
        </is>
      </c>
      <c r="D844" t="inlineStr">
        <is>
          <t>$ 22.273,68</t>
        </is>
      </c>
    </row>
    <row r="845">
      <c r="A845" t="inlineStr"/>
      <c r="B845" t="n">
        <v>17515</v>
      </c>
      <c r="C845" t="inlineStr">
        <is>
          <t>Cerradura para cajón de arrimar pasante 611x18mm</t>
        </is>
      </c>
      <c r="D845" t="inlineStr">
        <is>
          <t>$ 20.639,91</t>
        </is>
      </c>
    </row>
    <row r="846">
      <c r="A846" t="inlineStr"/>
      <c r="B846" t="n">
        <v>17523</v>
      </c>
      <c r="C846" t="inlineStr">
        <is>
          <t>Cerradura para cajón de arrimar pasante 611x18mm zamack dorado</t>
        </is>
      </c>
      <c r="D846" t="inlineStr">
        <is>
          <t>$ 11.499,51</t>
        </is>
      </c>
    </row>
    <row r="847">
      <c r="A847" t="inlineStr"/>
      <c r="B847" t="n">
        <v>17513</v>
      </c>
      <c r="C847" t="inlineStr">
        <is>
          <t>Cerradura para cajón de arrimar pasante 611x18mm zamack níquel</t>
        </is>
      </c>
      <c r="D847" t="inlineStr">
        <is>
          <t>$ 10.907,78</t>
        </is>
      </c>
    </row>
    <row r="848">
      <c r="A848" t="inlineStr"/>
      <c r="B848" t="n">
        <v>17516</v>
      </c>
      <c r="C848" t="inlineStr">
        <is>
          <t>Cerradura para cajón de arrimar pasante 611x20mm</t>
        </is>
      </c>
      <c r="D848" t="inlineStr">
        <is>
          <t>$ 26.385,39</t>
        </is>
      </c>
    </row>
    <row r="849">
      <c r="A849" t="inlineStr"/>
      <c r="B849" t="n">
        <v>17517</v>
      </c>
      <c r="C849" t="inlineStr">
        <is>
          <t>Cerradura para cajón de arrimar pasante 611x25mm</t>
        </is>
      </c>
      <c r="D849" t="inlineStr">
        <is>
          <t>$ 30.064,78</t>
        </is>
      </c>
    </row>
    <row r="850">
      <c r="A850" t="inlineStr"/>
      <c r="B850" t="n">
        <v>17518</v>
      </c>
      <c r="C850" t="inlineStr">
        <is>
          <t>Cerradura para cajón de arrimar pasante 611x28mm</t>
        </is>
      </c>
      <c r="D850" t="inlineStr">
        <is>
          <t>$ 31.285,01</t>
        </is>
      </c>
    </row>
    <row r="851">
      <c r="A851" t="inlineStr"/>
      <c r="B851" t="n">
        <v>17519</v>
      </c>
      <c r="C851" t="inlineStr">
        <is>
          <t>Cerradura para cajón de arrimar pasante 611x30mm</t>
        </is>
      </c>
      <c r="D851" t="inlineStr">
        <is>
          <t>$ 32.993,85</t>
        </is>
      </c>
    </row>
    <row r="852">
      <c r="A852" t="inlineStr"/>
      <c r="B852" t="n">
        <v>17520</v>
      </c>
      <c r="C852" t="inlineStr">
        <is>
          <t>Cerradura para cajón de arrimar pasante 611x32mm</t>
        </is>
      </c>
      <c r="D852" t="inlineStr">
        <is>
          <t>$ 34.656,18</t>
        </is>
      </c>
    </row>
    <row r="853">
      <c r="A853" t="inlineStr"/>
      <c r="B853" t="n">
        <v>17521</v>
      </c>
      <c r="C853" t="inlineStr">
        <is>
          <t>Cerradura para cajón de arrimar pasante 611x36mm</t>
        </is>
      </c>
      <c r="D853" t="inlineStr">
        <is>
          <t>$ 36.452,56</t>
        </is>
      </c>
    </row>
    <row r="854">
      <c r="A854" t="inlineStr"/>
      <c r="B854" t="n">
        <v>17522</v>
      </c>
      <c r="C854" t="inlineStr">
        <is>
          <t>Cerradura para cajón de arrimar pasante 611x38mm</t>
        </is>
      </c>
      <c r="D854" t="inlineStr">
        <is>
          <t>$ 38.353,94</t>
        </is>
      </c>
    </row>
    <row r="855">
      <c r="A855" t="inlineStr"/>
      <c r="B855" t="n">
        <v>17140</v>
      </c>
      <c r="C855" t="inlineStr">
        <is>
          <t>Cerradura para cajón de medio embutir 120x22mm</t>
        </is>
      </c>
      <c r="D855" t="inlineStr">
        <is>
          <t>$ 20.570,05</t>
        </is>
      </c>
    </row>
    <row r="856">
      <c r="A856" t="inlineStr"/>
      <c r="B856" t="n">
        <v>17141</v>
      </c>
      <c r="C856" t="inlineStr">
        <is>
          <t>Cerradura para cajón de medio embutir 120x26mm</t>
        </is>
      </c>
      <c r="D856" t="inlineStr">
        <is>
          <t>$ 15.704,26</t>
        </is>
      </c>
    </row>
    <row r="857">
      <c r="A857" t="inlineStr"/>
      <c r="B857" t="n">
        <v>17142</v>
      </c>
      <c r="C857" t="inlineStr">
        <is>
          <t>Cerradura para cajón de medio embutir 120x28mm</t>
        </is>
      </c>
      <c r="D857" t="inlineStr">
        <is>
          <t>$ 24.431,55</t>
        </is>
      </c>
    </row>
    <row r="858">
      <c r="A858" t="inlineStr"/>
      <c r="B858" t="n">
        <v>17143</v>
      </c>
      <c r="C858" t="inlineStr">
        <is>
          <t>Cerradura para cajón de medio embutir 120x33mm</t>
        </is>
      </c>
      <c r="D858" t="inlineStr">
        <is>
          <t>$ 27.418,82</t>
        </is>
      </c>
    </row>
    <row r="859">
      <c r="A859" t="inlineStr"/>
      <c r="B859" t="n">
        <v>17144</v>
      </c>
      <c r="C859" t="inlineStr">
        <is>
          <t>Cerradura para cajón de medio embutir 120x36mm</t>
        </is>
      </c>
      <c r="D859" t="inlineStr">
        <is>
          <t>$ 29.366,48</t>
        </is>
      </c>
    </row>
    <row r="860">
      <c r="A860" t="inlineStr"/>
      <c r="B860" t="n">
        <v>17145</v>
      </c>
      <c r="C860" t="inlineStr">
        <is>
          <t>Cerradura para cajón de medio embutir 120x38mm</t>
        </is>
      </c>
      <c r="D860" t="inlineStr">
        <is>
          <t>$ 31.575,16</t>
        </is>
      </c>
    </row>
    <row r="861">
      <c r="A861" t="inlineStr"/>
      <c r="B861" t="n">
        <v>17152</v>
      </c>
      <c r="C861" t="inlineStr">
        <is>
          <t>Cerradura para cajón de medio embutir 125x26mm</t>
        </is>
      </c>
      <c r="D861" t="inlineStr">
        <is>
          <t>$ 24.322,87</t>
        </is>
      </c>
    </row>
    <row r="862">
      <c r="A862" t="inlineStr"/>
      <c r="B862" t="n">
        <v>17163</v>
      </c>
      <c r="C862" t="inlineStr">
        <is>
          <t>Cerradura para cajón de medio embutir 130x26mm</t>
        </is>
      </c>
      <c r="D862" t="inlineStr">
        <is>
          <t>$ 27.338,74</t>
        </is>
      </c>
    </row>
    <row r="863">
      <c r="A863" t="inlineStr"/>
      <c r="B863" t="n">
        <v>17397</v>
      </c>
      <c r="C863" t="inlineStr">
        <is>
          <t>Cerradura para cajonera 405x18mm</t>
        </is>
      </c>
      <c r="D863" t="inlineStr">
        <is>
          <t>$ 49.578,17</t>
        </is>
      </c>
    </row>
    <row r="864">
      <c r="A864" t="inlineStr"/>
      <c r="B864" t="n">
        <v>17526</v>
      </c>
      <c r="C864" t="inlineStr">
        <is>
          <t>Cerradura para puerta de arrimar pasante 612x18mm</t>
        </is>
      </c>
      <c r="D864" t="inlineStr">
        <is>
          <t>$ 20.639,19</t>
        </is>
      </c>
    </row>
    <row r="865">
      <c r="A865" t="inlineStr"/>
      <c r="B865" t="n">
        <v>17492</v>
      </c>
      <c r="C865" t="inlineStr">
        <is>
          <t>Cerradura para puerta derecha de arrimar 512x14mm</t>
        </is>
      </c>
      <c r="D865" t="inlineStr">
        <is>
          <t>$ 21.270,99</t>
        </is>
      </c>
    </row>
    <row r="866">
      <c r="A866" t="inlineStr"/>
      <c r="B866" t="n">
        <v>17493</v>
      </c>
      <c r="C866" t="inlineStr">
        <is>
          <t>Cerradura para puerta derecha de arrimar 512x18mm</t>
        </is>
      </c>
      <c r="D866" t="inlineStr">
        <is>
          <t>$ 14.123,92</t>
        </is>
      </c>
    </row>
    <row r="867">
      <c r="A867" t="inlineStr"/>
      <c r="B867" t="n">
        <v>17494</v>
      </c>
      <c r="C867" t="inlineStr">
        <is>
          <t>Cerradura para puerta derecha de arrimar 512x20mm</t>
        </is>
      </c>
      <c r="D867" t="inlineStr">
        <is>
          <t>$ 24.436,27</t>
        </is>
      </c>
    </row>
    <row r="868">
      <c r="A868" t="inlineStr"/>
      <c r="B868" t="n">
        <v>17495</v>
      </c>
      <c r="C868" t="inlineStr">
        <is>
          <t>Cerradura para puerta derecha de arrimar 512x25mm</t>
        </is>
      </c>
      <c r="D868" t="inlineStr">
        <is>
          <t>$ 28.569,76</t>
        </is>
      </c>
    </row>
    <row r="869">
      <c r="A869" t="inlineStr"/>
      <c r="B869" t="n">
        <v>17496</v>
      </c>
      <c r="C869" t="inlineStr">
        <is>
          <t>Cerradura para puerta derecha de arrimar 512x28mm</t>
        </is>
      </c>
      <c r="D869" t="inlineStr">
        <is>
          <t>$ 29.788,49</t>
        </is>
      </c>
    </row>
    <row r="870">
      <c r="A870" t="inlineStr"/>
      <c r="B870" t="n">
        <v>17497</v>
      </c>
      <c r="C870" t="inlineStr">
        <is>
          <t>Cerradura para puerta derecha de arrimar 512x30mm</t>
        </is>
      </c>
      <c r="D870" t="inlineStr">
        <is>
          <t>$ 32.063,75</t>
        </is>
      </c>
    </row>
    <row r="871">
      <c r="A871" t="inlineStr"/>
      <c r="B871" t="n">
        <v>17498</v>
      </c>
      <c r="C871" t="inlineStr">
        <is>
          <t>Cerradura para puerta derecha de arrimar 512x32mm</t>
        </is>
      </c>
      <c r="D871" t="inlineStr">
        <is>
          <t>$ 33.677,86</t>
        </is>
      </c>
    </row>
    <row r="872">
      <c r="A872" t="inlineStr"/>
      <c r="B872" t="n">
        <v>17499</v>
      </c>
      <c r="C872" t="inlineStr">
        <is>
          <t>Cerradura para puerta derecha de arrimar 512x36mm</t>
        </is>
      </c>
      <c r="D872" t="inlineStr">
        <is>
          <t>$ 35.650,60</t>
        </is>
      </c>
    </row>
    <row r="873">
      <c r="A873" t="inlineStr"/>
      <c r="B873" t="n">
        <v>17500</v>
      </c>
      <c r="C873" t="inlineStr">
        <is>
          <t>Cerradura para puerta derecha de arrimar 512x38mm</t>
        </is>
      </c>
      <c r="D873" t="inlineStr">
        <is>
          <t>$ 37.088,79</t>
        </is>
      </c>
    </row>
    <row r="874">
      <c r="A874" t="inlineStr"/>
      <c r="B874" t="n">
        <v>17556</v>
      </c>
      <c r="C874" t="inlineStr">
        <is>
          <t>Cerradura para puerta derecha de arrimar 812x18mm</t>
        </is>
      </c>
      <c r="D874" t="inlineStr">
        <is>
          <t>$ 19.905,60</t>
        </is>
      </c>
    </row>
    <row r="875">
      <c r="A875" t="inlineStr"/>
      <c r="B875" t="n">
        <v>17585</v>
      </c>
      <c r="C875" t="inlineStr">
        <is>
          <t>Cerradura para puerta derecha de arrimar 822x18mm</t>
        </is>
      </c>
      <c r="D875" t="inlineStr">
        <is>
          <t>$ 19.905,60</t>
        </is>
      </c>
    </row>
    <row r="876">
      <c r="A876" t="inlineStr"/>
      <c r="B876" t="n">
        <v>17595</v>
      </c>
      <c r="C876" t="inlineStr">
        <is>
          <t>Cerradura para puerta derecha de arrimar 823x18mm</t>
        </is>
      </c>
      <c r="D876" t="inlineStr">
        <is>
          <t>$ 19.905,60</t>
        </is>
      </c>
    </row>
    <row r="877">
      <c r="A877" t="inlineStr"/>
      <c r="B877" t="n">
        <v>17615</v>
      </c>
      <c r="C877" t="inlineStr">
        <is>
          <t>Cerradura para puerta derecha de arrimar 832x18mm</t>
        </is>
      </c>
      <c r="D877" t="inlineStr">
        <is>
          <t>$ 19.905,60</t>
        </is>
      </c>
    </row>
    <row r="878">
      <c r="A878" t="inlineStr"/>
      <c r="B878" t="n">
        <v>17205</v>
      </c>
      <c r="C878" t="inlineStr">
        <is>
          <t>Cerradura para puerta derecha de medio embutir 220x26mm</t>
        </is>
      </c>
      <c r="D878" t="inlineStr">
        <is>
          <t>$ 15.704,86</t>
        </is>
      </c>
    </row>
    <row r="879">
      <c r="A879" t="inlineStr"/>
      <c r="B879" t="n">
        <v>17565</v>
      </c>
      <c r="C879" t="inlineStr">
        <is>
          <t>Cerradura para puerta izquierda de arrimar 813x18mm</t>
        </is>
      </c>
      <c r="D879" t="inlineStr">
        <is>
          <t>$ 19.906,11</t>
        </is>
      </c>
    </row>
    <row r="880">
      <c r="A880" t="inlineStr"/>
      <c r="B880" t="n">
        <v>17625</v>
      </c>
      <c r="C880" t="inlineStr">
        <is>
          <t>Cerradura para puerta izquierda de arrimar 833x18mm</t>
        </is>
      </c>
      <c r="D880" t="inlineStr">
        <is>
          <t>$ 19.905,60</t>
        </is>
      </c>
    </row>
    <row r="881">
      <c r="A881" t="inlineStr"/>
      <c r="B881" t="n">
        <v>17633</v>
      </c>
      <c r="C881" t="inlineStr">
        <is>
          <t>Cerradura para puerta izquierda de arrimar 833x18mm zamack dorado</t>
        </is>
      </c>
      <c r="D881" t="inlineStr">
        <is>
          <t>$ 12.725,04</t>
        </is>
      </c>
    </row>
    <row r="882">
      <c r="A882" t="inlineStr"/>
      <c r="B882" t="n">
        <v>17624</v>
      </c>
      <c r="C882" t="inlineStr">
        <is>
          <t>Cerradura para puerta izquierda de arrimar 833x18mm zamack níquel</t>
        </is>
      </c>
      <c r="D882" t="inlineStr">
        <is>
          <t>$ 12.138,13</t>
        </is>
      </c>
    </row>
    <row r="883">
      <c r="A883" t="inlineStr"/>
      <c r="B883" t="n">
        <v>17216</v>
      </c>
      <c r="C883" t="inlineStr">
        <is>
          <t>Cerradura para puerta izquierda de medio embutir 221x26mm</t>
        </is>
      </c>
      <c r="D883" t="inlineStr">
        <is>
          <t>$ 15.704,86</t>
        </is>
      </c>
    </row>
    <row r="884">
      <c r="A884" t="inlineStr">
        <is>
          <t>Marca: PFW</t>
        </is>
      </c>
      <c r="B884" t="inlineStr">
        <is>
          <t>Id</t>
        </is>
      </c>
      <c r="C884" t="inlineStr">
        <is>
          <t>Nombre</t>
        </is>
      </c>
      <c r="D884" t="inlineStr">
        <is>
          <t>Precio</t>
        </is>
      </c>
    </row>
    <row r="885">
      <c r="A885" t="inlineStr"/>
      <c r="B885" t="n">
        <v>8451</v>
      </c>
      <c r="C885" t="inlineStr">
        <is>
          <t xml:space="preserve"> cerradura para vitrina tipo serrucho cromada</t>
        </is>
      </c>
      <c r="D885" t="inlineStr">
        <is>
          <t>$ 2.514,33</t>
        </is>
      </c>
    </row>
    <row r="886">
      <c r="A886" t="inlineStr"/>
      <c r="B886" t="n">
        <v>8453</v>
      </c>
      <c r="C886" t="inlineStr">
        <is>
          <t>Cerradura para vidrio doble</t>
        </is>
      </c>
      <c r="D886" t="inlineStr">
        <is>
          <t>$ 3.510,00</t>
        </is>
      </c>
    </row>
    <row r="887">
      <c r="A887" t="inlineStr"/>
      <c r="B887" t="n">
        <v>8425</v>
      </c>
      <c r="C887" t="inlineStr">
        <is>
          <t>Cts 105 cerradura de empuje cilindro de 19mm cromo</t>
        </is>
      </c>
      <c r="D887" t="inlineStr">
        <is>
          <t>$ 1.733,94</t>
        </is>
      </c>
    </row>
    <row r="888">
      <c r="A888" t="inlineStr"/>
      <c r="B888" t="n">
        <v>33650</v>
      </c>
      <c r="C888" t="inlineStr">
        <is>
          <t>Cts 137-32 cerradura de arrimar para mueble base cuadrada cilindro 32mm</t>
        </is>
      </c>
      <c r="D888" t="inlineStr">
        <is>
          <t>$ 1.710,54</t>
        </is>
      </c>
    </row>
    <row r="889">
      <c r="A889" t="inlineStr"/>
      <c r="B889" t="n">
        <v>8428</v>
      </c>
      <c r="C889" t="inlineStr">
        <is>
          <t>Cts 408 cerradura simple cuadrada para gabinete de vidrio</t>
        </is>
      </c>
      <c r="D889" t="inlineStr">
        <is>
          <t>$ 1.879,02</t>
        </is>
      </c>
    </row>
    <row r="890">
      <c r="A890" t="inlineStr">
        <is>
          <t>CERRADURAS POMO</t>
        </is>
      </c>
      <c r="B890" t="inlineStr"/>
      <c r="C890" t="inlineStr"/>
      <c r="D890" t="inlineStr"/>
    </row>
    <row r="891">
      <c r="A891" t="inlineStr">
        <is>
          <t>Marca: D10</t>
        </is>
      </c>
      <c r="B891" t="inlineStr">
        <is>
          <t>Id</t>
        </is>
      </c>
      <c r="C891" t="inlineStr">
        <is>
          <t>Nombre</t>
        </is>
      </c>
      <c r="D891" t="inlineStr">
        <is>
          <t>Precio</t>
        </is>
      </c>
    </row>
    <row r="892">
      <c r="A892" t="inlineStr"/>
      <c r="B892" t="n">
        <v>122779</v>
      </c>
      <c r="C892" t="inlineStr">
        <is>
          <t>Cerradura pomo con llave y botón tipo ply D10</t>
        </is>
      </c>
      <c r="D892" t="inlineStr">
        <is>
          <t>$ 8.912,51</t>
        </is>
      </c>
    </row>
    <row r="893">
      <c r="A893" t="inlineStr"/>
      <c r="B893" t="n">
        <v>122780</v>
      </c>
      <c r="C893" t="inlineStr">
        <is>
          <t>Cerradura pomo inoxidable orbit D10</t>
        </is>
      </c>
      <c r="D893" t="inlineStr">
        <is>
          <t>$ 9.452,66</t>
        </is>
      </c>
    </row>
    <row r="894">
      <c r="A894" t="inlineStr"/>
      <c r="B894" t="n">
        <v>122778</v>
      </c>
      <c r="C894" t="inlineStr">
        <is>
          <t>Cerradura pomo integrado copa tulip D10</t>
        </is>
      </c>
      <c r="D894" t="inlineStr">
        <is>
          <t>$ 8.209,88</t>
        </is>
      </c>
    </row>
    <row r="895">
      <c r="A895" t="inlineStr">
        <is>
          <t>Marca: PFW</t>
        </is>
      </c>
      <c r="B895" t="inlineStr">
        <is>
          <t>Id</t>
        </is>
      </c>
      <c r="C895" t="inlineStr">
        <is>
          <t>Nombre</t>
        </is>
      </c>
      <c r="D895" t="inlineStr">
        <is>
          <t>Precio</t>
        </is>
      </c>
    </row>
    <row r="896">
      <c r="A896" t="inlineStr"/>
      <c r="B896" t="n">
        <v>8420</v>
      </c>
      <c r="C896" t="inlineStr">
        <is>
          <t xml:space="preserve"> Cts pfw 3351ss-et cerradura pomo llave y botón ply acero inoxidable</t>
        </is>
      </c>
      <c r="D896" t="inlineStr">
        <is>
          <t>$ 15.233,40</t>
        </is>
      </c>
    </row>
    <row r="897">
      <c r="A897" t="inlineStr"/>
      <c r="B897" t="n">
        <v>8415</v>
      </c>
      <c r="C897" t="inlineStr">
        <is>
          <t>CERRADURA POMO PFW 3351 PLY LLAVE Y BOTON BRONCE</t>
        </is>
      </c>
      <c r="D897" t="inlineStr">
        <is>
          <t>$ 15.233,40</t>
        </is>
      </c>
    </row>
    <row r="898">
      <c r="A898" t="inlineStr"/>
      <c r="B898" t="n">
        <v>134180</v>
      </c>
      <c r="C898" t="inlineStr">
        <is>
          <t>MANIJA TIPO SCHLAGE  LEVER LLAVE BOTON ACERO SATINADO</t>
        </is>
      </c>
      <c r="D898" t="inlineStr">
        <is>
          <t>$ 20.072,52</t>
        </is>
      </c>
    </row>
    <row r="899">
      <c r="A899" t="inlineStr"/>
      <c r="B899" t="n">
        <v>27531</v>
      </c>
      <c r="C899" t="inlineStr">
        <is>
          <t>Pfw 588SS-ET cerradura pomo de baño tulip llavín y botón acero inoxidable</t>
        </is>
      </c>
      <c r="D899" t="inlineStr">
        <is>
          <t>$ 7.713,81</t>
        </is>
      </c>
    </row>
    <row r="900">
      <c r="A900" t="inlineStr"/>
      <c r="B900" t="n">
        <v>149050</v>
      </c>
      <c r="C900" t="inlineStr">
        <is>
          <t xml:space="preserve">Pfw 600SS-ET cerradura pomo </t>
        </is>
      </c>
      <c r="D900" t="inlineStr">
        <is>
          <t>$ 11.700,00</t>
        </is>
      </c>
    </row>
    <row r="901">
      <c r="A901" t="inlineStr"/>
      <c r="B901" t="n">
        <v>27537</v>
      </c>
      <c r="C901" t="inlineStr">
        <is>
          <t>PFW588PB-PS CERR.POMO TULIP PASO LIBRE-LIBRE BRONCE</t>
        </is>
      </c>
      <c r="D901" t="inlineStr">
        <is>
          <t>$ 7.713,81</t>
        </is>
      </c>
    </row>
    <row r="902">
      <c r="A902" t="inlineStr">
        <is>
          <t>CERRADURAS Y CERROJOS CON LLAVE CRUZ</t>
        </is>
      </c>
      <c r="B902" t="inlineStr"/>
      <c r="C902" t="inlineStr"/>
      <c r="D902" t="inlineStr"/>
    </row>
    <row r="903">
      <c r="A903" t="inlineStr">
        <is>
          <t>Marca: D10</t>
        </is>
      </c>
      <c r="B903" t="inlineStr">
        <is>
          <t>Id</t>
        </is>
      </c>
      <c r="C903" t="inlineStr">
        <is>
          <t>Nombre</t>
        </is>
      </c>
      <c r="D903" t="inlineStr">
        <is>
          <t>Precio</t>
        </is>
      </c>
    </row>
    <row r="904">
      <c r="A904" t="inlineStr"/>
      <c r="B904" t="n">
        <v>111411</v>
      </c>
      <c r="C904" t="inlineStr">
        <is>
          <t>Cerrojo pasador antipánico de arrimar reforzado D10-815</t>
        </is>
      </c>
      <c r="D904" t="inlineStr">
        <is>
          <t>$ 11.139,83</t>
        </is>
      </c>
    </row>
    <row r="905">
      <c r="A905" t="inlineStr"/>
      <c r="B905" t="n">
        <v>137135</v>
      </c>
      <c r="C905" t="inlineStr">
        <is>
          <t>Pasador de arrimar con llave cruz reforzado color blanco D10</t>
        </is>
      </c>
      <c r="D905" t="inlineStr">
        <is>
          <t>$ 7.505,10</t>
        </is>
      </c>
    </row>
    <row r="906">
      <c r="A906" t="inlineStr"/>
      <c r="B906" t="n">
        <v>137136</v>
      </c>
      <c r="C906" t="inlineStr">
        <is>
          <t>Pasador de arrimar con llave cruz reforzado color negro D10</t>
        </is>
      </c>
      <c r="D906" t="inlineStr">
        <is>
          <t>$ 7.505,10</t>
        </is>
      </c>
    </row>
    <row r="907">
      <c r="A907" t="inlineStr"/>
      <c r="B907" t="n">
        <v>111410</v>
      </c>
      <c r="C907" t="inlineStr">
        <is>
          <t>Pasador de arrimar con llave cruz reforzado D10</t>
        </is>
      </c>
      <c r="D907" t="inlineStr">
        <is>
          <t>$ 7.263,00</t>
        </is>
      </c>
    </row>
    <row r="908">
      <c r="A908" t="inlineStr"/>
      <c r="B908" t="n">
        <v>137134</v>
      </c>
      <c r="C908" t="inlineStr">
        <is>
          <t>Pasador de arrimar sin llave reforzada D10-806</t>
        </is>
      </c>
      <c r="D908" t="inlineStr">
        <is>
          <t>$ 6.725,00</t>
        </is>
      </c>
    </row>
    <row r="909">
      <c r="A909" t="inlineStr">
        <is>
          <t>Marca: EVERLOCK</t>
        </is>
      </c>
      <c r="B909" t="inlineStr">
        <is>
          <t>Id</t>
        </is>
      </c>
      <c r="C909" t="inlineStr">
        <is>
          <t>Nombre</t>
        </is>
      </c>
      <c r="D909" t="inlineStr">
        <is>
          <t>Precio</t>
        </is>
      </c>
    </row>
    <row r="910">
      <c r="A910" t="inlineStr"/>
      <c r="B910" t="n">
        <v>55437</v>
      </c>
      <c r="C910" t="inlineStr">
        <is>
          <t xml:space="preserve">CERROJO DE EMBUTIR CON 2 PASADORES </t>
        </is>
      </c>
      <c r="D910" t="inlineStr">
        <is>
          <t>$ 17.088,68</t>
        </is>
      </c>
    </row>
    <row r="911">
      <c r="A911" t="inlineStr"/>
      <c r="B911" t="n">
        <v>55438</v>
      </c>
      <c r="C911" t="inlineStr">
        <is>
          <t>CERROJO DE EMBUTIR CON 3 PASADORES</t>
        </is>
      </c>
      <c r="D911" t="inlineStr">
        <is>
          <t>$ 17.942,85</t>
        </is>
      </c>
    </row>
    <row r="912">
      <c r="A912" t="inlineStr"/>
      <c r="B912" t="n">
        <v>55430</v>
      </c>
      <c r="C912" t="inlineStr">
        <is>
          <t>Everlock cr10 cerrojo de arrimar con llave cruz de 70mm</t>
        </is>
      </c>
      <c r="D912" t="inlineStr">
        <is>
          <t>$ 16.344,91</t>
        </is>
      </c>
    </row>
    <row r="913">
      <c r="A913" t="inlineStr"/>
      <c r="B913" t="n">
        <v>55446</v>
      </c>
      <c r="C913" t="inlineStr">
        <is>
          <t>Everlock cr10 cerrojo de arrimar con llave cruz de 70mm roscado</t>
        </is>
      </c>
      <c r="D913" t="inlineStr">
        <is>
          <t>$ 18.795,70</t>
        </is>
      </c>
    </row>
    <row r="914">
      <c r="A914" t="inlineStr">
        <is>
          <t>Marca: PRIVE</t>
        </is>
      </c>
      <c r="B914" t="inlineStr">
        <is>
          <t>Id</t>
        </is>
      </c>
      <c r="C914" t="inlineStr">
        <is>
          <t>Nombre</t>
        </is>
      </c>
      <c r="D914" t="inlineStr">
        <is>
          <t>Precio</t>
        </is>
      </c>
    </row>
    <row r="915">
      <c r="A915" t="inlineStr"/>
      <c r="B915" t="n">
        <v>4183</v>
      </c>
      <c r="C915" t="inlineStr">
        <is>
          <t>CERROJO DE APLICAR LLAVE CRUZ SIMIL ORO</t>
        </is>
      </c>
      <c r="D915" t="inlineStr">
        <is>
          <t>$ 27.329,95</t>
        </is>
      </c>
    </row>
    <row r="916">
      <c r="A916" t="inlineStr"/>
      <c r="B916" t="n">
        <v>4182</v>
      </c>
      <c r="C916" t="inlineStr">
        <is>
          <t>Prive 400 cerrojo de arrimar con llave cruz</t>
        </is>
      </c>
      <c r="D916" t="inlineStr">
        <is>
          <t>$ 24.982,50</t>
        </is>
      </c>
    </row>
    <row r="917">
      <c r="A917" t="inlineStr">
        <is>
          <t>Marca: YALTRES</t>
        </is>
      </c>
      <c r="B917" t="inlineStr">
        <is>
          <t>Id</t>
        </is>
      </c>
      <c r="C917" t="inlineStr">
        <is>
          <t>Nombre</t>
        </is>
      </c>
      <c r="D917" t="inlineStr">
        <is>
          <t>Precio</t>
        </is>
      </c>
    </row>
    <row r="918">
      <c r="A918" t="inlineStr"/>
      <c r="B918" t="n">
        <v>5167</v>
      </c>
      <c r="C918" t="inlineStr">
        <is>
          <t>CERROJ.EMBUTIR C\LLAVE CRUZ 5JGO.INOX.COMBINA</t>
        </is>
      </c>
      <c r="D918" t="inlineStr">
        <is>
          <t>$ 69.674,16</t>
        </is>
      </c>
    </row>
    <row r="919">
      <c r="A919" t="inlineStr"/>
      <c r="B919" t="n">
        <v>5164</v>
      </c>
      <c r="C919" t="inlineStr">
        <is>
          <t>Yaltres 11 cerrojo de embutir con llave cruz pasador rectangular</t>
        </is>
      </c>
      <c r="D919" t="inlineStr">
        <is>
          <t>$ 19.714,88</t>
        </is>
      </c>
    </row>
    <row r="920">
      <c r="A920" t="inlineStr"/>
      <c r="B920" t="n">
        <v>5171</v>
      </c>
      <c r="C920" t="inlineStr">
        <is>
          <t>Yaltres 12 fallebas centrales con llave cruz</t>
        </is>
      </c>
      <c r="D920" t="inlineStr">
        <is>
          <t>$ 23.181,45</t>
        </is>
      </c>
    </row>
    <row r="921">
      <c r="A921" t="inlineStr"/>
      <c r="B921" t="n">
        <v>5168</v>
      </c>
      <c r="C921" t="inlineStr">
        <is>
          <t>Yaltres 12 fallebas centrales con llave cruz juego por 2 unidades</t>
        </is>
      </c>
      <c r="D921" t="inlineStr">
        <is>
          <t>$ 29.044,94</t>
        </is>
      </c>
    </row>
    <row r="922">
      <c r="A922" t="inlineStr"/>
      <c r="B922" t="n">
        <v>5162</v>
      </c>
      <c r="C922" t="inlineStr">
        <is>
          <t>Yaltres 3 cerrojo de embutir con llave cruz de pernos</t>
        </is>
      </c>
      <c r="D922" t="inlineStr">
        <is>
          <t>$ 31.839,97</t>
        </is>
      </c>
    </row>
    <row r="923">
      <c r="A923" t="inlineStr"/>
      <c r="B923" t="n">
        <v>5166</v>
      </c>
      <c r="C923" t="inlineStr">
        <is>
          <t>YALTRES 5 CERROJO ARRIM.LLAVE CRUZ CAJA INOXI</t>
        </is>
      </c>
      <c r="D923" t="inlineStr">
        <is>
          <t>$ 34.817,44</t>
        </is>
      </c>
    </row>
    <row r="924">
      <c r="A924" t="inlineStr"/>
      <c r="B924" t="n">
        <v>5158</v>
      </c>
      <c r="C924" t="inlineStr">
        <is>
          <t>Yaltres 6le Cerrojo de arrimar con llave cruz roscado</t>
        </is>
      </c>
      <c r="D924" t="inlineStr">
        <is>
          <t>$ 26.640,76</t>
        </is>
      </c>
    </row>
    <row r="925">
      <c r="A925" t="inlineStr"/>
      <c r="B925" t="n">
        <v>5156</v>
      </c>
      <c r="C925" t="inlineStr">
        <is>
          <t>Yaltres 6lecr cerrojo de arrimar con llave cruz</t>
        </is>
      </c>
      <c r="D925" t="inlineStr">
        <is>
          <t>$ 17.116,80</t>
        </is>
      </c>
    </row>
    <row r="926">
      <c r="A926" t="inlineStr"/>
      <c r="B926" t="n">
        <v>5152</v>
      </c>
      <c r="C926" t="inlineStr">
        <is>
          <t>Yaltres 7cr cerrojo de embutir de pernos con llave cruz</t>
        </is>
      </c>
      <c r="D926" t="inlineStr">
        <is>
          <t>$ 31.839,97</t>
        </is>
      </c>
    </row>
    <row r="927">
      <c r="A927" t="inlineStr"/>
      <c r="B927" t="n">
        <v>5148</v>
      </c>
      <c r="C927" t="inlineStr">
        <is>
          <t>Yaltres 7pcc cerradura de embutir con llave cruz 2 pernos</t>
        </is>
      </c>
      <c r="D927" t="inlineStr">
        <is>
          <t>$ 35.335,70</t>
        </is>
      </c>
    </row>
    <row r="928">
      <c r="A928" t="inlineStr"/>
      <c r="B928" t="n">
        <v>5149</v>
      </c>
      <c r="C928" t="inlineStr">
        <is>
          <t>Yaltres 7pcc cerradura de embutir con llave cruz pasador rectangular</t>
        </is>
      </c>
      <c r="D928" t="inlineStr">
        <is>
          <t>$ 37.208,13</t>
        </is>
      </c>
    </row>
    <row r="929">
      <c r="A929" t="inlineStr"/>
      <c r="B929" t="n">
        <v>37040</v>
      </c>
      <c r="C929" t="inlineStr">
        <is>
          <t>Yaltres pal3 Cerrojo de arrimar con llave cruz</t>
        </is>
      </c>
      <c r="D929" t="inlineStr">
        <is>
          <t>$ 15.831,68</t>
        </is>
      </c>
    </row>
    <row r="930">
      <c r="A930" t="inlineStr">
        <is>
          <t>CERRADURAS Y CERROJOS ELECTRONICOS Y MAGNETICOS</t>
        </is>
      </c>
      <c r="B930" t="inlineStr"/>
      <c r="C930" t="inlineStr"/>
      <c r="D930" t="inlineStr"/>
    </row>
    <row r="931">
      <c r="A931" t="inlineStr">
        <is>
          <t>Marca: SEG</t>
        </is>
      </c>
      <c r="B931" t="inlineStr">
        <is>
          <t>Id</t>
        </is>
      </c>
      <c r="C931" t="inlineStr">
        <is>
          <t>Nombre</t>
        </is>
      </c>
      <c r="D931" t="inlineStr">
        <is>
          <t>Precio</t>
        </is>
      </c>
    </row>
    <row r="932">
      <c r="A932" t="inlineStr"/>
      <c r="B932" t="n">
        <v>143575</v>
      </c>
      <c r="C932" t="inlineStr">
        <is>
          <t>Traba Eléctrica – TRAVER</t>
        </is>
      </c>
      <c r="D932" t="inlineStr">
        <is>
          <t>$ 50.706,06</t>
        </is>
      </c>
    </row>
    <row r="933">
      <c r="A933" t="inlineStr">
        <is>
          <t>CERRADURAS Y CERROJOS P/PTAS. CRISTAL</t>
        </is>
      </c>
      <c r="B933" t="inlineStr"/>
      <c r="C933" t="inlineStr"/>
      <c r="D933" t="inlineStr"/>
    </row>
    <row r="934">
      <c r="A934" t="inlineStr">
        <is>
          <t>Marca: 8 BLOQ</t>
        </is>
      </c>
      <c r="B934" t="inlineStr">
        <is>
          <t>Id</t>
        </is>
      </c>
      <c r="C934" t="inlineStr">
        <is>
          <t>Nombre</t>
        </is>
      </c>
      <c r="D934" t="inlineStr">
        <is>
          <t>Precio</t>
        </is>
      </c>
    </row>
    <row r="935">
      <c r="A935" t="inlineStr"/>
      <c r="B935" t="n">
        <v>37175</v>
      </c>
      <c r="C935" t="inlineStr">
        <is>
          <t>8block 18l cerradura manual con cilindro lince para blindex</t>
        </is>
      </c>
      <c r="D935" t="inlineStr">
        <is>
          <t>$ 59.429,89</t>
        </is>
      </c>
    </row>
    <row r="936">
      <c r="A936" t="inlineStr"/>
      <c r="B936" t="n">
        <v>900</v>
      </c>
      <c r="C936" t="inlineStr">
        <is>
          <t>8bloq 06 cerradura de seguridad para puerta cristal frente de bronce</t>
        </is>
      </c>
      <c r="D936" t="inlineStr">
        <is>
          <t>$ 33.181,51</t>
        </is>
      </c>
    </row>
    <row r="937">
      <c r="A937" t="inlineStr">
        <is>
          <t>Marca: ACYTRA</t>
        </is>
      </c>
      <c r="B937" t="inlineStr">
        <is>
          <t>Id</t>
        </is>
      </c>
      <c r="C937" t="inlineStr">
        <is>
          <t>Nombre</t>
        </is>
      </c>
      <c r="D937" t="inlineStr">
        <is>
          <t>Precio</t>
        </is>
      </c>
    </row>
    <row r="938">
      <c r="A938" t="inlineStr"/>
      <c r="B938" t="n">
        <v>827</v>
      </c>
      <c r="C938" t="inlineStr">
        <is>
          <t>Acytra 401 cerrojo de embutir de seguridad para puerta de cristal caja angosta</t>
        </is>
      </c>
      <c r="D938" t="inlineStr">
        <is>
          <t>$ 21.475,47</t>
        </is>
      </c>
    </row>
    <row r="939">
      <c r="A939" t="inlineStr">
        <is>
          <t>Marca: ANDIF</t>
        </is>
      </c>
      <c r="B939" t="inlineStr">
        <is>
          <t>Id</t>
        </is>
      </c>
      <c r="C939" t="inlineStr">
        <is>
          <t>Nombre</t>
        </is>
      </c>
      <c r="D939" t="inlineStr">
        <is>
          <t>Precio</t>
        </is>
      </c>
    </row>
    <row r="940">
      <c r="A940" t="inlineStr"/>
      <c r="B940" t="n">
        <v>11386</v>
      </c>
      <c r="C940" t="inlineStr">
        <is>
          <t>Andif 501c  cerrojo de seguridad de embutir de pernos para puerta de cristal</t>
        </is>
      </c>
      <c r="D940" t="inlineStr">
        <is>
          <t>$ 19.156,12</t>
        </is>
      </c>
    </row>
    <row r="941">
      <c r="A941" t="inlineStr"/>
      <c r="B941" t="n">
        <v>113629</v>
      </c>
      <c r="C941" t="inlineStr">
        <is>
          <t>Andif 550 cerradura de seguridad de embutir para puerta cristal pasador rectangular</t>
        </is>
      </c>
      <c r="D941" t="inlineStr">
        <is>
          <t>$ 49.394,56</t>
        </is>
      </c>
    </row>
    <row r="942">
      <c r="A942" t="inlineStr"/>
      <c r="B942" t="n">
        <v>11389</v>
      </c>
      <c r="C942" t="inlineStr">
        <is>
          <t>Andif 555 cerradura para puerta de cristal derecha</t>
        </is>
      </c>
      <c r="D942" t="inlineStr">
        <is>
          <t>$ 49.393,97</t>
        </is>
      </c>
    </row>
    <row r="943">
      <c r="A943" t="inlineStr"/>
      <c r="B943" t="n">
        <v>11397</v>
      </c>
      <c r="C943" t="inlineStr">
        <is>
          <t>Andif 850 Cerradura con pasador lateral</t>
        </is>
      </c>
      <c r="D943" t="inlineStr">
        <is>
          <t>$ 14.204,03</t>
        </is>
      </c>
    </row>
    <row r="944">
      <c r="A944" t="inlineStr"/>
      <c r="B944" t="n">
        <v>11400</v>
      </c>
      <c r="C944" t="inlineStr">
        <is>
          <t>Andif 853 cerradura para cristal postiza izquierda pulido</t>
        </is>
      </c>
      <c r="D944" t="inlineStr">
        <is>
          <t>$ 31.873,95</t>
        </is>
      </c>
    </row>
    <row r="945">
      <c r="A945" t="inlineStr"/>
      <c r="B945" t="n">
        <v>11401</v>
      </c>
      <c r="C945" t="inlineStr">
        <is>
          <t>Andif 854 cerradura para cristal postiza izquierda platil</t>
        </is>
      </c>
      <c r="D945" t="inlineStr">
        <is>
          <t>$ 33.547,37</t>
        </is>
      </c>
    </row>
    <row r="946">
      <c r="A946" t="inlineStr"/>
      <c r="B946" t="n">
        <v>11403</v>
      </c>
      <c r="C946" t="inlineStr">
        <is>
          <t>Andif 856 cerrojo de arrimar para puerta cristal</t>
        </is>
      </c>
      <c r="D946" t="inlineStr">
        <is>
          <t>$ 15.664,66</t>
        </is>
      </c>
    </row>
    <row r="947">
      <c r="A947" t="inlineStr">
        <is>
          <t>Marca: D10</t>
        </is>
      </c>
      <c r="B947" t="inlineStr">
        <is>
          <t>Id</t>
        </is>
      </c>
      <c r="C947" t="inlineStr">
        <is>
          <t>Nombre</t>
        </is>
      </c>
      <c r="D947" t="inlineStr">
        <is>
          <t>Precio</t>
        </is>
      </c>
    </row>
    <row r="948">
      <c r="A948" t="inlineStr"/>
      <c r="B948" t="n">
        <v>127481</v>
      </c>
      <c r="C948" t="inlineStr">
        <is>
          <t>Cerrojo cerradura puerta vidrio blindex acero inoxidable D10</t>
        </is>
      </c>
      <c r="D948" t="inlineStr">
        <is>
          <t>$ 15.386,80</t>
        </is>
      </c>
    </row>
    <row r="949">
      <c r="A949" t="inlineStr"/>
      <c r="B949" t="n">
        <v>143672</v>
      </c>
      <c r="C949" t="inlineStr">
        <is>
          <t>Cerrojo Cerradura Puerta Vidrio Blindex Antipanico D10</t>
        </is>
      </c>
      <c r="D949" t="inlineStr">
        <is>
          <t>$ 21.089,60</t>
        </is>
      </c>
    </row>
    <row r="950">
      <c r="A950" t="inlineStr"/>
      <c r="B950" t="n">
        <v>127482</v>
      </c>
      <c r="C950" t="inlineStr">
        <is>
          <t>llave computada para cerrojo de aplicar blindex</t>
        </is>
      </c>
      <c r="D950" t="inlineStr">
        <is>
          <t>$ 1.445,52</t>
        </is>
      </c>
    </row>
    <row r="951">
      <c r="A951" t="inlineStr">
        <is>
          <t>Marca: JAQUE</t>
        </is>
      </c>
      <c r="B951" t="inlineStr">
        <is>
          <t>Id</t>
        </is>
      </c>
      <c r="C951" t="inlineStr">
        <is>
          <t>Nombre</t>
        </is>
      </c>
      <c r="D951" t="inlineStr">
        <is>
          <t>Precio</t>
        </is>
      </c>
    </row>
    <row r="952">
      <c r="A952" t="inlineStr"/>
      <c r="B952" t="n">
        <v>75351</v>
      </c>
      <c r="C952" t="inlineStr">
        <is>
          <t>JAQUE 180 CERROJOS P/CRISTAL FLOTANTE MULTIPUNTO GRIS</t>
        </is>
      </c>
      <c r="D952" t="inlineStr">
        <is>
          <t>$ 39.000,00</t>
        </is>
      </c>
    </row>
    <row r="953">
      <c r="A953" t="inlineStr">
        <is>
          <t>Marca: LUBER</t>
        </is>
      </c>
      <c r="B953" t="inlineStr">
        <is>
          <t>Id</t>
        </is>
      </c>
      <c r="C953" t="inlineStr">
        <is>
          <t>Nombre</t>
        </is>
      </c>
      <c r="D953" t="inlineStr">
        <is>
          <t>Precio</t>
        </is>
      </c>
    </row>
    <row r="954">
      <c r="A954" t="inlineStr"/>
      <c r="B954" t="n">
        <v>112075</v>
      </c>
      <c r="C954" t="inlineStr">
        <is>
          <t>CONTRACERRADURA CENTRAL CON BATIENTE</t>
        </is>
      </c>
      <c r="D954" t="inlineStr">
        <is>
          <t>$ 25.834,95</t>
        </is>
      </c>
    </row>
    <row r="955">
      <c r="A955" t="inlineStr"/>
      <c r="B955" t="n">
        <v>100015</v>
      </c>
      <c r="C955" t="inlineStr">
        <is>
          <t>LUB890C-CONTRAFRENTE BLINDEX CON DESTRABADOR ELECTRICOL</t>
        </is>
      </c>
      <c r="D955" t="inlineStr">
        <is>
          <t>$ 22.833,98</t>
        </is>
      </c>
    </row>
    <row r="956">
      <c r="A956" t="inlineStr"/>
      <c r="B956" t="n">
        <v>143718</v>
      </c>
      <c r="C956" t="inlineStr">
        <is>
          <t>LUB991/CP-CERROJO 2 PERNOS VERTICALES CON PLANCHUELA</t>
        </is>
      </c>
      <c r="D956" t="inlineStr">
        <is>
          <t>$ 11.143,75</t>
        </is>
      </c>
    </row>
    <row r="957">
      <c r="A957" t="inlineStr"/>
      <c r="B957" t="n">
        <v>64653</v>
      </c>
      <c r="C957" t="inlineStr">
        <is>
          <t>LUB992/1-CERROJO 1 PERNO VERTICAL</t>
        </is>
      </c>
      <c r="D957" t="inlineStr">
        <is>
          <t>$ 8.407,40</t>
        </is>
      </c>
    </row>
    <row r="958">
      <c r="A958" t="inlineStr"/>
      <c r="B958" t="n">
        <v>64655</v>
      </c>
      <c r="C958" t="inlineStr">
        <is>
          <t>LUB992/CP-CERROJO 2 PERNOS VERTICALES CON PLANCHUELA</t>
        </is>
      </c>
      <c r="D958" t="inlineStr">
        <is>
          <t>$ 10.130,12</t>
        </is>
      </c>
    </row>
    <row r="959">
      <c r="A959" t="inlineStr"/>
      <c r="B959" t="n">
        <v>128815</v>
      </c>
      <c r="C959" t="inlineStr">
        <is>
          <t>LUB997-LUBER 997 CERROJO NUEVO 1 PERNO VERTICAL</t>
        </is>
      </c>
      <c r="D959" t="inlineStr">
        <is>
          <t>$ 9.274,59</t>
        </is>
      </c>
    </row>
    <row r="960">
      <c r="A960" t="inlineStr"/>
      <c r="B960" t="n">
        <v>100456</v>
      </c>
      <c r="C960" t="inlineStr">
        <is>
          <t>LUBCONT-CONTRAFRENTE PARA CERRADURA BX</t>
        </is>
      </c>
      <c r="D960" t="inlineStr">
        <is>
          <t>$ 5.353,61</t>
        </is>
      </c>
    </row>
    <row r="961">
      <c r="A961" t="inlineStr"/>
      <c r="B961" t="n">
        <v>103272</v>
      </c>
      <c r="C961" t="inlineStr">
        <is>
          <t>LUBD17A-CERRADURA TIPO ZOCALO CON MECANISMO A TECHO / PISO</t>
        </is>
      </c>
      <c r="D961" t="inlineStr">
        <is>
          <t>$ 39.302,21</t>
        </is>
      </c>
    </row>
    <row r="962">
      <c r="A962" t="inlineStr"/>
      <c r="B962" t="n">
        <v>103284</v>
      </c>
      <c r="C962" t="inlineStr">
        <is>
          <t>LUBD17-CERRADURA TIPO ZOCALO CON MECANISMO A PARED</t>
        </is>
      </c>
      <c r="D962" t="inlineStr">
        <is>
          <t>$ 39.302,21</t>
        </is>
      </c>
    </row>
    <row r="963">
      <c r="A963" t="inlineStr"/>
      <c r="B963" t="n">
        <v>104642</v>
      </c>
      <c r="C963" t="inlineStr">
        <is>
          <t>Luber 810 cerrojo de arrimar para puerta de cristal con cerradura eléctrica</t>
        </is>
      </c>
      <c r="D963" t="inlineStr">
        <is>
          <t>$ 61.265,20</t>
        </is>
      </c>
    </row>
    <row r="964">
      <c r="A964" t="inlineStr"/>
      <c r="B964" t="n">
        <v>104641</v>
      </c>
      <c r="C964" t="inlineStr">
        <is>
          <t>Luber 810 cerrojo de arrimar para puerta de cristal con cerradura eléctrica</t>
        </is>
      </c>
      <c r="D964" t="inlineStr">
        <is>
          <t>$ 63.447,38</t>
        </is>
      </c>
    </row>
    <row r="965">
      <c r="A965" t="inlineStr"/>
      <c r="B965" t="n">
        <v>64645</v>
      </c>
      <c r="C965" t="inlineStr">
        <is>
          <t>Luber 810 cerrojo de arrimar para puerta de cristal con cerradura eléctrica</t>
        </is>
      </c>
      <c r="D965" t="inlineStr">
        <is>
          <t>$ 63.447,38</t>
        </is>
      </c>
    </row>
    <row r="966">
      <c r="A966" t="inlineStr"/>
      <c r="B966" t="n">
        <v>64644</v>
      </c>
      <c r="C966" t="inlineStr">
        <is>
          <t>Luber 810 cerrojo de arrimar para puerta de cristal con cerradura eléctrica</t>
        </is>
      </c>
      <c r="D966" t="inlineStr">
        <is>
          <t>$ 61.265,20</t>
        </is>
      </c>
    </row>
    <row r="967">
      <c r="A967" t="inlineStr"/>
      <c r="B967" t="n">
        <v>41075</v>
      </c>
      <c r="C967" t="inlineStr">
        <is>
          <t>LUBER 820 CERROJO SIN CONTRAFRENTE</t>
        </is>
      </c>
      <c r="D967" t="inlineStr">
        <is>
          <t>$ 19.438,99</t>
        </is>
      </c>
    </row>
    <row r="968">
      <c r="A968" t="inlineStr"/>
      <c r="B968" t="n">
        <v>107719</v>
      </c>
      <c r="C968" t="inlineStr">
        <is>
          <t>Luber 820 con pasador Derecha platil cerrojo de arrimar para puerta de cristal</t>
        </is>
      </c>
      <c r="D968" t="inlineStr">
        <is>
          <t>$ 32.856,82</t>
        </is>
      </c>
    </row>
    <row r="969">
      <c r="A969" t="inlineStr"/>
      <c r="B969" t="n">
        <v>64647</v>
      </c>
      <c r="C969" t="inlineStr">
        <is>
          <t>Luber 820 con pasador Derecha pulido cerrojo de arrimar para puerta de cristal con pasador</t>
        </is>
      </c>
      <c r="D969" t="inlineStr">
        <is>
          <t>$ 28.168,14</t>
        </is>
      </c>
    </row>
    <row r="970">
      <c r="A970" t="inlineStr"/>
      <c r="B970" t="n">
        <v>107720</v>
      </c>
      <c r="C970" t="inlineStr">
        <is>
          <t>Luber 820 con pasador Izquierda platil cerrojo de arrimar para puerta de cristal con pasador</t>
        </is>
      </c>
      <c r="D970" t="inlineStr">
        <is>
          <t>$ 32.856,82</t>
        </is>
      </c>
    </row>
    <row r="971">
      <c r="A971" t="inlineStr"/>
      <c r="B971" t="n">
        <v>104643</v>
      </c>
      <c r="C971" t="inlineStr">
        <is>
          <t>Luber 820 con pasador Izquierda pulido cerrojo de arrimar para puerta de cristal con pasador</t>
        </is>
      </c>
      <c r="D971" t="inlineStr">
        <is>
          <t>$ 28.168,14</t>
        </is>
      </c>
    </row>
    <row r="972">
      <c r="A972" t="inlineStr"/>
      <c r="B972" t="n">
        <v>64648</v>
      </c>
      <c r="C972" t="inlineStr">
        <is>
          <t>Luber 820 Derecha platil cerrojo de arrimar para puerta de cristal</t>
        </is>
      </c>
      <c r="D972" t="inlineStr">
        <is>
          <t>$ 27.185,16</t>
        </is>
      </c>
    </row>
    <row r="973">
      <c r="A973" t="inlineStr"/>
      <c r="B973" t="n">
        <v>64646</v>
      </c>
      <c r="C973" t="inlineStr">
        <is>
          <t>Luber 820 Derecha pulido cerrojo de arrimar para puerta de cristal</t>
        </is>
      </c>
      <c r="D973" t="inlineStr">
        <is>
          <t>$ 24.467,44</t>
        </is>
      </c>
    </row>
    <row r="974">
      <c r="A974" t="inlineStr"/>
      <c r="B974" t="n">
        <v>104646</v>
      </c>
      <c r="C974" t="inlineStr">
        <is>
          <t>Luber 820 Izquierda platil cerrojo de arrimar para puerta de cristal</t>
        </is>
      </c>
      <c r="D974" t="inlineStr">
        <is>
          <t>$ 27.185,16</t>
        </is>
      </c>
    </row>
    <row r="975">
      <c r="A975" t="inlineStr"/>
      <c r="B975" t="n">
        <v>104644</v>
      </c>
      <c r="C975" t="inlineStr">
        <is>
          <t>Luber 820 Izquierda pulido cerrojo de arrimar para puerta de cristal</t>
        </is>
      </c>
      <c r="D975" t="inlineStr">
        <is>
          <t>$ 24.467,44</t>
        </is>
      </c>
    </row>
    <row r="976">
      <c r="A976" t="inlineStr"/>
      <c r="B976" t="n">
        <v>64650</v>
      </c>
      <c r="C976" t="inlineStr">
        <is>
          <t>Luber 830 cerrojo de arrimar para puerta de cristal con cerradura eléctrica deracha pulido</t>
        </is>
      </c>
      <c r="D976" t="inlineStr">
        <is>
          <t>$ 45.881,84</t>
        </is>
      </c>
    </row>
    <row r="977">
      <c r="A977" t="inlineStr"/>
      <c r="B977" t="n">
        <v>64651</v>
      </c>
      <c r="C977" t="inlineStr">
        <is>
          <t>Luber 830 cerrojo de arrimar para puerta de cristal con cerradura eléctrica derecha platil</t>
        </is>
      </c>
      <c r="D977" t="inlineStr">
        <is>
          <t>$ 48.205,16</t>
        </is>
      </c>
    </row>
    <row r="978">
      <c r="A978" t="inlineStr"/>
      <c r="B978" t="n">
        <v>104648</v>
      </c>
      <c r="C978" t="inlineStr">
        <is>
          <t>Luber 830 cerrojo de arrimar para puerta de cristal con cerradura eléctrica izquierda platil</t>
        </is>
      </c>
      <c r="D978" t="inlineStr">
        <is>
          <t>$ 48.205,16</t>
        </is>
      </c>
    </row>
    <row r="979">
      <c r="A979" t="inlineStr"/>
      <c r="B979" t="n">
        <v>104647</v>
      </c>
      <c r="C979" t="inlineStr">
        <is>
          <t>Luber 830 cerrojo de arrimar para puerta de cristal con cerradura eléctrica izquierda pulido</t>
        </is>
      </c>
      <c r="D979" t="inlineStr">
        <is>
          <t>$ 45.881,84</t>
        </is>
      </c>
    </row>
    <row r="980">
      <c r="A980" t="inlineStr"/>
      <c r="B980" t="n">
        <v>64652</v>
      </c>
      <c r="C980" t="inlineStr">
        <is>
          <t xml:space="preserve">Luber 84 cerrojo de arrimar para puerta de cristal </t>
        </is>
      </c>
      <c r="D980" t="inlineStr">
        <is>
          <t>$ 14.673,66</t>
        </is>
      </c>
    </row>
    <row r="981">
      <c r="A981" t="inlineStr"/>
      <c r="B981" t="n">
        <v>83993</v>
      </c>
      <c r="C981" t="inlineStr">
        <is>
          <t>Luber 840 cerrojo de arrimar para puerta de cristal</t>
        </is>
      </c>
      <c r="D981" t="inlineStr">
        <is>
          <t>$ 51.039,99</t>
        </is>
      </c>
    </row>
    <row r="982">
      <c r="A982" t="inlineStr"/>
      <c r="B982" t="n">
        <v>83992</v>
      </c>
      <c r="C982" t="inlineStr">
        <is>
          <t>Luber 840 cerrojo de arrimar para puerta de cristal</t>
        </is>
      </c>
      <c r="D982" t="inlineStr">
        <is>
          <t>$ 48.511,46</t>
        </is>
      </c>
    </row>
    <row r="983">
      <c r="A983" t="inlineStr"/>
      <c r="B983" t="n">
        <v>6755</v>
      </c>
      <c r="C983" t="inlineStr">
        <is>
          <t>Luber 890 cerradura de seguridad de embutir para puerta de cristal</t>
        </is>
      </c>
      <c r="D983" t="inlineStr">
        <is>
          <t>$ 20.758,74</t>
        </is>
      </c>
    </row>
    <row r="984">
      <c r="A984" t="inlineStr"/>
      <c r="B984" t="n">
        <v>104640</v>
      </c>
      <c r="C984" t="inlineStr">
        <is>
          <t>Luber 890 cerradura de seguridad de embutir para puerta de cristal</t>
        </is>
      </c>
      <c r="D984" t="inlineStr">
        <is>
          <t>$ 20.758,74</t>
        </is>
      </c>
    </row>
    <row r="985">
      <c r="A985" t="inlineStr"/>
      <c r="B985" t="n">
        <v>104638</v>
      </c>
      <c r="C985" t="inlineStr">
        <is>
          <t>Luber 890 cerradura de seguridad de embutir para puerta de cristal</t>
        </is>
      </c>
      <c r="D985" t="inlineStr">
        <is>
          <t>$ 20.758,74</t>
        </is>
      </c>
    </row>
    <row r="986">
      <c r="A986" t="inlineStr"/>
      <c r="B986" t="n">
        <v>104639</v>
      </c>
      <c r="C986" t="inlineStr">
        <is>
          <t>Luber 890 cerradura de seguridad de embutir para puerta de cristal</t>
        </is>
      </c>
      <c r="D986" t="inlineStr">
        <is>
          <t>$ 20.758,74</t>
        </is>
      </c>
    </row>
    <row r="987">
      <c r="A987" t="inlineStr"/>
      <c r="B987" t="n">
        <v>6727</v>
      </c>
      <c r="C987" t="inlineStr">
        <is>
          <t>Luber 991 horizontal cerrojo de arrimar para puerta de cristal de pernos</t>
        </is>
      </c>
      <c r="D987" t="inlineStr">
        <is>
          <t>$ 8.051,04</t>
        </is>
      </c>
    </row>
    <row r="988">
      <c r="A988" t="inlineStr"/>
      <c r="B988" t="n">
        <v>6728</v>
      </c>
      <c r="C988" t="inlineStr">
        <is>
          <t>Luber 992 vertical cerrojo de arrimar para puerta de cristal de pernos</t>
        </is>
      </c>
      <c r="D988" t="inlineStr">
        <is>
          <t>$ 8.407,40</t>
        </is>
      </c>
    </row>
    <row r="989">
      <c r="A989" t="inlineStr"/>
      <c r="B989" t="n">
        <v>6729</v>
      </c>
      <c r="C989" t="inlineStr">
        <is>
          <t>Luber 994 cerrojo de arrimar para puerta de cristal bronce pulido</t>
        </is>
      </c>
      <c r="D989" t="inlineStr">
        <is>
          <t>$ 19.628,61</t>
        </is>
      </c>
    </row>
    <row r="990">
      <c r="A990" t="inlineStr"/>
      <c r="B990" t="n">
        <v>64656</v>
      </c>
      <c r="C990" t="inlineStr">
        <is>
          <t>Luber 994 cerrojo de arrimar para puerta de cristal con pasador</t>
        </is>
      </c>
      <c r="D990" t="inlineStr">
        <is>
          <t>$ 22.761,74</t>
        </is>
      </c>
    </row>
    <row r="991">
      <c r="A991" t="inlineStr"/>
      <c r="B991" t="n">
        <v>6730</v>
      </c>
      <c r="C991" t="inlineStr">
        <is>
          <t>Luber 995 cerrojo de arrimar para puerta de cristal bronce platil</t>
        </is>
      </c>
      <c r="D991" t="inlineStr">
        <is>
          <t>$ 19.628,61</t>
        </is>
      </c>
    </row>
    <row r="992">
      <c r="A992" t="inlineStr"/>
      <c r="B992" t="n">
        <v>6760</v>
      </c>
      <c r="C992" t="inlineStr">
        <is>
          <t>Luber 995 cerrojo de arrimar para puerta de cristal con pasador</t>
        </is>
      </c>
      <c r="D992" t="inlineStr">
        <is>
          <t>$ 24.812,79</t>
        </is>
      </c>
    </row>
    <row r="993">
      <c r="A993" t="inlineStr"/>
      <c r="B993" t="n">
        <v>6752</v>
      </c>
      <c r="C993" t="inlineStr">
        <is>
          <t>Luber 997 vertical cerrojo de arrimar para puerta de cristal de pernos</t>
        </is>
      </c>
      <c r="D993" t="inlineStr">
        <is>
          <t>$ 8.431,42</t>
        </is>
      </c>
    </row>
    <row r="994">
      <c r="A994" t="inlineStr"/>
      <c r="B994" t="n">
        <v>6757</v>
      </c>
      <c r="C994" t="inlineStr">
        <is>
          <t>Luber 998 horizontal cerrojo de arrimar para puerta de cristal de pernos</t>
        </is>
      </c>
      <c r="D994" t="inlineStr">
        <is>
          <t>$ 8.634,63</t>
        </is>
      </c>
    </row>
    <row r="995">
      <c r="A995" t="inlineStr"/>
      <c r="B995" t="n">
        <v>6758</v>
      </c>
      <c r="C995" t="inlineStr">
        <is>
          <t>Luber 999 vetical cerrojo de arrimar para puerta de cristal de pernos</t>
        </is>
      </c>
      <c r="D995" t="inlineStr">
        <is>
          <t>$ 8.634,63</t>
        </is>
      </c>
    </row>
    <row r="996">
      <c r="A996" t="inlineStr"/>
      <c r="B996" t="n">
        <v>103271</v>
      </c>
      <c r="C996" t="inlineStr">
        <is>
          <t>LUBP51-CERROJO CENTRAL</t>
        </is>
      </c>
      <c r="D996" t="inlineStr">
        <is>
          <t>$ 47.331,16</t>
        </is>
      </c>
    </row>
    <row r="997">
      <c r="A997" t="inlineStr"/>
      <c r="B997" t="n">
        <v>103293</v>
      </c>
      <c r="C997" t="inlineStr">
        <is>
          <t>LUBP-55AAPD-CERROJO CENTRAL CON DOBLE POMO FIJO DESCENTRADO</t>
        </is>
      </c>
      <c r="D997" t="inlineStr">
        <is>
          <t>$ 128.450,36</t>
        </is>
      </c>
    </row>
    <row r="998">
      <c r="A998" t="inlineStr"/>
      <c r="B998" t="n">
        <v>103292</v>
      </c>
      <c r="C998" t="inlineStr">
        <is>
          <t>LUBP-55A-CERROJO CENTRAL</t>
        </is>
      </c>
      <c r="D998" t="inlineStr">
        <is>
          <t>$ 105.095,75</t>
        </is>
      </c>
    </row>
    <row r="999">
      <c r="A999" t="inlineStr"/>
      <c r="B999" t="n">
        <v>103264</v>
      </c>
      <c r="C999" t="inlineStr">
        <is>
          <t>LUBP-55NC-CERRADURA CENTRAL PARA PORTERO ELEC. CON POMO GIRATORIO CENT INTERIOR Y CORTE INVERSO</t>
        </is>
      </c>
      <c r="D999" t="inlineStr">
        <is>
          <t>$ 149.454,30</t>
        </is>
      </c>
    </row>
    <row r="1000">
      <c r="A1000" t="inlineStr"/>
      <c r="B1000" t="n">
        <v>103287</v>
      </c>
      <c r="C1000" t="inlineStr">
        <is>
          <t>LUBP-55N-CERRADURA CENTRAL PARA DESTRABADOR ELEC. CON POMO GIRATORIO</t>
        </is>
      </c>
      <c r="D1000" t="inlineStr">
        <is>
          <t>$ 132.635,73</t>
        </is>
      </c>
    </row>
    <row r="1001">
      <c r="A1001" t="inlineStr"/>
      <c r="B1001" t="n">
        <v>103266</v>
      </c>
      <c r="C1001" t="inlineStr">
        <is>
          <t>LUBP-55NDBC-CERRADURA CENTRAL PARA PORTERO ELEC. CON DOBLE POMO GIRAT. CENTRADO Y CORTE INVERSO</t>
        </is>
      </c>
      <c r="D1001" t="inlineStr">
        <is>
          <t>$ 158.811,77</t>
        </is>
      </c>
    </row>
    <row r="1002">
      <c r="A1002" t="inlineStr"/>
      <c r="B1002" t="n">
        <v>103289</v>
      </c>
      <c r="C1002" t="inlineStr">
        <is>
          <t>LUBP-55NDBPDC-CERRADURA CENTRAL PARA PORTERO ELEC. CON DOBLE POMO GIRATORIO DESCENTRADO Y CORTE INVERSO</t>
        </is>
      </c>
      <c r="D1002" t="inlineStr">
        <is>
          <t>$ 165.109,77</t>
        </is>
      </c>
    </row>
    <row r="1003">
      <c r="A1003" t="inlineStr"/>
      <c r="B1003" t="n">
        <v>103288</v>
      </c>
      <c r="C1003" t="inlineStr">
        <is>
          <t>LUBP-55NDBPD-CERRADURA CENTRAL PARA PORTERO ELEC. CON DOBLE POMO GIRATORIO DESCENTRADO</t>
        </is>
      </c>
      <c r="D1003" t="inlineStr">
        <is>
          <t>$ 158.811,77</t>
        </is>
      </c>
    </row>
    <row r="1004">
      <c r="A1004" t="inlineStr"/>
      <c r="B1004" t="n">
        <v>103259</v>
      </c>
      <c r="C1004" t="inlineStr">
        <is>
          <t>LUBP-55NNC-CERRADURA CENTRAL P/PORTERO ELEC. C/POMO GIRAT. CENT. INTER, Y POMO FIJO EXT. C/CORTE INVERSO</t>
        </is>
      </c>
      <c r="D1004" t="inlineStr">
        <is>
          <t>$ 158.811,77</t>
        </is>
      </c>
    </row>
    <row r="1005">
      <c r="A1005" t="inlineStr"/>
      <c r="B1005" t="n">
        <v>103274</v>
      </c>
      <c r="C1005" t="inlineStr">
        <is>
          <t>LUBP-55NNPDC-CERRADURA CENTRAL P/PORT ELECT. C/POMO GIRAT. DESC. INTER. Y POMO FIJO DESC. EXT. C/CORTE INV</t>
        </is>
      </c>
      <c r="D1005" t="inlineStr">
        <is>
          <t>$ 314.671,99</t>
        </is>
      </c>
    </row>
    <row r="1006">
      <c r="A1006" t="inlineStr"/>
      <c r="B1006" t="n">
        <v>103280</v>
      </c>
      <c r="C1006" t="inlineStr">
        <is>
          <t>LUBP-55NNPD-CERRADURA CENTRAL P/PORT. ELECT. C/POMO GIRATORIO DESCENTRADO INT. Y POMO DESCENTRADO EXT</t>
        </is>
      </c>
      <c r="D1006" t="inlineStr">
        <is>
          <t>$ 160.472,34</t>
        </is>
      </c>
    </row>
    <row r="1007">
      <c r="A1007" t="inlineStr"/>
      <c r="B1007" t="n">
        <v>103290</v>
      </c>
      <c r="C1007" t="inlineStr">
        <is>
          <t>LUBP-55NPDC-CERRADURA CENTRAL PARA PORTERO ELECTRICO CON POMO GIRATORIO DESCENTRADO Y CORTE INVERSO</t>
        </is>
      </c>
      <c r="D1007" t="inlineStr">
        <is>
          <t>$ 133.128,70</t>
        </is>
      </c>
    </row>
    <row r="1008">
      <c r="A1008" t="inlineStr"/>
      <c r="B1008" t="n">
        <v>103278</v>
      </c>
      <c r="C1008" t="inlineStr">
        <is>
          <t>LUBP-55NPD-CERRADURA CENTRAL PARA PORTERO ELEC. CON POMO GIRATORIO DESCENTRADO</t>
        </is>
      </c>
      <c r="D1008" t="inlineStr">
        <is>
          <t>$ 149.454,75</t>
        </is>
      </c>
    </row>
    <row r="1009">
      <c r="A1009" t="inlineStr"/>
      <c r="B1009" t="n">
        <v>103291</v>
      </c>
      <c r="C1009" t="inlineStr">
        <is>
          <t>LUBP-55NSP-CERRADURA CENTRAL PARA PORTERO ELECTRICO SIN TIRADORES Y SIN POMOS</t>
        </is>
      </c>
      <c r="D1009" t="inlineStr">
        <is>
          <t>$ 110.883,64</t>
        </is>
      </c>
    </row>
    <row r="1010">
      <c r="A1010" t="inlineStr"/>
      <c r="B1010" t="n">
        <v>103281</v>
      </c>
      <c r="C1010" t="inlineStr">
        <is>
          <t>LUBP-56AB-CONTRACERROJO CENTRAL CON BATIENTE</t>
        </is>
      </c>
      <c r="D1010" t="inlineStr">
        <is>
          <t>$ 65.525,84</t>
        </is>
      </c>
    </row>
    <row r="1011">
      <c r="A1011" t="inlineStr"/>
      <c r="B1011" t="n">
        <v>103270</v>
      </c>
      <c r="C1011" t="inlineStr">
        <is>
          <t>LUBP-56AC-CONTRACERROJO SIN CHAPA Y SIN AGUJEROS DE FIJACION</t>
        </is>
      </c>
      <c r="D1011" t="inlineStr">
        <is>
          <t>$ 60.060,00</t>
        </is>
      </c>
    </row>
    <row r="1012">
      <c r="A1012" t="inlineStr"/>
      <c r="B1012" t="n">
        <v>103276</v>
      </c>
      <c r="C1012" t="inlineStr">
        <is>
          <t>LUBP-56A-CONTRACERROJO CENTRAL</t>
        </is>
      </c>
      <c r="D1012" t="inlineStr">
        <is>
          <t>$ 44.202,42</t>
        </is>
      </c>
    </row>
    <row r="1013">
      <c r="A1013" t="inlineStr"/>
      <c r="B1013" t="n">
        <v>103263</v>
      </c>
      <c r="C1013" t="inlineStr">
        <is>
          <t>LUBP-56NC-CONTRACERRADURA CENTRAL CON DESTRABADOR ELEC. SIN BATIENTE CON CORTE INVERTIDO</t>
        </is>
      </c>
      <c r="D1013" t="inlineStr">
        <is>
          <t>$ 85.596,04</t>
        </is>
      </c>
    </row>
    <row r="1014">
      <c r="A1014" t="inlineStr"/>
      <c r="B1014" t="n">
        <v>103267</v>
      </c>
      <c r="C1014" t="inlineStr">
        <is>
          <t>LUBP-56N-CONTRACERRADURA CENTRAL CON DESTRABADOR ELECTRICO</t>
        </is>
      </c>
      <c r="D1014" t="inlineStr">
        <is>
          <t>$ 71.186,12</t>
        </is>
      </c>
    </row>
    <row r="1015">
      <c r="A1015" t="inlineStr"/>
      <c r="B1015" t="n">
        <v>103294</v>
      </c>
      <c r="C1015" t="inlineStr">
        <is>
          <t>LUBP-56NN-CONTRACERRADURA CENTRAL CON DESTRABADOR ELEC. Y BATIENTE RECORTADO</t>
        </is>
      </c>
      <c r="D1015" t="inlineStr">
        <is>
          <t>$ 71.875,12</t>
        </is>
      </c>
    </row>
    <row r="1016">
      <c r="A1016" t="inlineStr"/>
      <c r="B1016" t="n">
        <v>103268</v>
      </c>
      <c r="C1016" t="inlineStr">
        <is>
          <t>LUBP-56NNSD-CONTRACERRADURA CENTRAL  SIN FUNCION PARA DESTRABADOR ELEC. Y CON BATIENTE RECORTADO</t>
        </is>
      </c>
      <c r="D1016" t="inlineStr">
        <is>
          <t>$ 56.195,95</t>
        </is>
      </c>
    </row>
    <row r="1017">
      <c r="A1017" t="inlineStr"/>
      <c r="B1017" t="n">
        <v>103295</v>
      </c>
      <c r="C1017" t="inlineStr">
        <is>
          <t>LUBP-56NSDC-CONTRACERRADURA CENTRAL SIN FUNCION PARA DESTRABADOR ELEC. Y SIN BATIENTE</t>
        </is>
      </c>
      <c r="D1017" t="inlineStr">
        <is>
          <t>$ 57.978,02</t>
        </is>
      </c>
    </row>
    <row r="1018">
      <c r="A1018" t="inlineStr"/>
      <c r="B1018" t="n">
        <v>103275</v>
      </c>
      <c r="C1018" t="inlineStr">
        <is>
          <t>LUBP-56NSD-CONTRACERRADURA CENTRAL SIN FUNCION PARA DESTRABADOR ELECT</t>
        </is>
      </c>
      <c r="D1018" t="inlineStr">
        <is>
          <t>$ 56.195,95</t>
        </is>
      </c>
    </row>
    <row r="1019">
      <c r="A1019" t="inlineStr"/>
      <c r="B1019" t="n">
        <v>103273</v>
      </c>
      <c r="C1019" t="inlineStr">
        <is>
          <t>LUBP-57A-CONTRACERROJO A JAMBA CON BATIENTE</t>
        </is>
      </c>
      <c r="D1019" t="inlineStr">
        <is>
          <t>$ 14.409,70</t>
        </is>
      </c>
    </row>
    <row r="1020">
      <c r="A1020" t="inlineStr"/>
      <c r="B1020" t="n">
        <v>103296</v>
      </c>
      <c r="C1020" t="inlineStr">
        <is>
          <t>LUBP-57N-CONTRACERRADURA A JAMBA CON DESTRABADOR ELECTRICO</t>
        </is>
      </c>
      <c r="D1020" t="inlineStr">
        <is>
          <t>$ 34.845,45</t>
        </is>
      </c>
    </row>
    <row r="1021">
      <c r="A1021" t="inlineStr"/>
      <c r="B1021" t="n">
        <v>103262</v>
      </c>
      <c r="C1021" t="inlineStr">
        <is>
          <t>LUBP-65-CONTRACERRADURA CENTRAL PARA P-51</t>
        </is>
      </c>
      <c r="D1021" t="inlineStr">
        <is>
          <t>$ 17.932,08</t>
        </is>
      </c>
    </row>
    <row r="1022">
      <c r="A1022" t="inlineStr">
        <is>
          <t>Marca: VANGUARD LOCK</t>
        </is>
      </c>
      <c r="B1022" t="inlineStr">
        <is>
          <t>Id</t>
        </is>
      </c>
      <c r="C1022" t="inlineStr">
        <is>
          <t>Nombre</t>
        </is>
      </c>
      <c r="D1022" t="inlineStr">
        <is>
          <t>Precio</t>
        </is>
      </c>
    </row>
    <row r="1023">
      <c r="A1023" t="inlineStr"/>
      <c r="B1023" t="n">
        <v>35722</v>
      </c>
      <c r="C1023" t="inlineStr">
        <is>
          <t>Vanguard lock vl200 cerradura automática para blindex</t>
        </is>
      </c>
      <c r="D1023" t="inlineStr">
        <is>
          <t>$ 79.074,52</t>
        </is>
      </c>
    </row>
    <row r="1024">
      <c r="A1024" t="inlineStr"/>
      <c r="B1024" t="n">
        <v>39939</v>
      </c>
      <c r="C1024" t="inlineStr">
        <is>
          <t>Vanguard lock vl200m cerradura automática para blindex con cilindro magnet</t>
        </is>
      </c>
      <c r="D1024" t="inlineStr">
        <is>
          <t>$ 124.725,31</t>
        </is>
      </c>
    </row>
    <row r="1025">
      <c r="A1025" t="inlineStr">
        <is>
          <t>Marca: YALTRES</t>
        </is>
      </c>
      <c r="B1025" t="inlineStr">
        <is>
          <t>Id</t>
        </is>
      </c>
      <c r="C1025" t="inlineStr">
        <is>
          <t>Nombre</t>
        </is>
      </c>
      <c r="D1025" t="inlineStr">
        <is>
          <t>Precio</t>
        </is>
      </c>
    </row>
    <row r="1026">
      <c r="A1026" t="inlineStr"/>
      <c r="B1026" t="n">
        <v>27942</v>
      </c>
      <c r="C1026" t="inlineStr">
        <is>
          <t xml:space="preserve">Yaltres dl 101 cerrojo de arrimar para puerta cristal </t>
        </is>
      </c>
      <c r="D1026" t="inlineStr">
        <is>
          <t>$ 30.437,08</t>
        </is>
      </c>
    </row>
    <row r="1027">
      <c r="A1027" t="inlineStr"/>
      <c r="B1027" t="n">
        <v>27943</v>
      </c>
      <c r="C1027" t="inlineStr">
        <is>
          <t>YALTRES DL-201 CERROJO  P/PUERTA DE VIDRIO</t>
        </is>
      </c>
      <c r="D1027" t="inlineStr">
        <is>
          <t>$ 31.495,61</t>
        </is>
      </c>
    </row>
    <row r="1028">
      <c r="A1028" t="inlineStr"/>
      <c r="B1028" t="n">
        <v>27944</v>
      </c>
      <c r="C1028" t="inlineStr">
        <is>
          <t>YALTRES DL-301 CERROJO  DOBLE P/PUERTA DE VIDRIO</t>
        </is>
      </c>
      <c r="D1028" t="inlineStr">
        <is>
          <t>$ 32.377,83</t>
        </is>
      </c>
    </row>
    <row r="1029">
      <c r="A1029" t="inlineStr">
        <is>
          <t>CERROJOS CON LLAVE MULTIPUNTO</t>
        </is>
      </c>
      <c r="B1029" t="inlineStr"/>
      <c r="C1029" t="inlineStr"/>
      <c r="D1029" t="inlineStr"/>
    </row>
    <row r="1030">
      <c r="A1030" t="inlineStr">
        <is>
          <t>Marca: 8 BLOQ</t>
        </is>
      </c>
      <c r="B1030" t="inlineStr">
        <is>
          <t>Id</t>
        </is>
      </c>
      <c r="C1030" t="inlineStr">
        <is>
          <t>Nombre</t>
        </is>
      </c>
      <c r="D1030" t="inlineStr">
        <is>
          <t>Precio</t>
        </is>
      </c>
    </row>
    <row r="1031">
      <c r="A1031" t="inlineStr"/>
      <c r="B1031" t="n">
        <v>904</v>
      </c>
      <c r="C1031" t="inlineStr">
        <is>
          <t>8 block 12 cerrojo de embutir con cilindro europerfil</t>
        </is>
      </c>
      <c r="D1031" t="inlineStr">
        <is>
          <t>$ 28.354,38</t>
        </is>
      </c>
    </row>
    <row r="1032">
      <c r="A1032" t="inlineStr"/>
      <c r="B1032" t="n">
        <v>34158</v>
      </c>
      <c r="C1032" t="inlineStr">
        <is>
          <t>8bloq 12l cerrojo europerfil con cilindro lince</t>
        </is>
      </c>
      <c r="D1032" t="inlineStr">
        <is>
          <t>$ 44.426,92</t>
        </is>
      </c>
    </row>
    <row r="1033">
      <c r="A1033" t="inlineStr"/>
      <c r="B1033" t="n">
        <v>985</v>
      </c>
      <c r="C1033" t="inlineStr">
        <is>
          <t>Cerrojo multianclaje 8bloq 19 i con cilindro importado platil y gira loco</t>
        </is>
      </c>
      <c r="D1033" t="inlineStr">
        <is>
          <t>$ 65.525,27</t>
        </is>
      </c>
    </row>
    <row r="1034">
      <c r="A1034" t="inlineStr"/>
      <c r="B1034" t="n">
        <v>34160</v>
      </c>
      <c r="C1034" t="inlineStr">
        <is>
          <t>Cerrojo multianclaje 8bloq 19 l con cilindro lince platil y gira loco</t>
        </is>
      </c>
      <c r="D1034" t="inlineStr">
        <is>
          <t>$ 87.738,44</t>
        </is>
      </c>
    </row>
    <row r="1035">
      <c r="A1035" t="inlineStr">
        <is>
          <t>Marca: EVERLOCK</t>
        </is>
      </c>
      <c r="B1035" t="inlineStr">
        <is>
          <t>Id</t>
        </is>
      </c>
      <c r="C1035" t="inlineStr">
        <is>
          <t>Nombre</t>
        </is>
      </c>
      <c r="D1035" t="inlineStr">
        <is>
          <t>Precio</t>
        </is>
      </c>
    </row>
    <row r="1036">
      <c r="A1036" t="inlineStr"/>
      <c r="B1036" t="n">
        <v>55448</v>
      </c>
      <c r="C1036" t="inlineStr">
        <is>
          <t>CERROJO ANTIPANICO 45MM ROSCADO</t>
        </is>
      </c>
      <c r="D1036" t="inlineStr">
        <is>
          <t>$ 25.335,52</t>
        </is>
      </c>
    </row>
    <row r="1037">
      <c r="A1037" t="inlineStr"/>
      <c r="B1037" t="n">
        <v>55431</v>
      </c>
      <c r="C1037" t="inlineStr">
        <is>
          <t xml:space="preserve">Everlock cr80 cerrojo de arrimar antipánico con cilindro de 50mm </t>
        </is>
      </c>
      <c r="D1037" t="inlineStr">
        <is>
          <t>$ 29.546,86</t>
        </is>
      </c>
    </row>
    <row r="1038">
      <c r="A1038" t="inlineStr"/>
      <c r="B1038" t="n">
        <v>55447</v>
      </c>
      <c r="C1038" t="inlineStr">
        <is>
          <t>Everlock cr80 cerrojo de arrimar antipánico con cilindro de 80mm roscado</t>
        </is>
      </c>
      <c r="D1038" t="inlineStr">
        <is>
          <t>$ 41.560,31</t>
        </is>
      </c>
    </row>
    <row r="1039">
      <c r="A1039" t="inlineStr"/>
      <c r="B1039" t="n">
        <v>55432</v>
      </c>
      <c r="C1039" t="inlineStr">
        <is>
          <t xml:space="preserve">Everlock cr90 cerrojo de arrimar antipánico con cilindro de 45mm </t>
        </is>
      </c>
      <c r="D1039" t="inlineStr">
        <is>
          <t>$ 22.029,91</t>
        </is>
      </c>
    </row>
    <row r="1040">
      <c r="A1040" t="inlineStr"/>
      <c r="B1040" t="n">
        <v>55433</v>
      </c>
      <c r="C1040" t="inlineStr">
        <is>
          <t xml:space="preserve">Everlock cr90 cerrojo de arrimar antipánico con cilindro de 50mm </t>
        </is>
      </c>
      <c r="D1040" t="inlineStr">
        <is>
          <t>$ 23.131,34</t>
        </is>
      </c>
    </row>
    <row r="1041">
      <c r="A1041" t="inlineStr">
        <is>
          <t>Marca: VANGUARD LOCK</t>
        </is>
      </c>
      <c r="B1041" t="inlineStr">
        <is>
          <t>Id</t>
        </is>
      </c>
      <c r="C1041" t="inlineStr">
        <is>
          <t>Nombre</t>
        </is>
      </c>
      <c r="D1041" t="inlineStr">
        <is>
          <t>Precio</t>
        </is>
      </c>
    </row>
    <row r="1042">
      <c r="A1042" t="inlineStr"/>
      <c r="B1042" t="n">
        <v>37255</v>
      </c>
      <c r="C1042" t="inlineStr">
        <is>
          <t>Vanguard lock 119 cerrojo de arrimar antipánico con cilindro de 45mm</t>
        </is>
      </c>
      <c r="D1042" t="inlineStr">
        <is>
          <t>$ 21.729,41</t>
        </is>
      </c>
    </row>
    <row r="1043">
      <c r="A1043" t="inlineStr"/>
      <c r="B1043" t="n">
        <v>35367</v>
      </c>
      <c r="C1043" t="inlineStr">
        <is>
          <t>Vanguard lock 119 cerrojo de arrimar antipánico con cilindro de 50mm</t>
        </is>
      </c>
      <c r="D1043" t="inlineStr">
        <is>
          <t>$ 22.917,18</t>
        </is>
      </c>
    </row>
    <row r="1044">
      <c r="A1044" t="inlineStr"/>
      <c r="B1044" t="n">
        <v>37256</v>
      </c>
      <c r="C1044" t="inlineStr">
        <is>
          <t>Vanguard lock 119 cerrojo de arrimar antipánico con cilindro de 65mm</t>
        </is>
      </c>
      <c r="D1044" t="inlineStr">
        <is>
          <t>$ 37.154,24</t>
        </is>
      </c>
    </row>
    <row r="1045">
      <c r="A1045" t="inlineStr"/>
      <c r="B1045" t="n">
        <v>37257</v>
      </c>
      <c r="C1045" t="inlineStr">
        <is>
          <t>Vanguard lock 119 cerrojo de arrimar antipánico con cilindro de 80mm</t>
        </is>
      </c>
      <c r="D1045" t="inlineStr">
        <is>
          <t>$ 40.146,73</t>
        </is>
      </c>
    </row>
    <row r="1046">
      <c r="A1046" t="inlineStr"/>
      <c r="B1046" t="n">
        <v>100718</v>
      </c>
      <c r="C1046" t="inlineStr">
        <is>
          <t>Vanguard lock 9000 cerrojo blindex dos pernos cilindro europerfil</t>
        </is>
      </c>
      <c r="D1046" t="inlineStr">
        <is>
          <t>$ 49.429,76</t>
        </is>
      </c>
    </row>
    <row r="1047">
      <c r="A1047" t="inlineStr"/>
      <c r="B1047" t="n">
        <v>84524</v>
      </c>
      <c r="C1047" t="inlineStr">
        <is>
          <t>Vanguard lock vl9000 cerrojo de embutir cilindro europerfil</t>
        </is>
      </c>
      <c r="D1047" t="inlineStr">
        <is>
          <t>$ 46.065,09</t>
        </is>
      </c>
    </row>
    <row r="1048">
      <c r="A1048" t="inlineStr">
        <is>
          <t>Marca: YALTRES</t>
        </is>
      </c>
      <c r="B1048" t="inlineStr">
        <is>
          <t>Id</t>
        </is>
      </c>
      <c r="C1048" t="inlineStr">
        <is>
          <t>Nombre</t>
        </is>
      </c>
      <c r="D1048" t="inlineStr">
        <is>
          <t>Precio</t>
        </is>
      </c>
    </row>
    <row r="1049">
      <c r="A1049" t="inlineStr"/>
      <c r="B1049" t="n">
        <v>5198</v>
      </c>
      <c r="C1049" t="inlineStr">
        <is>
          <t xml:space="preserve">Yaltres 606 cerrojo de arrimar antipánico europerfil </t>
        </is>
      </c>
      <c r="D1049" t="inlineStr">
        <is>
          <t>$ 47.817,63</t>
        </is>
      </c>
    </row>
    <row r="1050">
      <c r="A1050" t="inlineStr"/>
      <c r="B1050" t="n">
        <v>5196</v>
      </c>
      <c r="C1050" t="inlineStr">
        <is>
          <t xml:space="preserve">Yaltres 606 cerrojo de arrimar antipánico europerfil </t>
        </is>
      </c>
      <c r="D1050" t="inlineStr">
        <is>
          <t>$ 27.024,36</t>
        </is>
      </c>
    </row>
    <row r="1051">
      <c r="A1051" t="inlineStr"/>
      <c r="B1051" t="n">
        <v>27861</v>
      </c>
      <c r="C1051" t="inlineStr">
        <is>
          <t xml:space="preserve">Yaltres 606 cerrojo de arrimar antipánico europerfil </t>
        </is>
      </c>
      <c r="D1051" t="inlineStr">
        <is>
          <t>$ 39.154,28</t>
        </is>
      </c>
    </row>
    <row r="1052">
      <c r="A1052" t="inlineStr"/>
      <c r="B1052" t="n">
        <v>5197</v>
      </c>
      <c r="C1052" t="inlineStr">
        <is>
          <t xml:space="preserve">Yaltres 606 cerrojo de arrimar antipánico europerfil </t>
        </is>
      </c>
      <c r="D1052" t="inlineStr">
        <is>
          <t>$ 39.711,23</t>
        </is>
      </c>
    </row>
    <row r="1053">
      <c r="A1053" t="inlineStr"/>
      <c r="B1053" t="n">
        <v>5199</v>
      </c>
      <c r="C1053" t="inlineStr">
        <is>
          <t>Yaltres 606 cerrojo de arrimar antipánico europerfil roscado</t>
        </is>
      </c>
      <c r="D1053" t="inlineStr">
        <is>
          <t>$ 43.556,47</t>
        </is>
      </c>
    </row>
    <row r="1054">
      <c r="A1054" t="inlineStr"/>
      <c r="B1054" t="n">
        <v>77131</v>
      </c>
      <c r="C1054" t="inlineStr">
        <is>
          <t>Yaltres 7ce cerrojo de embutir multipunto 2 pernos cilindro us2</t>
        </is>
      </c>
      <c r="D1054" t="inlineStr">
        <is>
          <t>$ 29.496,80</t>
        </is>
      </c>
    </row>
    <row r="1055">
      <c r="A1055" t="inlineStr"/>
      <c r="B1055" t="n">
        <v>5192</v>
      </c>
      <c r="C1055" t="inlineStr">
        <is>
          <t>Yaltres 7ce cerrojo de embutir multipunto 2 pernos cilindro usa</t>
        </is>
      </c>
      <c r="D1055" t="inlineStr">
        <is>
          <t>$ 40.139,87</t>
        </is>
      </c>
    </row>
    <row r="1056">
      <c r="A1056" t="inlineStr"/>
      <c r="B1056" t="n">
        <v>5203</v>
      </c>
      <c r="C1056" t="inlineStr">
        <is>
          <t>Yaltres cm cerrojo multianclaje con cilindro multipunto de 13 dientes</t>
        </is>
      </c>
      <c r="D1056" t="inlineStr">
        <is>
          <t>$ 87.229,70</t>
        </is>
      </c>
    </row>
    <row r="1057">
      <c r="A1057" t="inlineStr">
        <is>
          <t>CERROJOS CON LLAVE YALE</t>
        </is>
      </c>
      <c r="B1057" t="inlineStr"/>
      <c r="C1057" t="inlineStr"/>
      <c r="D1057" t="inlineStr"/>
    </row>
    <row r="1058">
      <c r="A1058" t="inlineStr">
        <is>
          <t>Marca: LUBER</t>
        </is>
      </c>
      <c r="B1058" t="inlineStr">
        <is>
          <t>Id</t>
        </is>
      </c>
      <c r="C1058" t="inlineStr">
        <is>
          <t>Nombre</t>
        </is>
      </c>
      <c r="D1058" t="inlineStr">
        <is>
          <t>Precio</t>
        </is>
      </c>
    </row>
    <row r="1059">
      <c r="A1059" t="inlineStr"/>
      <c r="B1059" t="n">
        <v>6770</v>
      </c>
      <c r="C1059" t="inlineStr">
        <is>
          <t>Luber 2000-1 cerradura de arrimar eléctrica con cilindro multipunto y pestaña</t>
        </is>
      </c>
      <c r="D1059" t="inlineStr">
        <is>
          <t>$ 52.934,88</t>
        </is>
      </c>
    </row>
    <row r="1060">
      <c r="A1060" t="inlineStr"/>
      <c r="B1060" t="n">
        <v>6769</v>
      </c>
      <c r="C1060" t="inlineStr">
        <is>
          <t>Luber 2000-2 cerradura de arrimar eléctrica con cilindro multipunto</t>
        </is>
      </c>
      <c r="D1060" t="inlineStr">
        <is>
          <t>$ 52.934,88</t>
        </is>
      </c>
    </row>
    <row r="1061">
      <c r="A1061" t="inlineStr"/>
      <c r="B1061" t="n">
        <v>6771</v>
      </c>
      <c r="C1061" t="inlineStr">
        <is>
          <t>Luber 2000-3 cerradura de arrimar eléctrica con cilindro multipunto y pestillo</t>
        </is>
      </c>
      <c r="D1061" t="inlineStr">
        <is>
          <t>$ 46.032,99</t>
        </is>
      </c>
    </row>
    <row r="1062">
      <c r="A1062" t="inlineStr"/>
      <c r="B1062" t="n">
        <v>6772</v>
      </c>
      <c r="C1062" t="inlineStr">
        <is>
          <t>Luber 2020 cerradura para portón corredizo</t>
        </is>
      </c>
      <c r="D1062" t="inlineStr">
        <is>
          <t>$ 38.830,18</t>
        </is>
      </c>
    </row>
    <row r="1063">
      <c r="A1063" t="inlineStr"/>
      <c r="B1063" t="n">
        <v>113596</v>
      </c>
      <c r="C1063" t="inlineStr">
        <is>
          <t>Luber 3000-1 cerradura de arrimar eléctrica con cilindro multipunto y llavín</t>
        </is>
      </c>
      <c r="D1063" t="inlineStr">
        <is>
          <t>$ 65.889,34</t>
        </is>
      </c>
    </row>
    <row r="1064">
      <c r="A1064" t="inlineStr"/>
      <c r="B1064" t="n">
        <v>28107</v>
      </c>
      <c r="C1064" t="inlineStr">
        <is>
          <t>Luber 3000-1 cerradura de arrimar eléctrica con cilindro multipunto y pestillo</t>
        </is>
      </c>
      <c r="D1064" t="inlineStr">
        <is>
          <t>$ 65.889,34</t>
        </is>
      </c>
    </row>
    <row r="1065">
      <c r="A1065" t="inlineStr">
        <is>
          <t>CERROJOS DE SEGURIDAD</t>
        </is>
      </c>
      <c r="B1065" t="inlineStr"/>
      <c r="C1065" t="inlineStr"/>
      <c r="D1065" t="inlineStr"/>
    </row>
    <row r="1066">
      <c r="A1066" t="inlineStr">
        <is>
          <t>Marca: 8 BLOQ</t>
        </is>
      </c>
      <c r="B1066" t="inlineStr">
        <is>
          <t>Id</t>
        </is>
      </c>
      <c r="C1066" t="inlineStr">
        <is>
          <t>Nombre</t>
        </is>
      </c>
      <c r="D1066" t="inlineStr">
        <is>
          <t>Precio</t>
        </is>
      </c>
    </row>
    <row r="1067">
      <c r="A1067" t="inlineStr"/>
      <c r="B1067" t="n">
        <v>885</v>
      </c>
      <c r="C1067" t="inlineStr">
        <is>
          <t>8bloq 01 cerrojo de seguridad frente de hierro</t>
        </is>
      </c>
      <c r="D1067" t="inlineStr">
        <is>
          <t>$ 16.566,85</t>
        </is>
      </c>
    </row>
    <row r="1068">
      <c r="A1068" t="inlineStr"/>
      <c r="B1068" t="n">
        <v>889</v>
      </c>
      <c r="C1068" t="inlineStr">
        <is>
          <t>8bloq 03 juego de 2 cerrojos igual combinación</t>
        </is>
      </c>
      <c r="D1068" t="inlineStr">
        <is>
          <t>$ 32.199,73</t>
        </is>
      </c>
    </row>
    <row r="1069">
      <c r="A1069" t="inlineStr">
        <is>
          <t>Marca: ACYTRA</t>
        </is>
      </c>
      <c r="B1069" t="inlineStr">
        <is>
          <t>Id</t>
        </is>
      </c>
      <c r="C1069" t="inlineStr">
        <is>
          <t>Nombre</t>
        </is>
      </c>
      <c r="D1069" t="inlineStr">
        <is>
          <t>Precio</t>
        </is>
      </c>
    </row>
    <row r="1070">
      <c r="A1070" t="inlineStr"/>
      <c r="B1070" t="n">
        <v>820</v>
      </c>
      <c r="C1070" t="inlineStr">
        <is>
          <t>Acytra 201 cerrojo de embutir de seguridad de pernos caja angosta</t>
        </is>
      </c>
      <c r="D1070" t="inlineStr">
        <is>
          <t>$ 19.745,89</t>
        </is>
      </c>
    </row>
    <row r="1071">
      <c r="A1071" t="inlineStr"/>
      <c r="B1071" t="n">
        <v>829</v>
      </c>
      <c r="C1071" t="inlineStr">
        <is>
          <t>Acytra 501 cerrojo de seguridad de embutir de pernos</t>
        </is>
      </c>
      <c r="D1071" t="inlineStr">
        <is>
          <t>$ 13.978,47</t>
        </is>
      </c>
    </row>
    <row r="1072">
      <c r="A1072" t="inlineStr"/>
      <c r="B1072" t="n">
        <v>830</v>
      </c>
      <c r="C1072" t="inlineStr">
        <is>
          <t>Acytra 510 cerrojo de embutir de seguridad para tesoro</t>
        </is>
      </c>
      <c r="D1072" t="inlineStr">
        <is>
          <t>$ 16.243,34</t>
        </is>
      </c>
    </row>
    <row r="1073">
      <c r="A1073" t="inlineStr"/>
      <c r="B1073" t="n">
        <v>831</v>
      </c>
      <c r="C1073" t="inlineStr">
        <is>
          <t>Acytra 520 cerrojo de embutir de seguridad de pernos para consorcio</t>
        </is>
      </c>
      <c r="D1073" t="inlineStr">
        <is>
          <t>$ 17.248,64</t>
        </is>
      </c>
    </row>
    <row r="1074">
      <c r="A1074" t="inlineStr"/>
      <c r="B1074" t="n">
        <v>54711</v>
      </c>
      <c r="C1074" t="inlineStr">
        <is>
          <t>Acytra 71501 cerrojo de seguridad pasador de pernos</t>
        </is>
      </c>
      <c r="D1074" t="inlineStr">
        <is>
          <t>$ 8.988,84</t>
        </is>
      </c>
    </row>
    <row r="1075">
      <c r="A1075" t="inlineStr"/>
      <c r="B1075" t="n">
        <v>842</v>
      </c>
      <c r="C1075" t="inlineStr">
        <is>
          <t>Acytra 851 cerrojo de embutir de seguridad de pernos para placard</t>
        </is>
      </c>
      <c r="D1075" t="inlineStr">
        <is>
          <t>$ 12.507,08</t>
        </is>
      </c>
    </row>
    <row r="1076">
      <c r="A1076" t="inlineStr">
        <is>
          <t>Marca: ANDIF</t>
        </is>
      </c>
      <c r="B1076" t="inlineStr">
        <is>
          <t>Id</t>
        </is>
      </c>
      <c r="C1076" t="inlineStr">
        <is>
          <t>Nombre</t>
        </is>
      </c>
      <c r="D1076" t="inlineStr">
        <is>
          <t>Precio</t>
        </is>
      </c>
    </row>
    <row r="1077">
      <c r="A1077" t="inlineStr"/>
      <c r="B1077" t="n">
        <v>11385</v>
      </c>
      <c r="C1077" t="inlineStr">
        <is>
          <t>Andif 501 Cerrojo de seguridad doble pernos</t>
        </is>
      </c>
      <c r="D1077" t="inlineStr">
        <is>
          <t>$ 10.051,87</t>
        </is>
      </c>
    </row>
    <row r="1078">
      <c r="A1078" t="inlineStr"/>
      <c r="B1078" t="n">
        <v>11414</v>
      </c>
      <c r="C1078" t="inlineStr">
        <is>
          <t>Andif 504 cerrojo de seguridad de embutir de pernos</t>
        </is>
      </c>
      <c r="D1078" t="inlineStr">
        <is>
          <t>$ 9.324,74</t>
        </is>
      </c>
    </row>
    <row r="1079">
      <c r="A1079" t="inlineStr"/>
      <c r="B1079" t="n">
        <v>54978</v>
      </c>
      <c r="C1079" t="inlineStr">
        <is>
          <t>Andif 515 cerrojo de seguridad de embutir para corrediza</t>
        </is>
      </c>
      <c r="D1079" t="inlineStr">
        <is>
          <t>$ 14.279,94</t>
        </is>
      </c>
    </row>
    <row r="1080">
      <c r="A1080" t="inlineStr">
        <is>
          <t>Marca: CANDEX</t>
        </is>
      </c>
      <c r="B1080" t="inlineStr">
        <is>
          <t>Id</t>
        </is>
      </c>
      <c r="C1080" t="inlineStr">
        <is>
          <t>Nombre</t>
        </is>
      </c>
      <c r="D1080" t="inlineStr">
        <is>
          <t>Precio</t>
        </is>
      </c>
    </row>
    <row r="1081">
      <c r="A1081" t="inlineStr"/>
      <c r="B1081" t="n">
        <v>705</v>
      </c>
      <c r="C1081" t="inlineStr">
        <is>
          <t>Candex 104 cerrojo de embutir de seguridad pasador rectangular</t>
        </is>
      </c>
      <c r="D1081" t="inlineStr">
        <is>
          <t>$ 24.616,02</t>
        </is>
      </c>
    </row>
    <row r="1082">
      <c r="A1082" t="inlineStr"/>
      <c r="B1082" t="n">
        <v>706</v>
      </c>
      <c r="C1082" t="inlineStr">
        <is>
          <t>Candex 105 cerrojo de seguridad de embutir de pernos</t>
        </is>
      </c>
      <c r="D1082" t="inlineStr">
        <is>
          <t>$ 20.686,15</t>
        </is>
      </c>
    </row>
    <row r="1083">
      <c r="A1083" t="inlineStr"/>
      <c r="B1083" t="n">
        <v>709</v>
      </c>
      <c r="C1083" t="inlineStr">
        <is>
          <t>Candex 108 cerrojo de seguridad pasador de pernos frente hierro</t>
        </is>
      </c>
      <c r="D1083" t="inlineStr">
        <is>
          <t>$ 13.160,16</t>
        </is>
      </c>
    </row>
    <row r="1084">
      <c r="A1084" t="inlineStr"/>
      <c r="B1084" t="n">
        <v>710</v>
      </c>
      <c r="C1084" t="inlineStr">
        <is>
          <t>Candex 109 pasador de arrimar pasador corto</t>
        </is>
      </c>
      <c r="D1084" t="inlineStr">
        <is>
          <t>$ 16.174,84</t>
        </is>
      </c>
    </row>
    <row r="1085">
      <c r="A1085" t="inlineStr"/>
      <c r="B1085" t="n">
        <v>711</v>
      </c>
      <c r="C1085" t="inlineStr">
        <is>
          <t>Candex 109 pasador de arrimar pasador largo</t>
        </is>
      </c>
      <c r="D1085" t="inlineStr">
        <is>
          <t>$ 17.164,92</t>
        </is>
      </c>
    </row>
    <row r="1086">
      <c r="A1086" t="inlineStr"/>
      <c r="B1086" t="n">
        <v>28307</v>
      </c>
      <c r="C1086" t="inlineStr">
        <is>
          <t>CANDEX 119C CERROJO CORREDIZO 1/2 EMB. DER. P/ MUEBLE</t>
        </is>
      </c>
      <c r="D1086" t="inlineStr">
        <is>
          <t>$ 8.335,76</t>
        </is>
      </c>
    </row>
    <row r="1087">
      <c r="A1087" t="inlineStr"/>
      <c r="B1087" t="n">
        <v>718</v>
      </c>
      <c r="C1087" t="inlineStr">
        <is>
          <t>Candex 122 cerrojo de seguridad de embutir de pernos</t>
        </is>
      </c>
      <c r="D1087" t="inlineStr">
        <is>
          <t>$ 10.737,58</t>
        </is>
      </c>
    </row>
    <row r="1088">
      <c r="A1088" t="inlineStr"/>
      <c r="B1088" t="n">
        <v>33498</v>
      </c>
      <c r="C1088" t="inlineStr">
        <is>
          <t>Candex 127c cerrojo de seguridad de embutir pasador rectangular caja angosta</t>
        </is>
      </c>
      <c r="D1088" t="inlineStr">
        <is>
          <t>$ 9.466,03</t>
        </is>
      </c>
    </row>
    <row r="1089">
      <c r="A1089" t="inlineStr"/>
      <c r="B1089" t="n">
        <v>781</v>
      </c>
      <c r="C1089" t="inlineStr">
        <is>
          <t>Candex 127p Cerrojo de seguridad de embutir de pernos caja angosta</t>
        </is>
      </c>
      <c r="D1089" t="inlineStr">
        <is>
          <t>$ 9.466,03</t>
        </is>
      </c>
    </row>
    <row r="1090">
      <c r="A1090" t="inlineStr"/>
      <c r="B1090" t="n">
        <v>782</v>
      </c>
      <c r="C1090" t="inlineStr">
        <is>
          <t>Candex 128 cerrojo de seguridad de embutir de pernos</t>
        </is>
      </c>
      <c r="D1090" t="inlineStr">
        <is>
          <t>$ 13.313,30</t>
        </is>
      </c>
    </row>
    <row r="1091">
      <c r="A1091" t="inlineStr"/>
      <c r="B1091" t="n">
        <v>773</v>
      </c>
      <c r="C1091" t="inlineStr">
        <is>
          <t>Candex119ce cerradura de embutir corrediza para placard hierro</t>
        </is>
      </c>
      <c r="D1091" t="inlineStr">
        <is>
          <t>$ 7.576,01</t>
        </is>
      </c>
    </row>
    <row r="1092">
      <c r="A1092" t="inlineStr">
        <is>
          <t>Marca: CATALANO</t>
        </is>
      </c>
      <c r="B1092" t="inlineStr">
        <is>
          <t>Id</t>
        </is>
      </c>
      <c r="C1092" t="inlineStr">
        <is>
          <t>Nombre</t>
        </is>
      </c>
      <c r="D1092" t="inlineStr">
        <is>
          <t>Precio</t>
        </is>
      </c>
    </row>
    <row r="1093">
      <c r="A1093" t="inlineStr"/>
      <c r="B1093" t="n">
        <v>876</v>
      </c>
      <c r="C1093" t="inlineStr">
        <is>
          <t xml:space="preserve">Catalano p-10 cerrojo de seguridad de pernos frente de hierro </t>
        </is>
      </c>
      <c r="D1093" t="inlineStr">
        <is>
          <t>$ 30.780,00</t>
        </is>
      </c>
    </row>
    <row r="1094">
      <c r="A1094" t="inlineStr"/>
      <c r="B1094" t="n">
        <v>877</v>
      </c>
      <c r="C1094" t="inlineStr">
        <is>
          <t>Catalano p-12 cerrojo de seguridad de pernos frente de bronce</t>
        </is>
      </c>
      <c r="D1094" t="inlineStr">
        <is>
          <t>$ 37.800,00</t>
        </is>
      </c>
    </row>
    <row r="1095">
      <c r="A1095" t="inlineStr"/>
      <c r="B1095" t="n">
        <v>878</v>
      </c>
      <c r="C1095" t="inlineStr">
        <is>
          <t xml:space="preserve">Catalano r-14 cerrojo de seguridad pasador rectangular frente de hierro </t>
        </is>
      </c>
      <c r="D1095" t="inlineStr">
        <is>
          <t>$ 37.800,00</t>
        </is>
      </c>
    </row>
    <row r="1096">
      <c r="A1096" t="inlineStr">
        <is>
          <t>Marca: CERRATEX</t>
        </is>
      </c>
      <c r="B1096" t="inlineStr">
        <is>
          <t>Id</t>
        </is>
      </c>
      <c r="C1096" t="inlineStr">
        <is>
          <t>Nombre</t>
        </is>
      </c>
      <c r="D1096" t="inlineStr">
        <is>
          <t>Precio</t>
        </is>
      </c>
    </row>
    <row r="1097">
      <c r="A1097" t="inlineStr"/>
      <c r="B1097" t="n">
        <v>6895</v>
      </c>
      <c r="C1097" t="inlineStr">
        <is>
          <t>Vit 650 cerrojo de seguridad de embutir de pernos</t>
        </is>
      </c>
      <c r="D1097" t="inlineStr">
        <is>
          <t>$ 6.633,90</t>
        </is>
      </c>
    </row>
    <row r="1098">
      <c r="A1098" t="inlineStr">
        <is>
          <t>Marca: DAC</t>
        </is>
      </c>
      <c r="B1098" t="inlineStr">
        <is>
          <t>Id</t>
        </is>
      </c>
      <c r="C1098" t="inlineStr">
        <is>
          <t>Nombre</t>
        </is>
      </c>
      <c r="D1098" t="inlineStr">
        <is>
          <t>Precio</t>
        </is>
      </c>
    </row>
    <row r="1099">
      <c r="A1099" t="inlineStr"/>
      <c r="B1099" t="n">
        <v>24522</v>
      </c>
      <c r="C1099" t="inlineStr">
        <is>
          <t>Dac 309 cerrojo de seguridad de embutir de pernos</t>
        </is>
      </c>
      <c r="D1099" t="inlineStr">
        <is>
          <t>$ 11.404,94</t>
        </is>
      </c>
    </row>
    <row r="1100">
      <c r="A1100" t="inlineStr">
        <is>
          <t>Marca: GIACO</t>
        </is>
      </c>
      <c r="B1100" t="inlineStr">
        <is>
          <t>Id</t>
        </is>
      </c>
      <c r="C1100" t="inlineStr">
        <is>
          <t>Nombre</t>
        </is>
      </c>
      <c r="D1100" t="inlineStr">
        <is>
          <t>Precio</t>
        </is>
      </c>
    </row>
    <row r="1101">
      <c r="A1101" t="inlineStr"/>
      <c r="B1101" t="n">
        <v>2304</v>
      </c>
      <c r="C1101" t="inlineStr">
        <is>
          <t>GIACO 1003 CERROJO DE SEG. DOBLE PALETA</t>
        </is>
      </c>
      <c r="D1101" t="inlineStr">
        <is>
          <t>$ 9.884,05</t>
        </is>
      </c>
    </row>
    <row r="1102">
      <c r="A1102" t="inlineStr">
        <is>
          <t>Marca: KALLAY</t>
        </is>
      </c>
      <c r="B1102" t="inlineStr">
        <is>
          <t>Id</t>
        </is>
      </c>
      <c r="C1102" t="inlineStr">
        <is>
          <t>Nombre</t>
        </is>
      </c>
      <c r="D1102" t="inlineStr">
        <is>
          <t>Precio</t>
        </is>
      </c>
    </row>
    <row r="1103">
      <c r="A1103" t="inlineStr"/>
      <c r="B1103" t="n">
        <v>145097</v>
      </c>
      <c r="C1103" t="inlineStr">
        <is>
          <t>Cerrojo embutir corred.inox 4015 Kallay</t>
        </is>
      </c>
      <c r="D1103" t="inlineStr">
        <is>
          <t>$ 15.375,43</t>
        </is>
      </c>
    </row>
    <row r="1104">
      <c r="A1104" t="inlineStr"/>
      <c r="B1104" t="n">
        <v>145091</v>
      </c>
      <c r="C1104" t="inlineStr">
        <is>
          <t>Cerrojo embutir reforzado seguridad.ipu 4011 Kallay</t>
        </is>
      </c>
      <c r="D1104" t="inlineStr">
        <is>
          <t>$ 17.565,26</t>
        </is>
      </c>
    </row>
    <row r="1105">
      <c r="A1105" t="inlineStr"/>
      <c r="B1105" t="n">
        <v>145093</v>
      </c>
      <c r="C1105" t="inlineStr">
        <is>
          <t>Cerrojo.embutir inox.llv.plana 4017 Kallay</t>
        </is>
      </c>
      <c r="D1105" t="inlineStr">
        <is>
          <t>$ 15.375,43</t>
        </is>
      </c>
    </row>
    <row r="1106">
      <c r="A1106" t="inlineStr"/>
      <c r="B1106" t="n">
        <v>145099</v>
      </c>
      <c r="C1106" t="inlineStr">
        <is>
          <t>CJO.EMB.INTERM.SEG.4013.HNI</t>
        </is>
      </c>
      <c r="D1106" t="inlineStr">
        <is>
          <t>$ 11.520,98</t>
        </is>
      </c>
    </row>
    <row r="1107">
      <c r="A1107" t="inlineStr"/>
      <c r="B1107" t="n">
        <v>145100</v>
      </c>
      <c r="C1107" t="inlineStr">
        <is>
          <t>CJO.EMB.INTERM.SEG.4013.HNI.IGUAL.COMB</t>
        </is>
      </c>
      <c r="D1107" t="inlineStr">
        <is>
          <t>$ 12.673,08</t>
        </is>
      </c>
    </row>
    <row r="1108">
      <c r="A1108" t="inlineStr"/>
      <c r="B1108" t="n">
        <v>145137</v>
      </c>
      <c r="C1108" t="inlineStr">
        <is>
          <t>CJO.EMB.LIV.SEG.P/PLACARD.3011.HNI</t>
        </is>
      </c>
      <c r="D1108" t="inlineStr">
        <is>
          <t>$ 9.774,59</t>
        </is>
      </c>
    </row>
    <row r="1109">
      <c r="A1109" t="inlineStr"/>
      <c r="B1109" t="n">
        <v>145087</v>
      </c>
      <c r="C1109" t="inlineStr">
        <is>
          <t>CJO.EMB.REF.SEG.4010.INOX.IGUAL.COMB</t>
        </is>
      </c>
      <c r="D1109" t="inlineStr">
        <is>
          <t>$ 13.977,66</t>
        </is>
      </c>
    </row>
    <row r="1110">
      <c r="A1110" t="inlineStr"/>
      <c r="B1110" t="n">
        <v>145090</v>
      </c>
      <c r="C1110" t="inlineStr">
        <is>
          <t>CJO.EMB.REF.SEG.4011.IPU.IGUAL.COMB</t>
        </is>
      </c>
      <c r="D1110" t="inlineStr">
        <is>
          <t>$ 15.968,42</t>
        </is>
      </c>
    </row>
    <row r="1111">
      <c r="A1111" t="inlineStr"/>
      <c r="B1111" t="n">
        <v>145092</v>
      </c>
      <c r="C1111" t="inlineStr">
        <is>
          <t>CJO.EMB.REF.SEG.4012.INOX</t>
        </is>
      </c>
      <c r="D1111" t="inlineStr">
        <is>
          <t>$ 12.706,96</t>
        </is>
      </c>
    </row>
    <row r="1112">
      <c r="A1112" t="inlineStr"/>
      <c r="B1112" t="n">
        <v>145164</v>
      </c>
      <c r="C1112" t="inlineStr">
        <is>
          <t>CJO.EMB.REF.SEG.4012.INOX. S/ACC</t>
        </is>
      </c>
      <c r="D1112" t="inlineStr">
        <is>
          <t>$ 17.403,12</t>
        </is>
      </c>
    </row>
    <row r="1113">
      <c r="A1113" t="inlineStr"/>
      <c r="B1113" t="n">
        <v>145094</v>
      </c>
      <c r="C1113" t="inlineStr">
        <is>
          <t>CJO.EMB.REF.SEG.4017.INOX.LLV.PLANA.IGUAL.COMB</t>
        </is>
      </c>
      <c r="D1113" t="inlineStr">
        <is>
          <t>$ 15.375,43</t>
        </is>
      </c>
    </row>
    <row r="1114">
      <c r="A1114" t="inlineStr"/>
      <c r="B1114" t="n">
        <v>145106</v>
      </c>
      <c r="C1114" t="inlineStr">
        <is>
          <t>CJO.EMB.REF.SEG.(CJA.40).5012.HNI.IGUAL.COMB</t>
        </is>
      </c>
      <c r="D1114" t="inlineStr">
        <is>
          <t>$ 15.052,86</t>
        </is>
      </c>
    </row>
    <row r="1115">
      <c r="A1115" t="inlineStr"/>
      <c r="B1115" t="n">
        <v>145107</v>
      </c>
      <c r="C1115" t="inlineStr">
        <is>
          <t>CJO.EMB.REF.SEG.(CJA.40).MODENA.5012.BL.HNI.LLV.E</t>
        </is>
      </c>
      <c r="D1115" t="inlineStr">
        <is>
          <t>$ 15.737,09</t>
        </is>
      </c>
    </row>
    <row r="1116">
      <c r="A1116" t="inlineStr">
        <is>
          <t>Marca: LUBER</t>
        </is>
      </c>
      <c r="B1116" t="inlineStr">
        <is>
          <t>Id</t>
        </is>
      </c>
      <c r="C1116" t="inlineStr">
        <is>
          <t>Nombre</t>
        </is>
      </c>
      <c r="D1116" t="inlineStr">
        <is>
          <t>Precio</t>
        </is>
      </c>
    </row>
    <row r="1117">
      <c r="A1117" t="inlineStr"/>
      <c r="B1117" t="n">
        <v>128816</v>
      </c>
      <c r="C1117" t="inlineStr">
        <is>
          <t>LUB996-LUBER 996 CERROJO NUEVO 2 PERNOS HORIZONTALES</t>
        </is>
      </c>
      <c r="D1117" t="inlineStr">
        <is>
          <t>$ 9.274,59</t>
        </is>
      </c>
    </row>
    <row r="1118">
      <c r="A1118" t="inlineStr"/>
      <c r="B1118" t="n">
        <v>6751</v>
      </c>
      <c r="C1118" t="inlineStr">
        <is>
          <t>Luber 996 horizontal cerrojo de arrimar para puerta de cristal de pernos</t>
        </is>
      </c>
      <c r="D1118" t="inlineStr">
        <is>
          <t>$ 8.431,42</t>
        </is>
      </c>
    </row>
    <row r="1119">
      <c r="A1119" t="inlineStr">
        <is>
          <t>Marca: MAC</t>
        </is>
      </c>
      <c r="B1119" t="inlineStr">
        <is>
          <t>Id</t>
        </is>
      </c>
      <c r="C1119" t="inlineStr">
        <is>
          <t>Nombre</t>
        </is>
      </c>
      <c r="D1119" t="inlineStr">
        <is>
          <t>Precio</t>
        </is>
      </c>
    </row>
    <row r="1120">
      <c r="A1120" t="inlineStr"/>
      <c r="B1120" t="n">
        <v>913</v>
      </c>
      <c r="C1120" t="inlineStr">
        <is>
          <t>MAC 40 CERROJO DOBLE PALETA FTE H ZINC</t>
        </is>
      </c>
      <c r="D1120" t="inlineStr">
        <is>
          <t>$ 13.596,89</t>
        </is>
      </c>
    </row>
    <row r="1121">
      <c r="A1121" t="inlineStr"/>
      <c r="B1121" t="n">
        <v>35716</v>
      </c>
      <c r="C1121" t="inlineStr">
        <is>
          <t>Mac 51 cerrojo de seguridad de embutir de pernos giratorios</t>
        </is>
      </c>
      <c r="D1121" t="inlineStr">
        <is>
          <t>$ 10.622,89</t>
        </is>
      </c>
    </row>
    <row r="1122">
      <c r="A1122" t="inlineStr">
        <is>
          <t>Marca: PRIVE</t>
        </is>
      </c>
      <c r="B1122" t="inlineStr">
        <is>
          <t>Id</t>
        </is>
      </c>
      <c r="C1122" t="inlineStr">
        <is>
          <t>Nombre</t>
        </is>
      </c>
      <c r="D1122" t="inlineStr">
        <is>
          <t>Precio</t>
        </is>
      </c>
    </row>
    <row r="1123">
      <c r="A1123" t="inlineStr"/>
      <c r="B1123" t="n">
        <v>28114</v>
      </c>
      <c r="C1123" t="inlineStr">
        <is>
          <t>Prive 2003 cerrojo de seguridad de embutir de pernos</t>
        </is>
      </c>
      <c r="D1123" t="inlineStr">
        <is>
          <t>$ 12.233,76</t>
        </is>
      </c>
    </row>
    <row r="1124">
      <c r="A1124" t="inlineStr"/>
      <c r="B1124" t="n">
        <v>4114</v>
      </c>
      <c r="C1124" t="inlineStr">
        <is>
          <t>Prive 202 cerrojo de seguridad de embutir de pernos caja angosta</t>
        </is>
      </c>
      <c r="D1124" t="inlineStr">
        <is>
          <t>$ 10.288,42</t>
        </is>
      </c>
    </row>
    <row r="1125">
      <c r="A1125" t="inlineStr"/>
      <c r="B1125" t="n">
        <v>4115</v>
      </c>
      <c r="C1125" t="inlineStr">
        <is>
          <t>Prive 203 cerrojo de seguridad de embutir de pernos</t>
        </is>
      </c>
      <c r="D1125" t="inlineStr">
        <is>
          <t>$ 11.329,00</t>
        </is>
      </c>
    </row>
    <row r="1126">
      <c r="A1126" t="inlineStr"/>
      <c r="B1126" t="n">
        <v>4129</v>
      </c>
      <c r="C1126" t="inlineStr">
        <is>
          <t>Prive 209 cerrojo de seguridad de embutir de pasador rectangular</t>
        </is>
      </c>
      <c r="D1126" t="inlineStr">
        <is>
          <t>$ 9.518,14</t>
        </is>
      </c>
    </row>
    <row r="1127">
      <c r="A1127" t="inlineStr"/>
      <c r="B1127" t="n">
        <v>4130</v>
      </c>
      <c r="C1127" t="inlineStr">
        <is>
          <t>Prive 210 cerrojo de seguridad de embutir de pernos</t>
        </is>
      </c>
      <c r="D1127" t="inlineStr">
        <is>
          <t>$ 9.400,77</t>
        </is>
      </c>
    </row>
    <row r="1128">
      <c r="A1128" t="inlineStr"/>
      <c r="B1128" t="n">
        <v>4131</v>
      </c>
      <c r="C1128" t="inlineStr">
        <is>
          <t>Prive 211 cerrojo de seguridad de embutir de pernos</t>
        </is>
      </c>
      <c r="D1128" t="inlineStr">
        <is>
          <t>$ 10.288,42</t>
        </is>
      </c>
    </row>
    <row r="1129">
      <c r="A1129" t="inlineStr"/>
      <c r="B1129" t="n">
        <v>4132</v>
      </c>
      <c r="C1129" t="inlineStr">
        <is>
          <t>Prive 212 cerrojo de seguridad de embutir para corrediza</t>
        </is>
      </c>
      <c r="D1129" t="inlineStr">
        <is>
          <t>$ 13.351,32</t>
        </is>
      </c>
    </row>
    <row r="1130">
      <c r="A1130" t="inlineStr"/>
      <c r="B1130" t="n">
        <v>4133</v>
      </c>
      <c r="C1130" t="inlineStr">
        <is>
          <t>Prive 213 cerrojo de seguridad de embutir de pernos para portón levadizo</t>
        </is>
      </c>
      <c r="D1130" t="inlineStr">
        <is>
          <t>$ 10.801,11</t>
        </is>
      </c>
    </row>
    <row r="1131">
      <c r="A1131" t="inlineStr"/>
      <c r="B1131" t="n">
        <v>4170</v>
      </c>
      <c r="C1131" t="inlineStr">
        <is>
          <t>Prive 216 cerrojo de seguridad de arrimar de pernos</t>
        </is>
      </c>
      <c r="D1131" t="inlineStr">
        <is>
          <t>$ 11.826,38</t>
        </is>
      </c>
    </row>
    <row r="1132">
      <c r="A1132" t="inlineStr">
        <is>
          <t>Marca: ROA</t>
        </is>
      </c>
      <c r="B1132" t="inlineStr">
        <is>
          <t>Id</t>
        </is>
      </c>
      <c r="C1132" t="inlineStr">
        <is>
          <t>Nombre</t>
        </is>
      </c>
      <c r="D1132" t="inlineStr">
        <is>
          <t>Precio</t>
        </is>
      </c>
    </row>
    <row r="1133">
      <c r="A1133" t="inlineStr"/>
      <c r="B1133" t="n">
        <v>11684</v>
      </c>
      <c r="C1133" t="inlineStr">
        <is>
          <t>ROA 104 CERROJO DE EMBUTIR FTE. HIERRO</t>
        </is>
      </c>
      <c r="D1133" t="inlineStr">
        <is>
          <t>$ 13.492,04</t>
        </is>
      </c>
    </row>
    <row r="1134">
      <c r="A1134" t="inlineStr"/>
      <c r="B1134" t="n">
        <v>11730</v>
      </c>
      <c r="C1134" t="inlineStr">
        <is>
          <t>ROA 113 CERROJO DE EMBUTIR 65MM FTE.HRRO.PAS.RECTANG.</t>
        </is>
      </c>
      <c r="D1134" t="inlineStr">
        <is>
          <t>$ 11.175,09</t>
        </is>
      </c>
    </row>
    <row r="1135">
      <c r="A1135" t="inlineStr"/>
      <c r="B1135" t="n">
        <v>11731</v>
      </c>
      <c r="C1135" t="inlineStr">
        <is>
          <t>ROA 114 CERROJO DE EMB. 65MM FTE.HRRO.PAS.REDONDO</t>
        </is>
      </c>
      <c r="D1135" t="inlineStr">
        <is>
          <t>$ 11.175,09</t>
        </is>
      </c>
    </row>
    <row r="1136">
      <c r="A1136" t="inlineStr"/>
      <c r="B1136" t="n">
        <v>11686</v>
      </c>
      <c r="C1136" t="inlineStr">
        <is>
          <t>ROA 504 CERROJO DE EMBUTIR  FTE. HIERRO CONSORCIO</t>
        </is>
      </c>
      <c r="D1136" t="inlineStr">
        <is>
          <t>$ 17.047,58</t>
        </is>
      </c>
    </row>
    <row r="1137">
      <c r="A1137" t="inlineStr"/>
      <c r="B1137" t="n">
        <v>11753</v>
      </c>
      <c r="C1137" t="inlineStr">
        <is>
          <t>Roa 801 cerrojo de embutir de pasador rectangular</t>
        </is>
      </c>
      <c r="D1137" t="inlineStr">
        <is>
          <t>$ 8.700,80</t>
        </is>
      </c>
    </row>
    <row r="1138">
      <c r="A1138" t="inlineStr"/>
      <c r="B1138" t="n">
        <v>11754</v>
      </c>
      <c r="C1138" t="inlineStr">
        <is>
          <t>Roa 802 cerrojo de seguridad de embutir de pernos</t>
        </is>
      </c>
      <c r="D1138" t="inlineStr">
        <is>
          <t>$ 8.700,80</t>
        </is>
      </c>
    </row>
    <row r="1139">
      <c r="A1139" t="inlineStr"/>
      <c r="B1139" t="n">
        <v>11755</v>
      </c>
      <c r="C1139" t="inlineStr">
        <is>
          <t>Roa 904 cerrojo de seguridad de embutir de pernos</t>
        </is>
      </c>
      <c r="D1139" t="inlineStr">
        <is>
          <t>$ 11.282,54</t>
        </is>
      </c>
    </row>
    <row r="1140">
      <c r="A1140" t="inlineStr"/>
      <c r="B1140" t="n">
        <v>11756</v>
      </c>
      <c r="C1140" t="inlineStr">
        <is>
          <t>Roa 934 cerrojo de embutir de seguridad de pernos para consorcio</t>
        </is>
      </c>
      <c r="D1140" t="inlineStr">
        <is>
          <t>$ 14.246,13</t>
        </is>
      </c>
    </row>
    <row r="1141">
      <c r="A1141" t="inlineStr">
        <is>
          <t>Marca: T.H.</t>
        </is>
      </c>
      <c r="B1141" t="inlineStr">
        <is>
          <t>Id</t>
        </is>
      </c>
      <c r="C1141" t="inlineStr">
        <is>
          <t>Nombre</t>
        </is>
      </c>
      <c r="D1141" t="inlineStr">
        <is>
          <t>Precio</t>
        </is>
      </c>
    </row>
    <row r="1142">
      <c r="A1142" t="inlineStr"/>
      <c r="B1142" t="n">
        <v>668</v>
      </c>
      <c r="C1142" t="inlineStr">
        <is>
          <t>TH 504 CERROJO DE SEGUR. 504 PAS.RED.FTE.HRRO EN CAJA</t>
        </is>
      </c>
      <c r="D1142" t="inlineStr">
        <is>
          <t>$ 7.780,50</t>
        </is>
      </c>
    </row>
    <row r="1143">
      <c r="A1143" t="inlineStr">
        <is>
          <t>Marca: TRABEX</t>
        </is>
      </c>
      <c r="B1143" t="inlineStr">
        <is>
          <t>Id</t>
        </is>
      </c>
      <c r="C1143" t="inlineStr">
        <is>
          <t>Nombre</t>
        </is>
      </c>
      <c r="D1143" t="inlineStr">
        <is>
          <t>Precio</t>
        </is>
      </c>
    </row>
    <row r="1144">
      <c r="A1144" t="inlineStr"/>
      <c r="B1144" t="n">
        <v>4695</v>
      </c>
      <c r="C1144" t="inlineStr">
        <is>
          <t>Trabex 1103 cerrojo de seguridad de embutir de pasador rectangular</t>
        </is>
      </c>
      <c r="D1144" t="inlineStr">
        <is>
          <t>$ 24.226,62</t>
        </is>
      </c>
    </row>
    <row r="1145">
      <c r="A1145" t="inlineStr"/>
      <c r="B1145" t="n">
        <v>4696</v>
      </c>
      <c r="C1145" t="inlineStr">
        <is>
          <t>Trabex 1204 cerrojo de embutir de seguridad de pernos</t>
        </is>
      </c>
      <c r="D1145" t="inlineStr">
        <is>
          <t>$ 21.906,90</t>
        </is>
      </c>
    </row>
    <row r="1146">
      <c r="A1146" t="inlineStr"/>
      <c r="B1146" t="n">
        <v>4750</v>
      </c>
      <c r="C1146" t="inlineStr">
        <is>
          <t>Trabex 5101 cerrojo de seguridad de embutir de pernos giratorios</t>
        </is>
      </c>
      <c r="D1146" t="inlineStr">
        <is>
          <t>$ 17.426,31</t>
        </is>
      </c>
    </row>
    <row r="1147">
      <c r="A1147" t="inlineStr"/>
      <c r="B1147" t="n">
        <v>4698</v>
      </c>
      <c r="C1147" t="inlineStr">
        <is>
          <t>Trabex 624 cerrojo de embutir de seguridad de pasador rectangular</t>
        </is>
      </c>
      <c r="D1147" t="inlineStr">
        <is>
          <t>$ 15.898,37</t>
        </is>
      </c>
    </row>
    <row r="1148">
      <c r="A1148" t="inlineStr"/>
      <c r="B1148" t="n">
        <v>4699</v>
      </c>
      <c r="C1148" t="inlineStr">
        <is>
          <t>Trabex 625 cerrojo de embutir de seguridad de pernos</t>
        </is>
      </c>
      <c r="D1148" t="inlineStr">
        <is>
          <t>$ 15.898,37</t>
        </is>
      </c>
    </row>
    <row r="1149">
      <c r="A1149" t="inlineStr"/>
      <c r="B1149" t="n">
        <v>4697</v>
      </c>
      <c r="C1149" t="inlineStr">
        <is>
          <t>Trabex5105 cerrojo de seguridad pasador pernos hierro niquelado</t>
        </is>
      </c>
      <c r="D1149" t="inlineStr">
        <is>
          <t>$ 18.363,58</t>
        </is>
      </c>
    </row>
    <row r="1150">
      <c r="A1150" t="inlineStr">
        <is>
          <t>Marca: VAN DOS</t>
        </is>
      </c>
      <c r="B1150" t="inlineStr">
        <is>
          <t>Id</t>
        </is>
      </c>
      <c r="C1150" t="inlineStr">
        <is>
          <t>Nombre</t>
        </is>
      </c>
      <c r="D1150" t="inlineStr">
        <is>
          <t>Precio</t>
        </is>
      </c>
    </row>
    <row r="1151">
      <c r="A1151" t="inlineStr"/>
      <c r="B1151" t="n">
        <v>5048</v>
      </c>
      <c r="C1151" t="inlineStr">
        <is>
          <t>Van dos 805 cerrojo de seguridad de embutir de pasador rectangular</t>
        </is>
      </c>
      <c r="D1151" t="inlineStr">
        <is>
          <t>$ 7.892,54</t>
        </is>
      </c>
    </row>
    <row r="1152">
      <c r="A1152" t="inlineStr"/>
      <c r="B1152" t="n">
        <v>5057</v>
      </c>
      <c r="C1152" t="inlineStr">
        <is>
          <t>Van dos 945 cerrojo de embutir seguridad dos pernos caja angosta</t>
        </is>
      </c>
      <c r="D1152" t="inlineStr">
        <is>
          <t>$ 17.975,07</t>
        </is>
      </c>
    </row>
    <row r="1153">
      <c r="A1153" t="inlineStr"/>
      <c r="B1153" t="n">
        <v>5058</v>
      </c>
      <c r="C1153" t="inlineStr">
        <is>
          <t>Van dos 946 cerrojo de embutir de seguridad para corrediza caja angosta</t>
        </is>
      </c>
      <c r="D1153" t="inlineStr">
        <is>
          <t>$ 24.337,68</t>
        </is>
      </c>
    </row>
    <row r="1154">
      <c r="A1154" t="inlineStr"/>
      <c r="B1154" t="n">
        <v>5049</v>
      </c>
      <c r="C1154" t="inlineStr">
        <is>
          <t>Vandos 818 cerrojo de seguridad de embutir de pernos</t>
        </is>
      </c>
      <c r="D1154" t="inlineStr">
        <is>
          <t>$ 15.773,51</t>
        </is>
      </c>
    </row>
    <row r="1155">
      <c r="A1155" t="inlineStr"/>
      <c r="B1155" t="n">
        <v>5050</v>
      </c>
      <c r="C1155" t="inlineStr">
        <is>
          <t>Vandos 819 cerrojo de seguridad de embutir de pernos</t>
        </is>
      </c>
      <c r="D1155" t="inlineStr">
        <is>
          <t>$ 12.169,88</t>
        </is>
      </c>
    </row>
    <row r="1156">
      <c r="A1156" t="inlineStr"/>
      <c r="B1156" t="n">
        <v>76901</v>
      </c>
      <c r="C1156" t="inlineStr">
        <is>
          <t>Vandos 948 cerrojo de seguridad para corrediza batiente angosto 1 perno y gancho</t>
        </is>
      </c>
      <c r="D1156" t="inlineStr">
        <is>
          <t>$ 17.768,86</t>
        </is>
      </c>
    </row>
    <row r="1157">
      <c r="A1157" t="inlineStr">
        <is>
          <t>CERROJOS DE SEGURIDAD P/MUEBLES</t>
        </is>
      </c>
      <c r="B1157" t="inlineStr"/>
      <c r="C1157" t="inlineStr"/>
      <c r="D1157" t="inlineStr"/>
    </row>
    <row r="1158">
      <c r="A1158" t="inlineStr">
        <is>
          <t>Marca: CANDEX</t>
        </is>
      </c>
      <c r="B1158" t="inlineStr">
        <is>
          <t>Id</t>
        </is>
      </c>
      <c r="C1158" t="inlineStr">
        <is>
          <t>Nombre</t>
        </is>
      </c>
      <c r="D1158" t="inlineStr">
        <is>
          <t>Precio</t>
        </is>
      </c>
    </row>
    <row r="1159">
      <c r="A1159" t="inlineStr"/>
      <c r="B1159" t="n">
        <v>712</v>
      </c>
      <c r="C1159" t="inlineStr">
        <is>
          <t>Candex 112 cerrojo de embutir de seguridad para placard  pasador redondo frente hierro</t>
        </is>
      </c>
      <c r="D1159" t="inlineStr">
        <is>
          <t>$ 10.738,67</t>
        </is>
      </c>
    </row>
    <row r="1160">
      <c r="A1160" t="inlineStr"/>
      <c r="B1160" t="n">
        <v>714</v>
      </c>
      <c r="C1160" t="inlineStr">
        <is>
          <t>Candex 113 cerrojo de arrimarde seguridad para placard  pasador redondo frente hierro</t>
        </is>
      </c>
      <c r="D1160" t="inlineStr">
        <is>
          <t>$ 12.185,20</t>
        </is>
      </c>
    </row>
    <row r="1161">
      <c r="A1161" t="inlineStr"/>
      <c r="B1161" t="n">
        <v>28308</v>
      </c>
      <c r="C1161" t="inlineStr">
        <is>
          <t>CANDEX 119 C CERROJO CORREDIZO 1/2 EMB. IZQ. P/ MUEBLE</t>
        </is>
      </c>
      <c r="D1161" t="inlineStr">
        <is>
          <t>$ 8.335,76</t>
        </is>
      </c>
    </row>
    <row r="1162">
      <c r="A1162" t="inlineStr"/>
      <c r="B1162" t="n">
        <v>33496</v>
      </c>
      <c r="C1162" t="inlineStr">
        <is>
          <t>Candex 119 cerrojo de medio embutir derecha para placard</t>
        </is>
      </c>
      <c r="D1162" t="inlineStr">
        <is>
          <t>$ 6.371,89</t>
        </is>
      </c>
    </row>
    <row r="1163">
      <c r="A1163" t="inlineStr"/>
      <c r="B1163" t="n">
        <v>28309</v>
      </c>
      <c r="C1163" t="inlineStr">
        <is>
          <t>Candex 119a cerrojo de arrimar corredizo derecho para placard</t>
        </is>
      </c>
      <c r="D1163" t="inlineStr">
        <is>
          <t>$ 8.335,76</t>
        </is>
      </c>
    </row>
    <row r="1164">
      <c r="A1164" t="inlineStr"/>
      <c r="B1164" t="n">
        <v>28310</v>
      </c>
      <c r="C1164" t="inlineStr">
        <is>
          <t>Candex 119a cerrojo de arrimar corredizo izquierdo para placard</t>
        </is>
      </c>
      <c r="D1164" t="inlineStr">
        <is>
          <t>$ 8.335,76</t>
        </is>
      </c>
    </row>
    <row r="1165">
      <c r="A1165" t="inlineStr"/>
      <c r="B1165" t="n">
        <v>715</v>
      </c>
      <c r="C1165" t="inlineStr">
        <is>
          <t>Candex 119a cerrojo de arrimar de seguridad derecha para placard pasador rectangular frente de hierro</t>
        </is>
      </c>
      <c r="D1165" t="inlineStr">
        <is>
          <t>$ 7.031,60</t>
        </is>
      </c>
    </row>
    <row r="1166">
      <c r="A1166" t="inlineStr"/>
      <c r="B1166" t="n">
        <v>717</v>
      </c>
      <c r="C1166" t="inlineStr">
        <is>
          <t>Candex 119e cerrojo de seguridad de embutir pasador rectangular para placard</t>
        </is>
      </c>
      <c r="D1166" t="inlineStr">
        <is>
          <t>$ 7.031,60</t>
        </is>
      </c>
    </row>
    <row r="1167">
      <c r="A1167" t="inlineStr"/>
      <c r="B1167" t="n">
        <v>716</v>
      </c>
      <c r="C1167" t="inlineStr">
        <is>
          <t xml:space="preserve">Cerrojo de seguridad de medio embutir para placard izquierda frente de hierro </t>
        </is>
      </c>
      <c r="D1167" t="inlineStr">
        <is>
          <t>$ 6.371,89</t>
        </is>
      </c>
    </row>
    <row r="1168">
      <c r="A1168" t="inlineStr">
        <is>
          <t>Marca: CANOA</t>
        </is>
      </c>
      <c r="B1168" t="inlineStr">
        <is>
          <t>Id</t>
        </is>
      </c>
      <c r="C1168" t="inlineStr">
        <is>
          <t>Nombre</t>
        </is>
      </c>
      <c r="D1168" t="inlineStr">
        <is>
          <t>Precio</t>
        </is>
      </c>
    </row>
    <row r="1169">
      <c r="A1169" t="inlineStr"/>
      <c r="B1169" t="n">
        <v>6856</v>
      </c>
      <c r="C1169" t="inlineStr">
        <is>
          <t>Canoa 530 cerradura de embutir para placard llave de seguridad</t>
        </is>
      </c>
      <c r="D1169" t="inlineStr">
        <is>
          <t>$ 8.299,15</t>
        </is>
      </c>
    </row>
    <row r="1170">
      <c r="A1170" t="inlineStr"/>
      <c r="B1170" t="n">
        <v>6857</v>
      </c>
      <c r="C1170" t="inlineStr">
        <is>
          <t>Canoa 533 cerradura de embutir para placard corrediza</t>
        </is>
      </c>
      <c r="D1170" t="inlineStr">
        <is>
          <t>$ 9.411,32</t>
        </is>
      </c>
    </row>
    <row r="1171">
      <c r="A1171" t="inlineStr">
        <is>
          <t>Marca: ROA</t>
        </is>
      </c>
      <c r="B1171" t="inlineStr">
        <is>
          <t>Id</t>
        </is>
      </c>
      <c r="C1171" t="inlineStr">
        <is>
          <t>Nombre</t>
        </is>
      </c>
      <c r="D1171" t="inlineStr">
        <is>
          <t>Precio</t>
        </is>
      </c>
    </row>
    <row r="1172">
      <c r="A1172" t="inlineStr"/>
      <c r="B1172" t="n">
        <v>11669</v>
      </c>
      <c r="C1172" t="inlineStr">
        <is>
          <t>Roa 105 cerrojo de seguridad de embutir pasador rectangular para placard</t>
        </is>
      </c>
      <c r="D1172" t="inlineStr">
        <is>
          <t>$ 9.172,82</t>
        </is>
      </c>
    </row>
    <row r="1173">
      <c r="A1173" t="inlineStr"/>
      <c r="B1173" t="n">
        <v>11671</v>
      </c>
      <c r="C1173" t="inlineStr">
        <is>
          <t>Roa 106 cerrojo de arrimar de seguridad pasador rectangular para placard</t>
        </is>
      </c>
      <c r="D1173" t="inlineStr">
        <is>
          <t>$ 8.335,27</t>
        </is>
      </c>
    </row>
    <row r="1174">
      <c r="A1174" t="inlineStr"/>
      <c r="B1174" t="n">
        <v>11672</v>
      </c>
      <c r="C1174" t="inlineStr">
        <is>
          <t>Roa 107 cerrojo de seguridad de embutir corredizo para placard</t>
        </is>
      </c>
      <c r="D1174" t="inlineStr">
        <is>
          <t>$ 10.405,65</t>
        </is>
      </c>
    </row>
    <row r="1175">
      <c r="A1175" t="inlineStr">
        <is>
          <t>Marca: TRABEX</t>
        </is>
      </c>
      <c r="B1175" t="inlineStr">
        <is>
          <t>Id</t>
        </is>
      </c>
      <c r="C1175" t="inlineStr">
        <is>
          <t>Nombre</t>
        </is>
      </c>
      <c r="D1175" t="inlineStr">
        <is>
          <t>Precio</t>
        </is>
      </c>
    </row>
    <row r="1176">
      <c r="A1176" t="inlineStr"/>
      <c r="B1176" t="n">
        <v>4701</v>
      </c>
      <c r="C1176" t="inlineStr">
        <is>
          <t>Trabex cerrojo de arrimar para placard</t>
        </is>
      </c>
      <c r="D1176" t="inlineStr">
        <is>
          <t>$ 14.126,75</t>
        </is>
      </c>
    </row>
    <row r="1177">
      <c r="A1177" t="inlineStr">
        <is>
          <t>Marca: VAN DOS</t>
        </is>
      </c>
      <c r="B1177" t="inlineStr">
        <is>
          <t>Id</t>
        </is>
      </c>
      <c r="C1177" t="inlineStr">
        <is>
          <t>Nombre</t>
        </is>
      </c>
      <c r="D1177" t="inlineStr">
        <is>
          <t>Precio</t>
        </is>
      </c>
    </row>
    <row r="1178">
      <c r="A1178" t="inlineStr"/>
      <c r="B1178" t="n">
        <v>5051</v>
      </c>
      <c r="C1178" t="inlineStr">
        <is>
          <t>Van dos 901 cerrojo de seguridad de embutir de pernos caja angosta</t>
        </is>
      </c>
      <c r="D1178" t="inlineStr">
        <is>
          <t>$ 9.144,40</t>
        </is>
      </c>
    </row>
    <row r="1179">
      <c r="A1179" t="inlineStr"/>
      <c r="B1179" t="n">
        <v>5053</v>
      </c>
      <c r="C1179" t="inlineStr">
        <is>
          <t>Van dos 903 cerrojo de seguridad para placard</t>
        </is>
      </c>
      <c r="D1179" t="inlineStr">
        <is>
          <t>$ 10.957,69</t>
        </is>
      </c>
    </row>
    <row r="1180">
      <c r="A1180" t="inlineStr"/>
      <c r="B1180" t="n">
        <v>5054</v>
      </c>
      <c r="C1180" t="inlineStr">
        <is>
          <t>Van dos 904 cerrojo de seguridad para placard</t>
        </is>
      </c>
      <c r="D1180" t="inlineStr">
        <is>
          <t>$ 10.957,69</t>
        </is>
      </c>
    </row>
    <row r="1181">
      <c r="A1181" t="inlineStr"/>
      <c r="B1181" t="n">
        <v>5055</v>
      </c>
      <c r="C1181" t="inlineStr">
        <is>
          <t>Van dos 905 cerrojo de seguridad para embutir de pernos</t>
        </is>
      </c>
      <c r="D1181" t="inlineStr">
        <is>
          <t>$ 9.144,40</t>
        </is>
      </c>
    </row>
    <row r="1182">
      <c r="A1182" t="inlineStr">
        <is>
          <t>CESTOS DE BASURA</t>
        </is>
      </c>
      <c r="B1182" t="inlineStr"/>
      <c r="C1182" t="inlineStr"/>
      <c r="D1182" t="inlineStr"/>
    </row>
    <row r="1183">
      <c r="A1183" t="inlineStr">
        <is>
          <t>Marca: D10</t>
        </is>
      </c>
      <c r="B1183" t="inlineStr">
        <is>
          <t>Id</t>
        </is>
      </c>
      <c r="C1183" t="inlineStr">
        <is>
          <t>Nombre</t>
        </is>
      </c>
      <c r="D1183" t="inlineStr">
        <is>
          <t>Precio</t>
        </is>
      </c>
    </row>
    <row r="1184">
      <c r="A1184" t="inlineStr"/>
      <c r="B1184" t="n">
        <v>123147</v>
      </c>
      <c r="C1184" t="inlineStr">
        <is>
          <t>Tacho basura cesto pedal acero 3 Litros D10</t>
        </is>
      </c>
      <c r="D1184" t="inlineStr">
        <is>
          <t>$ 13.362,03</t>
        </is>
      </c>
    </row>
    <row r="1185">
      <c r="A1185" t="inlineStr"/>
      <c r="B1185" t="n">
        <v>122777</v>
      </c>
      <c r="C1185" t="inlineStr">
        <is>
          <t>Tacho basura cesto pedal acero 5 litros D10</t>
        </is>
      </c>
      <c r="D1185" t="inlineStr">
        <is>
          <t>$ 24.321,07</t>
        </is>
      </c>
    </row>
    <row r="1186">
      <c r="A1186" t="inlineStr"/>
      <c r="B1186" t="n">
        <v>123148</v>
      </c>
      <c r="C1186" t="inlineStr">
        <is>
          <t>Tacho de basura 6L cuadrado D10</t>
        </is>
      </c>
      <c r="D1186" t="inlineStr">
        <is>
          <t>$ 18.722,40</t>
        </is>
      </c>
    </row>
    <row r="1187">
      <c r="A1187" t="inlineStr"/>
      <c r="B1187" t="n">
        <v>122776</v>
      </c>
      <c r="C1187" t="inlineStr">
        <is>
          <t>Tacho de basura sensor cesto 30 lts D10</t>
        </is>
      </c>
      <c r="D1187" t="inlineStr">
        <is>
          <t>$ 62.488,70</t>
        </is>
      </c>
    </row>
    <row r="1188">
      <c r="A1188" t="inlineStr">
        <is>
          <t>CIERRAPUERTAS AEREOS HIDRAULICOS Y A RESORTE</t>
        </is>
      </c>
      <c r="B1188" t="inlineStr"/>
      <c r="C1188" t="inlineStr"/>
      <c r="D1188" t="inlineStr"/>
    </row>
    <row r="1189">
      <c r="A1189" t="inlineStr">
        <is>
          <t>Marca: ABLOY</t>
        </is>
      </c>
      <c r="B1189" t="inlineStr">
        <is>
          <t>Id</t>
        </is>
      </c>
      <c r="C1189" t="inlineStr">
        <is>
          <t>Nombre</t>
        </is>
      </c>
      <c r="D1189" t="inlineStr">
        <is>
          <t>Precio</t>
        </is>
      </c>
    </row>
    <row r="1190">
      <c r="A1190" t="inlineStr"/>
      <c r="B1190" t="n">
        <v>77532</v>
      </c>
      <c r="C1190" t="inlineStr">
        <is>
          <t xml:space="preserve">ABLOY CIERRAPUERTA DC120 FUERZA 2/3/4 </t>
        </is>
      </c>
      <c r="D1190" t="inlineStr">
        <is>
          <t>$ 139.920,00</t>
        </is>
      </c>
    </row>
    <row r="1191">
      <c r="A1191" t="inlineStr">
        <is>
          <t>Marca: D10</t>
        </is>
      </c>
      <c r="B1191" t="inlineStr">
        <is>
          <t>Id</t>
        </is>
      </c>
      <c r="C1191" t="inlineStr">
        <is>
          <t>Nombre</t>
        </is>
      </c>
      <c r="D1191" t="inlineStr">
        <is>
          <t>Precio</t>
        </is>
      </c>
    </row>
    <row r="1192">
      <c r="A1192" t="inlineStr"/>
      <c r="B1192" t="n">
        <v>111423</v>
      </c>
      <c r="C1192" t="inlineStr">
        <is>
          <t xml:space="preserve">Cierrapuerta Fuerza 1 85 CM  soporta 25 - 45 Kg </t>
        </is>
      </c>
      <c r="D1192" t="inlineStr">
        <is>
          <t>$ 10.759,68</t>
        </is>
      </c>
    </row>
    <row r="1193">
      <c r="A1193" t="inlineStr"/>
      <c r="B1193" t="n">
        <v>111424</v>
      </c>
      <c r="C1193" t="inlineStr">
        <is>
          <t xml:space="preserve">Cierrapuerta Fuerza 2-3 95 CM soporta 40 - 65 Kg </t>
        </is>
      </c>
      <c r="D1193" t="inlineStr">
        <is>
          <t>$ 15.432,69</t>
        </is>
      </c>
    </row>
    <row r="1194">
      <c r="A1194" t="inlineStr">
        <is>
          <t>Marca: HAFELE</t>
        </is>
      </c>
      <c r="B1194" t="inlineStr">
        <is>
          <t>Id</t>
        </is>
      </c>
      <c r="C1194" t="inlineStr">
        <is>
          <t>Nombre</t>
        </is>
      </c>
      <c r="D1194" t="inlineStr">
        <is>
          <t>Precio</t>
        </is>
      </c>
    </row>
    <row r="1195">
      <c r="A1195" t="inlineStr"/>
      <c r="B1195" t="n">
        <v>46274</v>
      </c>
      <c r="C1195" t="inlineStr">
        <is>
          <t>Cierrapuerta aéreo fuerza 2-3 color plata reversible ancho máximo 950mm para puerta de 60 kilos ángulo de apertura 180º</t>
        </is>
      </c>
      <c r="D1195" t="inlineStr">
        <is>
          <t>$ 37.419,03</t>
        </is>
      </c>
    </row>
    <row r="1196">
      <c r="A1196" t="inlineStr"/>
      <c r="B1196" t="n">
        <v>46272</v>
      </c>
      <c r="C1196" t="inlineStr">
        <is>
          <t>Cierrapuerta aéreo fuerza En4 máximo 80 kilos para ancho de puerta 1100mm angulo 120º reversible</t>
        </is>
      </c>
      <c r="D1196" t="inlineStr">
        <is>
          <t>$ 257.159,00</t>
        </is>
      </c>
    </row>
    <row r="1197">
      <c r="A1197" t="inlineStr"/>
      <c r="B1197" t="n">
        <v>46273</v>
      </c>
      <c r="C1197" t="inlineStr">
        <is>
          <t xml:space="preserve">CIERRAPUERTA OCULTO EN3 CON RETENCION COLOR PLATA </t>
        </is>
      </c>
      <c r="D1197" t="inlineStr">
        <is>
          <t>$ 281.344,71</t>
        </is>
      </c>
    </row>
    <row r="1198">
      <c r="A1198" t="inlineStr"/>
      <c r="B1198" t="n">
        <v>46271</v>
      </c>
      <c r="C1198" t="inlineStr">
        <is>
          <t xml:space="preserve">CIERRAPUERTA OCULTO EN3 SIN RETENCION COLOR PLATA </t>
        </is>
      </c>
      <c r="D1198" t="inlineStr">
        <is>
          <t>$ 271.726,33</t>
        </is>
      </c>
    </row>
    <row r="1199">
      <c r="A1199" t="inlineStr">
        <is>
          <t>Marca: HUSET</t>
        </is>
      </c>
      <c r="B1199" t="inlineStr">
        <is>
          <t>Id</t>
        </is>
      </c>
      <c r="C1199" t="inlineStr">
        <is>
          <t>Nombre</t>
        </is>
      </c>
      <c r="D1199" t="inlineStr">
        <is>
          <t>Precio</t>
        </is>
      </c>
    </row>
    <row r="1200">
      <c r="A1200" t="inlineStr"/>
      <c r="B1200" t="n">
        <v>111277</v>
      </c>
      <c r="C1200" t="inlineStr">
        <is>
          <t>CIERRAPUERTA AEREO HUSET25 A 45 KG500 A 1000 MM</t>
        </is>
      </c>
      <c r="D1200" t="inlineStr">
        <is>
          <t>$ 16.810,74</t>
        </is>
      </c>
    </row>
    <row r="1201">
      <c r="A1201" t="inlineStr"/>
      <c r="B1201" t="n">
        <v>111279</v>
      </c>
      <c r="C1201" t="inlineStr">
        <is>
          <t>CIERRAPUERTA AEREO HUSET45 A 60 KG600 A 1200 MM</t>
        </is>
      </c>
      <c r="D1201" t="inlineStr">
        <is>
          <t>$ 17.847,54</t>
        </is>
      </c>
    </row>
    <row r="1202">
      <c r="A1202" t="inlineStr"/>
      <c r="B1202" t="n">
        <v>111278</v>
      </c>
      <c r="C1202" t="inlineStr">
        <is>
          <t>CIERRAPUERTA AEREO HUSET60 A 80 KG900 A 1300 MM</t>
        </is>
      </c>
      <c r="D1202" t="inlineStr">
        <is>
          <t>$ 22.837,14</t>
        </is>
      </c>
    </row>
    <row r="1203">
      <c r="A1203" t="inlineStr">
        <is>
          <t>Marca: LINCE</t>
        </is>
      </c>
      <c r="B1203" t="inlineStr">
        <is>
          <t>Id</t>
        </is>
      </c>
      <c r="C1203" t="inlineStr">
        <is>
          <t>Nombre</t>
        </is>
      </c>
      <c r="D1203" t="inlineStr">
        <is>
          <t>Precio</t>
        </is>
      </c>
    </row>
    <row r="1204">
      <c r="A1204" t="inlineStr"/>
      <c r="B1204" t="n">
        <v>102447</v>
      </c>
      <c r="C1204" t="inlineStr">
        <is>
          <t>CIERRAPUERTA F2-3  HASTA 0.95MTS. Y 40 A 50 KG</t>
        </is>
      </c>
      <c r="D1204" t="inlineStr">
        <is>
          <t>$ 35.930,73</t>
        </is>
      </c>
    </row>
    <row r="1205">
      <c r="A1205" t="inlineStr"/>
      <c r="B1205" t="n">
        <v>102448</v>
      </c>
      <c r="C1205" t="inlineStr">
        <is>
          <t>CIERRAPUERTA F2-4 HASTA 1.10MTS. Y 25 A 80 KG.</t>
        </is>
      </c>
      <c r="D1205" t="inlineStr">
        <is>
          <t>$ 41.758,41</t>
        </is>
      </c>
    </row>
    <row r="1206">
      <c r="A1206" t="inlineStr"/>
      <c r="B1206" t="n">
        <v>102449</v>
      </c>
      <c r="C1206" t="inlineStr">
        <is>
          <t>CIERRAPUERTA F2-5 HASTA 1.25MTS Y 20 A 100KG</t>
        </is>
      </c>
      <c r="D1206" t="inlineStr">
        <is>
          <t>$ 56.211,39</t>
        </is>
      </c>
    </row>
    <row r="1207">
      <c r="A1207" t="inlineStr">
        <is>
          <t>Marca: PFW</t>
        </is>
      </c>
      <c r="B1207" t="inlineStr">
        <is>
          <t>Id</t>
        </is>
      </c>
      <c r="C1207" t="inlineStr">
        <is>
          <t>Nombre</t>
        </is>
      </c>
      <c r="D1207" t="inlineStr">
        <is>
          <t>Precio</t>
        </is>
      </c>
    </row>
    <row r="1208">
      <c r="A1208" t="inlineStr"/>
      <c r="B1208" t="n">
        <v>149053</v>
      </c>
      <c r="C1208" t="inlineStr">
        <is>
          <t>CIERRAPUERTA PFW Nº2</t>
        </is>
      </c>
      <c r="D1208" t="inlineStr">
        <is>
          <t>$ 15.474,42</t>
        </is>
      </c>
    </row>
    <row r="1209">
      <c r="A1209" t="inlineStr"/>
      <c r="B1209" t="n">
        <v>146385</v>
      </c>
      <c r="C1209" t="inlineStr">
        <is>
          <t xml:space="preserve">CIERRAPUERTA PFW Nº3 </t>
        </is>
      </c>
      <c r="D1209" t="inlineStr">
        <is>
          <t>$ 17.167,41</t>
        </is>
      </c>
    </row>
    <row r="1210">
      <c r="A1210" t="inlineStr"/>
      <c r="B1210" t="n">
        <v>146386</v>
      </c>
      <c r="C1210" t="inlineStr">
        <is>
          <t>CIERRAPUERTA PFW Nº4</t>
        </is>
      </c>
      <c r="D1210" t="inlineStr">
        <is>
          <t>$ 23.912,46</t>
        </is>
      </c>
    </row>
    <row r="1211">
      <c r="A1211" t="inlineStr">
        <is>
          <t>Marca: TABOS</t>
        </is>
      </c>
      <c r="B1211" t="inlineStr">
        <is>
          <t>Id</t>
        </is>
      </c>
      <c r="C1211" t="inlineStr">
        <is>
          <t>Nombre</t>
        </is>
      </c>
      <c r="D1211" t="inlineStr">
        <is>
          <t>Precio</t>
        </is>
      </c>
    </row>
    <row r="1212">
      <c r="A1212" t="inlineStr"/>
      <c r="B1212" t="n">
        <v>4435</v>
      </c>
      <c r="C1212" t="inlineStr">
        <is>
          <t>CIERRAPUERTA TABOS  Nº 5 P/PUERTAS PESADAS HASTA 160</t>
        </is>
      </c>
      <c r="D1212" t="inlineStr">
        <is>
          <t>$ 127.530,00</t>
        </is>
      </c>
    </row>
    <row r="1213">
      <c r="A1213" t="inlineStr"/>
      <c r="B1213" t="n">
        <v>4429</v>
      </c>
      <c r="C1213" t="inlineStr">
        <is>
          <t>CIERRAPUERTA TABOS Nº 3 PARA PUERTAS HASTA 1 MT</t>
        </is>
      </c>
      <c r="D1213" t="inlineStr">
        <is>
          <t>$ 92.430,00</t>
        </is>
      </c>
    </row>
    <row r="1214">
      <c r="A1214" t="inlineStr"/>
      <c r="B1214" t="n">
        <v>4433</v>
      </c>
      <c r="C1214" t="inlineStr">
        <is>
          <t>CIERRAPUERTA TABOS Nº 4 PUERTAS PESADAS HASTA 120CM</t>
        </is>
      </c>
      <c r="D1214" t="inlineStr">
        <is>
          <t>$ 114.660,00</t>
        </is>
      </c>
    </row>
    <row r="1215">
      <c r="A1215" t="inlineStr"/>
      <c r="B1215" t="n">
        <v>4427</v>
      </c>
      <c r="C1215" t="inlineStr">
        <is>
          <t>CIERRAPUERTA TABOS NRO.2 P/ PUERTAS HASTA 85CM</t>
        </is>
      </c>
      <c r="D1215" t="inlineStr">
        <is>
          <t>$ 92.430,00</t>
        </is>
      </c>
    </row>
    <row r="1216">
      <c r="A1216" t="inlineStr"/>
      <c r="B1216" t="n">
        <v>4423</v>
      </c>
      <c r="C1216" t="inlineStr">
        <is>
          <t>CIERRAPUERTAS ESPECIAL P/PUERTAS DE ASCENSOR</t>
        </is>
      </c>
      <c r="D1216" t="inlineStr">
        <is>
          <t>$ 8.741,65</t>
        </is>
      </c>
    </row>
    <row r="1217">
      <c r="A1217" t="inlineStr"/>
      <c r="B1217" t="n">
        <v>4424</v>
      </c>
      <c r="C1217" t="inlineStr">
        <is>
          <t>RESORTE TABOS  P/CIERRAPUERTA ASCENSOR</t>
        </is>
      </c>
      <c r="D1217" t="inlineStr">
        <is>
          <t>$ 915,29</t>
        </is>
      </c>
    </row>
    <row r="1218">
      <c r="A1218" t="inlineStr">
        <is>
          <t>Marca: TRABEX</t>
        </is>
      </c>
      <c r="B1218" t="inlineStr">
        <is>
          <t>Id</t>
        </is>
      </c>
      <c r="C1218" t="inlineStr">
        <is>
          <t>Nombre</t>
        </is>
      </c>
      <c r="D1218" t="inlineStr">
        <is>
          <t>Precio</t>
        </is>
      </c>
    </row>
    <row r="1219">
      <c r="A1219" t="inlineStr"/>
      <c r="B1219" t="n">
        <v>4795</v>
      </c>
      <c r="C1219" t="inlineStr">
        <is>
          <t>Trabex cierrapuerta aéreo número 2 capacidad 45 kilos 140ª</t>
        </is>
      </c>
      <c r="D1219" t="inlineStr">
        <is>
          <t>$ 115.601,61</t>
        </is>
      </c>
    </row>
    <row r="1220">
      <c r="A1220" t="inlineStr"/>
      <c r="B1220" t="n">
        <v>4793</v>
      </c>
      <c r="C1220" t="inlineStr">
        <is>
          <t>Trabex cierrapuerta aéreo número 3 capacidad 60 kilos 180ª</t>
        </is>
      </c>
      <c r="D1220" t="inlineStr">
        <is>
          <t>$ 135.625,53</t>
        </is>
      </c>
    </row>
    <row r="1221">
      <c r="A1221" t="inlineStr"/>
      <c r="B1221" t="n">
        <v>4794</v>
      </c>
      <c r="C1221" t="inlineStr">
        <is>
          <t>Trabex cierrapuerta aéreo número 4 capacidad 85 kilos 180ª</t>
        </is>
      </c>
      <c r="D1221" t="inlineStr">
        <is>
          <t>$ 168.169,33</t>
        </is>
      </c>
    </row>
    <row r="1222">
      <c r="A1222" t="inlineStr">
        <is>
          <t>Marca: TRIAL</t>
        </is>
      </c>
      <c r="B1222" t="inlineStr">
        <is>
          <t>Id</t>
        </is>
      </c>
      <c r="C1222" t="inlineStr">
        <is>
          <t>Nombre</t>
        </is>
      </c>
      <c r="D1222" t="inlineStr">
        <is>
          <t>Precio</t>
        </is>
      </c>
    </row>
    <row r="1223">
      <c r="A1223" t="inlineStr"/>
      <c r="B1223" t="n">
        <v>4836</v>
      </c>
      <c r="C1223" t="inlineStr">
        <is>
          <t>TIRAL Nº 3 CIERRAPUERTAS  AEREO HASTA 0.90M</t>
        </is>
      </c>
      <c r="D1223" t="inlineStr">
        <is>
          <t>$ 122.752,50</t>
        </is>
      </c>
    </row>
    <row r="1224">
      <c r="A1224" t="inlineStr"/>
      <c r="B1224" t="n">
        <v>4835</v>
      </c>
      <c r="C1224" t="inlineStr">
        <is>
          <t>TRIAL Nº 2 CIERRAPUERTAS  AEREO HASTA 0.80M</t>
        </is>
      </c>
      <c r="D1224" t="inlineStr">
        <is>
          <t>$ 104.799,50</t>
        </is>
      </c>
    </row>
    <row r="1225">
      <c r="A1225" t="inlineStr"/>
      <c r="B1225" t="n">
        <v>4837</v>
      </c>
      <c r="C1225" t="inlineStr">
        <is>
          <t>TRIAL Nº 4 CIERRAPUERTAS AEREO HASTA 1.20M</t>
        </is>
      </c>
      <c r="D1225" t="inlineStr">
        <is>
          <t>$ 163.754,50</t>
        </is>
      </c>
    </row>
    <row r="1226">
      <c r="A1226" t="inlineStr"/>
      <c r="B1226" t="n">
        <v>4838</v>
      </c>
      <c r="C1226" t="inlineStr">
        <is>
          <t>TRIAL Nº 5 CIERRAPUERTAS AEREO HASTA 1.30M</t>
        </is>
      </c>
      <c r="D1226" t="inlineStr">
        <is>
          <t>$ 187.616,00</t>
        </is>
      </c>
    </row>
    <row r="1227">
      <c r="A1227" t="inlineStr">
        <is>
          <t>Marca: VPH</t>
        </is>
      </c>
      <c r="B1227" t="inlineStr">
        <is>
          <t>Id</t>
        </is>
      </c>
      <c r="C1227" t="inlineStr">
        <is>
          <t>Nombre</t>
        </is>
      </c>
      <c r="D1227" t="inlineStr">
        <is>
          <t>Precio</t>
        </is>
      </c>
    </row>
    <row r="1228">
      <c r="A1228" t="inlineStr"/>
      <c r="B1228" t="n">
        <v>15345</v>
      </c>
      <c r="C1228" t="inlineStr">
        <is>
          <t>CIERRAPUERTA MOSQUITERO 250MM HIERRO ZINCADO</t>
        </is>
      </c>
      <c r="D1228" t="inlineStr">
        <is>
          <t>$ 5.852,25</t>
        </is>
      </c>
    </row>
    <row r="1229">
      <c r="A1229" t="inlineStr">
        <is>
          <t>CIERRAPUERTAS DE PISO</t>
        </is>
      </c>
      <c r="B1229" t="inlineStr"/>
      <c r="C1229" t="inlineStr"/>
      <c r="D1229" t="inlineStr"/>
    </row>
    <row r="1230">
      <c r="A1230" t="inlineStr">
        <is>
          <t>Marca: JANO</t>
        </is>
      </c>
      <c r="B1230" t="inlineStr">
        <is>
          <t>Id</t>
        </is>
      </c>
      <c r="C1230" t="inlineStr">
        <is>
          <t>Nombre</t>
        </is>
      </c>
      <c r="D1230" t="inlineStr">
        <is>
          <t>Precio</t>
        </is>
      </c>
    </row>
    <row r="1231">
      <c r="A1231" t="inlineStr"/>
      <c r="B1231" t="n">
        <v>105262</v>
      </c>
      <c r="C1231" t="inlineStr">
        <is>
          <t>CIERRAPUERTA DE PISO - JANO 18</t>
        </is>
      </c>
      <c r="D1231" t="inlineStr">
        <is>
          <t>$ 85.995,00</t>
        </is>
      </c>
    </row>
    <row r="1232">
      <c r="A1232" t="inlineStr">
        <is>
          <t>Marca: SUPERFREN</t>
        </is>
      </c>
      <c r="B1232" t="inlineStr">
        <is>
          <t>Id</t>
        </is>
      </c>
      <c r="C1232" t="inlineStr">
        <is>
          <t>Nombre</t>
        </is>
      </c>
      <c r="D1232" t="inlineStr">
        <is>
          <t>Precio</t>
        </is>
      </c>
    </row>
    <row r="1233">
      <c r="A1233" t="inlineStr"/>
      <c r="B1233" t="n">
        <v>84764</v>
      </c>
      <c r="C1233" t="inlineStr">
        <is>
          <t>Superfren caja custodio de aluminio para cierra puerta</t>
        </is>
      </c>
      <c r="D1233" t="inlineStr">
        <is>
          <t>$ 37.260,00</t>
        </is>
      </c>
    </row>
    <row r="1234">
      <c r="A1234" t="inlineStr"/>
      <c r="B1234" t="n">
        <v>102450</v>
      </c>
      <c r="C1234" t="inlineStr">
        <is>
          <t>Superfren cierra puerta completo modelo A para puerta madera ,chapa o blindex con válvula de sofre esfuerzo</t>
        </is>
      </c>
      <c r="D1234" t="inlineStr">
        <is>
          <t>$ 180.225,00</t>
        </is>
      </c>
    </row>
    <row r="1235">
      <c r="A1235" t="inlineStr"/>
      <c r="B1235" t="n">
        <v>5470</v>
      </c>
      <c r="C1235" t="inlineStr">
        <is>
          <t>Superfren cierra puerta completo modelo A para puertas cristal acero</t>
        </is>
      </c>
      <c r="D1235" t="inlineStr">
        <is>
          <t>$ 156.735,00</t>
        </is>
      </c>
    </row>
    <row r="1236">
      <c r="A1236" t="inlineStr"/>
      <c r="B1236" t="n">
        <v>102451</v>
      </c>
      <c r="C1236" t="inlineStr">
        <is>
          <t>Superfren cierra puerta completo modelo B para puerta madera, chapa o blindex con válvula de sobre esfuerzo</t>
        </is>
      </c>
      <c r="D1236" t="inlineStr">
        <is>
          <t>$ 180.225,00</t>
        </is>
      </c>
    </row>
    <row r="1237">
      <c r="A1237" t="inlineStr"/>
      <c r="B1237" t="n">
        <v>5471</v>
      </c>
      <c r="C1237" t="inlineStr">
        <is>
          <t>Superfren cierra puerta completo modelo B para puertas cristal acero</t>
        </is>
      </c>
      <c r="D1237" t="inlineStr">
        <is>
          <t>$ 156.735,00</t>
        </is>
      </c>
    </row>
    <row r="1238">
      <c r="A1238" t="inlineStr"/>
      <c r="B1238" t="n">
        <v>5472</v>
      </c>
      <c r="C1238" t="inlineStr">
        <is>
          <t>Superfren cierra puerta completo modelo C para puerta cristal acero</t>
        </is>
      </c>
      <c r="D1238" t="inlineStr">
        <is>
          <t>$ 156.735,00</t>
        </is>
      </c>
    </row>
    <row r="1239">
      <c r="A1239" t="inlineStr"/>
      <c r="B1239" t="n">
        <v>31169</v>
      </c>
      <c r="C1239" t="inlineStr">
        <is>
          <t>Superfren cierra puerta completo reforzado  modelo C para puertas blindex con válvula sobre esfuerzo</t>
        </is>
      </c>
      <c r="D1239" t="inlineStr">
        <is>
          <t>$ 180.225,00</t>
        </is>
      </c>
    </row>
    <row r="1240">
      <c r="A1240" t="inlineStr"/>
      <c r="B1240" t="n">
        <v>5480</v>
      </c>
      <c r="C1240" t="inlineStr">
        <is>
          <t xml:space="preserve">Superfren máquina sola modelo A para puerta madera, chapa o blindex </t>
        </is>
      </c>
      <c r="D1240" t="inlineStr">
        <is>
          <t>$ 131.760,00</t>
        </is>
      </c>
    </row>
    <row r="1241">
      <c r="A1241" t="inlineStr"/>
      <c r="B1241" t="n">
        <v>102452</v>
      </c>
      <c r="C1241" t="inlineStr">
        <is>
          <t>Superfren máquina sola modelo A para puerta madera, chapa o blindex con válvula de sobre esfuerzo</t>
        </is>
      </c>
      <c r="D1241" t="inlineStr">
        <is>
          <t>$ 151.200,00</t>
        </is>
      </c>
    </row>
    <row r="1242">
      <c r="A1242" t="inlineStr"/>
      <c r="B1242" t="n">
        <v>5481</v>
      </c>
      <c r="C1242" t="inlineStr">
        <is>
          <t xml:space="preserve">Superfren máquina sola modelo B para puerta madera, chapa o blindex </t>
        </is>
      </c>
      <c r="D1242" t="inlineStr">
        <is>
          <t>$ 131.760,00</t>
        </is>
      </c>
    </row>
    <row r="1243">
      <c r="A1243" t="inlineStr"/>
      <c r="B1243" t="n">
        <v>102453</v>
      </c>
      <c r="C1243" t="inlineStr">
        <is>
          <t>Superfren máquina sola modelo B para puerta madera, chapa o blindex con válvula de sobre esfuerzo</t>
        </is>
      </c>
      <c r="D1243" t="inlineStr">
        <is>
          <t>$ 151.200,00</t>
        </is>
      </c>
    </row>
    <row r="1244">
      <c r="A1244" t="inlineStr"/>
      <c r="B1244" t="n">
        <v>5482</v>
      </c>
      <c r="C1244" t="inlineStr">
        <is>
          <t xml:space="preserve">Superfren máquina sola modelo C para puerta madera, chapa o blindex </t>
        </is>
      </c>
      <c r="D1244" t="inlineStr">
        <is>
          <t>$ 131.760,00</t>
        </is>
      </c>
    </row>
    <row r="1245">
      <c r="A1245" t="inlineStr"/>
      <c r="B1245" t="n">
        <v>31170</v>
      </c>
      <c r="C1245" t="inlineStr">
        <is>
          <t>Superfren máquina sola modelo C para puerta madera, chapa o blindex con válvula de sobre esfuerzo</t>
        </is>
      </c>
      <c r="D1245" t="inlineStr">
        <is>
          <t>$ 151.200,00</t>
        </is>
      </c>
    </row>
    <row r="1246">
      <c r="A1246" t="inlineStr"/>
      <c r="B1246" t="n">
        <v>5495</v>
      </c>
      <c r="C1246" t="inlineStr">
        <is>
          <t>Superfren tapa custodio con tornillos para cierra puertas acero inoxidable</t>
        </is>
      </c>
      <c r="D1246" t="inlineStr">
        <is>
          <t>$ 37.260,00</t>
        </is>
      </c>
    </row>
    <row r="1247">
      <c r="A1247" t="inlineStr"/>
      <c r="B1247" t="n">
        <v>5496</v>
      </c>
      <c r="C1247" t="inlineStr">
        <is>
          <t>Superfren tapa custodio con tornillos para cierrapuertas bronce pulido</t>
        </is>
      </c>
      <c r="D1247" t="inlineStr">
        <is>
          <t>$ 44.550,00</t>
        </is>
      </c>
    </row>
    <row r="1248">
      <c r="A1248" t="inlineStr">
        <is>
          <t>Marca: TRIAL</t>
        </is>
      </c>
      <c r="B1248" t="inlineStr">
        <is>
          <t>Id</t>
        </is>
      </c>
      <c r="C1248" t="inlineStr">
        <is>
          <t>Nombre</t>
        </is>
      </c>
      <c r="D1248" t="inlineStr">
        <is>
          <t>Precio</t>
        </is>
      </c>
    </row>
    <row r="1249">
      <c r="A1249" t="inlineStr"/>
      <c r="B1249" t="n">
        <v>4857</v>
      </c>
      <c r="C1249" t="inlineStr">
        <is>
          <t>Cierrapuerta trial 3a máquina sola</t>
        </is>
      </c>
      <c r="D1249" t="inlineStr">
        <is>
          <t>$ 121.589,00</t>
        </is>
      </c>
    </row>
    <row r="1250">
      <c r="A1250" t="inlineStr"/>
      <c r="B1250" t="n">
        <v>4858</v>
      </c>
      <c r="C1250" t="inlineStr">
        <is>
          <t>Cierrapuerta trial 3b máquina sola</t>
        </is>
      </c>
      <c r="D1250" t="inlineStr">
        <is>
          <t>$ 158.034,50</t>
        </is>
      </c>
    </row>
    <row r="1251">
      <c r="A1251" t="inlineStr"/>
      <c r="B1251" t="n">
        <v>4859</v>
      </c>
      <c r="C1251" t="inlineStr">
        <is>
          <t>Cierrapuerta trial 3c máquina sola</t>
        </is>
      </c>
      <c r="D1251" t="inlineStr">
        <is>
          <t>$ 172.555,50</t>
        </is>
      </c>
    </row>
    <row r="1252">
      <c r="A1252" t="inlineStr"/>
      <c r="B1252" t="n">
        <v>4897</v>
      </c>
      <c r="C1252" t="inlineStr">
        <is>
          <t>Cierrapuerta trial 3d máquina sola</t>
        </is>
      </c>
      <c r="D1252" t="inlineStr">
        <is>
          <t>$ 307.645,00</t>
        </is>
      </c>
    </row>
    <row r="1253">
      <c r="A1253" t="inlineStr"/>
      <c r="B1253" t="n">
        <v>5025</v>
      </c>
      <c r="C1253" t="inlineStr">
        <is>
          <t>JUEGO DE HERRAJES DOBLE ACCION PARA MOD.3D</t>
        </is>
      </c>
      <c r="D1253" t="inlineStr">
        <is>
          <t>$ 75.079,29</t>
        </is>
      </c>
    </row>
    <row r="1254">
      <c r="A1254" t="inlineStr"/>
      <c r="B1254" t="n">
        <v>4888</v>
      </c>
      <c r="C1254" t="inlineStr">
        <is>
          <t>JUEGO HERRAJES CENTRALES DOBLE ACCION</t>
        </is>
      </c>
      <c r="D1254" t="inlineStr">
        <is>
          <t>$ 64.390,76</t>
        </is>
      </c>
    </row>
    <row r="1255">
      <c r="A1255" t="inlineStr"/>
      <c r="B1255" t="n">
        <v>5031</v>
      </c>
      <c r="C1255" t="inlineStr">
        <is>
          <t>Tapa de acero con tornillos para trial t-90 acero inoxidable</t>
        </is>
      </c>
      <c r="D1255" t="inlineStr">
        <is>
          <t>$ 21.699,54</t>
        </is>
      </c>
    </row>
    <row r="1256">
      <c r="A1256" t="inlineStr"/>
      <c r="B1256" t="n">
        <v>4869</v>
      </c>
      <c r="C1256" t="inlineStr">
        <is>
          <t>Tapa de acero inoxidable con tornillos para trial 3a</t>
        </is>
      </c>
      <c r="D1256" t="inlineStr">
        <is>
          <t>$ 21.219,77</t>
        </is>
      </c>
    </row>
    <row r="1257">
      <c r="A1257" t="inlineStr"/>
      <c r="B1257" t="n">
        <v>4868</v>
      </c>
      <c r="C1257" t="inlineStr">
        <is>
          <t>Tapa de acero inoxidable con tornillos para trial 3c-3b</t>
        </is>
      </c>
      <c r="D1257" t="inlineStr">
        <is>
          <t>$ 15.723,41</t>
        </is>
      </c>
    </row>
    <row r="1258">
      <c r="A1258" t="inlineStr"/>
      <c r="B1258" t="n">
        <v>4882</v>
      </c>
      <c r="C1258" t="inlineStr">
        <is>
          <t>Tapa de acero inoxidable con tornillos para trial 3d</t>
        </is>
      </c>
      <c r="D1258" t="inlineStr">
        <is>
          <t>$ 29.667,20</t>
        </is>
      </c>
    </row>
    <row r="1259">
      <c r="A1259" t="inlineStr"/>
      <c r="B1259" t="n">
        <v>4866</v>
      </c>
      <c r="C1259" t="inlineStr">
        <is>
          <t>Tapa de bronce con tornillos para trial 3c-3b</t>
        </is>
      </c>
      <c r="D1259" t="inlineStr">
        <is>
          <t>$ 57.178,55</t>
        </is>
      </c>
    </row>
    <row r="1260">
      <c r="A1260" t="inlineStr"/>
      <c r="B1260" t="n">
        <v>4849</v>
      </c>
      <c r="C1260" t="inlineStr">
        <is>
          <t>Trial 3a cierrapuerta de piso completo para puerta cristal sin herrajes</t>
        </is>
      </c>
      <c r="D1260" t="inlineStr">
        <is>
          <t>$ 153.920,00</t>
        </is>
      </c>
    </row>
    <row r="1261">
      <c r="A1261" t="inlineStr"/>
      <c r="B1261" t="n">
        <v>4851</v>
      </c>
      <c r="C1261" t="inlineStr">
        <is>
          <t>Trial 3b cierrapuerta de piso completo para puerta cristal sin herrajes</t>
        </is>
      </c>
      <c r="D1261" t="inlineStr">
        <is>
          <t>$ 173.348,50</t>
        </is>
      </c>
    </row>
    <row r="1262">
      <c r="A1262" t="inlineStr"/>
      <c r="B1262" t="n">
        <v>4852</v>
      </c>
      <c r="C1262" t="inlineStr">
        <is>
          <t>Trial 3c cierrapuerta de piso completo para puerta cristal sin herrajes</t>
        </is>
      </c>
      <c r="D1262" t="inlineStr">
        <is>
          <t>$ 199.868,50</t>
        </is>
      </c>
    </row>
    <row r="1263">
      <c r="A1263" t="inlineStr"/>
      <c r="B1263" t="n">
        <v>4875</v>
      </c>
      <c r="C1263" t="inlineStr">
        <is>
          <t>Trial 3d cierrapuerta de piso completo para puerta cristal sin herrajes</t>
        </is>
      </c>
      <c r="D1263" t="inlineStr">
        <is>
          <t>$ 345.644,00</t>
        </is>
      </c>
    </row>
    <row r="1264">
      <c r="A1264" t="inlineStr"/>
      <c r="B1264" t="n">
        <v>4877</v>
      </c>
      <c r="C1264" t="inlineStr">
        <is>
          <t>Trial caja custodia para modelo 3A acero inoxidable</t>
        </is>
      </c>
      <c r="D1264" t="inlineStr">
        <is>
          <t>$ 34.983,52</t>
        </is>
      </c>
    </row>
    <row r="1265">
      <c r="A1265" t="inlineStr"/>
      <c r="B1265" t="n">
        <v>4862</v>
      </c>
      <c r="C1265" t="inlineStr">
        <is>
          <t xml:space="preserve">Trial caja custodia para modelo 3B-3C </t>
        </is>
      </c>
      <c r="D1265" t="inlineStr">
        <is>
          <t>$ 15.723,41</t>
        </is>
      </c>
    </row>
    <row r="1266">
      <c r="A1266" t="inlineStr"/>
      <c r="B1266" t="n">
        <v>4878</v>
      </c>
      <c r="C1266" t="inlineStr">
        <is>
          <t>Trial caja custodia para modelo 3B-3C  acero inoxidable</t>
        </is>
      </c>
      <c r="D1266" t="inlineStr">
        <is>
          <t>$ 27.364,18</t>
        </is>
      </c>
    </row>
    <row r="1267">
      <c r="A1267" t="inlineStr"/>
      <c r="B1267" t="n">
        <v>4879</v>
      </c>
      <c r="C1267" t="inlineStr">
        <is>
          <t xml:space="preserve">Trial caja custodia para modelo 3D </t>
        </is>
      </c>
      <c r="D1267" t="inlineStr">
        <is>
          <t>$ 35.290,26</t>
        </is>
      </c>
    </row>
    <row r="1268">
      <c r="A1268" t="inlineStr"/>
      <c r="B1268" t="n">
        <v>4880</v>
      </c>
      <c r="C1268" t="inlineStr">
        <is>
          <t>Trial caja custodia para modelo 3D acero inoxidable</t>
        </is>
      </c>
      <c r="D1268" t="inlineStr">
        <is>
          <t>$ 61.425,65</t>
        </is>
      </c>
    </row>
    <row r="1269">
      <c r="A1269" t="inlineStr"/>
      <c r="B1269" t="n">
        <v>5029</v>
      </c>
      <c r="C1269" t="inlineStr">
        <is>
          <t>Trial caja custodia para modelo t90 chapa pintada</t>
        </is>
      </c>
      <c r="D1269" t="inlineStr">
        <is>
          <t>$ 19.662,50</t>
        </is>
      </c>
    </row>
    <row r="1270">
      <c r="A1270" t="inlineStr"/>
      <c r="B1270" t="n">
        <v>4863</v>
      </c>
      <c r="C1270" t="inlineStr">
        <is>
          <t>TRIAL CAJA CUSTORIA 3A</t>
        </is>
      </c>
      <c r="D1270" t="inlineStr">
        <is>
          <t>$ 12.373,55</t>
        </is>
      </c>
    </row>
    <row r="1271">
      <c r="A1271" t="inlineStr"/>
      <c r="B1271" t="n">
        <v>4909</v>
      </c>
      <c r="C1271" t="inlineStr">
        <is>
          <t>Trial casquillo 3D</t>
        </is>
      </c>
      <c r="D1271" t="inlineStr">
        <is>
          <t>$ 9.542,00</t>
        </is>
      </c>
    </row>
    <row r="1272">
      <c r="A1272" t="inlineStr"/>
      <c r="B1272" t="n">
        <v>4860</v>
      </c>
      <c r="C1272" t="inlineStr">
        <is>
          <t>Trial casquillos de bronce</t>
        </is>
      </c>
      <c r="D1272" t="inlineStr">
        <is>
          <t>$ 9.542,00</t>
        </is>
      </c>
    </row>
    <row r="1273">
      <c r="A1273" t="inlineStr"/>
      <c r="B1273" t="n">
        <v>4901</v>
      </c>
      <c r="C1273" t="inlineStr">
        <is>
          <t xml:space="preserve">Trial cierrapuerta de piso completo modelo t90  </t>
        </is>
      </c>
      <c r="D1273" t="inlineStr">
        <is>
          <t>$ 132.418,00</t>
        </is>
      </c>
    </row>
    <row r="1274">
      <c r="A1274" t="inlineStr"/>
      <c r="B1274" t="n">
        <v>33865</v>
      </c>
      <c r="C1274" t="inlineStr">
        <is>
          <t xml:space="preserve">Trial cierrapuerta de piso completo modelo t90c </t>
        </is>
      </c>
      <c r="D1274" t="inlineStr">
        <is>
          <t>$ 133.549,00</t>
        </is>
      </c>
    </row>
    <row r="1275">
      <c r="A1275" t="inlineStr"/>
      <c r="B1275" t="n">
        <v>4903</v>
      </c>
      <c r="C1275" t="inlineStr">
        <is>
          <t>Trial cierrapuerta de piso completo t90b vaivén</t>
        </is>
      </c>
      <c r="D1275" t="inlineStr">
        <is>
          <t>$ 16.641,19</t>
        </is>
      </c>
    </row>
    <row r="1276">
      <c r="A1276" t="inlineStr"/>
      <c r="B1276" t="n">
        <v>4904</v>
      </c>
      <c r="C1276" t="inlineStr">
        <is>
          <t>Trial máquina sola modelo t90</t>
        </is>
      </c>
      <c r="D1276" t="inlineStr">
        <is>
          <t>$ 77.298,00</t>
        </is>
      </c>
    </row>
    <row r="1277">
      <c r="A1277" t="inlineStr"/>
      <c r="B1277" t="n">
        <v>5028</v>
      </c>
      <c r="C1277" t="inlineStr">
        <is>
          <t>Trial máquina sola modelo t90C</t>
        </is>
      </c>
      <c r="D1277" t="inlineStr">
        <is>
          <t>$ 102.277,50</t>
        </is>
      </c>
    </row>
    <row r="1278">
      <c r="A1278" t="inlineStr"/>
      <c r="B1278" t="n">
        <v>4884</v>
      </c>
      <c r="C1278" t="inlineStr">
        <is>
          <t>Trial palanca con codo derecha</t>
        </is>
      </c>
      <c r="D1278" t="inlineStr">
        <is>
          <t>$ 28.314,00</t>
        </is>
      </c>
    </row>
    <row r="1279">
      <c r="A1279" t="inlineStr"/>
      <c r="B1279" t="n">
        <v>4885</v>
      </c>
      <c r="C1279" t="inlineStr">
        <is>
          <t>Trial palanca con codo izquierda</t>
        </is>
      </c>
      <c r="D1279" t="inlineStr">
        <is>
          <t>$ 17.933,50</t>
        </is>
      </c>
    </row>
    <row r="1280">
      <c r="A1280" t="inlineStr"/>
      <c r="B1280" t="n">
        <v>5022</v>
      </c>
      <c r="C1280" t="inlineStr">
        <is>
          <t>Trial palanca derecha para modelo 3D</t>
        </is>
      </c>
      <c r="D1280" t="inlineStr">
        <is>
          <t>$ 31.460,00</t>
        </is>
      </c>
    </row>
    <row r="1281">
      <c r="A1281" t="inlineStr"/>
      <c r="B1281" t="n">
        <v>5021</v>
      </c>
      <c r="C1281" t="inlineStr">
        <is>
          <t>Trial palanca doble acción para cierrapuerta 3D</t>
        </is>
      </c>
      <c r="D1281" t="inlineStr">
        <is>
          <t>$ 31.460,00</t>
        </is>
      </c>
    </row>
    <row r="1282">
      <c r="A1282" t="inlineStr"/>
      <c r="B1282" t="n">
        <v>5023</v>
      </c>
      <c r="C1282" t="inlineStr">
        <is>
          <t>Trial palanca izquierda para modelo 3D</t>
        </is>
      </c>
      <c r="D1282" t="inlineStr">
        <is>
          <t>$ 17.933,50</t>
        </is>
      </c>
    </row>
    <row r="1283">
      <c r="A1283" t="inlineStr"/>
      <c r="B1283" t="n">
        <v>4883</v>
      </c>
      <c r="C1283" t="inlineStr">
        <is>
          <t>Trial palanca recta doble acción</t>
        </is>
      </c>
      <c r="D1283" t="inlineStr">
        <is>
          <t>$ 16.607,50</t>
        </is>
      </c>
    </row>
    <row r="1284">
      <c r="A1284" t="inlineStr"/>
      <c r="B1284" t="n">
        <v>4864</v>
      </c>
      <c r="C1284" t="inlineStr">
        <is>
          <t>Trial pivot con buje</t>
        </is>
      </c>
      <c r="D1284" t="inlineStr">
        <is>
          <t>$ 36.796,50</t>
        </is>
      </c>
    </row>
    <row r="1285">
      <c r="A1285" t="inlineStr"/>
      <c r="B1285" t="n">
        <v>4886</v>
      </c>
      <c r="C1285" t="inlineStr">
        <is>
          <t>Trial pivot superior con perno (2 acodadas 1 perno )</t>
        </is>
      </c>
      <c r="D1285" t="inlineStr">
        <is>
          <t>$ 41.938,00</t>
        </is>
      </c>
    </row>
    <row r="1286">
      <c r="A1286" t="inlineStr">
        <is>
          <t>CILINDROS PARA REPOSICION</t>
        </is>
      </c>
      <c r="B1286" t="inlineStr"/>
      <c r="C1286" t="inlineStr"/>
      <c r="D1286" t="inlineStr"/>
    </row>
    <row r="1287">
      <c r="A1287" t="inlineStr">
        <is>
          <t>Marca: 8 BLOQ</t>
        </is>
      </c>
      <c r="B1287" t="inlineStr">
        <is>
          <t>Id</t>
        </is>
      </c>
      <c r="C1287" t="inlineStr">
        <is>
          <t>Nombre</t>
        </is>
      </c>
      <c r="D1287" t="inlineStr">
        <is>
          <t>Precio</t>
        </is>
      </c>
    </row>
    <row r="1288">
      <c r="A1288" t="inlineStr"/>
      <c r="B1288" t="n">
        <v>992</v>
      </c>
      <c r="C1288" t="inlineStr">
        <is>
          <t>8 block 140 cilindro europerfil manual importado</t>
        </is>
      </c>
      <c r="D1288" t="inlineStr">
        <is>
          <t>$ 16.654,14</t>
        </is>
      </c>
    </row>
    <row r="1289">
      <c r="A1289" t="inlineStr"/>
      <c r="B1289" t="n">
        <v>137119</v>
      </c>
      <c r="C1289" t="inlineStr">
        <is>
          <t>8bloq cilindro 70mm 10 dientes</t>
        </is>
      </c>
      <c r="D1289" t="inlineStr">
        <is>
          <t>$ 21.146,54</t>
        </is>
      </c>
    </row>
    <row r="1290">
      <c r="A1290" t="inlineStr"/>
      <c r="B1290" t="n">
        <v>134678</v>
      </c>
      <c r="C1290" t="inlineStr">
        <is>
          <t>8bloq cilindro 70mm 13 dientes</t>
        </is>
      </c>
      <c r="D1290" t="inlineStr">
        <is>
          <t>$ 21.146,54</t>
        </is>
      </c>
    </row>
    <row r="1291">
      <c r="A1291" t="inlineStr"/>
      <c r="B1291" t="n">
        <v>993</v>
      </c>
      <c r="C1291" t="inlineStr">
        <is>
          <t>8bloq cilindro 70mm importado</t>
        </is>
      </c>
      <c r="D1291" t="inlineStr">
        <is>
          <t>$ 21.146,54</t>
        </is>
      </c>
    </row>
    <row r="1292">
      <c r="A1292" t="inlineStr"/>
      <c r="B1292" t="n">
        <v>140539</v>
      </c>
      <c r="C1292" t="inlineStr">
        <is>
          <t>CILINDRO IMPORTADO 80 MM (45-10-25) 5030 13 dientes</t>
        </is>
      </c>
      <c r="D1292" t="inlineStr">
        <is>
          <t>$ 26.677,95</t>
        </is>
      </c>
    </row>
    <row r="1293">
      <c r="A1293" t="inlineStr"/>
      <c r="B1293" t="n">
        <v>138449</v>
      </c>
      <c r="C1293" t="inlineStr">
        <is>
          <t>CILINDRO IMPORTADO 90MM (55-10-35)</t>
        </is>
      </c>
      <c r="D1293" t="inlineStr">
        <is>
          <t>$ 31.216,78</t>
        </is>
      </c>
    </row>
    <row r="1294">
      <c r="A1294" t="inlineStr"/>
      <c r="B1294" t="n">
        <v>138606</v>
      </c>
      <c r="C1294" t="inlineStr">
        <is>
          <t>CILINDRO IMPORTANTO CON POMO 70MM</t>
        </is>
      </c>
      <c r="D1294" t="inlineStr">
        <is>
          <t>$ 33.150,47</t>
        </is>
      </c>
    </row>
    <row r="1295">
      <c r="A1295" t="inlineStr"/>
      <c r="B1295" t="n">
        <v>102503</v>
      </c>
      <c r="C1295" t="inlineStr">
        <is>
          <t>Cilindro lince 29mm con llave lince</t>
        </is>
      </c>
      <c r="D1295" t="inlineStr">
        <is>
          <t>$ 32.428,87</t>
        </is>
      </c>
    </row>
    <row r="1296">
      <c r="A1296" t="inlineStr">
        <is>
          <t>Marca: CIERRA SOLA</t>
        </is>
      </c>
      <c r="B1296" t="inlineStr">
        <is>
          <t>Id</t>
        </is>
      </c>
      <c r="C1296" t="inlineStr">
        <is>
          <t>Nombre</t>
        </is>
      </c>
      <c r="D1296" t="inlineStr">
        <is>
          <t>Precio</t>
        </is>
      </c>
    </row>
    <row r="1297">
      <c r="A1297" t="inlineStr"/>
      <c r="B1297" t="n">
        <v>32</v>
      </c>
      <c r="C1297" t="inlineStr">
        <is>
          <t>CIERRA SOLA CIL. MANUAL TIPO GH 60 MM LLAVE C</t>
        </is>
      </c>
      <c r="D1297" t="inlineStr">
        <is>
          <t>$ 131.600,00</t>
        </is>
      </c>
    </row>
    <row r="1298">
      <c r="A1298" t="inlineStr"/>
      <c r="B1298" t="n">
        <v>34</v>
      </c>
      <c r="C1298" t="inlineStr">
        <is>
          <t xml:space="preserve">CIERRA SOLA CILINDRO 19MM P/ CS 110  BLINDEX </t>
        </is>
      </c>
      <c r="D1298" t="inlineStr">
        <is>
          <t>$ 220.430,00</t>
        </is>
      </c>
    </row>
    <row r="1299">
      <c r="A1299" t="inlineStr"/>
      <c r="B1299" t="n">
        <v>27</v>
      </c>
      <c r="C1299" t="inlineStr">
        <is>
          <t>Cilindro cierra sola 60mm</t>
        </is>
      </c>
      <c r="D1299" t="inlineStr">
        <is>
          <t>$ 169.200,00</t>
        </is>
      </c>
    </row>
    <row r="1300">
      <c r="A1300" t="inlineStr"/>
      <c r="B1300" t="n">
        <v>153</v>
      </c>
      <c r="C1300" t="inlineStr">
        <is>
          <t>Cilindro europerfil</t>
        </is>
      </c>
      <c r="D1300" t="inlineStr">
        <is>
          <t>$ 211.050,00</t>
        </is>
      </c>
    </row>
    <row r="1301">
      <c r="A1301" t="inlineStr">
        <is>
          <t>Marca: D10</t>
        </is>
      </c>
      <c r="B1301" t="inlineStr">
        <is>
          <t>Id</t>
        </is>
      </c>
      <c r="C1301" t="inlineStr">
        <is>
          <t>Nombre</t>
        </is>
      </c>
      <c r="D1301" t="inlineStr">
        <is>
          <t>Precio</t>
        </is>
      </c>
    </row>
    <row r="1302">
      <c r="A1302" t="inlineStr"/>
      <c r="B1302" t="n">
        <v>122826</v>
      </c>
      <c r="C1302" t="inlineStr">
        <is>
          <t>Cilindro multipunto platil 30/30  D10</t>
        </is>
      </c>
      <c r="D1302" t="inlineStr">
        <is>
          <t>$ 12.896,94</t>
        </is>
      </c>
    </row>
    <row r="1303">
      <c r="A1303" t="inlineStr"/>
      <c r="B1303" t="n">
        <v>122827</v>
      </c>
      <c r="C1303" t="inlineStr">
        <is>
          <t>Cilindro multipunto platil 35/35  D10</t>
        </is>
      </c>
      <c r="D1303" t="inlineStr">
        <is>
          <t>$ 14.169,84</t>
        </is>
      </c>
    </row>
    <row r="1304">
      <c r="A1304" t="inlineStr"/>
      <c r="B1304" t="n">
        <v>135089</v>
      </c>
      <c r="C1304" t="inlineStr">
        <is>
          <t>Cilindro yale europerfil manual 30/40 platil  D10</t>
        </is>
      </c>
      <c r="D1304" t="inlineStr">
        <is>
          <t>$ 13.234,80</t>
        </is>
      </c>
    </row>
    <row r="1305">
      <c r="A1305" t="inlineStr"/>
      <c r="B1305" t="n">
        <v>135090</v>
      </c>
      <c r="C1305" t="inlineStr">
        <is>
          <t>Cilindro yale europerfil manual 30/50 platil  D10</t>
        </is>
      </c>
      <c r="D1305" t="inlineStr">
        <is>
          <t>$ 13.557,60</t>
        </is>
      </c>
    </row>
    <row r="1306">
      <c r="A1306" t="inlineStr">
        <is>
          <t>Marca: EVERLOCK</t>
        </is>
      </c>
      <c r="B1306" t="inlineStr">
        <is>
          <t>Id</t>
        </is>
      </c>
      <c r="C1306" t="inlineStr">
        <is>
          <t>Nombre</t>
        </is>
      </c>
      <c r="D1306" t="inlineStr">
        <is>
          <t>Precio</t>
        </is>
      </c>
    </row>
    <row r="1307">
      <c r="A1307" t="inlineStr"/>
      <c r="B1307" t="n">
        <v>55451</v>
      </c>
      <c r="C1307" t="inlineStr">
        <is>
          <t>CILINDRO CRUZ C/2 LLAVES</t>
        </is>
      </c>
      <c r="D1307" t="inlineStr">
        <is>
          <t>$ 8.850,98</t>
        </is>
      </c>
    </row>
    <row r="1308">
      <c r="A1308" t="inlineStr">
        <is>
          <t>Marca: FICHET</t>
        </is>
      </c>
      <c r="B1308" t="inlineStr">
        <is>
          <t>Id</t>
        </is>
      </c>
      <c r="C1308" t="inlineStr">
        <is>
          <t>Nombre</t>
        </is>
      </c>
      <c r="D1308" t="inlineStr">
        <is>
          <t>Precio</t>
        </is>
      </c>
    </row>
    <row r="1309">
      <c r="A1309" t="inlineStr"/>
      <c r="B1309" t="n">
        <v>4216</v>
      </c>
      <c r="C1309" t="inlineStr">
        <is>
          <t>Cilindro manual 29mm fichet</t>
        </is>
      </c>
      <c r="D1309" t="inlineStr">
        <is>
          <t>$ 10.111,13</t>
        </is>
      </c>
    </row>
    <row r="1310">
      <c r="A1310" t="inlineStr">
        <is>
          <t>Marca: LINCE</t>
        </is>
      </c>
      <c r="B1310" t="inlineStr">
        <is>
          <t>Id</t>
        </is>
      </c>
      <c r="C1310" t="inlineStr">
        <is>
          <t>Nombre</t>
        </is>
      </c>
      <c r="D1310" t="inlineStr">
        <is>
          <t>Precio</t>
        </is>
      </c>
    </row>
    <row r="1311">
      <c r="A1311" t="inlineStr"/>
      <c r="B1311" t="n">
        <v>100035</v>
      </c>
      <c r="C1311" t="inlineStr">
        <is>
          <t>Cilindro lince 5 pernos 32+32 10 dientes con perilla platil</t>
        </is>
      </c>
      <c r="D1311" t="inlineStr">
        <is>
          <t>$ 46.926,02</t>
        </is>
      </c>
    </row>
    <row r="1312">
      <c r="A1312" t="inlineStr"/>
      <c r="B1312" t="n">
        <v>35521</v>
      </c>
      <c r="C1312" t="inlineStr">
        <is>
          <t>Cilindro lince 5 pernos 32+32 10 dientes dcon perilla pulido</t>
        </is>
      </c>
      <c r="D1312" t="inlineStr">
        <is>
          <t>$ 45.051,04</t>
        </is>
      </c>
    </row>
    <row r="1313">
      <c r="A1313" t="inlineStr"/>
      <c r="B1313" t="n">
        <v>35525</v>
      </c>
      <c r="C1313" t="inlineStr">
        <is>
          <t>Cilindro lince 5 pernos 32+32 10 dientes pulido</t>
        </is>
      </c>
      <c r="D1313" t="inlineStr">
        <is>
          <t>$ 32.452,97</t>
        </is>
      </c>
    </row>
    <row r="1314">
      <c r="A1314" t="inlineStr"/>
      <c r="B1314" t="n">
        <v>100036</v>
      </c>
      <c r="C1314" t="inlineStr">
        <is>
          <t>Cilindro lince 5 pernos 32+32 13 dientes con perilla platil</t>
        </is>
      </c>
      <c r="D1314" t="inlineStr">
        <is>
          <t>$ 46.926,02</t>
        </is>
      </c>
    </row>
    <row r="1315">
      <c r="A1315" t="inlineStr"/>
      <c r="B1315" t="n">
        <v>35522</v>
      </c>
      <c r="C1315" t="inlineStr">
        <is>
          <t>Cilindro lince 5 pernos 32+32 13 dientes con perilla pulido</t>
        </is>
      </c>
      <c r="D1315" t="inlineStr">
        <is>
          <t>$ 45.051,04</t>
        </is>
      </c>
    </row>
    <row r="1316">
      <c r="A1316" t="inlineStr"/>
      <c r="B1316" t="n">
        <v>35524</v>
      </c>
      <c r="C1316" t="inlineStr">
        <is>
          <t>Cilindro lince 5 pernos 32+32 13 dientes platil</t>
        </is>
      </c>
      <c r="D1316" t="inlineStr">
        <is>
          <t>$ 34.363,48</t>
        </is>
      </c>
    </row>
    <row r="1317">
      <c r="A1317" t="inlineStr"/>
      <c r="B1317" t="n">
        <v>100034</v>
      </c>
      <c r="C1317" t="inlineStr">
        <is>
          <t>Cilindro lince 5 pernos 32+32 leva con perilla platil</t>
        </is>
      </c>
      <c r="D1317" t="inlineStr">
        <is>
          <t>$ 45.218,68</t>
        </is>
      </c>
    </row>
    <row r="1318">
      <c r="A1318" t="inlineStr"/>
      <c r="B1318" t="n">
        <v>35527</v>
      </c>
      <c r="C1318" t="inlineStr">
        <is>
          <t>Cilindro lince 5 pernos 35+32 10 dientes platil</t>
        </is>
      </c>
      <c r="D1318" t="inlineStr">
        <is>
          <t>$ 37.808,44</t>
        </is>
      </c>
    </row>
    <row r="1319">
      <c r="A1319" t="inlineStr"/>
      <c r="B1319" t="n">
        <v>35529</v>
      </c>
      <c r="C1319" t="inlineStr">
        <is>
          <t>Cilindro lince 5 pernos 35+32 10 dientes pulido</t>
        </is>
      </c>
      <c r="D1319" t="inlineStr">
        <is>
          <t>$ 35.990,17</t>
        </is>
      </c>
    </row>
    <row r="1320">
      <c r="A1320" t="inlineStr"/>
      <c r="B1320" t="n">
        <v>35528</v>
      </c>
      <c r="C1320" t="inlineStr">
        <is>
          <t>Cilindro lince 5 pernos 35+32 13 dientes platil</t>
        </is>
      </c>
      <c r="D1320" t="inlineStr">
        <is>
          <t>$ 37.808,44</t>
        </is>
      </c>
    </row>
    <row r="1321">
      <c r="A1321" t="inlineStr"/>
      <c r="B1321" t="n">
        <v>35530</v>
      </c>
      <c r="C1321" t="inlineStr">
        <is>
          <t>Cilindro lince 5 pernos 35+32 13 dientes pulido</t>
        </is>
      </c>
      <c r="D1321" t="inlineStr">
        <is>
          <t>$ 35.990,17</t>
        </is>
      </c>
    </row>
    <row r="1322">
      <c r="A1322" t="inlineStr"/>
      <c r="B1322" t="n">
        <v>10510</v>
      </c>
      <c r="C1322" t="inlineStr">
        <is>
          <t>Cilindro lince 5 pernos 35+32 leva platil</t>
        </is>
      </c>
      <c r="D1322" t="inlineStr">
        <is>
          <t>$ 37.808,44</t>
        </is>
      </c>
    </row>
    <row r="1323">
      <c r="A1323" t="inlineStr"/>
      <c r="B1323" t="n">
        <v>10509</v>
      </c>
      <c r="C1323" t="inlineStr">
        <is>
          <t>Cilindro lince 5 pernos 35+32 leva pulido</t>
        </is>
      </c>
      <c r="D1323" t="inlineStr">
        <is>
          <t>$ 35.990,17</t>
        </is>
      </c>
    </row>
    <row r="1324">
      <c r="A1324" t="inlineStr"/>
      <c r="B1324" t="n">
        <v>35531</v>
      </c>
      <c r="C1324" t="inlineStr">
        <is>
          <t>Cilindro lince 5 pernos 35+35 10 dientes platil</t>
        </is>
      </c>
      <c r="D1324" t="inlineStr">
        <is>
          <t>$ 39.575,28</t>
        </is>
      </c>
    </row>
    <row r="1325">
      <c r="A1325" t="inlineStr"/>
      <c r="B1325" t="n">
        <v>35543</v>
      </c>
      <c r="C1325" t="inlineStr">
        <is>
          <t>Cilindro lince 5 pernos 35+35 10 dientes pulido</t>
        </is>
      </c>
      <c r="D1325" t="inlineStr">
        <is>
          <t>$ 37.752,24</t>
        </is>
      </c>
    </row>
    <row r="1326">
      <c r="A1326" t="inlineStr"/>
      <c r="B1326" t="n">
        <v>35532</v>
      </c>
      <c r="C1326" t="inlineStr">
        <is>
          <t>Cilindro lince 5 pernos 35+35 13 dientes platil</t>
        </is>
      </c>
      <c r="D1326" t="inlineStr">
        <is>
          <t>$ 39.575,28</t>
        </is>
      </c>
    </row>
    <row r="1327">
      <c r="A1327" t="inlineStr"/>
      <c r="B1327" t="n">
        <v>35544</v>
      </c>
      <c r="C1327" t="inlineStr">
        <is>
          <t>Cilindro lince 5 pernos 35+35 13 dientes pulido</t>
        </is>
      </c>
      <c r="D1327" t="inlineStr">
        <is>
          <t>$ 37.752,24</t>
        </is>
      </c>
    </row>
    <row r="1328">
      <c r="A1328" t="inlineStr"/>
      <c r="B1328" t="n">
        <v>10512</v>
      </c>
      <c r="C1328" t="inlineStr">
        <is>
          <t>Cilindro lince 5 pernos 35+35 leva platil</t>
        </is>
      </c>
      <c r="D1328" t="inlineStr">
        <is>
          <t>$ 39.575,28</t>
        </is>
      </c>
    </row>
    <row r="1329">
      <c r="A1329" t="inlineStr"/>
      <c r="B1329" t="n">
        <v>10511</v>
      </c>
      <c r="C1329" t="inlineStr">
        <is>
          <t>Cilindro lince 5 pernos 35+35 leva pulido</t>
        </is>
      </c>
      <c r="D1329" t="inlineStr">
        <is>
          <t>$ 37.752,24</t>
        </is>
      </c>
    </row>
    <row r="1330">
      <c r="A1330" t="inlineStr"/>
      <c r="B1330" t="n">
        <v>35547</v>
      </c>
      <c r="C1330" t="inlineStr">
        <is>
          <t>Cilindro lince 5 pernos 40+32 10 dientes bronce platil</t>
        </is>
      </c>
      <c r="D1330" t="inlineStr">
        <is>
          <t>$ 39.575,28</t>
        </is>
      </c>
    </row>
    <row r="1331">
      <c r="A1331" t="inlineStr"/>
      <c r="B1331" t="n">
        <v>35549</v>
      </c>
      <c r="C1331" t="inlineStr">
        <is>
          <t>Cilindro lince 5 pernos 40+32 10 dientes bronce pulido</t>
        </is>
      </c>
      <c r="D1331" t="inlineStr">
        <is>
          <t>$ 37.174,09</t>
        </is>
      </c>
    </row>
    <row r="1332">
      <c r="A1332" t="inlineStr"/>
      <c r="B1332" t="n">
        <v>100032</v>
      </c>
      <c r="C1332" t="inlineStr">
        <is>
          <t>Cilindro lince 5 pernos 40+32 10 dientes con perilla platil</t>
        </is>
      </c>
      <c r="D1332" t="inlineStr">
        <is>
          <t>$ 48.581,87</t>
        </is>
      </c>
    </row>
    <row r="1333">
      <c r="A1333" t="inlineStr"/>
      <c r="B1333" t="n">
        <v>35545</v>
      </c>
      <c r="C1333" t="inlineStr">
        <is>
          <t>Cilindro lince 5 pernos 40+32 10 dientes con perilla pulido</t>
        </is>
      </c>
      <c r="D1333" t="inlineStr">
        <is>
          <t>$ 48.568,72</t>
        </is>
      </c>
    </row>
    <row r="1334">
      <c r="A1334" t="inlineStr"/>
      <c r="B1334" t="n">
        <v>100033</v>
      </c>
      <c r="C1334" t="inlineStr">
        <is>
          <t>Cilindro lince 5 pernos 40+32 13 dientes con perilla platil</t>
        </is>
      </c>
      <c r="D1334" t="inlineStr">
        <is>
          <t>$ 48.581,87</t>
        </is>
      </c>
    </row>
    <row r="1335">
      <c r="A1335" t="inlineStr"/>
      <c r="B1335" t="n">
        <v>35546</v>
      </c>
      <c r="C1335" t="inlineStr">
        <is>
          <t>Cilindro lince 5 pernos 40+32 13 dientes con perilla pulido</t>
        </is>
      </c>
      <c r="D1335" t="inlineStr">
        <is>
          <t>$ 48.568,72</t>
        </is>
      </c>
    </row>
    <row r="1336">
      <c r="A1336" t="inlineStr"/>
      <c r="B1336" t="n">
        <v>35548</v>
      </c>
      <c r="C1336" t="inlineStr">
        <is>
          <t>Cilindro lince 5 pernos 40+32 13 dientes con platil</t>
        </is>
      </c>
      <c r="D1336" t="inlineStr">
        <is>
          <t>$ 39.575,28</t>
        </is>
      </c>
    </row>
    <row r="1337">
      <c r="A1337" t="inlineStr"/>
      <c r="B1337" t="n">
        <v>35550</v>
      </c>
      <c r="C1337" t="inlineStr">
        <is>
          <t>Cilindro lince 5 pernos 40+32 13 dientes pulido</t>
        </is>
      </c>
      <c r="D1337" t="inlineStr">
        <is>
          <t>$ 37.174,09</t>
        </is>
      </c>
    </row>
    <row r="1338">
      <c r="A1338" t="inlineStr"/>
      <c r="B1338" t="n">
        <v>100031</v>
      </c>
      <c r="C1338" t="inlineStr">
        <is>
          <t>Cilindro lince 5 pernos 40+32 con leva a perilla bronce platil</t>
        </is>
      </c>
      <c r="D1338" t="inlineStr">
        <is>
          <t>$ 48.581,87</t>
        </is>
      </c>
    </row>
    <row r="1339">
      <c r="A1339" t="inlineStr"/>
      <c r="B1339" t="n">
        <v>10526</v>
      </c>
      <c r="C1339" t="inlineStr">
        <is>
          <t>Cilindro lince 5 pernos 40+32 leva con perilla pulido</t>
        </is>
      </c>
      <c r="D1339" t="inlineStr">
        <is>
          <t>$ 37.174,09</t>
        </is>
      </c>
    </row>
    <row r="1340">
      <c r="A1340" t="inlineStr"/>
      <c r="B1340" t="n">
        <v>10514</v>
      </c>
      <c r="C1340" t="inlineStr">
        <is>
          <t>Cilindro lince 5 pernos 40+32 leva platil</t>
        </is>
      </c>
      <c r="D1340" t="inlineStr">
        <is>
          <t>$ 41.069,66</t>
        </is>
      </c>
    </row>
    <row r="1341">
      <c r="A1341" t="inlineStr"/>
      <c r="B1341" t="n">
        <v>10513</v>
      </c>
      <c r="C1341" t="inlineStr">
        <is>
          <t>Cilindro lince 5 pernos 40+32 leva pulido</t>
        </is>
      </c>
      <c r="D1341" t="inlineStr">
        <is>
          <t>$ 37.174,09</t>
        </is>
      </c>
    </row>
    <row r="1342">
      <c r="A1342" t="inlineStr"/>
      <c r="B1342" t="n">
        <v>35553</v>
      </c>
      <c r="C1342" t="inlineStr">
        <is>
          <t>Cilindro lince 5 pernos 40+40 10 dientes bronce pulido</t>
        </is>
      </c>
      <c r="D1342" t="inlineStr">
        <is>
          <t>$ 41.778,35</t>
        </is>
      </c>
    </row>
    <row r="1343">
      <c r="A1343" t="inlineStr"/>
      <c r="B1343" t="n">
        <v>35551</v>
      </c>
      <c r="C1343" t="inlineStr">
        <is>
          <t>Cilindro lince 5 pernos 40+40 10 dientes platil</t>
        </is>
      </c>
      <c r="D1343" t="inlineStr">
        <is>
          <t>$ 43.596,62</t>
        </is>
      </c>
    </row>
    <row r="1344">
      <c r="A1344" t="inlineStr"/>
      <c r="B1344" t="n">
        <v>35552</v>
      </c>
      <c r="C1344" t="inlineStr">
        <is>
          <t>Cilindro lince 5 pernos 40+40 13 dientes platil</t>
        </is>
      </c>
      <c r="D1344" t="inlineStr">
        <is>
          <t>$ 43.596,62</t>
        </is>
      </c>
    </row>
    <row r="1345">
      <c r="A1345" t="inlineStr"/>
      <c r="B1345" t="n">
        <v>35554</v>
      </c>
      <c r="C1345" t="inlineStr">
        <is>
          <t>Cilindro lince 5 pernos 40+40 13 dientes pulido</t>
        </is>
      </c>
      <c r="D1345" t="inlineStr">
        <is>
          <t>$ 41.778,35</t>
        </is>
      </c>
    </row>
    <row r="1346">
      <c r="A1346" t="inlineStr"/>
      <c r="B1346" t="n">
        <v>10516</v>
      </c>
      <c r="C1346" t="inlineStr">
        <is>
          <t>Cilindro lince 5 pernos 40+40 leva platil</t>
        </is>
      </c>
      <c r="D1346" t="inlineStr">
        <is>
          <t>$ 43.596,62</t>
        </is>
      </c>
    </row>
    <row r="1347">
      <c r="A1347" t="inlineStr"/>
      <c r="B1347" t="n">
        <v>10515</v>
      </c>
      <c r="C1347" t="inlineStr">
        <is>
          <t>Cilindro lince 5 pernos 40+40 leva pulido</t>
        </is>
      </c>
      <c r="D1347" t="inlineStr">
        <is>
          <t>$ 41.778,35</t>
        </is>
      </c>
    </row>
    <row r="1348">
      <c r="A1348" t="inlineStr"/>
      <c r="B1348" t="n">
        <v>111365</v>
      </c>
      <c r="C1348" t="inlineStr">
        <is>
          <t>Cilindro lince 5 pernos 45+32 10 dientes platil</t>
        </is>
      </c>
      <c r="D1348" t="inlineStr">
        <is>
          <t>$ 43.533,76</t>
        </is>
      </c>
    </row>
    <row r="1349">
      <c r="A1349" t="inlineStr"/>
      <c r="B1349" t="n">
        <v>111366</v>
      </c>
      <c r="C1349" t="inlineStr">
        <is>
          <t>Cilindro lince 5 pernos 45+32 13 dientes platil</t>
        </is>
      </c>
      <c r="D1349" t="inlineStr">
        <is>
          <t>$ 43.533,76</t>
        </is>
      </c>
    </row>
    <row r="1350">
      <c r="A1350" t="inlineStr"/>
      <c r="B1350" t="n">
        <v>111363</v>
      </c>
      <c r="C1350" t="inlineStr">
        <is>
          <t>Cilindro lince 5 pernos 45+32 13 dientes pulido</t>
        </is>
      </c>
      <c r="D1350" t="inlineStr">
        <is>
          <t>$ 41.527,85</t>
        </is>
      </c>
    </row>
    <row r="1351">
      <c r="A1351" t="inlineStr"/>
      <c r="B1351" t="n">
        <v>111359</v>
      </c>
      <c r="C1351" t="inlineStr">
        <is>
          <t>Cilindro lince 5 pernos 45+40 10 dientes platil</t>
        </is>
      </c>
      <c r="D1351" t="inlineStr">
        <is>
          <t>$ 47.956,09</t>
        </is>
      </c>
    </row>
    <row r="1352">
      <c r="A1352" t="inlineStr"/>
      <c r="B1352" t="n">
        <v>111356</v>
      </c>
      <c r="C1352" t="inlineStr">
        <is>
          <t>Cilindro lince 5 pernos 45+40 10 dientes pulido</t>
        </is>
      </c>
      <c r="D1352" t="inlineStr">
        <is>
          <t>$ 45.955,90</t>
        </is>
      </c>
    </row>
    <row r="1353">
      <c r="A1353" t="inlineStr"/>
      <c r="B1353" t="n">
        <v>111360</v>
      </c>
      <c r="C1353" t="inlineStr">
        <is>
          <t>Cilindro lince 5 pernos 45+40 13 dientes platil</t>
        </is>
      </c>
      <c r="D1353" t="inlineStr">
        <is>
          <t>$ 47.956,09</t>
        </is>
      </c>
    </row>
    <row r="1354">
      <c r="A1354" t="inlineStr"/>
      <c r="B1354" t="n">
        <v>111357</v>
      </c>
      <c r="C1354" t="inlineStr">
        <is>
          <t>Cilindro lince 5 pernos 45+40 13 dientes pulido</t>
        </is>
      </c>
      <c r="D1354" t="inlineStr">
        <is>
          <t>$ 45.955,90</t>
        </is>
      </c>
    </row>
    <row r="1355">
      <c r="A1355" t="inlineStr"/>
      <c r="B1355" t="n">
        <v>111358</v>
      </c>
      <c r="C1355" t="inlineStr">
        <is>
          <t>Cilindro lince 5 pernos 45+40 leva platil</t>
        </is>
      </c>
      <c r="D1355" t="inlineStr">
        <is>
          <t>$ 47.956,09</t>
        </is>
      </c>
    </row>
    <row r="1356">
      <c r="A1356" t="inlineStr"/>
      <c r="B1356" t="n">
        <v>111355</v>
      </c>
      <c r="C1356" t="inlineStr">
        <is>
          <t>Cilindro lince 5 pernos 45+40 leva pulido</t>
        </is>
      </c>
      <c r="D1356" t="inlineStr">
        <is>
          <t>$ 45.955,90</t>
        </is>
      </c>
    </row>
    <row r="1357">
      <c r="A1357" t="inlineStr"/>
      <c r="B1357" t="n">
        <v>100018</v>
      </c>
      <c r="C1357" t="inlineStr">
        <is>
          <t>Cilindro lince 5 pernos 45+45 10 dientes platil</t>
        </is>
      </c>
      <c r="D1357" t="inlineStr">
        <is>
          <t>$ 46.306,41</t>
        </is>
      </c>
    </row>
    <row r="1358">
      <c r="A1358" t="inlineStr"/>
      <c r="B1358" t="n">
        <v>76185</v>
      </c>
      <c r="C1358" t="inlineStr">
        <is>
          <t>Cilindro lince 5 pernos 45+45 10 dientes pulido</t>
        </is>
      </c>
      <c r="D1358" t="inlineStr">
        <is>
          <t>$ 44.493,85</t>
        </is>
      </c>
    </row>
    <row r="1359">
      <c r="A1359" t="inlineStr"/>
      <c r="B1359" t="n">
        <v>100019</v>
      </c>
      <c r="C1359" t="inlineStr">
        <is>
          <t>Cilindro lince 5 pernos 45+45 13 dientes platil</t>
        </is>
      </c>
      <c r="D1359" t="inlineStr">
        <is>
          <t>$ 46.306,41</t>
        </is>
      </c>
    </row>
    <row r="1360">
      <c r="A1360" t="inlineStr"/>
      <c r="B1360" t="n">
        <v>100017</v>
      </c>
      <c r="C1360" t="inlineStr">
        <is>
          <t>Cilindro lince 5 pernos 45+45 13 dientes pulido</t>
        </is>
      </c>
      <c r="D1360" t="inlineStr">
        <is>
          <t>$ 44.493,85</t>
        </is>
      </c>
    </row>
    <row r="1361">
      <c r="A1361" t="inlineStr"/>
      <c r="B1361" t="n">
        <v>39240</v>
      </c>
      <c r="C1361" t="inlineStr">
        <is>
          <t>Cilindro lince 5 pernos 45+45 leva platil</t>
        </is>
      </c>
      <c r="D1361" t="inlineStr">
        <is>
          <t>$ 46.306,41</t>
        </is>
      </c>
    </row>
    <row r="1362">
      <c r="A1362" t="inlineStr"/>
      <c r="B1362" t="n">
        <v>39239</v>
      </c>
      <c r="C1362" t="inlineStr">
        <is>
          <t>Cilindro lince 5 pernos 45+45 leva pulido</t>
        </is>
      </c>
      <c r="D1362" t="inlineStr">
        <is>
          <t>$ 44.493,85</t>
        </is>
      </c>
    </row>
    <row r="1363">
      <c r="A1363" t="inlineStr"/>
      <c r="B1363" t="n">
        <v>35555</v>
      </c>
      <c r="C1363" t="inlineStr">
        <is>
          <t>Cilindro lince 5 pernos 50+32 10 dientes platil</t>
        </is>
      </c>
      <c r="D1363" t="inlineStr">
        <is>
          <t>$ 43.596,62</t>
        </is>
      </c>
    </row>
    <row r="1364">
      <c r="A1364" t="inlineStr"/>
      <c r="B1364" t="n">
        <v>35557</v>
      </c>
      <c r="C1364" t="inlineStr">
        <is>
          <t>Cilindro lince 5 pernos 50+32 10 dientes pulido</t>
        </is>
      </c>
      <c r="D1364" t="inlineStr">
        <is>
          <t>$ 41.778,35</t>
        </is>
      </c>
    </row>
    <row r="1365">
      <c r="A1365" t="inlineStr"/>
      <c r="B1365" t="n">
        <v>35556</v>
      </c>
      <c r="C1365" t="inlineStr">
        <is>
          <t>Cilindro lince 5 pernos 50+32 13 dientes platil</t>
        </is>
      </c>
      <c r="D1365" t="inlineStr">
        <is>
          <t>$ 43.596,62</t>
        </is>
      </c>
    </row>
    <row r="1366">
      <c r="A1366" t="inlineStr"/>
      <c r="B1366" t="n">
        <v>35558</v>
      </c>
      <c r="C1366" t="inlineStr">
        <is>
          <t>Cilindro lince 5 pernos 50+32 13 dientes pulido</t>
        </is>
      </c>
      <c r="D1366" t="inlineStr">
        <is>
          <t>$ 41.778,35</t>
        </is>
      </c>
    </row>
    <row r="1367">
      <c r="A1367" t="inlineStr"/>
      <c r="B1367" t="n">
        <v>10518</v>
      </c>
      <c r="C1367" t="inlineStr">
        <is>
          <t>Cilindro lince 5 pernos 50+32 leva bronce platil</t>
        </is>
      </c>
      <c r="D1367" t="inlineStr">
        <is>
          <t>$ 43.596,62</t>
        </is>
      </c>
    </row>
    <row r="1368">
      <c r="A1368" t="inlineStr"/>
      <c r="B1368" t="n">
        <v>10517</v>
      </c>
      <c r="C1368" t="inlineStr">
        <is>
          <t>Cilindro lince 5 pernos 50+32 leva bronce pulido</t>
        </is>
      </c>
      <c r="D1368" t="inlineStr">
        <is>
          <t>$ 41.778,35</t>
        </is>
      </c>
    </row>
    <row r="1369">
      <c r="A1369" t="inlineStr"/>
      <c r="B1369" t="n">
        <v>35559</v>
      </c>
      <c r="C1369" t="inlineStr">
        <is>
          <t>Cilindro lince 5 pernos 50+40 10 dientes platil</t>
        </is>
      </c>
      <c r="D1369" t="inlineStr">
        <is>
          <t>$ 46.300,69</t>
        </is>
      </c>
    </row>
    <row r="1370">
      <c r="A1370" t="inlineStr"/>
      <c r="B1370" t="n">
        <v>35561</v>
      </c>
      <c r="C1370" t="inlineStr">
        <is>
          <t>Cilindro lince 5 pernos 50+40 10 dientes pulido</t>
        </is>
      </c>
      <c r="D1370" t="inlineStr">
        <is>
          <t>$ 44.489,09</t>
        </is>
      </c>
    </row>
    <row r="1371">
      <c r="A1371" t="inlineStr"/>
      <c r="B1371" t="n">
        <v>35560</v>
      </c>
      <c r="C1371" t="inlineStr">
        <is>
          <t>Cilindro lince 5 pernos 50+40 13 dientes platil</t>
        </is>
      </c>
      <c r="D1371" t="inlineStr">
        <is>
          <t>$ 46.300,69</t>
        </is>
      </c>
    </row>
    <row r="1372">
      <c r="A1372" t="inlineStr"/>
      <c r="B1372" t="n">
        <v>35562</v>
      </c>
      <c r="C1372" t="inlineStr">
        <is>
          <t>Cilindro lince 5 pernos 50+40 13 dientes pulido</t>
        </is>
      </c>
      <c r="D1372" t="inlineStr">
        <is>
          <t>$ 44.489,09</t>
        </is>
      </c>
    </row>
    <row r="1373">
      <c r="A1373" t="inlineStr"/>
      <c r="B1373" t="n">
        <v>10520</v>
      </c>
      <c r="C1373" t="inlineStr">
        <is>
          <t>Cilindro lince 5 pernos 50+40 leva platil</t>
        </is>
      </c>
      <c r="D1373" t="inlineStr">
        <is>
          <t>$ 46.300,69</t>
        </is>
      </c>
    </row>
    <row r="1374">
      <c r="A1374" t="inlineStr"/>
      <c r="B1374" t="n">
        <v>10519</v>
      </c>
      <c r="C1374" t="inlineStr">
        <is>
          <t>Cilindro lince 5 pernos 50+40 leva pulido</t>
        </is>
      </c>
      <c r="D1374" t="inlineStr">
        <is>
          <t>$ 44.489,09</t>
        </is>
      </c>
    </row>
    <row r="1375">
      <c r="A1375" t="inlineStr"/>
      <c r="B1375" t="n">
        <v>100022</v>
      </c>
      <c r="C1375" t="inlineStr">
        <is>
          <t>Cilindro lince 5 pernos 50+50 10 dientes platil</t>
        </is>
      </c>
      <c r="D1375" t="inlineStr">
        <is>
          <t>$ 51.091,64</t>
        </is>
      </c>
    </row>
    <row r="1376">
      <c r="A1376" t="inlineStr"/>
      <c r="B1376" t="n">
        <v>100020</v>
      </c>
      <c r="C1376" t="inlineStr">
        <is>
          <t>Cilindro lince 5 pernos 50+50 10 dientes pulido</t>
        </is>
      </c>
      <c r="D1376" t="inlineStr">
        <is>
          <t>$ 49.273,36</t>
        </is>
      </c>
    </row>
    <row r="1377">
      <c r="A1377" t="inlineStr"/>
      <c r="B1377" t="n">
        <v>100023</v>
      </c>
      <c r="C1377" t="inlineStr">
        <is>
          <t>Cilindro lince 5 pernos 50+50 13 dientes platil</t>
        </is>
      </c>
      <c r="D1377" t="inlineStr">
        <is>
          <t>$ 51.091,64</t>
        </is>
      </c>
    </row>
    <row r="1378">
      <c r="A1378" t="inlineStr"/>
      <c r="B1378" t="n">
        <v>100021</v>
      </c>
      <c r="C1378" t="inlineStr">
        <is>
          <t>Cilindro lince 5 pernos 50+50 13 dientes pulido</t>
        </is>
      </c>
      <c r="D1378" t="inlineStr">
        <is>
          <t>$ 48.930,47</t>
        </is>
      </c>
    </row>
    <row r="1379">
      <c r="A1379" t="inlineStr"/>
      <c r="B1379" t="n">
        <v>84624</v>
      </c>
      <c r="C1379" t="inlineStr">
        <is>
          <t>Cilindro lince 5 pernos 50+50 leva bronce platil</t>
        </is>
      </c>
      <c r="D1379" t="inlineStr">
        <is>
          <t>$ 51.091,64</t>
        </is>
      </c>
    </row>
    <row r="1380">
      <c r="A1380" t="inlineStr"/>
      <c r="B1380" t="n">
        <v>54979</v>
      </c>
      <c r="C1380" t="inlineStr">
        <is>
          <t>Cilindro lince 5 pernos 50+50 leva pulido</t>
        </is>
      </c>
      <c r="D1380" t="inlineStr">
        <is>
          <t>$ 48.930,47</t>
        </is>
      </c>
    </row>
    <row r="1381">
      <c r="A1381" t="inlineStr"/>
      <c r="B1381" t="n">
        <v>111347</v>
      </c>
      <c r="C1381" t="inlineStr">
        <is>
          <t>Cilindro lince 5 pernos 55+40 corona 10 dientes bronce platil</t>
        </is>
      </c>
      <c r="D1381" t="inlineStr">
        <is>
          <t>$ 50.931,62</t>
        </is>
      </c>
    </row>
    <row r="1382">
      <c r="A1382" t="inlineStr"/>
      <c r="B1382" t="n">
        <v>111346</v>
      </c>
      <c r="C1382" t="inlineStr">
        <is>
          <t>Cilindro lince 5 pernos 55+40 leva bronce platil</t>
        </is>
      </c>
      <c r="D1382" t="inlineStr">
        <is>
          <t>$ 50.931,62</t>
        </is>
      </c>
    </row>
    <row r="1383">
      <c r="A1383" t="inlineStr"/>
      <c r="B1383" t="n">
        <v>111343</v>
      </c>
      <c r="C1383" t="inlineStr">
        <is>
          <t>Cilindro lince 5 pernos 55+40 leva bronce pulido</t>
        </is>
      </c>
      <c r="D1383" t="inlineStr">
        <is>
          <t>$ 48.937,14</t>
        </is>
      </c>
    </row>
    <row r="1384">
      <c r="A1384" t="inlineStr"/>
      <c r="B1384" t="n">
        <v>35564</v>
      </c>
      <c r="C1384" t="inlineStr">
        <is>
          <t>Cilindro lince 5 pernos 60+32 13 dientes platil</t>
        </is>
      </c>
      <c r="D1384" t="inlineStr">
        <is>
          <t>$ 47.271,26</t>
        </is>
      </c>
    </row>
    <row r="1385">
      <c r="A1385" t="inlineStr"/>
      <c r="B1385" t="n">
        <v>35566</v>
      </c>
      <c r="C1385" t="inlineStr">
        <is>
          <t>Cilindro lince 5 pernos 60+32 13 dientes pulido</t>
        </is>
      </c>
      <c r="D1385" t="inlineStr">
        <is>
          <t>$ 45.458,71</t>
        </is>
      </c>
    </row>
    <row r="1386">
      <c r="A1386" t="inlineStr"/>
      <c r="B1386" t="n">
        <v>10522</v>
      </c>
      <c r="C1386" t="inlineStr">
        <is>
          <t>Cilindro lince 5 pernos 60+32 leva platil</t>
        </is>
      </c>
      <c r="D1386" t="inlineStr">
        <is>
          <t>$ 47.271,26</t>
        </is>
      </c>
    </row>
    <row r="1387">
      <c r="A1387" t="inlineStr"/>
      <c r="B1387" t="n">
        <v>10521</v>
      </c>
      <c r="C1387" t="inlineStr">
        <is>
          <t>Cilindro lince 5 pernos 60+32 leva pulido</t>
        </is>
      </c>
      <c r="D1387" t="inlineStr">
        <is>
          <t>$ 45.452,99</t>
        </is>
      </c>
    </row>
    <row r="1388">
      <c r="A1388" t="inlineStr"/>
      <c r="B1388" t="n">
        <v>35567</v>
      </c>
      <c r="C1388" t="inlineStr">
        <is>
          <t>Cilindro lince 5 pernos 60+40 10 dientes platil</t>
        </is>
      </c>
      <c r="D1388" t="inlineStr">
        <is>
          <t>$ 51.091,64</t>
        </is>
      </c>
    </row>
    <row r="1389">
      <c r="A1389" t="inlineStr"/>
      <c r="B1389" t="n">
        <v>76180</v>
      </c>
      <c r="C1389" t="inlineStr">
        <is>
          <t>Cilindro lince 5 pernos 60+40 10 dientes pulido</t>
        </is>
      </c>
      <c r="D1389" t="inlineStr">
        <is>
          <t>$ 49.273,36</t>
        </is>
      </c>
    </row>
    <row r="1390">
      <c r="A1390" t="inlineStr"/>
      <c r="B1390" t="n">
        <v>35568</v>
      </c>
      <c r="C1390" t="inlineStr">
        <is>
          <t>Cilindro lince 5 pernos 60+40 13 dientes platil</t>
        </is>
      </c>
      <c r="D1390" t="inlineStr">
        <is>
          <t>$ 51.091,64</t>
        </is>
      </c>
    </row>
    <row r="1391">
      <c r="A1391" t="inlineStr"/>
      <c r="B1391" t="n">
        <v>76181</v>
      </c>
      <c r="C1391" t="inlineStr">
        <is>
          <t>Cilindro lince 5 pernos 60+40 13 dientes pulido</t>
        </is>
      </c>
      <c r="D1391" t="inlineStr">
        <is>
          <t>$ 49.273,36</t>
        </is>
      </c>
    </row>
    <row r="1392">
      <c r="A1392" t="inlineStr"/>
      <c r="B1392" t="n">
        <v>10524</v>
      </c>
      <c r="C1392" t="inlineStr">
        <is>
          <t>Cilindro lince 5 pernos 60+40 leva platil</t>
        </is>
      </c>
      <c r="D1392" t="inlineStr">
        <is>
          <t>$ 51.091,64</t>
        </is>
      </c>
    </row>
    <row r="1393">
      <c r="A1393" t="inlineStr"/>
      <c r="B1393" t="n">
        <v>76179</v>
      </c>
      <c r="C1393" t="inlineStr">
        <is>
          <t>Cilindro lince 5 pernos 60+40 leva pulido</t>
        </is>
      </c>
      <c r="D1393" t="inlineStr">
        <is>
          <t>$ 49.273,36</t>
        </is>
      </c>
    </row>
    <row r="1394">
      <c r="A1394" t="inlineStr"/>
      <c r="B1394" t="n">
        <v>111341</v>
      </c>
      <c r="C1394" t="inlineStr">
        <is>
          <t>Cilindro lince 5 pernos 60+50 10 dientes platil</t>
        </is>
      </c>
      <c r="D1394" t="inlineStr">
        <is>
          <t>$ 56.200,70</t>
        </is>
      </c>
    </row>
    <row r="1395">
      <c r="A1395" t="inlineStr"/>
      <c r="B1395" t="n">
        <v>111338</v>
      </c>
      <c r="C1395" t="inlineStr">
        <is>
          <t>Cilindro lince 5 pernos 60+50 10 dientes pulido</t>
        </is>
      </c>
      <c r="D1395" t="inlineStr">
        <is>
          <t>$ 54.200,51</t>
        </is>
      </c>
    </row>
    <row r="1396">
      <c r="A1396" t="inlineStr"/>
      <c r="B1396" t="n">
        <v>111342</v>
      </c>
      <c r="C1396" t="inlineStr">
        <is>
          <t>Cilindro lince 5 pernos 60+50 13 dientes platil</t>
        </is>
      </c>
      <c r="D1396" t="inlineStr">
        <is>
          <t>$ 56.200,70</t>
        </is>
      </c>
    </row>
    <row r="1397">
      <c r="A1397" t="inlineStr"/>
      <c r="B1397" t="n">
        <v>111339</v>
      </c>
      <c r="C1397" t="inlineStr">
        <is>
          <t>Cilindro lince 5 pernos 60+50 13 dientes pulido</t>
        </is>
      </c>
      <c r="D1397" t="inlineStr">
        <is>
          <t>$ 54.200,51</t>
        </is>
      </c>
    </row>
    <row r="1398">
      <c r="A1398" t="inlineStr"/>
      <c r="B1398" t="n">
        <v>111340</v>
      </c>
      <c r="C1398" t="inlineStr">
        <is>
          <t>Cilindro lince 5 pernos 60+50 leva platil</t>
        </is>
      </c>
      <c r="D1398" t="inlineStr">
        <is>
          <t>$ 56.200,70</t>
        </is>
      </c>
    </row>
    <row r="1399">
      <c r="A1399" t="inlineStr"/>
      <c r="B1399" t="n">
        <v>111337</v>
      </c>
      <c r="C1399" t="inlineStr">
        <is>
          <t>Cilindro lince 5 pernos 60+50 leva pulido</t>
        </is>
      </c>
      <c r="D1399" t="inlineStr">
        <is>
          <t>$ 54.200,51</t>
        </is>
      </c>
    </row>
    <row r="1400">
      <c r="A1400" t="inlineStr"/>
      <c r="B1400" t="n">
        <v>111353</v>
      </c>
      <c r="C1400" t="inlineStr">
        <is>
          <t>Cilindro lince 5 pernos 65+32 10 dientes platil</t>
        </is>
      </c>
      <c r="D1400" t="inlineStr">
        <is>
          <t>$ 51.998,39</t>
        </is>
      </c>
    </row>
    <row r="1401">
      <c r="A1401" t="inlineStr"/>
      <c r="B1401" t="n">
        <v>111350</v>
      </c>
      <c r="C1401" t="inlineStr">
        <is>
          <t>Cilindro lince 5 pernos 65+32 10 dientes pulido</t>
        </is>
      </c>
      <c r="D1401" t="inlineStr">
        <is>
          <t>$ 50.004,86</t>
        </is>
      </c>
    </row>
    <row r="1402">
      <c r="A1402" t="inlineStr"/>
      <c r="B1402" t="n">
        <v>111354</v>
      </c>
      <c r="C1402" t="inlineStr">
        <is>
          <t>Cilindro lince 5 pernos 65+32 13 dientes platil</t>
        </is>
      </c>
      <c r="D1402" t="inlineStr">
        <is>
          <t>$ 51.998,39</t>
        </is>
      </c>
    </row>
    <row r="1403">
      <c r="A1403" t="inlineStr"/>
      <c r="B1403" t="n">
        <v>111351</v>
      </c>
      <c r="C1403" t="inlineStr">
        <is>
          <t>Cilindro lince 5 pernos 65+32 13 dientes pulido</t>
        </is>
      </c>
      <c r="D1403" t="inlineStr">
        <is>
          <t>$ 50.004,86</t>
        </is>
      </c>
    </row>
    <row r="1404">
      <c r="A1404" t="inlineStr"/>
      <c r="B1404" t="n">
        <v>111352</v>
      </c>
      <c r="C1404" t="inlineStr">
        <is>
          <t>Cilindro lince 5 pernos 65+32 leva platil</t>
        </is>
      </c>
      <c r="D1404" t="inlineStr">
        <is>
          <t>$ 51.998,39</t>
        </is>
      </c>
    </row>
    <row r="1405">
      <c r="A1405" t="inlineStr"/>
      <c r="B1405" t="n">
        <v>111349</v>
      </c>
      <c r="C1405" t="inlineStr">
        <is>
          <t>Cilindro lince 5 pernos 65+32 leva pulido</t>
        </is>
      </c>
      <c r="D1405" t="inlineStr">
        <is>
          <t>$ 50.004,86</t>
        </is>
      </c>
    </row>
    <row r="1406">
      <c r="A1406" t="inlineStr"/>
      <c r="B1406" t="n">
        <v>100024</v>
      </c>
      <c r="C1406" t="inlineStr">
        <is>
          <t>Cilindro lince 5 pernos 70+32 10 dientes platil</t>
        </is>
      </c>
      <c r="D1406" t="inlineStr">
        <is>
          <t>$ 52.055,54</t>
        </is>
      </c>
    </row>
    <row r="1407">
      <c r="A1407" t="inlineStr"/>
      <c r="B1407" t="n">
        <v>35569</v>
      </c>
      <c r="C1407" t="inlineStr">
        <is>
          <t>Cilindro lince 5 pernos 70+32 10 dientes pulido</t>
        </is>
      </c>
      <c r="D1407" t="inlineStr">
        <is>
          <t>$ 50.243,93</t>
        </is>
      </c>
    </row>
    <row r="1408">
      <c r="A1408" t="inlineStr"/>
      <c r="B1408" t="n">
        <v>100025</v>
      </c>
      <c r="C1408" t="inlineStr">
        <is>
          <t>Cilindro lince 5 pernos 70+32 13 dientes platil</t>
        </is>
      </c>
      <c r="D1408" t="inlineStr">
        <is>
          <t>$ 52.055,54</t>
        </is>
      </c>
    </row>
    <row r="1409">
      <c r="A1409" t="inlineStr"/>
      <c r="B1409" t="n">
        <v>35570</v>
      </c>
      <c r="C1409" t="inlineStr">
        <is>
          <t>Cilindro lince 5 pernos 70+32 13 dientes pulido</t>
        </is>
      </c>
      <c r="D1409" t="inlineStr">
        <is>
          <t>$ 50.243,93</t>
        </is>
      </c>
    </row>
    <row r="1410">
      <c r="A1410" t="inlineStr"/>
      <c r="B1410" t="n">
        <v>84630</v>
      </c>
      <c r="C1410" t="inlineStr">
        <is>
          <t>Cilindro lince 5 pernos 70+32 leva platil</t>
        </is>
      </c>
      <c r="D1410" t="inlineStr">
        <is>
          <t>$ 52.055,54</t>
        </is>
      </c>
    </row>
    <row r="1411">
      <c r="A1411" t="inlineStr"/>
      <c r="B1411" t="n">
        <v>146406</v>
      </c>
      <c r="C1411" t="inlineStr">
        <is>
          <t>Cilindro lince 5 pernos 70+32 leva platil CON POMO</t>
        </is>
      </c>
      <c r="D1411" t="inlineStr">
        <is>
          <t>$ 77.150,36</t>
        </is>
      </c>
    </row>
    <row r="1412">
      <c r="A1412" t="inlineStr"/>
      <c r="B1412" t="n">
        <v>10523</v>
      </c>
      <c r="C1412" t="inlineStr">
        <is>
          <t>Cilindro lince 5 pernos 70+32 leva pulido</t>
        </is>
      </c>
      <c r="D1412" t="inlineStr">
        <is>
          <t>$ 50.243,93</t>
        </is>
      </c>
    </row>
    <row r="1413">
      <c r="A1413" t="inlineStr"/>
      <c r="B1413" t="n">
        <v>77273</v>
      </c>
      <c r="C1413" t="inlineStr">
        <is>
          <t>Cilindro lince 5 pernos 70+40 10 dientes platil</t>
        </is>
      </c>
      <c r="D1413" t="inlineStr">
        <is>
          <t>$ 56.184,51</t>
        </is>
      </c>
    </row>
    <row r="1414">
      <c r="A1414" t="inlineStr"/>
      <c r="B1414" t="n">
        <v>100029</v>
      </c>
      <c r="C1414" t="inlineStr">
        <is>
          <t>Cilindro lince 5 pernos 70+40 10 dientes pulido</t>
        </is>
      </c>
      <c r="D1414" t="inlineStr">
        <is>
          <t>$ 54.202,42</t>
        </is>
      </c>
    </row>
    <row r="1415">
      <c r="A1415" t="inlineStr"/>
      <c r="B1415" t="n">
        <v>100026</v>
      </c>
      <c r="C1415" t="inlineStr">
        <is>
          <t>Cilindro lince 5 pernos 70+40 13 dientes platil</t>
        </is>
      </c>
      <c r="D1415" t="inlineStr">
        <is>
          <t>$ 56.184,51</t>
        </is>
      </c>
    </row>
    <row r="1416">
      <c r="A1416" t="inlineStr"/>
      <c r="B1416" t="n">
        <v>100030</v>
      </c>
      <c r="C1416" t="inlineStr">
        <is>
          <t>Cilindro lince 5 pernos 70+40 13 dientes pulido</t>
        </is>
      </c>
      <c r="D1416" t="inlineStr">
        <is>
          <t>$ 54.202,42</t>
        </is>
      </c>
    </row>
    <row r="1417">
      <c r="A1417" t="inlineStr"/>
      <c r="B1417" t="n">
        <v>100027</v>
      </c>
      <c r="C1417" t="inlineStr">
        <is>
          <t>Cilindro lince 5 pernos 70+40 leva platil</t>
        </is>
      </c>
      <c r="D1417" t="inlineStr">
        <is>
          <t>$ 56.184,51</t>
        </is>
      </c>
    </row>
    <row r="1418">
      <c r="A1418" t="inlineStr"/>
      <c r="B1418" t="n">
        <v>100028</v>
      </c>
      <c r="C1418" t="inlineStr">
        <is>
          <t>Cilindro lince 5 pernos 70+40 leva pulido</t>
        </is>
      </c>
      <c r="D1418" t="inlineStr">
        <is>
          <t>$ 54.202,42</t>
        </is>
      </c>
    </row>
    <row r="1419">
      <c r="A1419" t="inlineStr"/>
      <c r="B1419" t="n">
        <v>111395</v>
      </c>
      <c r="C1419" t="inlineStr">
        <is>
          <t>CILINDRO LINCE C/ LLAVE DIAMETRO 29MM</t>
        </is>
      </c>
      <c r="D1419" t="inlineStr">
        <is>
          <t>$ 27.485,07</t>
        </is>
      </c>
    </row>
    <row r="1420">
      <c r="A1420" t="inlineStr"/>
      <c r="B1420" t="n">
        <v>126057</v>
      </c>
      <c r="C1420" t="inlineStr">
        <is>
          <t>LINCE CIL 19MM.</t>
        </is>
      </c>
      <c r="D1420" t="inlineStr">
        <is>
          <t>$ 22.421,82</t>
        </is>
      </c>
    </row>
    <row r="1421">
      <c r="A1421" t="inlineStr"/>
      <c r="B1421" t="n">
        <v>35485</v>
      </c>
      <c r="C1421" t="inlineStr">
        <is>
          <t>LINCE CILINDRO 10 PERNOS 32-32 NIQUEL 10DIENTES</t>
        </is>
      </c>
      <c r="D1421" t="inlineStr">
        <is>
          <t>$ 34.973,51</t>
        </is>
      </c>
    </row>
    <row r="1422">
      <c r="A1422" t="inlineStr"/>
      <c r="B1422" t="n">
        <v>35486</v>
      </c>
      <c r="C1422" t="inlineStr">
        <is>
          <t>LINCE CILINDRO 10 PERNOS 32-32 NIQUEL 13DIENTES</t>
        </is>
      </c>
      <c r="D1422" t="inlineStr">
        <is>
          <t>$ 34.973,51</t>
        </is>
      </c>
    </row>
    <row r="1423">
      <c r="A1423" t="inlineStr"/>
      <c r="B1423" t="n">
        <v>10528</v>
      </c>
      <c r="C1423" t="inlineStr">
        <is>
          <t>LINCE CILINDRO 10 PERNOS 32-32 NIQUEL LEVA</t>
        </is>
      </c>
      <c r="D1423" t="inlineStr">
        <is>
          <t>$ 34.968,05</t>
        </is>
      </c>
    </row>
    <row r="1424">
      <c r="A1424" t="inlineStr"/>
      <c r="B1424" t="n">
        <v>35487</v>
      </c>
      <c r="C1424" t="inlineStr">
        <is>
          <t>LINCE CILINDRO 10 PERNOS 32-32 PUL 10DIENTES</t>
        </is>
      </c>
      <c r="D1424" t="inlineStr">
        <is>
          <t>$ 40.733,49</t>
        </is>
      </c>
    </row>
    <row r="1425">
      <c r="A1425" t="inlineStr"/>
      <c r="B1425" t="n">
        <v>35488</v>
      </c>
      <c r="C1425" t="inlineStr">
        <is>
          <t>LINCE CILINDRO 10 PERNOS 32-32 PUL 13DIENTES</t>
        </is>
      </c>
      <c r="D1425" t="inlineStr">
        <is>
          <t>$ 34.272,23</t>
        </is>
      </c>
    </row>
    <row r="1426">
      <c r="A1426" t="inlineStr"/>
      <c r="B1426" t="n">
        <v>10527</v>
      </c>
      <c r="C1426" t="inlineStr">
        <is>
          <t>LINCE CILINDRO 10 PERNOS 32-32 PULIDO LEVA</t>
        </is>
      </c>
      <c r="D1426" t="inlineStr">
        <is>
          <t>$ 39.901,20</t>
        </is>
      </c>
    </row>
    <row r="1427">
      <c r="A1427" t="inlineStr"/>
      <c r="B1427" t="n">
        <v>35489</v>
      </c>
      <c r="C1427" t="inlineStr">
        <is>
          <t>LINCE CILINDRO 10 PERNOS 35-32 NIQUEL 10DIENTES</t>
        </is>
      </c>
      <c r="D1427" t="inlineStr">
        <is>
          <t>$ 36.031,58</t>
        </is>
      </c>
    </row>
    <row r="1428">
      <c r="A1428" t="inlineStr"/>
      <c r="B1428" t="n">
        <v>35490</v>
      </c>
      <c r="C1428" t="inlineStr">
        <is>
          <t>LINCE CILINDRO 10 PERNOS 35-32 NIQUEL 13DIENTES</t>
        </is>
      </c>
      <c r="D1428" t="inlineStr">
        <is>
          <t>$ 36.031,58</t>
        </is>
      </c>
    </row>
    <row r="1429">
      <c r="A1429" t="inlineStr"/>
      <c r="B1429" t="n">
        <v>10530</v>
      </c>
      <c r="C1429" t="inlineStr">
        <is>
          <t>LINCE CILINDRO 10 PERNOS 35-32 NIQUEL LEVA</t>
        </is>
      </c>
      <c r="D1429" t="inlineStr">
        <is>
          <t>$ 36.038,03</t>
        </is>
      </c>
    </row>
    <row r="1430">
      <c r="A1430" t="inlineStr"/>
      <c r="B1430" t="n">
        <v>35491</v>
      </c>
      <c r="C1430" t="inlineStr">
        <is>
          <t>LINCE CILINDRO 10 PERNOS 35-32 PULIDO 10DIENTES</t>
        </is>
      </c>
      <c r="D1430" t="inlineStr">
        <is>
          <t>$ 35.296,27</t>
        </is>
      </c>
    </row>
    <row r="1431">
      <c r="A1431" t="inlineStr"/>
      <c r="B1431" t="n">
        <v>35492</v>
      </c>
      <c r="C1431" t="inlineStr">
        <is>
          <t>LINCE CILINDRO 10 PERNOS 35-32 PULIDO 13DIENTES</t>
        </is>
      </c>
      <c r="D1431" t="inlineStr">
        <is>
          <t>$ 35.296,27</t>
        </is>
      </c>
    </row>
    <row r="1432">
      <c r="A1432" t="inlineStr"/>
      <c r="B1432" t="n">
        <v>10529</v>
      </c>
      <c r="C1432" t="inlineStr">
        <is>
          <t>LINCE CILINDRO 10 PERNOS 35-32 PULIDO LEVA</t>
        </is>
      </c>
      <c r="D1432" t="inlineStr">
        <is>
          <t>$ 35.296,27</t>
        </is>
      </c>
    </row>
    <row r="1433">
      <c r="A1433" t="inlineStr"/>
      <c r="B1433" t="n">
        <v>35493</v>
      </c>
      <c r="C1433" t="inlineStr">
        <is>
          <t>LINCE CILINDRO 10 PERNOS 35-35 NIQUEL 10DIENTES</t>
        </is>
      </c>
      <c r="D1433" t="inlineStr">
        <is>
          <t>$ 36.813,91</t>
        </is>
      </c>
    </row>
    <row r="1434">
      <c r="A1434" t="inlineStr"/>
      <c r="B1434" t="n">
        <v>35494</v>
      </c>
      <c r="C1434" t="inlineStr">
        <is>
          <t>LINCE CILINDRO 10 PERNOS 35-35 NIQUEL 13DIENTES</t>
        </is>
      </c>
      <c r="D1434" t="inlineStr">
        <is>
          <t>$ 36.813,91</t>
        </is>
      </c>
    </row>
    <row r="1435">
      <c r="A1435" t="inlineStr"/>
      <c r="B1435" t="n">
        <v>10538</v>
      </c>
      <c r="C1435" t="inlineStr">
        <is>
          <t>LINCE CILINDRO 10 PERNOS 35-35 NIQUEL LEVA</t>
        </is>
      </c>
      <c r="D1435" t="inlineStr">
        <is>
          <t>$ 36.813,91</t>
        </is>
      </c>
    </row>
    <row r="1436">
      <c r="A1436" t="inlineStr"/>
      <c r="B1436" t="n">
        <v>35495</v>
      </c>
      <c r="C1436" t="inlineStr">
        <is>
          <t>LINCE CILINDRO 10 PERNOS 35-35 PULIDO 10DIENTES</t>
        </is>
      </c>
      <c r="D1436" t="inlineStr">
        <is>
          <t>$ 36.293,56</t>
        </is>
      </c>
    </row>
    <row r="1437">
      <c r="A1437" t="inlineStr"/>
      <c r="B1437" t="n">
        <v>35496</v>
      </c>
      <c r="C1437" t="inlineStr">
        <is>
          <t>LINCE CILINDRO 10 PERNOS 35-35 PULIDO 13DIENTES</t>
        </is>
      </c>
      <c r="D1437" t="inlineStr">
        <is>
          <t>$ 36.293,56</t>
        </is>
      </c>
    </row>
    <row r="1438">
      <c r="A1438" t="inlineStr"/>
      <c r="B1438" t="n">
        <v>10535</v>
      </c>
      <c r="C1438" t="inlineStr">
        <is>
          <t>LINCE CILINDRO 10 PERNOS 35-35 PULIDO LEVA</t>
        </is>
      </c>
      <c r="D1438" t="inlineStr">
        <is>
          <t>$ 36.294,04</t>
        </is>
      </c>
    </row>
    <row r="1439">
      <c r="A1439" t="inlineStr"/>
      <c r="B1439" t="n">
        <v>35497</v>
      </c>
      <c r="C1439" t="inlineStr">
        <is>
          <t>LINCE CILINDRO 10 PERNOS 40-32 NIQUEL 10DIENTES</t>
        </is>
      </c>
      <c r="D1439" t="inlineStr">
        <is>
          <t>$ 37.059,25</t>
        </is>
      </c>
    </row>
    <row r="1440">
      <c r="A1440" t="inlineStr"/>
      <c r="B1440" t="n">
        <v>35498</v>
      </c>
      <c r="C1440" t="inlineStr">
        <is>
          <t>LINCE CILINDRO 10 PERNOS 40-32 NIQUEL 13DIENTES</t>
        </is>
      </c>
      <c r="D1440" t="inlineStr">
        <is>
          <t>$ 37.059,25</t>
        </is>
      </c>
    </row>
    <row r="1441">
      <c r="A1441" t="inlineStr"/>
      <c r="B1441" t="n">
        <v>10532</v>
      </c>
      <c r="C1441" t="inlineStr">
        <is>
          <t>LINCE CILINDRO 10 PERNOS 40-32 NIQUEL LEVA</t>
        </is>
      </c>
      <c r="D1441" t="inlineStr">
        <is>
          <t>$ 37.055,50</t>
        </is>
      </c>
    </row>
    <row r="1442">
      <c r="A1442" t="inlineStr"/>
      <c r="B1442" t="n">
        <v>35499</v>
      </c>
      <c r="C1442" t="inlineStr">
        <is>
          <t>LINCE CILINDRO 10 PERNOS 40-32 PULIDO 10DIENTES</t>
        </is>
      </c>
      <c r="D1442" t="inlineStr">
        <is>
          <t>$ 36.484,40</t>
        </is>
      </c>
    </row>
    <row r="1443">
      <c r="A1443" t="inlineStr"/>
      <c r="B1443" t="n">
        <v>35500</v>
      </c>
      <c r="C1443" t="inlineStr">
        <is>
          <t>LINCE CILINDRO 10 PERNOS 40-32 PULIDO 13DIENTES</t>
        </is>
      </c>
      <c r="D1443" t="inlineStr">
        <is>
          <t>$ 36.484,40</t>
        </is>
      </c>
    </row>
    <row r="1444">
      <c r="A1444" t="inlineStr"/>
      <c r="B1444" t="n">
        <v>10531</v>
      </c>
      <c r="C1444" t="inlineStr">
        <is>
          <t>LINCE CILINDRO 10 PERNOS 40-32 PULIDO LEVA</t>
        </is>
      </c>
      <c r="D1444" t="inlineStr">
        <is>
          <t>$ 36.484,40</t>
        </is>
      </c>
    </row>
    <row r="1445">
      <c r="A1445" t="inlineStr"/>
      <c r="B1445" t="n">
        <v>35501</v>
      </c>
      <c r="C1445" t="inlineStr">
        <is>
          <t>LINCE CILINDRO 10 PERNOS 40-40 NIQUEL 10DIENTES</t>
        </is>
      </c>
      <c r="D1445" t="inlineStr">
        <is>
          <t>$ 39.254,54</t>
        </is>
      </c>
    </row>
    <row r="1446">
      <c r="A1446" t="inlineStr"/>
      <c r="B1446" t="n">
        <v>35502</v>
      </c>
      <c r="C1446" t="inlineStr">
        <is>
          <t>LINCE CILINDRO 10 PERNOS 40-40 NIQUEL 13DIENTES</t>
        </is>
      </c>
      <c r="D1446" t="inlineStr">
        <is>
          <t>$ 39.254,54</t>
        </is>
      </c>
    </row>
    <row r="1447">
      <c r="A1447" t="inlineStr"/>
      <c r="B1447" t="n">
        <v>10540</v>
      </c>
      <c r="C1447" t="inlineStr">
        <is>
          <t>LINCE CILINDRO 10 PERNOS 40-40 NIQUEL LEVA</t>
        </is>
      </c>
      <c r="D1447" t="inlineStr">
        <is>
          <t>$ 39.254,54</t>
        </is>
      </c>
    </row>
    <row r="1448">
      <c r="A1448" t="inlineStr"/>
      <c r="B1448" t="n">
        <v>35503</v>
      </c>
      <c r="C1448" t="inlineStr">
        <is>
          <t>LINCE CILINDRO 10 PERNOS 40-40 PULIDO 10DIENTES</t>
        </is>
      </c>
      <c r="D1448" t="inlineStr">
        <is>
          <t>$ 38.676,88</t>
        </is>
      </c>
    </row>
    <row r="1449">
      <c r="A1449" t="inlineStr"/>
      <c r="B1449" t="n">
        <v>35504</v>
      </c>
      <c r="C1449" t="inlineStr">
        <is>
          <t>LINCE CILINDRO 10 PERNOS 40-40 PULIDO 13DIENTES</t>
        </is>
      </c>
      <c r="D1449" t="inlineStr">
        <is>
          <t>$ 38.676,88</t>
        </is>
      </c>
    </row>
    <row r="1450">
      <c r="A1450" t="inlineStr"/>
      <c r="B1450" t="n">
        <v>10539</v>
      </c>
      <c r="C1450" t="inlineStr">
        <is>
          <t>LINCE CILINDRO 10 PERNOS 40-40 PULIDO LEVA</t>
        </is>
      </c>
      <c r="D1450" t="inlineStr">
        <is>
          <t>$ 38.676,88</t>
        </is>
      </c>
    </row>
    <row r="1451">
      <c r="A1451" t="inlineStr"/>
      <c r="B1451" t="n">
        <v>35505</v>
      </c>
      <c r="C1451" t="inlineStr">
        <is>
          <t>LINCE CILINDRO 10 PERNOS 50-32 NIQUEL 10DIENTES</t>
        </is>
      </c>
      <c r="D1451" t="inlineStr">
        <is>
          <t>$ 39.254,54</t>
        </is>
      </c>
    </row>
    <row r="1452">
      <c r="A1452" t="inlineStr"/>
      <c r="B1452" t="n">
        <v>35506</v>
      </c>
      <c r="C1452" t="inlineStr">
        <is>
          <t>LINCE CILINDRO 10 PERNOS 50-32 NIQUEL 13DIENTES</t>
        </is>
      </c>
      <c r="D1452" t="inlineStr">
        <is>
          <t>$ 39.254,54</t>
        </is>
      </c>
    </row>
    <row r="1453">
      <c r="A1453" t="inlineStr"/>
      <c r="B1453" t="n">
        <v>10534</v>
      </c>
      <c r="C1453" t="inlineStr">
        <is>
          <t>LINCE CILINDRO 10 PERNOS 50-32 NIQUEL LEVA</t>
        </is>
      </c>
      <c r="D1453" t="inlineStr">
        <is>
          <t>$ 39.254,54</t>
        </is>
      </c>
    </row>
    <row r="1454">
      <c r="A1454" t="inlineStr"/>
      <c r="B1454" t="n">
        <v>35507</v>
      </c>
      <c r="C1454" t="inlineStr">
        <is>
          <t>LINCE CILINDRO 10 PERNOS 50-32 PULIDO 10DIENTES</t>
        </is>
      </c>
      <c r="D1454" t="inlineStr">
        <is>
          <t>$ 38.689,06</t>
        </is>
      </c>
    </row>
    <row r="1455">
      <c r="A1455" t="inlineStr"/>
      <c r="B1455" t="n">
        <v>35508</v>
      </c>
      <c r="C1455" t="inlineStr">
        <is>
          <t>LINCE CILINDRO 10 PERNOS 50-32 PULIDO 13DIENTES</t>
        </is>
      </c>
      <c r="D1455" t="inlineStr">
        <is>
          <t>$ 38.689,06</t>
        </is>
      </c>
    </row>
    <row r="1456">
      <c r="A1456" t="inlineStr"/>
      <c r="B1456" t="n">
        <v>10533</v>
      </c>
      <c r="C1456" t="inlineStr">
        <is>
          <t>LINCE CILINDRO 10 PERNOS 50-32 PULIDO LEVA</t>
        </is>
      </c>
      <c r="D1456" t="inlineStr">
        <is>
          <t>$ 38.689,06</t>
        </is>
      </c>
    </row>
    <row r="1457">
      <c r="A1457" t="inlineStr"/>
      <c r="B1457" t="n">
        <v>35509</v>
      </c>
      <c r="C1457" t="inlineStr">
        <is>
          <t>LINCE CILINDRO 10 PERNOS 50-40 NIQUEL 10DIENTES</t>
        </is>
      </c>
      <c r="D1457" t="inlineStr">
        <is>
          <t>$ 41.447,02</t>
        </is>
      </c>
    </row>
    <row r="1458">
      <c r="A1458" t="inlineStr"/>
      <c r="B1458" t="n">
        <v>35510</v>
      </c>
      <c r="C1458" t="inlineStr">
        <is>
          <t>LINCE CILINDRO 10 PERNOS 50-40 NIQUEL 13DIENTES</t>
        </is>
      </c>
      <c r="D1458" t="inlineStr">
        <is>
          <t>$ 41.447,02</t>
        </is>
      </c>
    </row>
    <row r="1459">
      <c r="A1459" t="inlineStr"/>
      <c r="B1459" t="n">
        <v>10541</v>
      </c>
      <c r="C1459" t="inlineStr">
        <is>
          <t>LINCE CILINDRO 10 PERNOS 50-40 NIQUEL LEVA</t>
        </is>
      </c>
      <c r="D1459" t="inlineStr">
        <is>
          <t>$ 41.440,45</t>
        </is>
      </c>
    </row>
    <row r="1460">
      <c r="A1460" t="inlineStr"/>
      <c r="B1460" t="n">
        <v>35511</v>
      </c>
      <c r="C1460" t="inlineStr">
        <is>
          <t>LINCE CILINDRO 10 PERNOS 50-40 PULIDO 10DIENTES</t>
        </is>
      </c>
      <c r="D1460" t="inlineStr">
        <is>
          <t>$ 40.836,54</t>
        </is>
      </c>
    </row>
    <row r="1461">
      <c r="A1461" t="inlineStr"/>
      <c r="B1461" t="n">
        <v>35512</v>
      </c>
      <c r="C1461" t="inlineStr">
        <is>
          <t>LINCE CILINDRO 10 PERNOS 50-40 PULIDO 13DIENTES</t>
        </is>
      </c>
      <c r="D1461" t="inlineStr">
        <is>
          <t>$ 40.836,54</t>
        </is>
      </c>
    </row>
    <row r="1462">
      <c r="A1462" t="inlineStr"/>
      <c r="B1462" t="n">
        <v>10542</v>
      </c>
      <c r="C1462" t="inlineStr">
        <is>
          <t>LINCE CILINDRO 10 PERNOS 50-40 PULIDO LEVA</t>
        </is>
      </c>
      <c r="D1462" t="inlineStr">
        <is>
          <t>$ 40.836,54</t>
        </is>
      </c>
    </row>
    <row r="1463">
      <c r="A1463" t="inlineStr"/>
      <c r="B1463" t="n">
        <v>35513</v>
      </c>
      <c r="C1463" t="inlineStr">
        <is>
          <t>LINCE CILINDRO 10 PERNOS 60-32 NIQUEL 10DIENTES</t>
        </is>
      </c>
      <c r="D1463" t="inlineStr">
        <is>
          <t>$ 50.899,62</t>
        </is>
      </c>
    </row>
    <row r="1464">
      <c r="A1464" t="inlineStr"/>
      <c r="B1464" t="n">
        <v>35514</v>
      </c>
      <c r="C1464" t="inlineStr">
        <is>
          <t>LINCE CILINDRO 10 PERNOS 60-32 NIQUEL 13DIENTES</t>
        </is>
      </c>
      <c r="D1464" t="inlineStr">
        <is>
          <t>$ 50.899,62</t>
        </is>
      </c>
    </row>
    <row r="1465">
      <c r="A1465" t="inlineStr"/>
      <c r="B1465" t="n">
        <v>10537</v>
      </c>
      <c r="C1465" t="inlineStr">
        <is>
          <t>LINCE CILINDRO 10 PERNOS 60-32 NIQUEL LEVA</t>
        </is>
      </c>
      <c r="D1465" t="inlineStr">
        <is>
          <t>$ 50.899,62</t>
        </is>
      </c>
    </row>
    <row r="1466">
      <c r="A1466" t="inlineStr"/>
      <c r="B1466" t="n">
        <v>35515</v>
      </c>
      <c r="C1466" t="inlineStr">
        <is>
          <t>LINCE CILINDRO 10 PERNOS 60-32 PULIDO 10DIENTES</t>
        </is>
      </c>
      <c r="D1466" t="inlineStr">
        <is>
          <t>$ 50.335,07</t>
        </is>
      </c>
    </row>
    <row r="1467">
      <c r="A1467" t="inlineStr"/>
      <c r="B1467" t="n">
        <v>35516</v>
      </c>
      <c r="C1467" t="inlineStr">
        <is>
          <t>LINCE CILINDRO 10 PERNOS 60-32 PULIDO 13DIENTES</t>
        </is>
      </c>
      <c r="D1467" t="inlineStr">
        <is>
          <t>$ 50.335,07</t>
        </is>
      </c>
    </row>
    <row r="1468">
      <c r="A1468" t="inlineStr"/>
      <c r="B1468" t="n">
        <v>10536</v>
      </c>
      <c r="C1468" t="inlineStr">
        <is>
          <t>LINCE CILINDRO 10 PERNOS 60-32 PULIDO LEVA</t>
        </is>
      </c>
      <c r="D1468" t="inlineStr">
        <is>
          <t>$ 50.335,07</t>
        </is>
      </c>
    </row>
    <row r="1469">
      <c r="A1469" t="inlineStr"/>
      <c r="B1469" t="n">
        <v>35517</v>
      </c>
      <c r="C1469" t="inlineStr">
        <is>
          <t>LINCE CILINDRO 10 PERNOS 60-40 NIQUEL 10DIENTES</t>
        </is>
      </c>
      <c r="D1469" t="inlineStr">
        <is>
          <t>$ 51.733,28</t>
        </is>
      </c>
    </row>
    <row r="1470">
      <c r="A1470" t="inlineStr"/>
      <c r="B1470" t="n">
        <v>35518</v>
      </c>
      <c r="C1470" t="inlineStr">
        <is>
          <t>LINCE CILINDRO 10 PERNOS 60-40 NIQUEL 13DIENTES</t>
        </is>
      </c>
      <c r="D1470" t="inlineStr">
        <is>
          <t>$ 51.733,28</t>
        </is>
      </c>
    </row>
    <row r="1471">
      <c r="A1471" t="inlineStr"/>
      <c r="B1471" t="n">
        <v>10544</v>
      </c>
      <c r="C1471" t="inlineStr">
        <is>
          <t>LINCE CILINDRO 10 PERNOS 60-40 NIQUEL LEVA</t>
        </is>
      </c>
      <c r="D1471" t="inlineStr">
        <is>
          <t>$ 51.733,28</t>
        </is>
      </c>
    </row>
    <row r="1472">
      <c r="A1472" t="inlineStr"/>
      <c r="B1472" t="n">
        <v>35519</v>
      </c>
      <c r="C1472" t="inlineStr">
        <is>
          <t>LINCE CILINDRO 10 PERNOS 60-40 PULIDO 10 DIENTES</t>
        </is>
      </c>
      <c r="D1472" t="inlineStr">
        <is>
          <t>$ 50.335,07</t>
        </is>
      </c>
    </row>
    <row r="1473">
      <c r="A1473" t="inlineStr"/>
      <c r="B1473" t="n">
        <v>35520</v>
      </c>
      <c r="C1473" t="inlineStr">
        <is>
          <t>LINCE CILINDRO 10 PERNOS 60-40 PULIDO 13 DIENTES</t>
        </is>
      </c>
      <c r="D1473" t="inlineStr">
        <is>
          <t>$ 50.335,07</t>
        </is>
      </c>
    </row>
    <row r="1474">
      <c r="A1474" t="inlineStr"/>
      <c r="B1474" t="n">
        <v>10543</v>
      </c>
      <c r="C1474" t="inlineStr">
        <is>
          <t>LINCE CILINDRO 10 PERNOS 60-40 PULIDO LEVA</t>
        </is>
      </c>
      <c r="D1474" t="inlineStr">
        <is>
          <t>$ 50.335,07</t>
        </is>
      </c>
    </row>
    <row r="1475">
      <c r="A1475" t="inlineStr"/>
      <c r="B1475" t="n">
        <v>146782</v>
      </c>
      <c r="C1475" t="inlineStr">
        <is>
          <t>LINCE CILINDRO 5 PERNOS 32-10 NIQUEL LEVA</t>
        </is>
      </c>
      <c r="D1475" t="inlineStr">
        <is>
          <t>$ 28.500,52</t>
        </is>
      </c>
    </row>
    <row r="1476">
      <c r="A1476" t="inlineStr"/>
      <c r="B1476" t="n">
        <v>10525</v>
      </c>
      <c r="C1476" t="inlineStr">
        <is>
          <t>LINCE CILINDRO 5 PERNOS 32-32 C/PERILLA PUL LEVA</t>
        </is>
      </c>
      <c r="D1476" t="inlineStr">
        <is>
          <t>$ 43.412,79</t>
        </is>
      </c>
    </row>
    <row r="1477">
      <c r="A1477" t="inlineStr"/>
      <c r="B1477" t="n">
        <v>35523</v>
      </c>
      <c r="C1477" t="inlineStr">
        <is>
          <t>LINCE CILINDRO 5 PERNOS 32-32 NIQUEL 10DIENTES</t>
        </is>
      </c>
      <c r="D1477" t="inlineStr">
        <is>
          <t>$ 45.218,68</t>
        </is>
      </c>
    </row>
    <row r="1478">
      <c r="A1478" t="inlineStr"/>
      <c r="B1478" t="n">
        <v>10508</v>
      </c>
      <c r="C1478" t="inlineStr">
        <is>
          <t>LINCE CILINDRO 5 PERNOS 32-32 NIQUEL LEVA</t>
        </is>
      </c>
      <c r="D1478" t="inlineStr">
        <is>
          <t>$ 34.363,48</t>
        </is>
      </c>
    </row>
    <row r="1479">
      <c r="A1479" t="inlineStr"/>
      <c r="B1479" t="n">
        <v>138443</v>
      </c>
      <c r="C1479" t="inlineStr">
        <is>
          <t>LINCE CILINDRO 5 PERNOS 32-32 NIQUEL LEVA CON ACCESO SELECTIVO</t>
        </is>
      </c>
      <c r="D1479" t="inlineStr">
        <is>
          <t>$ 68.468,03</t>
        </is>
      </c>
    </row>
    <row r="1480">
      <c r="A1480" t="inlineStr"/>
      <c r="B1480" t="n">
        <v>35526</v>
      </c>
      <c r="C1480" t="inlineStr">
        <is>
          <t>LINCE CILINDRO 5 PERNOS 32-32 PUL 13DIENTES</t>
        </is>
      </c>
      <c r="D1480" t="inlineStr">
        <is>
          <t>$ 31.272,57</t>
        </is>
      </c>
    </row>
    <row r="1481">
      <c r="A1481" t="inlineStr"/>
      <c r="B1481" t="n">
        <v>10507</v>
      </c>
      <c r="C1481" t="inlineStr">
        <is>
          <t>LINCE CILINDRO 5 PERNOS 32-32 PULIDO LEVA</t>
        </is>
      </c>
      <c r="D1481" t="inlineStr">
        <is>
          <t>$ 37.820,26</t>
        </is>
      </c>
    </row>
    <row r="1482">
      <c r="A1482" t="inlineStr"/>
      <c r="B1482" t="n">
        <v>138444</v>
      </c>
      <c r="C1482" t="inlineStr">
        <is>
          <t>LINCE CILINDRO 5 PERNOS 40-32 NIQUEL LEVA CON ACCESO SELECTIVO</t>
        </is>
      </c>
      <c r="D1482" t="inlineStr">
        <is>
          <t>$ 74.102,93</t>
        </is>
      </c>
    </row>
    <row r="1483">
      <c r="A1483" t="inlineStr"/>
      <c r="B1483" t="n">
        <v>111364</v>
      </c>
      <c r="C1483" t="inlineStr">
        <is>
          <t>LINCE CILINDRO 5 PERNOS 45-32 NIQUEL LEVA</t>
        </is>
      </c>
      <c r="D1483" t="inlineStr">
        <is>
          <t>$ 43.533,76</t>
        </is>
      </c>
    </row>
    <row r="1484">
      <c r="A1484" t="inlineStr"/>
      <c r="B1484" t="n">
        <v>111362</v>
      </c>
      <c r="C1484" t="inlineStr">
        <is>
          <t>LINCE CILINDRO 5 PERNOS 45-32 PULIDO ENG. 10 DIENTES</t>
        </is>
      </c>
      <c r="D1484" t="inlineStr">
        <is>
          <t>$ 41.527,85</t>
        </is>
      </c>
    </row>
    <row r="1485">
      <c r="A1485" t="inlineStr"/>
      <c r="B1485" t="n">
        <v>111361</v>
      </c>
      <c r="C1485" t="inlineStr">
        <is>
          <t>LINCE CILINDRO 5 PERNOS 45-32 PULIDO LEVA</t>
        </is>
      </c>
      <c r="D1485" t="inlineStr">
        <is>
          <t>$ 41.527,85</t>
        </is>
      </c>
    </row>
    <row r="1486">
      <c r="A1486" t="inlineStr"/>
      <c r="B1486" t="n">
        <v>111344</v>
      </c>
      <c r="C1486" t="inlineStr">
        <is>
          <t>lince cilindro 5 pernos 55+40 10 dientes pulido</t>
        </is>
      </c>
      <c r="D1486" t="inlineStr">
        <is>
          <t>$ 48.937,14</t>
        </is>
      </c>
    </row>
    <row r="1487">
      <c r="A1487" t="inlineStr"/>
      <c r="B1487" t="n">
        <v>111348</v>
      </c>
      <c r="C1487" t="inlineStr">
        <is>
          <t>lince cilindro 5 pernos 55+40 13 dientes platil</t>
        </is>
      </c>
      <c r="D1487" t="inlineStr">
        <is>
          <t>$ 50.931,62</t>
        </is>
      </c>
    </row>
    <row r="1488">
      <c r="A1488" t="inlineStr"/>
      <c r="B1488" t="n">
        <v>111345</v>
      </c>
      <c r="C1488" t="inlineStr">
        <is>
          <t>lince cilindro 5 pernos 55+40 13 dientes pulido</t>
        </is>
      </c>
      <c r="D1488" t="inlineStr">
        <is>
          <t>$ 48.937,14</t>
        </is>
      </c>
    </row>
    <row r="1489">
      <c r="A1489" t="inlineStr"/>
      <c r="B1489" t="n">
        <v>35563</v>
      </c>
      <c r="C1489" t="inlineStr">
        <is>
          <t>LINCE CILINDRO 5 PERNOS 60-32 NIQUEL 10DIENTES</t>
        </is>
      </c>
      <c r="D1489" t="inlineStr">
        <is>
          <t>$ 47.271,26</t>
        </is>
      </c>
    </row>
    <row r="1490">
      <c r="A1490" t="inlineStr"/>
      <c r="B1490" t="n">
        <v>35565</v>
      </c>
      <c r="C1490" t="inlineStr">
        <is>
          <t>LINCE CILINDRO 5 PERNOS 60-32 PUL 10DIENTES</t>
        </is>
      </c>
      <c r="D1490" t="inlineStr">
        <is>
          <t>$ 45.458,71</t>
        </is>
      </c>
    </row>
    <row r="1491">
      <c r="A1491" t="inlineStr">
        <is>
          <t>Marca: PRIVE</t>
        </is>
      </c>
      <c r="B1491" t="inlineStr">
        <is>
          <t>Id</t>
        </is>
      </c>
      <c r="C1491" t="inlineStr">
        <is>
          <t>Nombre</t>
        </is>
      </c>
      <c r="D1491" t="inlineStr">
        <is>
          <t>Precio</t>
        </is>
      </c>
    </row>
    <row r="1492">
      <c r="A1492" t="inlineStr"/>
      <c r="B1492" t="n">
        <v>135016</v>
      </c>
      <c r="C1492" t="inlineStr">
        <is>
          <t>Cilindro Europerfil con llave computada  60mm</t>
        </is>
      </c>
      <c r="D1492" t="inlineStr">
        <is>
          <t>$ 13.653,32</t>
        </is>
      </c>
    </row>
    <row r="1493">
      <c r="A1493" t="inlineStr"/>
      <c r="B1493" t="n">
        <v>135017</v>
      </c>
      <c r="C1493" t="inlineStr">
        <is>
          <t>Cilindro Europerfil con llave computarizada 70mm</t>
        </is>
      </c>
      <c r="D1493" t="inlineStr">
        <is>
          <t>$ 13.655,94</t>
        </is>
      </c>
    </row>
    <row r="1494">
      <c r="A1494" t="inlineStr"/>
      <c r="B1494" t="n">
        <v>135018</v>
      </c>
      <c r="C1494" t="inlineStr">
        <is>
          <t>Cilindro Europerfil con llave computarizada 80mm</t>
        </is>
      </c>
      <c r="D1494" t="inlineStr">
        <is>
          <t>$ 14.748,44</t>
        </is>
      </c>
    </row>
    <row r="1495">
      <c r="A1495" t="inlineStr"/>
      <c r="B1495" t="n">
        <v>4143</v>
      </c>
      <c r="C1495" t="inlineStr">
        <is>
          <t>PRIVE CILINDRO COMPUTARIZADO</t>
        </is>
      </c>
      <c r="D1495" t="inlineStr">
        <is>
          <t>$ 26.167,91</t>
        </is>
      </c>
    </row>
    <row r="1496">
      <c r="A1496" t="inlineStr"/>
      <c r="B1496" t="n">
        <v>4142</v>
      </c>
      <c r="C1496" t="inlineStr">
        <is>
          <t>PRIVE CILINDROS RECAMBIO P/110 O 113</t>
        </is>
      </c>
      <c r="D1496" t="inlineStr">
        <is>
          <t>$ 21.167,39</t>
        </is>
      </c>
    </row>
    <row r="1497">
      <c r="A1497" t="inlineStr">
        <is>
          <t>Marca: VANGUARD</t>
        </is>
      </c>
      <c r="B1497" t="inlineStr">
        <is>
          <t>Id</t>
        </is>
      </c>
      <c r="C1497" t="inlineStr">
        <is>
          <t>Nombre</t>
        </is>
      </c>
      <c r="D1497" t="inlineStr">
        <is>
          <t>Precio</t>
        </is>
      </c>
    </row>
    <row r="1498">
      <c r="A1498" t="inlineStr"/>
      <c r="B1498" t="n">
        <v>5088</v>
      </c>
      <c r="C1498" t="inlineStr">
        <is>
          <t>CILINDRO  VANG EURO 60MM LEVA CORTO BRONCE</t>
        </is>
      </c>
      <c r="D1498" t="inlineStr">
        <is>
          <t>$ 1.688,57</t>
        </is>
      </c>
    </row>
    <row r="1499">
      <c r="A1499" t="inlineStr"/>
      <c r="B1499" t="n">
        <v>5089</v>
      </c>
      <c r="C1499" t="inlineStr">
        <is>
          <t>CILINDRO VANG EURO 65MM LEVA CORTO PULIDO</t>
        </is>
      </c>
      <c r="D1499" t="inlineStr">
        <is>
          <t>$ 1.897,63</t>
        </is>
      </c>
    </row>
    <row r="1500">
      <c r="A1500" t="inlineStr"/>
      <c r="B1500" t="n">
        <v>5085</v>
      </c>
      <c r="C1500" t="inlineStr">
        <is>
          <t>CILINDRO VANG EURO 70MM LEVA LARGO PULIDO</t>
        </is>
      </c>
      <c r="D1500" t="inlineStr">
        <is>
          <t>$ 2.277,16</t>
        </is>
      </c>
    </row>
    <row r="1501">
      <c r="A1501" t="inlineStr"/>
      <c r="B1501" t="n">
        <v>5086</v>
      </c>
      <c r="C1501" t="inlineStr">
        <is>
          <t>CILINDRO VANG EURO 80MM LEVA LARGO PULIDO</t>
        </is>
      </c>
      <c r="D1501" t="inlineStr">
        <is>
          <t>$ 2.466,92</t>
        </is>
      </c>
    </row>
    <row r="1502">
      <c r="A1502" t="inlineStr"/>
      <c r="B1502" t="n">
        <v>5084</v>
      </c>
      <c r="C1502" t="inlineStr">
        <is>
          <t>CILINDRO VANGUARD 28 CORTO 60MM PULIDO</t>
        </is>
      </c>
      <c r="D1502" t="inlineStr">
        <is>
          <t>$ 1.897,63</t>
        </is>
      </c>
    </row>
    <row r="1503">
      <c r="A1503" t="inlineStr"/>
      <c r="B1503" t="n">
        <v>5087</v>
      </c>
      <c r="C1503" t="inlineStr">
        <is>
          <t>CILINDRO VANGUARD EURO AUTOMATICA  PLATIL</t>
        </is>
      </c>
      <c r="D1503" t="inlineStr">
        <is>
          <t>$ 1.688,57</t>
        </is>
      </c>
    </row>
    <row r="1504">
      <c r="A1504" t="inlineStr">
        <is>
          <t>Marca: VANGUARD LOCK</t>
        </is>
      </c>
      <c r="B1504" t="inlineStr">
        <is>
          <t>Id</t>
        </is>
      </c>
      <c r="C1504" t="inlineStr">
        <is>
          <t>Nombre</t>
        </is>
      </c>
      <c r="D1504" t="inlineStr">
        <is>
          <t>Precio</t>
        </is>
      </c>
    </row>
    <row r="1505">
      <c r="A1505" t="inlineStr"/>
      <c r="B1505" t="n">
        <v>64622</v>
      </c>
      <c r="C1505" t="inlineStr">
        <is>
          <t>Cilindro automático 19mm lavandera 60mm hp</t>
        </is>
      </c>
      <c r="D1505" t="inlineStr">
        <is>
          <t>$ 35.350,14</t>
        </is>
      </c>
    </row>
    <row r="1506">
      <c r="A1506" t="inlineStr"/>
      <c r="B1506" t="n">
        <v>38775</v>
      </c>
      <c r="C1506" t="inlineStr">
        <is>
          <t>Cilindro automático 19mm lavandera 60mm hp</t>
        </is>
      </c>
      <c r="D1506" t="inlineStr">
        <is>
          <t>$ 35.350,14</t>
        </is>
      </c>
    </row>
    <row r="1507">
      <c r="A1507" t="inlineStr"/>
      <c r="B1507" t="n">
        <v>35391</v>
      </c>
      <c r="C1507" t="inlineStr">
        <is>
          <t>Cilindro automático 19mm para blindex 60mm classic</t>
        </is>
      </c>
      <c r="D1507" t="inlineStr">
        <is>
          <t>$ 20.225,10</t>
        </is>
      </c>
    </row>
    <row r="1508">
      <c r="A1508" t="inlineStr"/>
      <c r="B1508" t="n">
        <v>35392</v>
      </c>
      <c r="C1508" t="inlineStr">
        <is>
          <t>Cilindro automático 19mm para blindex 70mm classic</t>
        </is>
      </c>
      <c r="D1508" t="inlineStr">
        <is>
          <t>$ 52.370,26</t>
        </is>
      </c>
    </row>
    <row r="1509">
      <c r="A1509" t="inlineStr"/>
      <c r="B1509" t="n">
        <v>35393</v>
      </c>
      <c r="C1509" t="inlineStr">
        <is>
          <t>Cilindro automático 19mm para blindex 80mm classic</t>
        </is>
      </c>
      <c r="D1509" t="inlineStr">
        <is>
          <t>$ 56.559,89</t>
        </is>
      </c>
    </row>
    <row r="1510">
      <c r="A1510" t="inlineStr"/>
      <c r="B1510" t="n">
        <v>35431</v>
      </c>
      <c r="C1510" t="inlineStr">
        <is>
          <t>Cilindro automático 21mm 100mm hp</t>
        </is>
      </c>
      <c r="D1510" t="inlineStr">
        <is>
          <t>$ 78.031,75</t>
        </is>
      </c>
    </row>
    <row r="1511">
      <c r="A1511" t="inlineStr"/>
      <c r="B1511" t="n">
        <v>35427</v>
      </c>
      <c r="C1511" t="inlineStr">
        <is>
          <t>Cilindro automático 21mm 60mm hp</t>
        </is>
      </c>
      <c r="D1511" t="inlineStr">
        <is>
          <t>$ 47.657,01</t>
        </is>
      </c>
    </row>
    <row r="1512">
      <c r="A1512" t="inlineStr"/>
      <c r="B1512" t="n">
        <v>35428</v>
      </c>
      <c r="C1512" t="inlineStr">
        <is>
          <t>Cilindro automático 21mm 70mm hp</t>
        </is>
      </c>
      <c r="D1512" t="inlineStr">
        <is>
          <t>$ 52.370,26</t>
        </is>
      </c>
    </row>
    <row r="1513">
      <c r="A1513" t="inlineStr"/>
      <c r="B1513" t="n">
        <v>35429</v>
      </c>
      <c r="C1513" t="inlineStr">
        <is>
          <t>Cilindro automático 21mm 80mm hp</t>
        </is>
      </c>
      <c r="D1513" t="inlineStr">
        <is>
          <t>$ 56.559,89</t>
        </is>
      </c>
    </row>
    <row r="1514">
      <c r="A1514" t="inlineStr"/>
      <c r="B1514" t="n">
        <v>35430</v>
      </c>
      <c r="C1514" t="inlineStr">
        <is>
          <t>Cilindro automático 21mm 90mm hp</t>
        </is>
      </c>
      <c r="D1514" t="inlineStr">
        <is>
          <t>$ 71.223,85</t>
        </is>
      </c>
    </row>
    <row r="1515">
      <c r="A1515" t="inlineStr"/>
      <c r="B1515" t="n">
        <v>35421</v>
      </c>
      <c r="C1515" t="inlineStr">
        <is>
          <t>Cilindro automático 29mm 100mm hp</t>
        </is>
      </c>
      <c r="D1515" t="inlineStr">
        <is>
          <t>$ 78.031,75</t>
        </is>
      </c>
    </row>
    <row r="1516">
      <c r="A1516" t="inlineStr"/>
      <c r="B1516" t="n">
        <v>37861</v>
      </c>
      <c r="C1516" t="inlineStr">
        <is>
          <t>Cilindro automático 29mm 110mm hp</t>
        </is>
      </c>
      <c r="D1516" t="inlineStr">
        <is>
          <t>$ 90.862,65</t>
        </is>
      </c>
    </row>
    <row r="1517">
      <c r="A1517" t="inlineStr"/>
      <c r="B1517" t="n">
        <v>35417</v>
      </c>
      <c r="C1517" t="inlineStr">
        <is>
          <t>Cilindro automático 29mm 60mm hp pulido</t>
        </is>
      </c>
      <c r="D1517" t="inlineStr">
        <is>
          <t>$ 47.657,01</t>
        </is>
      </c>
    </row>
    <row r="1518">
      <c r="A1518" t="inlineStr"/>
      <c r="B1518" t="n">
        <v>38770</v>
      </c>
      <c r="C1518" t="inlineStr">
        <is>
          <t>Cilindro automático 29mm 60mm magnet</t>
        </is>
      </c>
      <c r="D1518" t="inlineStr">
        <is>
          <t>$ 66.846,78</t>
        </is>
      </c>
    </row>
    <row r="1519">
      <c r="A1519" t="inlineStr"/>
      <c r="B1519" t="n">
        <v>35418</v>
      </c>
      <c r="C1519" t="inlineStr">
        <is>
          <t>Cilindro automático 29mm 70mm hp</t>
        </is>
      </c>
      <c r="D1519" t="inlineStr">
        <is>
          <t>$ 52.370,26</t>
        </is>
      </c>
    </row>
    <row r="1520">
      <c r="A1520" t="inlineStr"/>
      <c r="B1520" t="n">
        <v>35419</v>
      </c>
      <c r="C1520" t="inlineStr">
        <is>
          <t>Cilindro automático 29mm 80mm hp</t>
        </is>
      </c>
      <c r="D1520" t="inlineStr">
        <is>
          <t>$ 56.559,89</t>
        </is>
      </c>
    </row>
    <row r="1521">
      <c r="A1521" t="inlineStr"/>
      <c r="B1521" t="n">
        <v>35420</v>
      </c>
      <c r="C1521" t="inlineStr">
        <is>
          <t>Cilindro automático 29mm 90mm hp</t>
        </is>
      </c>
      <c r="D1521" t="inlineStr">
        <is>
          <t>$ 71.223,85</t>
        </is>
      </c>
    </row>
    <row r="1522">
      <c r="A1522" t="inlineStr"/>
      <c r="B1522" t="n">
        <v>35426</v>
      </c>
      <c r="C1522" t="inlineStr">
        <is>
          <t>Cilindro automático bx 100mm hp</t>
        </is>
      </c>
      <c r="D1522" t="inlineStr">
        <is>
          <t>$ 78.031,75</t>
        </is>
      </c>
    </row>
    <row r="1523">
      <c r="A1523" t="inlineStr"/>
      <c r="B1523" t="n">
        <v>35422</v>
      </c>
      <c r="C1523" t="inlineStr">
        <is>
          <t>Cilindro automático bx 60mm hp</t>
        </is>
      </c>
      <c r="D1523" t="inlineStr">
        <is>
          <t>$ 22.775,22</t>
        </is>
      </c>
    </row>
    <row r="1524">
      <c r="A1524" t="inlineStr"/>
      <c r="B1524" t="n">
        <v>35423</v>
      </c>
      <c r="C1524" t="inlineStr">
        <is>
          <t>Cilindro automático bx 70mm hp</t>
        </is>
      </c>
      <c r="D1524" t="inlineStr">
        <is>
          <t>$ 52.370,26</t>
        </is>
      </c>
    </row>
    <row r="1525">
      <c r="A1525" t="inlineStr"/>
      <c r="B1525" t="n">
        <v>35424</v>
      </c>
      <c r="C1525" t="inlineStr">
        <is>
          <t>Cilindro automático bx 80mm hp</t>
        </is>
      </c>
      <c r="D1525" t="inlineStr">
        <is>
          <t>$ 56.559,89</t>
        </is>
      </c>
    </row>
    <row r="1526">
      <c r="A1526" t="inlineStr"/>
      <c r="B1526" t="n">
        <v>35425</v>
      </c>
      <c r="C1526" t="inlineStr">
        <is>
          <t>Cilindro automático bx 90mm hp</t>
        </is>
      </c>
      <c r="D1526" t="inlineStr">
        <is>
          <t>$ 71.223,85</t>
        </is>
      </c>
    </row>
    <row r="1527">
      <c r="A1527" t="inlineStr"/>
      <c r="B1527" t="n">
        <v>64633</v>
      </c>
      <c r="C1527" t="inlineStr">
        <is>
          <t>Cilindro automático cs 19mm 100mm hp</t>
        </is>
      </c>
      <c r="D1527" t="inlineStr">
        <is>
          <t>$ 78.031,75</t>
        </is>
      </c>
    </row>
    <row r="1528">
      <c r="A1528" t="inlineStr"/>
      <c r="B1528" t="n">
        <v>64634</v>
      </c>
      <c r="C1528" t="inlineStr">
        <is>
          <t>Cilindro automático cs 19mm 110mm hp</t>
        </is>
      </c>
      <c r="D1528" t="inlineStr">
        <is>
          <t>$ 90.862,65</t>
        </is>
      </c>
    </row>
    <row r="1529">
      <c r="A1529" t="inlineStr"/>
      <c r="B1529" t="n">
        <v>64635</v>
      </c>
      <c r="C1529" t="inlineStr">
        <is>
          <t>Cilindro automático cs 19mm 120mm hp</t>
        </is>
      </c>
      <c r="D1529" t="inlineStr">
        <is>
          <t>$ 97.409,10</t>
        </is>
      </c>
    </row>
    <row r="1530">
      <c r="A1530" t="inlineStr"/>
      <c r="B1530" t="n">
        <v>35400</v>
      </c>
      <c r="C1530" t="inlineStr">
        <is>
          <t>Cilindro automático cs 19mm 60mm hp</t>
        </is>
      </c>
      <c r="D1530" t="inlineStr">
        <is>
          <t>$ 47.657,01</t>
        </is>
      </c>
    </row>
    <row r="1531">
      <c r="A1531" t="inlineStr"/>
      <c r="B1531" t="n">
        <v>35401</v>
      </c>
      <c r="C1531" t="inlineStr">
        <is>
          <t>Cilindro automático cs 19mm 70mm hp</t>
        </is>
      </c>
      <c r="D1531" t="inlineStr">
        <is>
          <t>$ 52.370,26</t>
        </is>
      </c>
    </row>
    <row r="1532">
      <c r="A1532" t="inlineStr"/>
      <c r="B1532" t="n">
        <v>64631</v>
      </c>
      <c r="C1532" t="inlineStr">
        <is>
          <t>Cilindro automático cs 19mm 80mm hp</t>
        </is>
      </c>
      <c r="D1532" t="inlineStr">
        <is>
          <t>$ 56.559,89</t>
        </is>
      </c>
    </row>
    <row r="1533">
      <c r="A1533" t="inlineStr"/>
      <c r="B1533" t="n">
        <v>64632</v>
      </c>
      <c r="C1533" t="inlineStr">
        <is>
          <t>Cilindro automático cs 19mm 90mm hp</t>
        </is>
      </c>
      <c r="D1533" t="inlineStr">
        <is>
          <t>$ 71.223,85</t>
        </is>
      </c>
    </row>
    <row r="1534">
      <c r="A1534" t="inlineStr"/>
      <c r="B1534" t="n">
        <v>35406</v>
      </c>
      <c r="C1534" t="inlineStr">
        <is>
          <t>Cilindro automático europerfil 100mm hp</t>
        </is>
      </c>
      <c r="D1534" t="inlineStr">
        <is>
          <t>$ 78.031,75</t>
        </is>
      </c>
    </row>
    <row r="1535">
      <c r="A1535" t="inlineStr"/>
      <c r="B1535" t="n">
        <v>39902</v>
      </c>
      <c r="C1535" t="inlineStr">
        <is>
          <t>Cilindro automático europerfil 110mm hp</t>
        </is>
      </c>
      <c r="D1535" t="inlineStr">
        <is>
          <t>$ 90.862,65</t>
        </is>
      </c>
    </row>
    <row r="1536">
      <c r="A1536" t="inlineStr"/>
      <c r="B1536" t="n">
        <v>38772</v>
      </c>
      <c r="C1536" t="inlineStr">
        <is>
          <t>Cilindro automático europerfil 60mm magnet</t>
        </is>
      </c>
      <c r="D1536" t="inlineStr">
        <is>
          <t>$ 66.846,78</t>
        </is>
      </c>
    </row>
    <row r="1537">
      <c r="A1537" t="inlineStr"/>
      <c r="B1537" t="n">
        <v>86398</v>
      </c>
      <c r="C1537" t="inlineStr">
        <is>
          <t>Cilindro automático europerfil 65mm hp</t>
        </is>
      </c>
      <c r="D1537" t="inlineStr">
        <is>
          <t>$ 100.717,69</t>
        </is>
      </c>
    </row>
    <row r="1538">
      <c r="A1538" t="inlineStr"/>
      <c r="B1538" t="n">
        <v>35403</v>
      </c>
      <c r="C1538" t="inlineStr">
        <is>
          <t>Cilindro automático europerfil 70mm hp</t>
        </is>
      </c>
      <c r="D1538" t="inlineStr">
        <is>
          <t>$ 52.370,26</t>
        </is>
      </c>
    </row>
    <row r="1539">
      <c r="A1539" t="inlineStr"/>
      <c r="B1539" t="n">
        <v>86400</v>
      </c>
      <c r="C1539" t="inlineStr">
        <is>
          <t>Cilindro automático europerfil 70mm hp</t>
        </is>
      </c>
      <c r="D1539" t="inlineStr">
        <is>
          <t>$ 109.003,66</t>
        </is>
      </c>
    </row>
    <row r="1540">
      <c r="A1540" t="inlineStr"/>
      <c r="B1540" t="n">
        <v>86403</v>
      </c>
      <c r="C1540" t="inlineStr">
        <is>
          <t>Cilindro automático europerfil 70mm hp</t>
        </is>
      </c>
      <c r="D1540" t="inlineStr">
        <is>
          <t>$ 75.607,85</t>
        </is>
      </c>
    </row>
    <row r="1541">
      <c r="A1541" t="inlineStr"/>
      <c r="B1541" t="n">
        <v>35404</v>
      </c>
      <c r="C1541" t="inlineStr">
        <is>
          <t>Cilindro automático europerfil 80mm hp</t>
        </is>
      </c>
      <c r="D1541" t="inlineStr">
        <is>
          <t>$ 56.559,89</t>
        </is>
      </c>
    </row>
    <row r="1542">
      <c r="A1542" t="inlineStr"/>
      <c r="B1542" t="n">
        <v>86405</v>
      </c>
      <c r="C1542" t="inlineStr">
        <is>
          <t>Cilindro automático europerfil 80mm hp</t>
        </is>
      </c>
      <c r="D1542" t="inlineStr">
        <is>
          <t>$ 117.761,09</t>
        </is>
      </c>
    </row>
    <row r="1543">
      <c r="A1543" t="inlineStr"/>
      <c r="B1543" t="n">
        <v>86407</v>
      </c>
      <c r="C1543" t="inlineStr">
        <is>
          <t>Cilindro automático europerfil 80mm hp</t>
        </is>
      </c>
      <c r="D1543" t="inlineStr">
        <is>
          <t>$ 117.761,01</t>
        </is>
      </c>
    </row>
    <row r="1544">
      <c r="A1544" t="inlineStr"/>
      <c r="B1544" t="n">
        <v>35405</v>
      </c>
      <c r="C1544" t="inlineStr">
        <is>
          <t>Cilindro automático europerfil 90mm hp</t>
        </is>
      </c>
      <c r="D1544" t="inlineStr">
        <is>
          <t>$ 71.223,85</t>
        </is>
      </c>
    </row>
    <row r="1545">
      <c r="A1545" t="inlineStr"/>
      <c r="B1545" t="n">
        <v>102406</v>
      </c>
      <c r="C1545" t="inlineStr">
        <is>
          <t>Cilindro europerfil automático 65mm llave verde</t>
        </is>
      </c>
      <c r="D1545" t="inlineStr">
        <is>
          <t>$ 59.576,29</t>
        </is>
      </c>
    </row>
    <row r="1546">
      <c r="A1546" t="inlineStr"/>
      <c r="B1546" t="n">
        <v>102408</v>
      </c>
      <c r="C1546" t="inlineStr">
        <is>
          <t>Cilindro europerfil automático 76mm llave verde</t>
        </is>
      </c>
      <c r="D1546" t="inlineStr">
        <is>
          <t>$ 62.334,36</t>
        </is>
      </c>
    </row>
    <row r="1547">
      <c r="A1547" t="inlineStr"/>
      <c r="B1547" t="n">
        <v>102410</v>
      </c>
      <c r="C1547" t="inlineStr">
        <is>
          <t>Cilindro europerfil automático 80mm llave verde</t>
        </is>
      </c>
      <c r="D1547" t="inlineStr">
        <is>
          <t>$ 62.334,36</t>
        </is>
      </c>
    </row>
    <row r="1548">
      <c r="A1548" t="inlineStr"/>
      <c r="B1548" t="n">
        <v>102412</v>
      </c>
      <c r="C1548" t="inlineStr">
        <is>
          <t>Cilindro europerfil automático 86mm llave verde</t>
        </is>
      </c>
      <c r="D1548" t="inlineStr">
        <is>
          <t>$ 62.334,36</t>
        </is>
      </c>
    </row>
    <row r="1549">
      <c r="A1549" t="inlineStr"/>
      <c r="B1549" t="n">
        <v>102407</v>
      </c>
      <c r="C1549" t="inlineStr">
        <is>
          <t>Cilindro europerfil manual 65mm llave verde</t>
        </is>
      </c>
      <c r="D1549" t="inlineStr">
        <is>
          <t>$ 59.576,29</t>
        </is>
      </c>
    </row>
    <row r="1550">
      <c r="A1550" t="inlineStr"/>
      <c r="B1550" t="n">
        <v>102409</v>
      </c>
      <c r="C1550" t="inlineStr">
        <is>
          <t>Cilindro europerfil manual 76mm llave verde</t>
        </is>
      </c>
      <c r="D1550" t="inlineStr">
        <is>
          <t>$ 62.334,36</t>
        </is>
      </c>
    </row>
    <row r="1551">
      <c r="A1551" t="inlineStr"/>
      <c r="B1551" t="n">
        <v>102411</v>
      </c>
      <c r="C1551" t="inlineStr">
        <is>
          <t>Cilindro europerfil manual 80mm llave verde</t>
        </is>
      </c>
      <c r="D1551" t="inlineStr">
        <is>
          <t>$ 62.334,36</t>
        </is>
      </c>
    </row>
    <row r="1552">
      <c r="A1552" t="inlineStr"/>
      <c r="B1552" t="n">
        <v>102413</v>
      </c>
      <c r="C1552" t="inlineStr">
        <is>
          <t>Cilindro europerfil manual 86mm llave verde</t>
        </is>
      </c>
      <c r="D1552" t="inlineStr">
        <is>
          <t>$ 62.334,36</t>
        </is>
      </c>
    </row>
    <row r="1553">
      <c r="A1553" t="inlineStr"/>
      <c r="B1553" t="n">
        <v>35416</v>
      </c>
      <c r="C1553" t="inlineStr">
        <is>
          <t>Cilindro manual 29mm 100mm hp</t>
        </is>
      </c>
      <c r="D1553" t="inlineStr">
        <is>
          <t>$ 78.031,75</t>
        </is>
      </c>
    </row>
    <row r="1554">
      <c r="A1554" t="inlineStr"/>
      <c r="B1554" t="n">
        <v>35412</v>
      </c>
      <c r="C1554" t="inlineStr">
        <is>
          <t>Cilindro manual 29mm 60mm bronce pulido hp</t>
        </is>
      </c>
      <c r="D1554" t="inlineStr">
        <is>
          <t>$ 47.099,84</t>
        </is>
      </c>
    </row>
    <row r="1555">
      <c r="A1555" t="inlineStr"/>
      <c r="B1555" t="n">
        <v>38771</v>
      </c>
      <c r="C1555" t="inlineStr">
        <is>
          <t>Cilindro manual 29mm 60mm magnet</t>
        </is>
      </c>
      <c r="D1555" t="inlineStr">
        <is>
          <t>$ 66.846,78</t>
        </is>
      </c>
    </row>
    <row r="1556">
      <c r="A1556" t="inlineStr"/>
      <c r="B1556" t="n">
        <v>35382</v>
      </c>
      <c r="C1556" t="inlineStr">
        <is>
          <t>Cilindro manual 29mm 70mm classic</t>
        </is>
      </c>
      <c r="D1556" t="inlineStr">
        <is>
          <t>$ 52.370,26</t>
        </is>
      </c>
    </row>
    <row r="1557">
      <c r="A1557" t="inlineStr"/>
      <c r="B1557" t="n">
        <v>35413</v>
      </c>
      <c r="C1557" t="inlineStr">
        <is>
          <t>Cilindro manual 29mm 70mm hp</t>
        </is>
      </c>
      <c r="D1557" t="inlineStr">
        <is>
          <t>$ 52.370,26</t>
        </is>
      </c>
    </row>
    <row r="1558">
      <c r="A1558" t="inlineStr"/>
      <c r="B1558" t="n">
        <v>35414</v>
      </c>
      <c r="C1558" t="inlineStr">
        <is>
          <t>Cilindro manual 29mm 80mm hp</t>
        </is>
      </c>
      <c r="D1558" t="inlineStr">
        <is>
          <t>$ 56.559,89</t>
        </is>
      </c>
    </row>
    <row r="1559">
      <c r="A1559" t="inlineStr"/>
      <c r="B1559" t="n">
        <v>35415</v>
      </c>
      <c r="C1559" t="inlineStr">
        <is>
          <t>Cilindro manual 29mm 90mm hp</t>
        </is>
      </c>
      <c r="D1559" t="inlineStr">
        <is>
          <t>$ 71.223,85</t>
        </is>
      </c>
    </row>
    <row r="1560">
      <c r="A1560" t="inlineStr"/>
      <c r="B1560" t="n">
        <v>35411</v>
      </c>
      <c r="C1560" t="inlineStr">
        <is>
          <t>Cilindro manual europerfil 100mm hp</t>
        </is>
      </c>
      <c r="D1560" t="inlineStr">
        <is>
          <t>$ 78.031,75</t>
        </is>
      </c>
    </row>
    <row r="1561">
      <c r="A1561" t="inlineStr"/>
      <c r="B1561" t="n">
        <v>35407</v>
      </c>
      <c r="C1561" t="inlineStr">
        <is>
          <t>Cilindro manual europerfil 60mm hp</t>
        </is>
      </c>
      <c r="D1561" t="inlineStr">
        <is>
          <t>$ 37.969,05</t>
        </is>
      </c>
    </row>
    <row r="1562">
      <c r="A1562" t="inlineStr"/>
      <c r="B1562" t="n">
        <v>38773</v>
      </c>
      <c r="C1562" t="inlineStr">
        <is>
          <t>Cilindro manual europerfil 60mm magnet</t>
        </is>
      </c>
      <c r="D1562" t="inlineStr">
        <is>
          <t>$ 66.846,78</t>
        </is>
      </c>
    </row>
    <row r="1563">
      <c r="A1563" t="inlineStr"/>
      <c r="B1563" t="n">
        <v>35376</v>
      </c>
      <c r="C1563" t="inlineStr">
        <is>
          <t>Cilindro manual europerfil 65mm classic</t>
        </is>
      </c>
      <c r="D1563" t="inlineStr">
        <is>
          <t>$ 23.955,79</t>
        </is>
      </c>
    </row>
    <row r="1564">
      <c r="A1564" t="inlineStr"/>
      <c r="B1564" t="n">
        <v>86399</v>
      </c>
      <c r="C1564" t="inlineStr">
        <is>
          <t>Cilindro manual europerfil 65mm hp</t>
        </is>
      </c>
      <c r="D1564" t="inlineStr">
        <is>
          <t>$ 100.717,69</t>
        </is>
      </c>
    </row>
    <row r="1565">
      <c r="A1565" t="inlineStr"/>
      <c r="B1565" t="n">
        <v>37258</v>
      </c>
      <c r="C1565" t="inlineStr">
        <is>
          <t>Cilindro manual europerfil 65mm hp</t>
        </is>
      </c>
      <c r="D1565" t="inlineStr">
        <is>
          <t>$ 19.996,86</t>
        </is>
      </c>
    </row>
    <row r="1566">
      <c r="A1566" t="inlineStr"/>
      <c r="B1566" t="n">
        <v>35377</v>
      </c>
      <c r="C1566" t="inlineStr">
        <is>
          <t>Cilindro manual europerfil 70mm classic</t>
        </is>
      </c>
      <c r="D1566" t="inlineStr">
        <is>
          <t>$ 52.370,26</t>
        </is>
      </c>
    </row>
    <row r="1567">
      <c r="A1567" t="inlineStr"/>
      <c r="B1567" t="n">
        <v>35408</v>
      </c>
      <c r="C1567" t="inlineStr">
        <is>
          <t>Cilindro manual europerfil 70mm hp</t>
        </is>
      </c>
      <c r="D1567" t="inlineStr">
        <is>
          <t>$ 52.370,26</t>
        </is>
      </c>
    </row>
    <row r="1568">
      <c r="A1568" t="inlineStr"/>
      <c r="B1568" t="n">
        <v>86402</v>
      </c>
      <c r="C1568" t="inlineStr">
        <is>
          <t>Cilindro manual europerfil 70mm hp</t>
        </is>
      </c>
      <c r="D1568" t="inlineStr">
        <is>
          <t>$ 109.003,66</t>
        </is>
      </c>
    </row>
    <row r="1569">
      <c r="A1569" t="inlineStr"/>
      <c r="B1569" t="n">
        <v>86404</v>
      </c>
      <c r="C1569" t="inlineStr">
        <is>
          <t>Cilindro manual europerfil 70mm hp</t>
        </is>
      </c>
      <c r="D1569" t="inlineStr">
        <is>
          <t>$ 70.348,17</t>
        </is>
      </c>
    </row>
    <row r="1570">
      <c r="A1570" t="inlineStr"/>
      <c r="B1570" t="n">
        <v>86408</v>
      </c>
      <c r="C1570" t="inlineStr">
        <is>
          <t>Cilindro manual europerfil 80mm hp</t>
        </is>
      </c>
      <c r="D1570" t="inlineStr">
        <is>
          <t>$ 117.761,01</t>
        </is>
      </c>
    </row>
    <row r="1571">
      <c r="A1571" t="inlineStr"/>
      <c r="B1571" t="n">
        <v>35409</v>
      </c>
      <c r="C1571" t="inlineStr">
        <is>
          <t>Cilindro manual europerfil 80mm hp</t>
        </is>
      </c>
      <c r="D1571" t="inlineStr">
        <is>
          <t>$ 56.559,89</t>
        </is>
      </c>
    </row>
    <row r="1572">
      <c r="A1572" t="inlineStr"/>
      <c r="B1572" t="n">
        <v>86406</v>
      </c>
      <c r="C1572" t="inlineStr">
        <is>
          <t>Cilindro manual europerfil 80mm hp</t>
        </is>
      </c>
      <c r="D1572" t="inlineStr">
        <is>
          <t>$ 117.761,09</t>
        </is>
      </c>
    </row>
    <row r="1573">
      <c r="A1573" t="inlineStr"/>
      <c r="B1573" t="n">
        <v>35410</v>
      </c>
      <c r="C1573" t="inlineStr">
        <is>
          <t>Cilindro manual europerfil 90mm hp</t>
        </is>
      </c>
      <c r="D1573" t="inlineStr">
        <is>
          <t>$ 71.223,85</t>
        </is>
      </c>
    </row>
    <row r="1574">
      <c r="A1574" t="inlineStr"/>
      <c r="B1574" t="n">
        <v>100706</v>
      </c>
      <c r="C1574" t="inlineStr">
        <is>
          <t>Vanguard lock cilindro 21mm automático 110mm línea hp pulido-platil</t>
        </is>
      </c>
      <c r="D1574" t="inlineStr">
        <is>
          <t>$ 90.862,65</t>
        </is>
      </c>
    </row>
    <row r="1575">
      <c r="A1575" t="inlineStr"/>
      <c r="B1575" t="n">
        <v>100707</v>
      </c>
      <c r="C1575" t="inlineStr">
        <is>
          <t>Vanguard lock cilindro 21mm automático 120mm línea hp</t>
        </is>
      </c>
      <c r="D1575" t="inlineStr">
        <is>
          <t>$ 97.409,10</t>
        </is>
      </c>
    </row>
    <row r="1576">
      <c r="A1576" t="inlineStr"/>
      <c r="B1576" t="n">
        <v>100703</v>
      </c>
      <c r="C1576" t="inlineStr">
        <is>
          <t>Vanguard lock cilindro 29mm automático 120mm línea hp pulido-platil</t>
        </is>
      </c>
      <c r="D1576" t="inlineStr">
        <is>
          <t>$ 97.409,10</t>
        </is>
      </c>
    </row>
    <row r="1577">
      <c r="A1577" t="inlineStr"/>
      <c r="B1577" t="n">
        <v>100701</v>
      </c>
      <c r="C1577" t="inlineStr">
        <is>
          <t>Vanguard lock cilindro 29mm manual 110mm línea hp pulido-platil</t>
        </is>
      </c>
      <c r="D1577" t="inlineStr">
        <is>
          <t>$ 90.862,65</t>
        </is>
      </c>
    </row>
    <row r="1578">
      <c r="A1578" t="inlineStr"/>
      <c r="B1578" t="n">
        <v>100702</v>
      </c>
      <c r="C1578" t="inlineStr">
        <is>
          <t>Vanguard lock cilindro 29mm manual 120mm línea hp pulido-platil</t>
        </is>
      </c>
      <c r="D1578" t="inlineStr">
        <is>
          <t>$ 97.409,10</t>
        </is>
      </c>
    </row>
    <row r="1579">
      <c r="A1579" t="inlineStr"/>
      <c r="B1579" t="n">
        <v>100704</v>
      </c>
      <c r="C1579" t="inlineStr">
        <is>
          <t>Vanguard lock cilindro blindex 110mm línea hp</t>
        </is>
      </c>
      <c r="D1579" t="inlineStr">
        <is>
          <t>$ 90.862,65</t>
        </is>
      </c>
    </row>
    <row r="1580">
      <c r="A1580" t="inlineStr"/>
      <c r="B1580" t="n">
        <v>100705</v>
      </c>
      <c r="C1580" t="inlineStr">
        <is>
          <t>Vanguard lock cilindro blindex 120mm línea hp</t>
        </is>
      </c>
      <c r="D1580" t="inlineStr">
        <is>
          <t>$ 97.409,10</t>
        </is>
      </c>
    </row>
    <row r="1581">
      <c r="A1581" t="inlineStr"/>
      <c r="B1581" t="n">
        <v>100700</v>
      </c>
      <c r="C1581" t="inlineStr">
        <is>
          <t>Vanguard lock cilindro europerfil automático 120mm línea hp platil-pulido</t>
        </is>
      </c>
      <c r="D1581" t="inlineStr">
        <is>
          <t>$ 97.409,10</t>
        </is>
      </c>
    </row>
    <row r="1582">
      <c r="A1582" t="inlineStr"/>
      <c r="B1582" t="n">
        <v>35402</v>
      </c>
      <c r="C1582" t="inlineStr">
        <is>
          <t>Vanguard lock cilindro europerfil automático de 60mm línea hp platil</t>
        </is>
      </c>
      <c r="D1582" t="inlineStr">
        <is>
          <t>$ 37.969,05</t>
        </is>
      </c>
    </row>
    <row r="1583">
      <c r="A1583" t="inlineStr"/>
      <c r="B1583" t="n">
        <v>100698</v>
      </c>
      <c r="C1583" t="inlineStr">
        <is>
          <t>Vanguard lock cilindro europerfil manual 110mm línea hp platil-pulido</t>
        </is>
      </c>
      <c r="D1583" t="inlineStr">
        <is>
          <t>$ 90.862,65</t>
        </is>
      </c>
    </row>
    <row r="1584">
      <c r="A1584" t="inlineStr"/>
      <c r="B1584" t="n">
        <v>100699</v>
      </c>
      <c r="C1584" t="inlineStr">
        <is>
          <t>Vanguard lock cilindro europerfil manual 120mm línea hp</t>
        </is>
      </c>
      <c r="D1584" t="inlineStr">
        <is>
          <t>$ 97.409,10</t>
        </is>
      </c>
    </row>
    <row r="1585">
      <c r="A1585" t="inlineStr"/>
      <c r="B1585" t="n">
        <v>86588</v>
      </c>
      <c r="C1585" t="inlineStr">
        <is>
          <t>Vanguard lock medio cilindro automático-manual línea hp</t>
        </is>
      </c>
      <c r="D1585" t="inlineStr">
        <is>
          <t>$ 35.245,97</t>
        </is>
      </c>
    </row>
    <row r="1586">
      <c r="A1586" t="inlineStr">
        <is>
          <t>Marca: YALTRES</t>
        </is>
      </c>
      <c r="B1586" t="inlineStr">
        <is>
          <t>Id</t>
        </is>
      </c>
      <c r="C1586" t="inlineStr">
        <is>
          <t>Nombre</t>
        </is>
      </c>
      <c r="D1586" t="inlineStr">
        <is>
          <t>Precio</t>
        </is>
      </c>
    </row>
    <row r="1587">
      <c r="A1587" t="inlineStr"/>
      <c r="B1587" t="n">
        <v>5235</v>
      </c>
      <c r="C1587" t="inlineStr">
        <is>
          <t>CILINDRO CRUZ 7P</t>
        </is>
      </c>
      <c r="D1587" t="inlineStr">
        <is>
          <t>$ 12.212,70</t>
        </is>
      </c>
    </row>
    <row r="1588">
      <c r="A1588" t="inlineStr"/>
      <c r="B1588" t="n">
        <v>5213</v>
      </c>
      <c r="C1588" t="inlineStr">
        <is>
          <t>CILINDRO EURO US  32X5 LEVA 6P-3 LLAVES FRES</t>
        </is>
      </c>
      <c r="D1588" t="inlineStr">
        <is>
          <t>$ 31.351,02</t>
        </is>
      </c>
    </row>
    <row r="1589">
      <c r="A1589" t="inlineStr"/>
      <c r="B1589" t="n">
        <v>5382</v>
      </c>
      <c r="C1589" t="inlineStr">
        <is>
          <t>CILINDRO EURO US 100MM LEVA 6P-3 LLAVES FRES</t>
        </is>
      </c>
      <c r="D1589" t="inlineStr">
        <is>
          <t>$ 61.558,86</t>
        </is>
      </c>
    </row>
    <row r="1590">
      <c r="A1590" t="inlineStr"/>
      <c r="B1590" t="n">
        <v>76900</v>
      </c>
      <c r="C1590" t="inlineStr">
        <is>
          <t>CILINDRO EURO US 80MM LEVA 6P-3 LLAVES FRES</t>
        </is>
      </c>
      <c r="D1590" t="inlineStr">
        <is>
          <t>$ 38.313,05</t>
        </is>
      </c>
    </row>
    <row r="1591">
      <c r="A1591" t="inlineStr"/>
      <c r="B1591" t="n">
        <v>35294</v>
      </c>
      <c r="C1591" t="inlineStr">
        <is>
          <t>CILINDRO ML 32.5X37.5 10 DIENTES PERNOS TELESCOPICOS</t>
        </is>
      </c>
      <c r="D1591" t="inlineStr">
        <is>
          <t>$ 78.741,27</t>
        </is>
      </c>
    </row>
    <row r="1592">
      <c r="A1592" t="inlineStr"/>
      <c r="B1592" t="n">
        <v>35295</v>
      </c>
      <c r="C1592" t="inlineStr">
        <is>
          <t>CILINDRO ML 32.5X37.5 13 DIENTES PERNOS TELESCOPICOS</t>
        </is>
      </c>
      <c r="D1592" t="inlineStr">
        <is>
          <t>$ 78.741,27</t>
        </is>
      </c>
    </row>
    <row r="1593">
      <c r="A1593" t="inlineStr"/>
      <c r="B1593" t="n">
        <v>35293</v>
      </c>
      <c r="C1593" t="inlineStr">
        <is>
          <t>CILINDRO ML 32.5X37.5 LEVA 5 PERNOS TELESCOPICOS</t>
        </is>
      </c>
      <c r="D1593" t="inlineStr">
        <is>
          <t>$ 78.741,27</t>
        </is>
      </c>
    </row>
    <row r="1594">
      <c r="A1594" t="inlineStr"/>
      <c r="B1594" t="n">
        <v>37911</v>
      </c>
      <c r="C1594" t="inlineStr">
        <is>
          <t>CILINDRO ML 33X33 10 DIENTES 5 PERNOS TELESCOPICOS</t>
        </is>
      </c>
      <c r="D1594" t="inlineStr">
        <is>
          <t>$ 70.744,75</t>
        </is>
      </c>
    </row>
    <row r="1595">
      <c r="A1595" t="inlineStr"/>
      <c r="B1595" t="n">
        <v>37912</v>
      </c>
      <c r="C1595" t="inlineStr">
        <is>
          <t>CILINDRO ML 33X33 13 DIENTES 5 PERNOS TELESCOPICOS</t>
        </is>
      </c>
      <c r="D1595" t="inlineStr">
        <is>
          <t>$ 70.744,75</t>
        </is>
      </c>
    </row>
    <row r="1596">
      <c r="A1596" t="inlineStr"/>
      <c r="B1596" t="n">
        <v>84702</v>
      </c>
      <c r="C1596" t="inlineStr">
        <is>
          <t>CILINDRO ML NI 35X45 3LL 10P LEVA</t>
        </is>
      </c>
      <c r="D1596" t="inlineStr">
        <is>
          <t>$ 79.557,26</t>
        </is>
      </c>
    </row>
    <row r="1597">
      <c r="A1597" t="inlineStr"/>
      <c r="B1597" t="n">
        <v>5448</v>
      </c>
      <c r="C1597" t="inlineStr">
        <is>
          <t>CILINDRO US BR LEVA 30X30 3 LLAV.RAN. 6 PERNOS</t>
        </is>
      </c>
      <c r="D1597" t="inlineStr">
        <is>
          <t>$ 24.432,78</t>
        </is>
      </c>
    </row>
    <row r="1598">
      <c r="A1598" t="inlineStr"/>
      <c r="B1598" t="n">
        <v>5218</v>
      </c>
      <c r="C1598" t="inlineStr">
        <is>
          <t>CILINDRO US CONSORCIO 32.5X37.5 LEVA-5PERNOS- 3 LLAVE RANURADA</t>
        </is>
      </c>
      <c r="D1598" t="inlineStr">
        <is>
          <t>$ 36.036,16</t>
        </is>
      </c>
    </row>
    <row r="1599">
      <c r="A1599" t="inlineStr"/>
      <c r="B1599" t="n">
        <v>127508</v>
      </c>
      <c r="C1599" t="inlineStr">
        <is>
          <t>CILINDRO USA 60MM  6 PERNOS 3 LLAVES RANURADAS JUEGO X 2</t>
        </is>
      </c>
      <c r="D1599" t="inlineStr">
        <is>
          <t>$ 50.297,86</t>
        </is>
      </c>
    </row>
    <row r="1600">
      <c r="A1600" t="inlineStr"/>
      <c r="B1600" t="n">
        <v>5226</v>
      </c>
      <c r="C1600" t="inlineStr">
        <is>
          <t>YALTRES CILINDRO CM EURO 32.5X37.5 13 DIENTES</t>
        </is>
      </c>
      <c r="D1600" t="inlineStr">
        <is>
          <t>$ 31.351,02</t>
        </is>
      </c>
    </row>
    <row r="1601">
      <c r="A1601" t="inlineStr"/>
      <c r="B1601" t="n">
        <v>5236</v>
      </c>
      <c r="C1601" t="inlineStr">
        <is>
          <t>YALTRES CILINDRO CRUZ 12</t>
        </is>
      </c>
      <c r="D1601" t="inlineStr">
        <is>
          <t>$ 12.209,09</t>
        </is>
      </c>
    </row>
    <row r="1602">
      <c r="A1602" t="inlineStr"/>
      <c r="B1602" t="n">
        <v>5238</v>
      </c>
      <c r="C1602" t="inlineStr">
        <is>
          <t>YALTRES CILINDRO CRUZ 5</t>
        </is>
      </c>
      <c r="D1602" t="inlineStr">
        <is>
          <t>$ 12.212,70</t>
        </is>
      </c>
    </row>
    <row r="1603">
      <c r="A1603" t="inlineStr"/>
      <c r="B1603" t="n">
        <v>5234</v>
      </c>
      <c r="C1603" t="inlineStr">
        <is>
          <t>YALTRES CILINDRO CRUZ 7</t>
        </is>
      </c>
      <c r="D1603" t="inlineStr">
        <is>
          <t>$ 12.212,93</t>
        </is>
      </c>
    </row>
    <row r="1604">
      <c r="A1604" t="inlineStr"/>
      <c r="B1604" t="n">
        <v>149047</v>
      </c>
      <c r="C1604" t="inlineStr">
        <is>
          <t>YALTRES CILINDRO CRUZ 7</t>
        </is>
      </c>
      <c r="D1604" t="inlineStr">
        <is>
          <t>$ 24.427,46</t>
        </is>
      </c>
    </row>
    <row r="1605">
      <c r="A1605" t="inlineStr"/>
      <c r="B1605" t="n">
        <v>37913</v>
      </c>
      <c r="C1605" t="inlineStr">
        <is>
          <t>Yaltres cilindro manual 29 mm</t>
        </is>
      </c>
      <c r="D1605" t="inlineStr">
        <is>
          <t>$ 92.531,22</t>
        </is>
      </c>
    </row>
    <row r="1606">
      <c r="A1606" t="inlineStr"/>
      <c r="B1606" t="n">
        <v>5220</v>
      </c>
      <c r="C1606" t="inlineStr">
        <is>
          <t>Yaltres cilindro manual 29mm</t>
        </is>
      </c>
      <c r="D1606" t="inlineStr">
        <is>
          <t>$ 27.397,67</t>
        </is>
      </c>
    </row>
    <row r="1607">
      <c r="A1607" t="inlineStr"/>
      <c r="B1607" t="n">
        <v>5433</v>
      </c>
      <c r="C1607" t="inlineStr">
        <is>
          <t>Yaltres cilindro manual 60mm usa</t>
        </is>
      </c>
      <c r="D1607" t="inlineStr">
        <is>
          <t>$ 24.432,78</t>
        </is>
      </c>
    </row>
    <row r="1608">
      <c r="A1608" t="inlineStr"/>
      <c r="B1608" t="n">
        <v>5232</v>
      </c>
      <c r="C1608" t="inlineStr">
        <is>
          <t>Yaltres cilindro manual con llave cruz</t>
        </is>
      </c>
      <c r="D1608" t="inlineStr">
        <is>
          <t>$ 12.212,93</t>
        </is>
      </c>
    </row>
    <row r="1609">
      <c r="A1609" t="inlineStr"/>
      <c r="B1609" t="n">
        <v>76899</v>
      </c>
      <c r="C1609" t="inlineStr">
        <is>
          <t>Yaltres cilindro manual usa 2 60mm 3 llaves ranuradas</t>
        </is>
      </c>
      <c r="D1609" t="inlineStr">
        <is>
          <t>$ 21.171,63</t>
        </is>
      </c>
    </row>
    <row r="1610">
      <c r="A1610" t="inlineStr"/>
      <c r="B1610" t="n">
        <v>5430</v>
      </c>
      <c r="C1610" t="inlineStr">
        <is>
          <t>YALTRES CILINDRO PARA CERROJO Nº11</t>
        </is>
      </c>
      <c r="D1610" t="inlineStr">
        <is>
          <t>$ 12.212,70</t>
        </is>
      </c>
    </row>
    <row r="1611">
      <c r="A1611" t="inlineStr"/>
      <c r="B1611" t="n">
        <v>5217</v>
      </c>
      <c r="C1611" t="inlineStr">
        <is>
          <t>YALTRES CILINDRO US2 EURO 35X35-LEVA-LLAVIN INTERIOR</t>
        </is>
      </c>
      <c r="D1611" t="inlineStr">
        <is>
          <t>$ 21.171,63</t>
        </is>
      </c>
    </row>
    <row r="1612">
      <c r="A1612" t="inlineStr">
        <is>
          <t>COFRE PORTAVALORES / GUARDA LLAVES</t>
        </is>
      </c>
      <c r="B1612" t="inlineStr"/>
      <c r="C1612" t="inlineStr"/>
      <c r="D1612" t="inlineStr"/>
    </row>
    <row r="1613">
      <c r="A1613" t="inlineStr">
        <is>
          <t>Marca: D10</t>
        </is>
      </c>
      <c r="B1613" t="inlineStr">
        <is>
          <t>Id</t>
        </is>
      </c>
      <c r="C1613" t="inlineStr">
        <is>
          <t>Nombre</t>
        </is>
      </c>
      <c r="D1613" t="inlineStr">
        <is>
          <t>Precio</t>
        </is>
      </c>
    </row>
    <row r="1614">
      <c r="A1614" t="inlineStr"/>
      <c r="B1614" t="n">
        <v>122855</v>
      </c>
      <c r="C1614" t="inlineStr">
        <is>
          <t xml:space="preserve">Armario guarda 20 llaveros cofre caja ordenador </t>
        </is>
      </c>
      <c r="D1614" t="inlineStr">
        <is>
          <t>$ 30.993,16</t>
        </is>
      </c>
    </row>
    <row r="1615">
      <c r="A1615" t="inlineStr"/>
      <c r="B1615" t="n">
        <v>122856</v>
      </c>
      <c r="C1615" t="inlineStr">
        <is>
          <t xml:space="preserve">Armario guarda 48 llaveros cofre caja ordenador </t>
        </is>
      </c>
      <c r="D1615" t="inlineStr">
        <is>
          <t>$ 40.161,97</t>
        </is>
      </c>
    </row>
    <row r="1616">
      <c r="A1616" t="inlineStr"/>
      <c r="B1616" t="n">
        <v>138613</v>
      </c>
      <c r="C1616" t="inlineStr">
        <is>
          <t>Armario guarda 60 llaveros cofre caja ordenador D10</t>
        </is>
      </c>
      <c r="D1616" t="inlineStr">
        <is>
          <t>$ 43.828,71</t>
        </is>
      </c>
    </row>
    <row r="1617">
      <c r="A1617" t="inlineStr"/>
      <c r="B1617" t="n">
        <v>122857</v>
      </c>
      <c r="C1617" t="inlineStr">
        <is>
          <t>Caja fuerte seguridad guarda llaves pared combinación D10</t>
        </is>
      </c>
      <c r="D1617" t="inlineStr">
        <is>
          <t>$ 10.975,20</t>
        </is>
      </c>
    </row>
    <row r="1618">
      <c r="A1618" t="inlineStr"/>
      <c r="B1618" t="n">
        <v>122858</v>
      </c>
      <c r="C1618" t="inlineStr">
        <is>
          <t>Cofre porta valores libro chico D10</t>
        </is>
      </c>
      <c r="D1618" t="inlineStr">
        <is>
          <t>$ 20.654,28</t>
        </is>
      </c>
    </row>
    <row r="1619">
      <c r="A1619" t="inlineStr"/>
      <c r="B1619" t="n">
        <v>122860</v>
      </c>
      <c r="C1619" t="inlineStr">
        <is>
          <t>Cofre porta valores libro grande D10</t>
        </is>
      </c>
      <c r="D1619" t="inlineStr">
        <is>
          <t>$ 27.976,00</t>
        </is>
      </c>
    </row>
    <row r="1620">
      <c r="A1620" t="inlineStr"/>
      <c r="B1620" t="n">
        <v>122859</v>
      </c>
      <c r="C1620" t="inlineStr">
        <is>
          <t>Cofre porta valores libro mediano D10</t>
        </is>
      </c>
      <c r="D1620" t="inlineStr">
        <is>
          <t>$ 26.026,43</t>
        </is>
      </c>
    </row>
    <row r="1621">
      <c r="A1621" t="inlineStr"/>
      <c r="B1621" t="n">
        <v>123109</v>
      </c>
      <c r="C1621" t="inlineStr">
        <is>
          <t>Cofres porta valores 0 azul para dinero monedero D10</t>
        </is>
      </c>
      <c r="D1621" t="inlineStr">
        <is>
          <t>$ 6.859,50</t>
        </is>
      </c>
    </row>
    <row r="1622">
      <c r="A1622" t="inlineStr"/>
      <c r="B1622" t="n">
        <v>125890</v>
      </c>
      <c r="C1622" t="inlineStr">
        <is>
          <t>Cofres porta valores 0 blanco para dinero monedero D10</t>
        </is>
      </c>
      <c r="D1622" t="inlineStr">
        <is>
          <t>$ 6.859,50</t>
        </is>
      </c>
    </row>
    <row r="1623">
      <c r="A1623" t="inlineStr"/>
      <c r="B1623" t="n">
        <v>123107</v>
      </c>
      <c r="C1623" t="inlineStr">
        <is>
          <t>Cofres porta valores 0 rojo para dinero monedero D10</t>
        </is>
      </c>
      <c r="D1623" t="inlineStr">
        <is>
          <t>$ 6.859,50</t>
        </is>
      </c>
    </row>
    <row r="1624">
      <c r="A1624" t="inlineStr"/>
      <c r="B1624" t="n">
        <v>123108</v>
      </c>
      <c r="C1624" t="inlineStr">
        <is>
          <t>Cofres porta valores 0 verde para dinero monedero D10</t>
        </is>
      </c>
      <c r="D1624" t="inlineStr">
        <is>
          <t>$ 6.859,50</t>
        </is>
      </c>
    </row>
    <row r="1625">
      <c r="A1625" t="inlineStr"/>
      <c r="B1625" t="n">
        <v>123111</v>
      </c>
      <c r="C1625" t="inlineStr">
        <is>
          <t>Cofres porta valores 1 azul para dinero monedero D10</t>
        </is>
      </c>
      <c r="D1625" t="inlineStr">
        <is>
          <t>$ 9.742,10</t>
        </is>
      </c>
    </row>
    <row r="1626">
      <c r="A1626" t="inlineStr"/>
      <c r="B1626" t="n">
        <v>140050</v>
      </c>
      <c r="C1626" t="inlineStr">
        <is>
          <t>Cofres porta valores 1 blanco para dinero monedero D10</t>
        </is>
      </c>
      <c r="D1626" t="inlineStr">
        <is>
          <t>$ 9.742,10</t>
        </is>
      </c>
    </row>
    <row r="1627">
      <c r="A1627" t="inlineStr"/>
      <c r="B1627" t="n">
        <v>122862</v>
      </c>
      <c r="C1627" t="inlineStr">
        <is>
          <t>Cofres porta valores 1 rojo para dinero monedero D10</t>
        </is>
      </c>
      <c r="D1627" t="inlineStr">
        <is>
          <t>$ 9.742,10</t>
        </is>
      </c>
    </row>
    <row r="1628">
      <c r="A1628" t="inlineStr"/>
      <c r="B1628" t="n">
        <v>123110</v>
      </c>
      <c r="C1628" t="inlineStr">
        <is>
          <t>Cofres porta valores 1 verde para dinero monedero D10</t>
        </is>
      </c>
      <c r="D1628" t="inlineStr">
        <is>
          <t>$ 9.742,10</t>
        </is>
      </c>
    </row>
    <row r="1629">
      <c r="A1629" t="inlineStr"/>
      <c r="B1629" t="n">
        <v>123113</v>
      </c>
      <c r="C1629" t="inlineStr">
        <is>
          <t>Cofres porta valores 2 azul para dinero monedero D10</t>
        </is>
      </c>
      <c r="D1629" t="inlineStr">
        <is>
          <t>$ 12.398,75</t>
        </is>
      </c>
    </row>
    <row r="1630">
      <c r="A1630" t="inlineStr"/>
      <c r="B1630" t="n">
        <v>140051</v>
      </c>
      <c r="C1630" t="inlineStr">
        <is>
          <t>Cofres porta valores 2 blanco para dinero monedero D10</t>
        </is>
      </c>
      <c r="D1630" t="inlineStr">
        <is>
          <t>$ 12.398,75</t>
        </is>
      </c>
    </row>
    <row r="1631">
      <c r="A1631" t="inlineStr"/>
      <c r="B1631" t="n">
        <v>154150</v>
      </c>
      <c r="C1631" t="inlineStr">
        <is>
          <t>Cofres porta valores 2 negro para dinero monedero D10</t>
        </is>
      </c>
      <c r="D1631" t="inlineStr">
        <is>
          <t>$ 12.398,75</t>
        </is>
      </c>
    </row>
    <row r="1632">
      <c r="A1632" t="inlineStr"/>
      <c r="B1632" t="n">
        <v>122863</v>
      </c>
      <c r="C1632" t="inlineStr">
        <is>
          <t>Cofres porta valores 2 rojo para dinero monedero D10</t>
        </is>
      </c>
      <c r="D1632" t="inlineStr">
        <is>
          <t>$ 12.398,75</t>
        </is>
      </c>
    </row>
    <row r="1633">
      <c r="A1633" t="inlineStr"/>
      <c r="B1633" t="n">
        <v>123112</v>
      </c>
      <c r="C1633" t="inlineStr">
        <is>
          <t>Cofres porta valores 2 verde para dinero monedero D10</t>
        </is>
      </c>
      <c r="D1633" t="inlineStr">
        <is>
          <t>$ 12.398,75</t>
        </is>
      </c>
    </row>
    <row r="1634">
      <c r="A1634" t="inlineStr"/>
      <c r="B1634" t="n">
        <v>122864</v>
      </c>
      <c r="C1634" t="inlineStr">
        <is>
          <t>Cofres porta valores 3 azul para dinero monedero D10</t>
        </is>
      </c>
      <c r="D1634" t="inlineStr">
        <is>
          <t>$ 14.495,87</t>
        </is>
      </c>
    </row>
    <row r="1635">
      <c r="A1635" t="inlineStr"/>
      <c r="B1635" t="n">
        <v>140053</v>
      </c>
      <c r="C1635" t="inlineStr">
        <is>
          <t>Cofres porta valores 3 blanco para dinero monedero D10</t>
        </is>
      </c>
      <c r="D1635" t="inlineStr">
        <is>
          <t>$ 14.495,87</t>
        </is>
      </c>
    </row>
    <row r="1636">
      <c r="A1636" t="inlineStr"/>
      <c r="B1636" t="n">
        <v>154145</v>
      </c>
      <c r="C1636" t="inlineStr">
        <is>
          <t>Cofres porta valores 3 negro para dinero monedero D10</t>
        </is>
      </c>
      <c r="D1636" t="inlineStr">
        <is>
          <t>$ 14.495,87</t>
        </is>
      </c>
    </row>
    <row r="1637">
      <c r="A1637" t="inlineStr"/>
      <c r="B1637" t="n">
        <v>140052</v>
      </c>
      <c r="C1637" t="inlineStr">
        <is>
          <t>Cofres porta valores 3 rojo para dinero monedero D10</t>
        </is>
      </c>
      <c r="D1637" t="inlineStr">
        <is>
          <t>$ 14.495,87</t>
        </is>
      </c>
    </row>
    <row r="1638">
      <c r="A1638" t="inlineStr"/>
      <c r="B1638" t="n">
        <v>140054</v>
      </c>
      <c r="C1638" t="inlineStr">
        <is>
          <t>Cofres porta valores 3 verde para dinero monedero D10</t>
        </is>
      </c>
      <c r="D1638" t="inlineStr">
        <is>
          <t>$ 14.495,87</t>
        </is>
      </c>
    </row>
    <row r="1639">
      <c r="A1639" t="inlineStr"/>
      <c r="B1639" t="n">
        <v>154146</v>
      </c>
      <c r="C1639" t="inlineStr">
        <is>
          <t>Cofres porta valores 4 negro para dinero monedero D10</t>
        </is>
      </c>
      <c r="D1639" t="inlineStr">
        <is>
          <t>$ 21.640,51</t>
        </is>
      </c>
    </row>
    <row r="1640">
      <c r="A1640" t="inlineStr"/>
      <c r="B1640" t="n">
        <v>154147</v>
      </c>
      <c r="C1640" t="inlineStr">
        <is>
          <t>Cofres porta valores 4 verde para dinero monedero D10</t>
        </is>
      </c>
      <c r="D1640" t="inlineStr">
        <is>
          <t>$ 21.640,51</t>
        </is>
      </c>
    </row>
    <row r="1641">
      <c r="A1641" t="inlineStr"/>
      <c r="B1641" t="n">
        <v>125893</v>
      </c>
      <c r="C1641" t="inlineStr">
        <is>
          <t>MIRILLA DIGITAL, IMAGEN PANTALLA LED CON GRABADORA</t>
        </is>
      </c>
      <c r="D1641" t="inlineStr">
        <is>
          <t>$ 597.974,66</t>
        </is>
      </c>
    </row>
    <row r="1642">
      <c r="A1642" t="inlineStr">
        <is>
          <t>Marca: RUCAMET</t>
        </is>
      </c>
      <c r="B1642" t="inlineStr">
        <is>
          <t>Id</t>
        </is>
      </c>
      <c r="C1642" t="inlineStr">
        <is>
          <t>Nombre</t>
        </is>
      </c>
      <c r="D1642" t="inlineStr">
        <is>
          <t>Precio</t>
        </is>
      </c>
    </row>
    <row r="1643">
      <c r="A1643" t="inlineStr"/>
      <c r="B1643" t="n">
        <v>34794</v>
      </c>
      <c r="C1643" t="inlineStr">
        <is>
          <t xml:space="preserve">Gaveta monedero número 4 esmaltada </t>
        </is>
      </c>
      <c r="D1643" t="inlineStr">
        <is>
          <t>$ 66.875,00</t>
        </is>
      </c>
    </row>
    <row r="1644">
      <c r="A1644" t="inlineStr"/>
      <c r="B1644" t="n">
        <v>34793</v>
      </c>
      <c r="C1644" t="inlineStr">
        <is>
          <t>Gaveta monedero número 5 esmaltada</t>
        </is>
      </c>
      <c r="D1644" t="inlineStr">
        <is>
          <t>$ 76.375,00</t>
        </is>
      </c>
    </row>
    <row r="1645">
      <c r="A1645" t="inlineStr">
        <is>
          <t>COMBINACIONES PARA CERRADURAS SEGURIDAD</t>
        </is>
      </c>
      <c r="B1645" t="inlineStr"/>
      <c r="C1645" t="inlineStr"/>
      <c r="D1645" t="inlineStr"/>
    </row>
    <row r="1646">
      <c r="A1646" t="inlineStr">
        <is>
          <t>Marca: 8 BLOQ</t>
        </is>
      </c>
      <c r="B1646" t="inlineStr">
        <is>
          <t>Id</t>
        </is>
      </c>
      <c r="C1646" t="inlineStr">
        <is>
          <t>Nombre</t>
        </is>
      </c>
      <c r="D1646" t="inlineStr">
        <is>
          <t>Precio</t>
        </is>
      </c>
    </row>
    <row r="1647">
      <c r="A1647" t="inlineStr"/>
      <c r="B1647" t="n">
        <v>927</v>
      </c>
      <c r="C1647" t="inlineStr">
        <is>
          <t>Combinación para cerradura 8 bloq</t>
        </is>
      </c>
      <c r="D1647" t="inlineStr">
        <is>
          <t>$ 12.515,94</t>
        </is>
      </c>
    </row>
    <row r="1648">
      <c r="A1648" t="inlineStr"/>
      <c r="B1648" t="n">
        <v>926</v>
      </c>
      <c r="C1648" t="inlineStr">
        <is>
          <t>Combinación para cerrojo 8 bloq</t>
        </is>
      </c>
      <c r="D1648" t="inlineStr">
        <is>
          <t>$ 11.175,06</t>
        </is>
      </c>
    </row>
    <row r="1649">
      <c r="A1649" t="inlineStr">
        <is>
          <t>Marca: ANDIF</t>
        </is>
      </c>
      <c r="B1649" t="inlineStr">
        <is>
          <t>Id</t>
        </is>
      </c>
      <c r="C1649" t="inlineStr">
        <is>
          <t>Nombre</t>
        </is>
      </c>
      <c r="D1649" t="inlineStr">
        <is>
          <t>Precio</t>
        </is>
      </c>
    </row>
    <row r="1650">
      <c r="A1650" t="inlineStr"/>
      <c r="B1650" t="n">
        <v>11364</v>
      </c>
      <c r="C1650" t="inlineStr">
        <is>
          <t>COMBINACION PARA ANDIF 555</t>
        </is>
      </c>
      <c r="D1650" t="inlineStr">
        <is>
          <t>$ 5.221,43</t>
        </is>
      </c>
    </row>
    <row r="1651">
      <c r="A1651" t="inlineStr">
        <is>
          <t>Marca: CANDEX</t>
        </is>
      </c>
      <c r="B1651" t="inlineStr">
        <is>
          <t>Id</t>
        </is>
      </c>
      <c r="C1651" t="inlineStr">
        <is>
          <t>Nombre</t>
        </is>
      </c>
      <c r="D1651" t="inlineStr">
        <is>
          <t>Precio</t>
        </is>
      </c>
    </row>
    <row r="1652">
      <c r="A1652" t="inlineStr"/>
      <c r="B1652" t="n">
        <v>719</v>
      </c>
      <c r="C1652" t="inlineStr">
        <is>
          <t>JUEGO DE COMBINACIONES BR DEL ART 100 AL 107</t>
        </is>
      </c>
      <c r="D1652" t="inlineStr">
        <is>
          <t>$ 5.321,63</t>
        </is>
      </c>
    </row>
    <row r="1653">
      <c r="A1653" t="inlineStr"/>
      <c r="B1653" t="n">
        <v>722</v>
      </c>
      <c r="C1653" t="inlineStr">
        <is>
          <t>JUEGO DE COMBINACIONES BRONCE PARA ART. 110</t>
        </is>
      </c>
      <c r="D1653" t="inlineStr">
        <is>
          <t>$ 6.553,66</t>
        </is>
      </c>
    </row>
    <row r="1654">
      <c r="A1654" t="inlineStr"/>
      <c r="B1654" t="n">
        <v>728</v>
      </c>
      <c r="C1654" t="inlineStr">
        <is>
          <t>JUEGO DE COMBINACIONES DE HIERRO ART. 117</t>
        </is>
      </c>
      <c r="D1654" t="inlineStr">
        <is>
          <t>$ 2.940,06</t>
        </is>
      </c>
    </row>
    <row r="1655">
      <c r="A1655" t="inlineStr"/>
      <c r="B1655" t="n">
        <v>729</v>
      </c>
      <c r="C1655" t="inlineStr">
        <is>
          <t>JUEGO DE COMBINACIONES DE HIERRO ART. 118</t>
        </is>
      </c>
      <c r="D1655" t="inlineStr">
        <is>
          <t>$ 3.293,09</t>
        </is>
      </c>
    </row>
    <row r="1656">
      <c r="A1656" t="inlineStr"/>
      <c r="B1656" t="n">
        <v>730</v>
      </c>
      <c r="C1656" t="inlineStr">
        <is>
          <t>JUEGO DE COMBINACIONES DE HIERRO ART. 119</t>
        </is>
      </c>
      <c r="D1656" t="inlineStr">
        <is>
          <t>$ 2.983,62</t>
        </is>
      </c>
    </row>
    <row r="1657">
      <c r="A1657" t="inlineStr"/>
      <c r="B1657" t="n">
        <v>731</v>
      </c>
      <c r="C1657" t="inlineStr">
        <is>
          <t>JUEGO DE COMBINACIONES DE HIERRO ART 120</t>
        </is>
      </c>
      <c r="D1657" t="inlineStr">
        <is>
          <t>$ 3.293,09</t>
        </is>
      </c>
    </row>
    <row r="1658">
      <c r="A1658" t="inlineStr"/>
      <c r="B1658" t="n">
        <v>732</v>
      </c>
      <c r="C1658" t="inlineStr">
        <is>
          <t>JUEGO DE COMBINACIONES DE HIERRO ART. 121</t>
        </is>
      </c>
      <c r="D1658" t="inlineStr">
        <is>
          <t>$ 3.293,09</t>
        </is>
      </c>
    </row>
    <row r="1659">
      <c r="A1659" t="inlineStr"/>
      <c r="B1659" t="n">
        <v>726</v>
      </c>
      <c r="C1659" t="inlineStr">
        <is>
          <t>JUEGO DE COMBINACIONES DE HIERRO ART.114</t>
        </is>
      </c>
      <c r="D1659" t="inlineStr">
        <is>
          <t>$ 3.293,09</t>
        </is>
      </c>
    </row>
    <row r="1660">
      <c r="A1660" t="inlineStr"/>
      <c r="B1660" t="n">
        <v>725</v>
      </c>
      <c r="C1660" t="inlineStr">
        <is>
          <t>JUEGO DE COMBINACIONES HIERRO ART. 112-113</t>
        </is>
      </c>
      <c r="D1660" t="inlineStr">
        <is>
          <t>$ 3.293,09</t>
        </is>
      </c>
    </row>
    <row r="1661">
      <c r="A1661" t="inlineStr"/>
      <c r="B1661" t="n">
        <v>727</v>
      </c>
      <c r="C1661" t="inlineStr">
        <is>
          <t>JUEGO DE COMBINACIONES HIERRO ART.115-116</t>
        </is>
      </c>
      <c r="D1661" t="inlineStr">
        <is>
          <t>$ 2.712,38</t>
        </is>
      </c>
    </row>
    <row r="1662">
      <c r="A1662" t="inlineStr"/>
      <c r="B1662" t="n">
        <v>720</v>
      </c>
      <c r="C1662" t="inlineStr">
        <is>
          <t>JUEGO DE COMBINACIONES HIERRO PARA ART. 108</t>
        </is>
      </c>
      <c r="D1662" t="inlineStr">
        <is>
          <t>$ 3.293,09</t>
        </is>
      </c>
    </row>
    <row r="1663">
      <c r="A1663" t="inlineStr"/>
      <c r="B1663" t="n">
        <v>723</v>
      </c>
      <c r="C1663" t="inlineStr">
        <is>
          <t>JUEGO DE COMBINACIONES HIERRO PARA ART. 111</t>
        </is>
      </c>
      <c r="D1663" t="inlineStr">
        <is>
          <t>$ 3.385,91</t>
        </is>
      </c>
    </row>
    <row r="1664">
      <c r="A1664" t="inlineStr"/>
      <c r="B1664" t="n">
        <v>721</v>
      </c>
      <c r="C1664" t="inlineStr">
        <is>
          <t>JUEGO DE COMBINACIONES HIERRO PARA ART.109</t>
        </is>
      </c>
      <c r="D1664" t="inlineStr">
        <is>
          <t>$ 3.293,09</t>
        </is>
      </c>
    </row>
    <row r="1665">
      <c r="A1665" t="inlineStr">
        <is>
          <t>Marca: FAMEBA</t>
        </is>
      </c>
      <c r="B1665" t="inlineStr">
        <is>
          <t>Id</t>
        </is>
      </c>
      <c r="C1665" t="inlineStr">
        <is>
          <t>Nombre</t>
        </is>
      </c>
      <c r="D1665" t="inlineStr">
        <is>
          <t>Precio</t>
        </is>
      </c>
    </row>
    <row r="1666">
      <c r="A1666" t="inlineStr"/>
      <c r="B1666" t="n">
        <v>2200</v>
      </c>
      <c r="C1666" t="inlineStr">
        <is>
          <t>JUEGO DE COMBINACION ACYTRA 101 O 501</t>
        </is>
      </c>
      <c r="D1666" t="inlineStr">
        <is>
          <t>$ 15.600,00</t>
        </is>
      </c>
    </row>
    <row r="1667">
      <c r="A1667" t="inlineStr">
        <is>
          <t>Marca: MAC</t>
        </is>
      </c>
      <c r="B1667" t="inlineStr">
        <is>
          <t>Id</t>
        </is>
      </c>
      <c r="C1667" t="inlineStr">
        <is>
          <t>Nombre</t>
        </is>
      </c>
      <c r="D1667" t="inlineStr">
        <is>
          <t>Precio</t>
        </is>
      </c>
    </row>
    <row r="1668">
      <c r="A1668" t="inlineStr"/>
      <c r="B1668" t="n">
        <v>940</v>
      </c>
      <c r="C1668" t="inlineStr">
        <is>
          <t>COMBINACION CERRADURA MAC</t>
        </is>
      </c>
      <c r="D1668" t="inlineStr">
        <is>
          <t>$ 2.409,81</t>
        </is>
      </c>
    </row>
    <row r="1669">
      <c r="A1669" t="inlineStr"/>
      <c r="B1669" t="n">
        <v>943</v>
      </c>
      <c r="C1669" t="inlineStr">
        <is>
          <t>RESORTES MAC</t>
        </is>
      </c>
      <c r="D1669" t="inlineStr">
        <is>
          <t>$ 278,19</t>
        </is>
      </c>
    </row>
    <row r="1670">
      <c r="A1670" t="inlineStr"/>
      <c r="B1670" t="n">
        <v>944</v>
      </c>
      <c r="C1670" t="inlineStr">
        <is>
          <t>RESORTES PASADOR MAC AUTOMATICA</t>
        </is>
      </c>
      <c r="D1670" t="inlineStr">
        <is>
          <t>$ 358,61</t>
        </is>
      </c>
    </row>
    <row r="1671">
      <c r="A1671" t="inlineStr">
        <is>
          <t>Marca: PRIVE</t>
        </is>
      </c>
      <c r="B1671" t="inlineStr">
        <is>
          <t>Id</t>
        </is>
      </c>
      <c r="C1671" t="inlineStr">
        <is>
          <t>Nombre</t>
        </is>
      </c>
      <c r="D1671" t="inlineStr">
        <is>
          <t>Precio</t>
        </is>
      </c>
    </row>
    <row r="1672">
      <c r="A1672" t="inlineStr"/>
      <c r="B1672" t="n">
        <v>4144</v>
      </c>
      <c r="C1672" t="inlineStr">
        <is>
          <t>COMBINACIONES 4 PLACAS</t>
        </is>
      </c>
      <c r="D1672" t="inlineStr">
        <is>
          <t>$ 5.058,32</t>
        </is>
      </c>
    </row>
    <row r="1673">
      <c r="A1673" t="inlineStr"/>
      <c r="B1673" t="n">
        <v>4145</v>
      </c>
      <c r="C1673" t="inlineStr">
        <is>
          <t>COMBINACIONES 6 PLACAS</t>
        </is>
      </c>
      <c r="D1673" t="inlineStr">
        <is>
          <t>$ 6.559,63</t>
        </is>
      </c>
    </row>
    <row r="1674">
      <c r="A1674" t="inlineStr">
        <is>
          <t>Marca: TRABEX</t>
        </is>
      </c>
      <c r="B1674" t="inlineStr">
        <is>
          <t>Id</t>
        </is>
      </c>
      <c r="C1674" t="inlineStr">
        <is>
          <t>Nombre</t>
        </is>
      </c>
      <c r="D1674" t="inlineStr">
        <is>
          <t>Precio</t>
        </is>
      </c>
    </row>
    <row r="1675">
      <c r="A1675" t="inlineStr"/>
      <c r="B1675" t="n">
        <v>4731</v>
      </c>
      <c r="C1675" t="inlineStr">
        <is>
          <t>Trabex 101 juego combinaciones 6 placas con 2 llaves</t>
        </is>
      </c>
      <c r="D1675" t="inlineStr">
        <is>
          <t>$ 11.015,97</t>
        </is>
      </c>
    </row>
    <row r="1676">
      <c r="A1676" t="inlineStr"/>
      <c r="B1676" t="n">
        <v>4732</v>
      </c>
      <c r="C1676" t="inlineStr">
        <is>
          <t>Trabex juego de combinaciones 4 placas para 6624</t>
        </is>
      </c>
      <c r="D1676" t="inlineStr">
        <is>
          <t>$ 5.058,08</t>
        </is>
      </c>
    </row>
    <row r="1677">
      <c r="A1677" t="inlineStr">
        <is>
          <t>CORREDERAS</t>
        </is>
      </c>
      <c r="B1677" t="inlineStr"/>
      <c r="C1677" t="inlineStr"/>
      <c r="D1677" t="inlineStr"/>
    </row>
    <row r="1678">
      <c r="A1678" t="inlineStr">
        <is>
          <t>Marca: D10</t>
        </is>
      </c>
      <c r="B1678" t="inlineStr">
        <is>
          <t>Id</t>
        </is>
      </c>
      <c r="C1678" t="inlineStr">
        <is>
          <t>Nombre</t>
        </is>
      </c>
      <c r="D1678" t="inlineStr">
        <is>
          <t>Precio</t>
        </is>
      </c>
    </row>
    <row r="1679">
      <c r="A1679" t="inlineStr"/>
      <c r="B1679" t="n">
        <v>123061</v>
      </c>
      <c r="C1679" t="inlineStr">
        <is>
          <t>Corredera telescópica común 250mm negra D10</t>
        </is>
      </c>
      <c r="D1679" t="inlineStr">
        <is>
          <t>$ 3.705,26</t>
        </is>
      </c>
    </row>
    <row r="1680">
      <c r="A1680" t="inlineStr"/>
      <c r="B1680" t="n">
        <v>123078</v>
      </c>
      <c r="C1680" t="inlineStr">
        <is>
          <t>Corredera telescópica común 250mm zinc D10</t>
        </is>
      </c>
      <c r="D1680" t="inlineStr">
        <is>
          <t>$ 3.705,26</t>
        </is>
      </c>
    </row>
    <row r="1681">
      <c r="A1681" t="inlineStr"/>
      <c r="B1681" t="n">
        <v>123095</v>
      </c>
      <c r="C1681" t="inlineStr">
        <is>
          <t>Corredera telescópica común 300mm negro D10</t>
        </is>
      </c>
      <c r="D1681" t="inlineStr">
        <is>
          <t>$ 4.439,33</t>
        </is>
      </c>
    </row>
    <row r="1682">
      <c r="A1682" t="inlineStr"/>
      <c r="B1682" t="n">
        <v>123069</v>
      </c>
      <c r="C1682" t="inlineStr">
        <is>
          <t>Corredera telescópica común 300mm zinc D10</t>
        </is>
      </c>
      <c r="D1682" t="inlineStr">
        <is>
          <t>$ 4.439,33</t>
        </is>
      </c>
    </row>
    <row r="1683">
      <c r="A1683" t="inlineStr"/>
      <c r="B1683" t="n">
        <v>123071</v>
      </c>
      <c r="C1683" t="inlineStr">
        <is>
          <t>Corredera telescópica común 350mm negra D10</t>
        </is>
      </c>
      <c r="D1683" t="inlineStr">
        <is>
          <t>$ 4.820,48</t>
        </is>
      </c>
    </row>
    <row r="1684">
      <c r="A1684" t="inlineStr"/>
      <c r="B1684" t="n">
        <v>123079</v>
      </c>
      <c r="C1684" t="inlineStr">
        <is>
          <t>Corredera telescópica común 350mm zinc D10</t>
        </is>
      </c>
      <c r="D1684" t="inlineStr">
        <is>
          <t>$ 4.820,48</t>
        </is>
      </c>
    </row>
    <row r="1685">
      <c r="A1685" t="inlineStr"/>
      <c r="B1685" t="n">
        <v>123072</v>
      </c>
      <c r="C1685" t="inlineStr">
        <is>
          <t>Corredera telescópica común 400mm negra D10</t>
        </is>
      </c>
      <c r="D1685" t="inlineStr">
        <is>
          <t>$ 5.336,96</t>
        </is>
      </c>
    </row>
    <row r="1686">
      <c r="A1686" t="inlineStr"/>
      <c r="B1686" t="n">
        <v>123080</v>
      </c>
      <c r="C1686" t="inlineStr">
        <is>
          <t>Corredera telescópica común 400mm zinc D10</t>
        </is>
      </c>
      <c r="D1686" t="inlineStr">
        <is>
          <t>$ 5.336,96</t>
        </is>
      </c>
    </row>
    <row r="1687">
      <c r="A1687" t="inlineStr"/>
      <c r="B1687" t="n">
        <v>123073</v>
      </c>
      <c r="C1687" t="inlineStr">
        <is>
          <t>Corredera telescópica común 450mm negro D10</t>
        </is>
      </c>
      <c r="D1687" t="inlineStr">
        <is>
          <t>$ 6.025,60</t>
        </is>
      </c>
    </row>
    <row r="1688">
      <c r="A1688" t="inlineStr"/>
      <c r="B1688" t="n">
        <v>123081</v>
      </c>
      <c r="C1688" t="inlineStr">
        <is>
          <t>Corredera telescópica común 450mm zinc D10</t>
        </is>
      </c>
      <c r="D1688" t="inlineStr">
        <is>
          <t>$ 6.025,60</t>
        </is>
      </c>
    </row>
    <row r="1689">
      <c r="A1689" t="inlineStr"/>
      <c r="B1689" t="n">
        <v>123074</v>
      </c>
      <c r="C1689" t="inlineStr">
        <is>
          <t>Corredera telescópica común 500mm negra D10</t>
        </is>
      </c>
      <c r="D1689" t="inlineStr">
        <is>
          <t>$ 6.800,32</t>
        </is>
      </c>
    </row>
    <row r="1690">
      <c r="A1690" t="inlineStr"/>
      <c r="B1690" t="n">
        <v>123082</v>
      </c>
      <c r="C1690" t="inlineStr">
        <is>
          <t>Corredera telescópica común 500mm zinc D10</t>
        </is>
      </c>
      <c r="D1690" t="inlineStr">
        <is>
          <t>$ 6.800,32</t>
        </is>
      </c>
    </row>
    <row r="1691">
      <c r="A1691" t="inlineStr"/>
      <c r="B1691" t="n">
        <v>123075</v>
      </c>
      <c r="C1691" t="inlineStr">
        <is>
          <t>Corredera telescópica común 550mm negra D10</t>
        </is>
      </c>
      <c r="D1691" t="inlineStr">
        <is>
          <t>$ 8.074,68</t>
        </is>
      </c>
    </row>
    <row r="1692">
      <c r="A1692" t="inlineStr"/>
      <c r="B1692" t="n">
        <v>123083</v>
      </c>
      <c r="C1692" t="inlineStr">
        <is>
          <t>Corredera telescópica común 550mm zinc D10</t>
        </is>
      </c>
      <c r="D1692" t="inlineStr">
        <is>
          <t>$ 8.074,30</t>
        </is>
      </c>
    </row>
    <row r="1693">
      <c r="A1693" t="inlineStr"/>
      <c r="B1693" t="n">
        <v>123076</v>
      </c>
      <c r="C1693" t="inlineStr">
        <is>
          <t>Corredera telescópica común 600mm negra D10</t>
        </is>
      </c>
      <c r="D1693" t="inlineStr">
        <is>
          <t>$ 8.878,65</t>
        </is>
      </c>
    </row>
    <row r="1694">
      <c r="A1694" t="inlineStr"/>
      <c r="B1694" t="n">
        <v>123084</v>
      </c>
      <c r="C1694" t="inlineStr">
        <is>
          <t>Corredera telescópica común 600mm zinc D10</t>
        </is>
      </c>
      <c r="D1694" t="inlineStr">
        <is>
          <t>$ 7.213,90</t>
        </is>
      </c>
    </row>
    <row r="1695">
      <c r="A1695" t="inlineStr"/>
      <c r="B1695" t="n">
        <v>127410</v>
      </c>
      <c r="C1695" t="inlineStr">
        <is>
          <t xml:space="preserve">Corredera telescópica push 400mm zinc </t>
        </is>
      </c>
      <c r="D1695" t="inlineStr">
        <is>
          <t>$ 9.958,77</t>
        </is>
      </c>
    </row>
    <row r="1696">
      <c r="A1696" t="inlineStr"/>
      <c r="B1696" t="n">
        <v>123085</v>
      </c>
      <c r="C1696" t="inlineStr">
        <is>
          <t>Corredera telescópica push 450mm zinc</t>
        </is>
      </c>
      <c r="D1696" t="inlineStr">
        <is>
          <t>$ 10.612,44</t>
        </is>
      </c>
    </row>
    <row r="1697">
      <c r="A1697" t="inlineStr"/>
      <c r="B1697" t="n">
        <v>123086</v>
      </c>
      <c r="C1697" t="inlineStr">
        <is>
          <t xml:space="preserve">Corredera telescópica push 500mm zinc </t>
        </is>
      </c>
      <c r="D1697" t="inlineStr">
        <is>
          <t>$ 11.419,90</t>
        </is>
      </c>
    </row>
    <row r="1698">
      <c r="A1698" t="inlineStr"/>
      <c r="B1698" t="n">
        <v>123087</v>
      </c>
      <c r="C1698" t="inlineStr">
        <is>
          <t xml:space="preserve">Corredera telescópica push 550mm zinc </t>
        </is>
      </c>
      <c r="D1698" t="inlineStr">
        <is>
          <t>$ 12.304,27</t>
        </is>
      </c>
    </row>
    <row r="1699">
      <c r="A1699" t="inlineStr"/>
      <c r="B1699" t="n">
        <v>123077</v>
      </c>
      <c r="C1699" t="inlineStr">
        <is>
          <t>D10 corredera telescópica cierre suave 300mm zincada</t>
        </is>
      </c>
      <c r="D1699" t="inlineStr">
        <is>
          <t>$ 6.197,76</t>
        </is>
      </c>
    </row>
    <row r="1700">
      <c r="A1700" t="inlineStr"/>
      <c r="B1700" t="n">
        <v>123062</v>
      </c>
      <c r="C1700" t="inlineStr">
        <is>
          <t>D10 corredera telescópica cierre suave 350mm zincada</t>
        </is>
      </c>
      <c r="D1700" t="inlineStr">
        <is>
          <t>$ 5.164,80</t>
        </is>
      </c>
    </row>
    <row r="1701">
      <c r="A1701" t="inlineStr"/>
      <c r="B1701" t="n">
        <v>123063</v>
      </c>
      <c r="C1701" t="inlineStr">
        <is>
          <t>D10 corredera telescópica cierre suave 400mm zincada</t>
        </is>
      </c>
      <c r="D1701" t="inlineStr">
        <is>
          <t>$ 9.333,07</t>
        </is>
      </c>
    </row>
    <row r="1702">
      <c r="A1702" t="inlineStr"/>
      <c r="B1702" t="n">
        <v>123065</v>
      </c>
      <c r="C1702" t="inlineStr">
        <is>
          <t>D10 corredera telescópica cierre suave 450mm zincada</t>
        </is>
      </c>
      <c r="D1702" t="inlineStr">
        <is>
          <t>$ 10.206,95</t>
        </is>
      </c>
    </row>
    <row r="1703">
      <c r="A1703" t="inlineStr"/>
      <c r="B1703" t="n">
        <v>123066</v>
      </c>
      <c r="C1703" t="inlineStr">
        <is>
          <t>D10 corredera telescópica cierre suave 500mm zincada</t>
        </is>
      </c>
      <c r="D1703" t="inlineStr">
        <is>
          <t>$ 11.045,88</t>
        </is>
      </c>
    </row>
    <row r="1704">
      <c r="A1704" t="inlineStr"/>
      <c r="B1704" t="n">
        <v>123068</v>
      </c>
      <c r="C1704" t="inlineStr">
        <is>
          <t>D10 corredera telescópica cierre suave 550mm zincada</t>
        </is>
      </c>
      <c r="D1704" t="inlineStr">
        <is>
          <t>$ 11.818,25</t>
        </is>
      </c>
    </row>
    <row r="1705">
      <c r="A1705" t="inlineStr">
        <is>
          <t>Cajas fuertes</t>
        </is>
      </c>
      <c r="B1705" t="inlineStr"/>
      <c r="C1705" t="inlineStr"/>
      <c r="D1705" t="inlineStr"/>
    </row>
    <row r="1706">
      <c r="A1706" t="inlineStr">
        <is>
          <t>Marca: D10</t>
        </is>
      </c>
      <c r="B1706" t="inlineStr">
        <is>
          <t>Id</t>
        </is>
      </c>
      <c r="C1706" t="inlineStr">
        <is>
          <t>Nombre</t>
        </is>
      </c>
      <c r="D1706" t="inlineStr">
        <is>
          <t>Precio</t>
        </is>
      </c>
    </row>
    <row r="1707">
      <c r="A1707" t="inlineStr"/>
      <c r="B1707" t="n">
        <v>125891</v>
      </c>
      <c r="C1707" t="inlineStr">
        <is>
          <t xml:space="preserve">caja fuerte digital 23x17x17mm </t>
        </is>
      </c>
      <c r="D1707" t="inlineStr">
        <is>
          <t>$ 28.316,02</t>
        </is>
      </c>
    </row>
    <row r="1708">
      <c r="A1708" t="inlineStr"/>
      <c r="B1708" t="n">
        <v>122865</v>
      </c>
      <c r="C1708" t="inlineStr">
        <is>
          <t>caja fuerte digital 310x200x200mm</t>
        </is>
      </c>
      <c r="D1708" t="inlineStr">
        <is>
          <t>$ 38.736,00</t>
        </is>
      </c>
    </row>
    <row r="1709">
      <c r="A1709" t="inlineStr"/>
      <c r="B1709" t="n">
        <v>140055</v>
      </c>
      <c r="C1709" t="inlineStr">
        <is>
          <t>caja fuerte digital 50x45x30cm</t>
        </is>
      </c>
      <c r="D1709" t="inlineStr">
        <is>
          <t>$ 412.459,45</t>
        </is>
      </c>
    </row>
    <row r="1710">
      <c r="A1710" t="inlineStr"/>
      <c r="B1710" t="n">
        <v>126982</v>
      </c>
      <c r="C1710" t="inlineStr">
        <is>
          <t>Caja fuerte digital color amarillo reforzada grande D10</t>
        </is>
      </c>
      <c r="D1710" t="inlineStr">
        <is>
          <t>$ 139.880,00</t>
        </is>
      </c>
    </row>
    <row r="1711">
      <c r="A1711" t="inlineStr"/>
      <c r="B1711" t="n">
        <v>126979</v>
      </c>
      <c r="C1711" t="inlineStr">
        <is>
          <t>Caja fuerte digital color blanco reforzada grande D10</t>
        </is>
      </c>
      <c r="D1711" t="inlineStr">
        <is>
          <t>$ 139.880,00</t>
        </is>
      </c>
    </row>
    <row r="1712">
      <c r="A1712" t="inlineStr"/>
      <c r="B1712" t="n">
        <v>126980</v>
      </c>
      <c r="C1712" t="inlineStr">
        <is>
          <t>Caja fuerte digital color negro reforzada grande D10</t>
        </is>
      </c>
      <c r="D1712" t="inlineStr">
        <is>
          <t>$ 139.880,00</t>
        </is>
      </c>
    </row>
    <row r="1713">
      <c r="A1713" t="inlineStr"/>
      <c r="B1713" t="n">
        <v>126983</v>
      </c>
      <c r="C1713" t="inlineStr">
        <is>
          <t>Caja fuerte digital color rosa reforzada grande D10</t>
        </is>
      </c>
      <c r="D1713" t="inlineStr">
        <is>
          <t>$ 139.880,00</t>
        </is>
      </c>
    </row>
    <row r="1714">
      <c r="A1714" t="inlineStr"/>
      <c r="B1714" t="n">
        <v>127015</v>
      </c>
      <c r="C1714" t="inlineStr">
        <is>
          <t>Caja fuerte digital color verde reforzada D10</t>
        </is>
      </c>
      <c r="D1714" t="inlineStr">
        <is>
          <t>$ 139.880,00</t>
        </is>
      </c>
    </row>
    <row r="1715">
      <c r="A1715" t="inlineStr"/>
      <c r="B1715" t="n">
        <v>126981</v>
      </c>
      <c r="C1715" t="inlineStr">
        <is>
          <t>Caja fuerte digital color violeta reforzada grande D10</t>
        </is>
      </c>
      <c r="D1715" t="inlineStr">
        <is>
          <t>$ 139.880,00</t>
        </is>
      </c>
    </row>
    <row r="1716">
      <c r="A1716" t="inlineStr"/>
      <c r="B1716" t="n">
        <v>154143</v>
      </c>
      <c r="C1716" t="inlineStr">
        <is>
          <t>Caja Fuerte Digital Llave Tamaño Apto Notebook, 43x20x37cm Color Beige</t>
        </is>
      </c>
      <c r="D1716" t="inlineStr">
        <is>
          <t>$ 99.462,75</t>
        </is>
      </c>
    </row>
    <row r="1717">
      <c r="A1717" t="inlineStr"/>
      <c r="B1717" t="n">
        <v>138614</v>
      </c>
      <c r="C1717" t="inlineStr">
        <is>
          <t>caja fuerte digital para embutir  400X300X256mm</t>
        </is>
      </c>
      <c r="D1717" t="inlineStr">
        <is>
          <t>$ 105.878,40</t>
        </is>
      </c>
    </row>
    <row r="1718">
      <c r="A1718" t="inlineStr"/>
      <c r="B1718" t="n">
        <v>154148</v>
      </c>
      <c r="C1718" t="inlineStr">
        <is>
          <t>Caja Fuerte Grande Huella Digital De 32x38x35 Cm Blanco</t>
        </is>
      </c>
      <c r="D1718" t="inlineStr">
        <is>
          <t>$ 105.719,15</t>
        </is>
      </c>
    </row>
    <row r="1719">
      <c r="A1719" t="inlineStr"/>
      <c r="B1719" t="n">
        <v>154149</v>
      </c>
      <c r="C1719" t="inlineStr">
        <is>
          <t>Caja Seguridad Grande Huella Digital De 40x34x40 Cm</t>
        </is>
      </c>
      <c r="D1719" t="inlineStr">
        <is>
          <t>$ 129.640,78</t>
        </is>
      </c>
    </row>
    <row r="1720">
      <c r="A1720" t="inlineStr">
        <is>
          <t>Cerradura de baño</t>
        </is>
      </c>
      <c r="B1720" t="inlineStr"/>
      <c r="C1720" t="inlineStr"/>
      <c r="D1720" t="inlineStr"/>
    </row>
    <row r="1721">
      <c r="A1721" t="inlineStr">
        <is>
          <t>Marca: KALLAY</t>
        </is>
      </c>
      <c r="B1721" t="inlineStr">
        <is>
          <t>Id</t>
        </is>
      </c>
      <c r="C1721" t="inlineStr">
        <is>
          <t>Nombre</t>
        </is>
      </c>
      <c r="D1721" t="inlineStr">
        <is>
          <t>Precio</t>
        </is>
      </c>
    </row>
    <row r="1722">
      <c r="A1722" t="inlineStr"/>
      <c r="B1722" t="n">
        <v>145032</v>
      </c>
      <c r="C1722" t="inlineStr">
        <is>
          <t>Cer.emb.liv.baño.inox.bolsa. 505 KALLAY</t>
        </is>
      </c>
      <c r="D1722" t="inlineStr">
        <is>
          <t>$ 6.279,62</t>
        </is>
      </c>
    </row>
    <row r="1723">
      <c r="A1723" t="inlineStr"/>
      <c r="B1723" t="n">
        <v>145034</v>
      </c>
      <c r="C1723" t="inlineStr">
        <is>
          <t>Cer.emb.liv.baño.inox.bolsa 506 KALLAY</t>
        </is>
      </c>
      <c r="D1723" t="inlineStr">
        <is>
          <t>$ 7.387,78</t>
        </is>
      </c>
    </row>
    <row r="1724">
      <c r="A1724" t="inlineStr"/>
      <c r="B1724" t="n">
        <v>145035</v>
      </c>
      <c r="C1724" t="inlineStr">
        <is>
          <t>Cer.emb.liv.baño.inox.bolsa.red 506 KALLAY</t>
        </is>
      </c>
      <c r="D1724" t="inlineStr">
        <is>
          <t>$ 7.387,78</t>
        </is>
      </c>
    </row>
    <row r="1725">
      <c r="A1725" t="inlineStr"/>
      <c r="B1725" t="n">
        <v>145033</v>
      </c>
      <c r="C1725" t="inlineStr">
        <is>
          <t>Cer.emb.liv.baño.inox.bolsa.redonda 505 KALLAY</t>
        </is>
      </c>
      <c r="D1725" t="inlineStr">
        <is>
          <t>$ 6.279,62</t>
        </is>
      </c>
    </row>
    <row r="1726">
      <c r="A1726" t="inlineStr"/>
      <c r="B1726" t="n">
        <v>145030</v>
      </c>
      <c r="C1726" t="inlineStr">
        <is>
          <t>CER.EMB.REF.BAÑO.502.BPP</t>
        </is>
      </c>
      <c r="D1726" t="inlineStr">
        <is>
          <t>$ 19.456,90</t>
        </is>
      </c>
    </row>
    <row r="1727">
      <c r="A1727" t="inlineStr"/>
      <c r="B1727" t="n">
        <v>145031</v>
      </c>
      <c r="C1727" t="inlineStr">
        <is>
          <t>CER.EMB.REF.BAÑO.502.BPP.PTA.RED</t>
        </is>
      </c>
      <c r="D1727" t="inlineStr">
        <is>
          <t>$ 19.456,90</t>
        </is>
      </c>
    </row>
    <row r="1728">
      <c r="A1728" t="inlineStr"/>
      <c r="B1728" t="n">
        <v>145025</v>
      </c>
      <c r="C1728" t="inlineStr">
        <is>
          <t>CER.EMB.REF.BAÑO.502.HNI</t>
        </is>
      </c>
      <c r="D1728" t="inlineStr">
        <is>
          <t>$ 12.198,68</t>
        </is>
      </c>
    </row>
    <row r="1729">
      <c r="A1729" t="inlineStr"/>
      <c r="B1729" t="n">
        <v>145027</v>
      </c>
      <c r="C1729" t="inlineStr">
        <is>
          <t>CER.EMB.REF.BAÑO.502.HNI.PST.PART</t>
        </is>
      </c>
      <c r="D1729" t="inlineStr">
        <is>
          <t>$ 13.418,55</t>
        </is>
      </c>
    </row>
    <row r="1730">
      <c r="A1730" t="inlineStr"/>
      <c r="B1730" t="n">
        <v>145026</v>
      </c>
      <c r="C1730" t="inlineStr">
        <is>
          <t>CER.EMB.REF.BAÑO.502.HNI.PTA.RED</t>
        </is>
      </c>
      <c r="D1730" t="inlineStr">
        <is>
          <t>$ 12.198,68</t>
        </is>
      </c>
    </row>
    <row r="1731">
      <c r="A1731" t="inlineStr"/>
      <c r="B1731" t="n">
        <v>145028</v>
      </c>
      <c r="C1731" t="inlineStr">
        <is>
          <t>CER.EMB.REF.BAÑO.502.INOX</t>
        </is>
      </c>
      <c r="D1731" t="inlineStr">
        <is>
          <t>$ 13.418,55</t>
        </is>
      </c>
    </row>
    <row r="1732">
      <c r="A1732" t="inlineStr"/>
      <c r="B1732" t="n">
        <v>145029</v>
      </c>
      <c r="C1732" t="inlineStr">
        <is>
          <t>CER.EMB.REF.BAÑO.502.INOX.PST.PART</t>
        </is>
      </c>
      <c r="D1732" t="inlineStr">
        <is>
          <t>$ 14.760,41</t>
        </is>
      </c>
    </row>
    <row r="1733">
      <c r="A1733" t="inlineStr">
        <is>
          <t>Cofres porta valores</t>
        </is>
      </c>
      <c r="B1733" t="inlineStr"/>
      <c r="C1733" t="inlineStr"/>
      <c r="D1733" t="inlineStr"/>
    </row>
    <row r="1734">
      <c r="A1734" t="inlineStr">
        <is>
          <t>Marca: D10</t>
        </is>
      </c>
      <c r="B1734" t="inlineStr">
        <is>
          <t>Id</t>
        </is>
      </c>
      <c r="C1734" t="inlineStr">
        <is>
          <t>Nombre</t>
        </is>
      </c>
      <c r="D1734" t="inlineStr">
        <is>
          <t>Precio</t>
        </is>
      </c>
    </row>
    <row r="1735">
      <c r="A1735" t="inlineStr"/>
      <c r="B1735" t="n">
        <v>140056</v>
      </c>
      <c r="C1735" t="inlineStr">
        <is>
          <t>Cerradura para cofres portavalores CHICO</t>
        </is>
      </c>
      <c r="D1735" t="inlineStr">
        <is>
          <t>$ 2.762,55</t>
        </is>
      </c>
    </row>
    <row r="1736">
      <c r="A1736" t="inlineStr"/>
      <c r="B1736" t="n">
        <v>140057</v>
      </c>
      <c r="C1736" t="inlineStr">
        <is>
          <t>Cerradura para cofres portavalores GRANDE</t>
        </is>
      </c>
      <c r="D1736" t="inlineStr">
        <is>
          <t>$ 2.762,55</t>
        </is>
      </c>
    </row>
    <row r="1737">
      <c r="A1737" t="inlineStr"/>
      <c r="B1737" t="n">
        <v>140058</v>
      </c>
      <c r="C1737" t="inlineStr">
        <is>
          <t xml:space="preserve">LLAVE VIRGEN PARA COFRES </t>
        </is>
      </c>
      <c r="D1737" t="inlineStr">
        <is>
          <t>$ 743,52</t>
        </is>
      </c>
    </row>
    <row r="1738">
      <c r="A1738" t="inlineStr">
        <is>
          <t>DESTRABADORES ELECTRICOS</t>
        </is>
      </c>
      <c r="B1738" t="inlineStr"/>
      <c r="C1738" t="inlineStr"/>
      <c r="D1738" t="inlineStr"/>
    </row>
    <row r="1739">
      <c r="A1739" t="inlineStr">
        <is>
          <t>Marca: BERCOL</t>
        </is>
      </c>
      <c r="B1739" t="inlineStr">
        <is>
          <t>Id</t>
        </is>
      </c>
      <c r="C1739" t="inlineStr">
        <is>
          <t>Nombre</t>
        </is>
      </c>
      <c r="D1739" t="inlineStr">
        <is>
          <t>Precio</t>
        </is>
      </c>
    </row>
    <row r="1740">
      <c r="A1740" t="inlineStr"/>
      <c r="B1740" t="n">
        <v>10485</v>
      </c>
      <c r="C1740" t="inlineStr">
        <is>
          <t>Cerradura electromagnética 150 kilos</t>
        </is>
      </c>
      <c r="D1740" t="inlineStr">
        <is>
          <t>$ 69.682,50</t>
        </is>
      </c>
    </row>
    <row r="1741">
      <c r="A1741" t="inlineStr"/>
      <c r="B1741" t="n">
        <v>10484</v>
      </c>
      <c r="C1741" t="inlineStr">
        <is>
          <t>Cerradura electromagnética 300 kilos</t>
        </is>
      </c>
      <c r="D1741" t="inlineStr">
        <is>
          <t>$ 82.271,56</t>
        </is>
      </c>
    </row>
    <row r="1742">
      <c r="A1742" t="inlineStr"/>
      <c r="B1742" t="n">
        <v>10487</v>
      </c>
      <c r="C1742" t="inlineStr">
        <is>
          <t>Cerradura electromagnética para blindex 150 kilos</t>
        </is>
      </c>
      <c r="D1742" t="inlineStr">
        <is>
          <t>$ 82.574,92</t>
        </is>
      </c>
    </row>
    <row r="1743">
      <c r="A1743" t="inlineStr"/>
      <c r="B1743" t="n">
        <v>10486</v>
      </c>
      <c r="C1743" t="inlineStr">
        <is>
          <t>Cerradura electromagnética para blindex 300 kilos</t>
        </is>
      </c>
      <c r="D1743" t="inlineStr">
        <is>
          <t>$ 82.271,56</t>
        </is>
      </c>
    </row>
    <row r="1744">
      <c r="A1744" t="inlineStr"/>
      <c r="B1744" t="n">
        <v>10483</v>
      </c>
      <c r="C1744" t="inlineStr">
        <is>
          <t>Chicharra para destrabador</t>
        </is>
      </c>
      <c r="D1744" t="inlineStr">
        <is>
          <t>$ 3.714,09</t>
        </is>
      </c>
    </row>
    <row r="1745">
      <c r="A1745" t="inlineStr"/>
      <c r="B1745" t="n">
        <v>10476</v>
      </c>
      <c r="C1745" t="inlineStr">
        <is>
          <t>Destrabador eléctrico bercol dt1  mini acero</t>
        </is>
      </c>
      <c r="D1745" t="inlineStr">
        <is>
          <t>$ 14.123,65</t>
        </is>
      </c>
    </row>
    <row r="1746">
      <c r="A1746" t="inlineStr"/>
      <c r="B1746" t="n">
        <v>10481</v>
      </c>
      <c r="C1746" t="inlineStr">
        <is>
          <t>Destrabador eléctrico bercol dt2  regulable acero</t>
        </is>
      </c>
      <c r="D1746" t="inlineStr">
        <is>
          <t>$ 13.526,10</t>
        </is>
      </c>
    </row>
    <row r="1747">
      <c r="A1747" t="inlineStr"/>
      <c r="B1747" t="n">
        <v>10478</v>
      </c>
      <c r="C1747" t="inlineStr">
        <is>
          <t>Destrabador eléctrico bercol dt2 hierro</t>
        </is>
      </c>
      <c r="D1747" t="inlineStr">
        <is>
          <t>$ 11.753,52</t>
        </is>
      </c>
    </row>
    <row r="1748">
      <c r="A1748" t="inlineStr"/>
      <c r="B1748" t="n">
        <v>34349</v>
      </c>
      <c r="C1748" t="inlineStr">
        <is>
          <t>Escuadra fija para blindex cerradura electromagnética 150 kilos</t>
        </is>
      </c>
      <c r="D1748" t="inlineStr">
        <is>
          <t>$ 35.046,55</t>
        </is>
      </c>
    </row>
    <row r="1749">
      <c r="A1749" t="inlineStr"/>
      <c r="B1749" t="n">
        <v>10490</v>
      </c>
      <c r="C1749" t="inlineStr">
        <is>
          <t>Escuadra fija para blindex cerradura electromagnética 300 kilos</t>
        </is>
      </c>
      <c r="D1749" t="inlineStr">
        <is>
          <t>$ 35.046,55</t>
        </is>
      </c>
    </row>
    <row r="1750">
      <c r="A1750" t="inlineStr"/>
      <c r="B1750" t="n">
        <v>34347</v>
      </c>
      <c r="C1750" t="inlineStr">
        <is>
          <t>Escuadra fija para cerradura electromagnética 150 kilos</t>
        </is>
      </c>
      <c r="D1750" t="inlineStr">
        <is>
          <t>$ 9.604,54</t>
        </is>
      </c>
    </row>
    <row r="1751">
      <c r="A1751" t="inlineStr"/>
      <c r="B1751" t="n">
        <v>10488</v>
      </c>
      <c r="C1751" t="inlineStr">
        <is>
          <t>Escuadra fija para cerradura electromagnética 300 kilos</t>
        </is>
      </c>
      <c r="D1751" t="inlineStr">
        <is>
          <t>$ 11.214,32</t>
        </is>
      </c>
    </row>
    <row r="1752">
      <c r="A1752" t="inlineStr"/>
      <c r="B1752" t="n">
        <v>34348</v>
      </c>
      <c r="C1752" t="inlineStr">
        <is>
          <t>Escuadra regulable para cerradura electromagnética 150 kilos</t>
        </is>
      </c>
      <c r="D1752" t="inlineStr">
        <is>
          <t>$ 19.445,82</t>
        </is>
      </c>
    </row>
    <row r="1753">
      <c r="A1753" t="inlineStr"/>
      <c r="B1753" t="n">
        <v>10489</v>
      </c>
      <c r="C1753" t="inlineStr">
        <is>
          <t>Escuadra regulable para cerradura electromagnética 300 kilos</t>
        </is>
      </c>
      <c r="D1753" t="inlineStr">
        <is>
          <t>$ 19.445,82</t>
        </is>
      </c>
    </row>
    <row r="1754">
      <c r="A1754" t="inlineStr">
        <is>
          <t>Marca: JAQUE</t>
        </is>
      </c>
      <c r="B1754" t="inlineStr">
        <is>
          <t>Id</t>
        </is>
      </c>
      <c r="C1754" t="inlineStr">
        <is>
          <t>Nombre</t>
        </is>
      </c>
      <c r="D1754" t="inlineStr">
        <is>
          <t>Precio</t>
        </is>
      </c>
    </row>
    <row r="1755">
      <c r="A1755" t="inlineStr"/>
      <c r="B1755" t="n">
        <v>7730</v>
      </c>
      <c r="C1755" t="inlineStr">
        <is>
          <t>DESTRABADOR ELECTRICO COMUN P/ANTIPANICO NEGRO</t>
        </is>
      </c>
      <c r="D1755" t="inlineStr">
        <is>
          <t>$ 22.203,67</t>
        </is>
      </c>
    </row>
    <row r="1756">
      <c r="A1756" t="inlineStr"/>
      <c r="B1756" t="n">
        <v>7719</v>
      </c>
      <c r="C1756" t="inlineStr">
        <is>
          <t>DESTRABADOR ELECTRICO COMUN ZINCADO</t>
        </is>
      </c>
      <c r="D1756" t="inlineStr">
        <is>
          <t>$ 10.814,70</t>
        </is>
      </c>
    </row>
    <row r="1757">
      <c r="A1757" t="inlineStr"/>
      <c r="B1757" t="n">
        <v>7725</v>
      </c>
      <c r="C1757" t="inlineStr">
        <is>
          <t>DESTRABADOR ELECTRICO CONVERTIBLE ZINCADO</t>
        </is>
      </c>
      <c r="D1757" t="inlineStr">
        <is>
          <t>$ 11.015,55</t>
        </is>
      </c>
    </row>
    <row r="1758">
      <c r="A1758" t="inlineStr">
        <is>
          <t>Marca: LUBER</t>
        </is>
      </c>
      <c r="B1758" t="inlineStr">
        <is>
          <t>Id</t>
        </is>
      </c>
      <c r="C1758" t="inlineStr">
        <is>
          <t>Nombre</t>
        </is>
      </c>
      <c r="D1758" t="inlineStr">
        <is>
          <t>Precio</t>
        </is>
      </c>
    </row>
    <row r="1759">
      <c r="A1759" t="inlineStr"/>
      <c r="B1759" t="n">
        <v>105622</v>
      </c>
      <c r="C1759" t="inlineStr">
        <is>
          <t>Luber 1000 destrabador eléctrico para puertas 2 agujeros</t>
        </is>
      </c>
      <c r="D1759" t="inlineStr">
        <is>
          <t>$ 7.739,73</t>
        </is>
      </c>
    </row>
    <row r="1760">
      <c r="A1760" t="inlineStr"/>
      <c r="B1760" t="n">
        <v>6731</v>
      </c>
      <c r="C1760" t="inlineStr">
        <is>
          <t>Luber 1000 destrabador eléctrico para puertas 4 agujeros</t>
        </is>
      </c>
      <c r="D1760" t="inlineStr">
        <is>
          <t>$ 7.739,73</t>
        </is>
      </c>
    </row>
    <row r="1761">
      <c r="A1761" t="inlineStr"/>
      <c r="B1761" t="n">
        <v>6754</v>
      </c>
      <c r="C1761" t="inlineStr">
        <is>
          <t>Luber 1500 destrabador eléctrico doble bobina 4 agujeros</t>
        </is>
      </c>
      <c r="D1761" t="inlineStr">
        <is>
          <t>$ 7.739,73</t>
        </is>
      </c>
    </row>
    <row r="1762">
      <c r="A1762" t="inlineStr"/>
      <c r="B1762" t="n">
        <v>6753</v>
      </c>
      <c r="C1762" t="inlineStr">
        <is>
          <t>Luber 500 destrabador eléctrico 4 agujeros mini</t>
        </is>
      </c>
      <c r="D1762" t="inlineStr">
        <is>
          <t>$ 7.739,73</t>
        </is>
      </c>
    </row>
    <row r="1763">
      <c r="A1763" t="inlineStr"/>
      <c r="B1763" t="n">
        <v>64643</v>
      </c>
      <c r="C1763" t="inlineStr">
        <is>
          <t>Luber 600 transformador para pestillo eléctrico</t>
        </is>
      </c>
      <c r="D1763" t="inlineStr">
        <is>
          <t>$ 17.813,80</t>
        </is>
      </c>
    </row>
    <row r="1764">
      <c r="A1764" t="inlineStr">
        <is>
          <t>ESCALERAS</t>
        </is>
      </c>
      <c r="B1764" t="inlineStr"/>
      <c r="C1764" t="inlineStr"/>
      <c r="D1764" t="inlineStr"/>
    </row>
    <row r="1765">
      <c r="A1765" t="inlineStr">
        <is>
          <t>Marca: Botafogo</t>
        </is>
      </c>
      <c r="B1765" t="inlineStr">
        <is>
          <t>Id</t>
        </is>
      </c>
      <c r="C1765" t="inlineStr">
        <is>
          <t>Nombre</t>
        </is>
      </c>
      <c r="D1765" t="inlineStr">
        <is>
          <t>Precio</t>
        </is>
      </c>
    </row>
    <row r="1766">
      <c r="A1766" t="inlineStr"/>
      <c r="B1766" t="n">
        <v>135767</v>
      </c>
      <c r="C1766" t="inlineStr">
        <is>
          <t xml:space="preserve">Banco escalera 2 escalones </t>
        </is>
      </c>
      <c r="D1766" t="inlineStr">
        <is>
          <t>$ 31.087,25</t>
        </is>
      </c>
    </row>
    <row r="1767">
      <c r="A1767" t="inlineStr"/>
      <c r="B1767" t="n">
        <v>135766</v>
      </c>
      <c r="C1767" t="inlineStr">
        <is>
          <t xml:space="preserve">Banco escalera 3 escalones </t>
        </is>
      </c>
      <c r="D1767" t="inlineStr">
        <is>
          <t>$ 34.606,85</t>
        </is>
      </c>
    </row>
    <row r="1768">
      <c r="A1768" t="inlineStr"/>
      <c r="B1768" t="n">
        <v>135760</v>
      </c>
      <c r="C1768" t="inlineStr">
        <is>
          <t>Escalera Domestica 2 escalones</t>
        </is>
      </c>
      <c r="D1768" t="inlineStr">
        <is>
          <t>$ 23.639,72</t>
        </is>
      </c>
    </row>
    <row r="1769">
      <c r="A1769" t="inlineStr"/>
      <c r="B1769" t="n">
        <v>135761</v>
      </c>
      <c r="C1769" t="inlineStr">
        <is>
          <t>Escalera Domestica 3 escalones</t>
        </is>
      </c>
      <c r="D1769" t="inlineStr">
        <is>
          <t>$ 34.531,53</t>
        </is>
      </c>
    </row>
    <row r="1770">
      <c r="A1770" t="inlineStr"/>
      <c r="B1770" t="n">
        <v>135762</v>
      </c>
      <c r="C1770" t="inlineStr">
        <is>
          <t>Escalera Domestica 4 escalones</t>
        </is>
      </c>
      <c r="D1770" t="inlineStr">
        <is>
          <t>$ 40.974,08</t>
        </is>
      </c>
    </row>
    <row r="1771">
      <c r="A1771" t="inlineStr"/>
      <c r="B1771" t="n">
        <v>135763</v>
      </c>
      <c r="C1771" t="inlineStr">
        <is>
          <t>Escalera Domestica 5 escalones</t>
        </is>
      </c>
      <c r="D1771" t="inlineStr">
        <is>
          <t>$ 42.528,90</t>
        </is>
      </c>
    </row>
    <row r="1772">
      <c r="A1772" t="inlineStr"/>
      <c r="B1772" t="n">
        <v>135764</v>
      </c>
      <c r="C1772" t="inlineStr">
        <is>
          <t>Escalera Domestica 6 escalones</t>
        </is>
      </c>
      <c r="D1772" t="inlineStr">
        <is>
          <t>$ 56.990,34</t>
        </is>
      </c>
    </row>
    <row r="1773">
      <c r="A1773" t="inlineStr"/>
      <c r="B1773" t="n">
        <v>135765</v>
      </c>
      <c r="C1773" t="inlineStr">
        <is>
          <t>Escalera Domestica 7 escalones</t>
        </is>
      </c>
      <c r="D1773" t="inlineStr">
        <is>
          <t>$ 58.026,53</t>
        </is>
      </c>
    </row>
    <row r="1774">
      <c r="A1774" t="inlineStr"/>
      <c r="B1774" t="n">
        <v>135768</v>
      </c>
      <c r="C1774" t="inlineStr">
        <is>
          <t>Escalera Paralela 8 escalones Reforzada</t>
        </is>
      </c>
      <c r="D1774" t="inlineStr">
        <is>
          <t>$ 114.325,00</t>
        </is>
      </c>
    </row>
    <row r="1775">
      <c r="A1775" t="inlineStr">
        <is>
          <t>Marca: D10</t>
        </is>
      </c>
      <c r="B1775" t="inlineStr">
        <is>
          <t>Id</t>
        </is>
      </c>
      <c r="C1775" t="inlineStr">
        <is>
          <t>Nombre</t>
        </is>
      </c>
      <c r="D1775" t="inlineStr">
        <is>
          <t>Precio</t>
        </is>
      </c>
    </row>
    <row r="1776">
      <c r="A1776" t="inlineStr"/>
      <c r="B1776" t="n">
        <v>135769</v>
      </c>
      <c r="C1776" t="inlineStr">
        <is>
          <t>Banco pescador de color</t>
        </is>
      </c>
      <c r="D1776" t="inlineStr">
        <is>
          <t>$ 27.705,82</t>
        </is>
      </c>
    </row>
    <row r="1777">
      <c r="A1777" t="inlineStr">
        <is>
          <t>ESPEJOS</t>
        </is>
      </c>
      <c r="B1777" t="inlineStr"/>
      <c r="C1777" t="inlineStr"/>
      <c r="D1777" t="inlineStr"/>
    </row>
    <row r="1778">
      <c r="A1778" t="inlineStr">
        <is>
          <t>Marca: D10</t>
        </is>
      </c>
      <c r="B1778" t="inlineStr">
        <is>
          <t>Id</t>
        </is>
      </c>
      <c r="C1778" t="inlineStr">
        <is>
          <t>Nombre</t>
        </is>
      </c>
      <c r="D1778" t="inlineStr">
        <is>
          <t>Precio</t>
        </is>
      </c>
    </row>
    <row r="1779">
      <c r="A1779" t="inlineStr"/>
      <c r="B1779" t="n">
        <v>123116</v>
      </c>
      <c r="C1779" t="inlineStr">
        <is>
          <t>Espejo int. 600x900mm rectangular con reloj digital,bluetooth y desempañador con luz D10</t>
        </is>
      </c>
      <c r="D1779" t="inlineStr">
        <is>
          <t>$ 227.089,80</t>
        </is>
      </c>
    </row>
    <row r="1780">
      <c r="A1780" t="inlineStr"/>
      <c r="B1780" t="n">
        <v>123115</v>
      </c>
      <c r="C1780" t="inlineStr">
        <is>
          <t>Espejo inteligente 600mm redondo con reloj digital,bluetooth y desempañador con luz D10</t>
        </is>
      </c>
      <c r="D1780" t="inlineStr">
        <is>
          <t>$ 194.325,60</t>
        </is>
      </c>
    </row>
    <row r="1781">
      <c r="A1781" t="inlineStr"/>
      <c r="B1781" t="n">
        <v>123119</v>
      </c>
      <c r="C1781" t="inlineStr">
        <is>
          <t>Espejo inteligente 600x900mm reloj digital,bluetooh,desempañador D10</t>
        </is>
      </c>
      <c r="D1781" t="inlineStr">
        <is>
          <t>$ 227.089,80</t>
        </is>
      </c>
    </row>
    <row r="1782">
      <c r="A1782" t="inlineStr"/>
      <c r="B1782" t="n">
        <v>123118</v>
      </c>
      <c r="C1782" t="inlineStr">
        <is>
          <t>Espejo inteligente 600x900mm vertical con reloj digital,bluetooth y desempañador con luz D10</t>
        </is>
      </c>
      <c r="D1782" t="inlineStr">
        <is>
          <t>$ 195.000,00</t>
        </is>
      </c>
    </row>
    <row r="1783">
      <c r="A1783" t="inlineStr">
        <is>
          <t>Eslingas</t>
        </is>
      </c>
      <c r="B1783" t="inlineStr"/>
      <c r="C1783" t="inlineStr"/>
      <c r="D1783" t="inlineStr"/>
    </row>
    <row r="1784">
      <c r="A1784" t="inlineStr">
        <is>
          <t>Marca: D10</t>
        </is>
      </c>
      <c r="B1784" t="inlineStr">
        <is>
          <t>Id</t>
        </is>
      </c>
      <c r="C1784" t="inlineStr">
        <is>
          <t>Nombre</t>
        </is>
      </c>
      <c r="D1784" t="inlineStr">
        <is>
          <t>Precio</t>
        </is>
      </c>
    </row>
    <row r="1785">
      <c r="A1785" t="inlineStr"/>
      <c r="B1785" t="n">
        <v>135064</v>
      </c>
      <c r="C1785" t="inlineStr">
        <is>
          <t>Eslinga color negro de seguridad D10</t>
        </is>
      </c>
      <c r="D1785" t="inlineStr">
        <is>
          <t>$ 14.203,20</t>
        </is>
      </c>
    </row>
    <row r="1786">
      <c r="A1786" t="inlineStr"/>
      <c r="B1786" t="n">
        <v>135063</v>
      </c>
      <c r="C1786" t="inlineStr">
        <is>
          <t>Linga Cadena candado traba piton D10</t>
        </is>
      </c>
      <c r="D1786" t="inlineStr">
        <is>
          <t>$ 19.087,45</t>
        </is>
      </c>
    </row>
    <row r="1787">
      <c r="A1787" t="inlineStr"/>
      <c r="B1787" t="n">
        <v>135059</v>
      </c>
      <c r="C1787" t="inlineStr">
        <is>
          <t>Linga eslinga llave yale 1 metro rojo D10</t>
        </is>
      </c>
      <c r="D1787" t="inlineStr">
        <is>
          <t>$ 6.163,18</t>
        </is>
      </c>
    </row>
    <row r="1788">
      <c r="A1788" t="inlineStr"/>
      <c r="B1788" t="n">
        <v>135058</v>
      </c>
      <c r="C1788" t="inlineStr">
        <is>
          <t>Linga eslinga llave yale 1 metro verde D10</t>
        </is>
      </c>
      <c r="D1788" t="inlineStr">
        <is>
          <t>$ 6.163,18</t>
        </is>
      </c>
    </row>
    <row r="1789">
      <c r="A1789" t="inlineStr"/>
      <c r="B1789" t="n">
        <v>135074</v>
      </c>
      <c r="C1789" t="inlineStr">
        <is>
          <t>Linga Eslinga Llave Yale 80 Cm 800 Mm D10</t>
        </is>
      </c>
      <c r="D1789" t="inlineStr">
        <is>
          <t>$ 4.369,42</t>
        </is>
      </c>
    </row>
    <row r="1790">
      <c r="A1790" t="inlineStr"/>
      <c r="B1790" t="n">
        <v>135061</v>
      </c>
      <c r="C1790" t="inlineStr">
        <is>
          <t>Linga eslinga llave yale con tapa de seguridad azul D10</t>
        </is>
      </c>
      <c r="D1790" t="inlineStr">
        <is>
          <t>$ 6.347,15</t>
        </is>
      </c>
    </row>
    <row r="1791">
      <c r="A1791" t="inlineStr"/>
      <c r="B1791" t="n">
        <v>135062</v>
      </c>
      <c r="C1791" t="inlineStr">
        <is>
          <t>Linga eslinga llave yale con tapa de seguridad negro D10</t>
        </is>
      </c>
      <c r="D1791" t="inlineStr">
        <is>
          <t>$ 6.347,15</t>
        </is>
      </c>
    </row>
    <row r="1792">
      <c r="A1792" t="inlineStr"/>
      <c r="B1792" t="n">
        <v>135060</v>
      </c>
      <c r="C1792" t="inlineStr">
        <is>
          <t>Linga eslinga llave yale de seguridad D10</t>
        </is>
      </c>
      <c r="D1792" t="inlineStr">
        <is>
          <t>$ 6.255,16</t>
        </is>
      </c>
    </row>
    <row r="1793">
      <c r="A1793" t="inlineStr">
        <is>
          <t>FALLEBAS</t>
        </is>
      </c>
      <c r="B1793" t="inlineStr"/>
      <c r="C1793" t="inlineStr"/>
      <c r="D1793" t="inlineStr"/>
    </row>
    <row r="1794">
      <c r="A1794" t="inlineStr">
        <is>
          <t>Marca: BBO</t>
        </is>
      </c>
      <c r="B1794" t="inlineStr">
        <is>
          <t>Id</t>
        </is>
      </c>
      <c r="C1794" t="inlineStr">
        <is>
          <t>Nombre</t>
        </is>
      </c>
      <c r="D1794" t="inlineStr">
        <is>
          <t>Precio</t>
        </is>
      </c>
    </row>
    <row r="1795">
      <c r="A1795" t="inlineStr"/>
      <c r="B1795" t="n">
        <v>134529</v>
      </c>
      <c r="C1795" t="inlineStr">
        <is>
          <t>FALLEBA 12MM ARRIMAR BCE ESTAMPADO PLATIL ARGOLLA DE BRONCE</t>
        </is>
      </c>
      <c r="D1795" t="inlineStr">
        <is>
          <t>$ 8.474,95</t>
        </is>
      </c>
    </row>
    <row r="1796">
      <c r="A1796" t="inlineStr"/>
      <c r="B1796" t="n">
        <v>134523</v>
      </c>
      <c r="C1796" t="inlineStr">
        <is>
          <t>FALLEBA 12MM ARRIMAR BCE ESTAMPADO PLATIL MINISTERIO</t>
        </is>
      </c>
      <c r="D1796" t="inlineStr">
        <is>
          <t>$ 9.149,40</t>
        </is>
      </c>
    </row>
    <row r="1797">
      <c r="A1797" t="inlineStr"/>
      <c r="B1797" t="n">
        <v>134483</v>
      </c>
      <c r="C1797" t="inlineStr">
        <is>
          <t>FALLEBA 12MM ARRIMAR BCE ESTAMPADO PULIDO ARGOLLA DE BRONCE</t>
        </is>
      </c>
      <c r="D1797" t="inlineStr">
        <is>
          <t>$ 7.199,27</t>
        </is>
      </c>
    </row>
    <row r="1798">
      <c r="A1798" t="inlineStr"/>
      <c r="B1798" t="n">
        <v>134429</v>
      </c>
      <c r="C1798" t="inlineStr">
        <is>
          <t>FALLEBA 12MM ARRIMAR BCE ESTAMPADO PULIDO MINISTERIO</t>
        </is>
      </c>
      <c r="D1798" t="inlineStr">
        <is>
          <t>$ 7.201,20</t>
        </is>
      </c>
    </row>
    <row r="1799">
      <c r="A1799" t="inlineStr"/>
      <c r="B1799" t="n">
        <v>134497</v>
      </c>
      <c r="C1799" t="inlineStr">
        <is>
          <t>FALLEBA 12MM ARRIMAR BCE FUNDIDO PLATIL ARGOLLA DE BRONCE</t>
        </is>
      </c>
      <c r="D1799" t="inlineStr">
        <is>
          <t>$ 10.513,71</t>
        </is>
      </c>
    </row>
    <row r="1800">
      <c r="A1800" t="inlineStr"/>
      <c r="B1800" t="n">
        <v>134533</v>
      </c>
      <c r="C1800" t="inlineStr">
        <is>
          <t>FALLEBA 12MM ARRIMAR BCE FUNDIDO PLATIL ARGOLLA ESTILO PLATIL</t>
        </is>
      </c>
      <c r="D1800" t="inlineStr">
        <is>
          <t>$ 11.885,74</t>
        </is>
      </c>
    </row>
    <row r="1801">
      <c r="A1801" t="inlineStr"/>
      <c r="B1801" t="n">
        <v>134517</v>
      </c>
      <c r="C1801" t="inlineStr">
        <is>
          <t>FALLEBA 12MM ARRIMAR BCE FUNDIDO PLATIL BISEL</t>
        </is>
      </c>
      <c r="D1801" t="inlineStr">
        <is>
          <t>$ 10.899,11</t>
        </is>
      </c>
    </row>
    <row r="1802">
      <c r="A1802" t="inlineStr"/>
      <c r="B1802" t="n">
        <v>134547</v>
      </c>
      <c r="C1802" t="inlineStr">
        <is>
          <t>FALLEBA 12MM ARRIMAR BCE FUNDIDO PLATIL CILINDRO</t>
        </is>
      </c>
      <c r="D1802" t="inlineStr">
        <is>
          <t>$ 11.003,17</t>
        </is>
      </c>
    </row>
    <row r="1803">
      <c r="A1803" t="inlineStr"/>
      <c r="B1803" t="n">
        <v>134437</v>
      </c>
      <c r="C1803" t="inlineStr">
        <is>
          <t>FALLEBA 12MM ARRIMAR BCE FUNDIDO PLATIL HELICE</t>
        </is>
      </c>
      <c r="D1803" t="inlineStr">
        <is>
          <t>$ 11.003,17</t>
        </is>
      </c>
    </row>
    <row r="1804">
      <c r="A1804" t="inlineStr"/>
      <c r="B1804" t="n">
        <v>134552</v>
      </c>
      <c r="C1804" t="inlineStr">
        <is>
          <t>FALLEBA 12MM ARRIMAR BCE FUNDIDO PLATIL INGLES</t>
        </is>
      </c>
      <c r="D1804" t="inlineStr">
        <is>
          <t>$ 20.545,67</t>
        </is>
      </c>
    </row>
    <row r="1805">
      <c r="A1805" t="inlineStr"/>
      <c r="B1805" t="n">
        <v>134555</v>
      </c>
      <c r="C1805" t="inlineStr">
        <is>
          <t>FALLEBA 12MM ARRIMAR BCE FUNDIDO PLATIL ISIS</t>
        </is>
      </c>
      <c r="D1805" t="inlineStr">
        <is>
          <t>$ 16.198,36</t>
        </is>
      </c>
    </row>
    <row r="1806">
      <c r="A1806" t="inlineStr"/>
      <c r="B1806" t="n">
        <v>134524</v>
      </c>
      <c r="C1806" t="inlineStr">
        <is>
          <t>FALLEBA 12MM ARRIMAR BCE FUNDIDO PLATIL MINISTERIO</t>
        </is>
      </c>
      <c r="D1806" t="inlineStr">
        <is>
          <t>$ 10.513,71</t>
        </is>
      </c>
    </row>
    <row r="1807">
      <c r="A1807" t="inlineStr"/>
      <c r="B1807" t="n">
        <v>134541</v>
      </c>
      <c r="C1807" t="inlineStr">
        <is>
          <t>FALLEBA 12MM ARRIMAR BCE FUNDIDO PLATIL PALANCA DESPLAZADA</t>
        </is>
      </c>
      <c r="D1807" t="inlineStr">
        <is>
          <t>$ 10.691,00</t>
        </is>
      </c>
    </row>
    <row r="1808">
      <c r="A1808" t="inlineStr"/>
      <c r="B1808" t="n">
        <v>134553</v>
      </c>
      <c r="C1808" t="inlineStr">
        <is>
          <t>FALLEBA 12MM ARRIMAR BCE FUNDIDO PLATIL PALANCA HELICE</t>
        </is>
      </c>
      <c r="D1808" t="inlineStr">
        <is>
          <t>$ 11.003,17</t>
        </is>
      </c>
    </row>
    <row r="1809">
      <c r="A1809" t="inlineStr"/>
      <c r="B1809" t="n">
        <v>134544</v>
      </c>
      <c r="C1809" t="inlineStr">
        <is>
          <t>FALLEBA 12MM ARRIMAR BCE FUNDIDO PLATIL PALANCA RECTA</t>
        </is>
      </c>
      <c r="D1809" t="inlineStr">
        <is>
          <t>$ 11.003,17</t>
        </is>
      </c>
    </row>
    <row r="1810">
      <c r="A1810" t="inlineStr"/>
      <c r="B1810" t="n">
        <v>134537</v>
      </c>
      <c r="C1810" t="inlineStr">
        <is>
          <t>FALLEBA 12MM ARRIMAR BCE FUNDIDO PLATIL POMO</t>
        </is>
      </c>
      <c r="D1810" t="inlineStr">
        <is>
          <t>$ 20.738,37</t>
        </is>
      </c>
    </row>
    <row r="1811">
      <c r="A1811" t="inlineStr"/>
      <c r="B1811" t="n">
        <v>134461</v>
      </c>
      <c r="C1811" t="inlineStr">
        <is>
          <t>FALLEBA 12MM ARRIMAR BCE FUNDIDO PLATIL SANATORIO</t>
        </is>
      </c>
      <c r="D1811" t="inlineStr">
        <is>
          <t>$ 11.003,17</t>
        </is>
      </c>
    </row>
    <row r="1812">
      <c r="A1812" t="inlineStr"/>
      <c r="B1812" t="n">
        <v>134545</v>
      </c>
      <c r="C1812" t="inlineStr">
        <is>
          <t>FALLEBA 12MM ARRIMAR BCE FUNDIDO PLATIL TROCADERO</t>
        </is>
      </c>
      <c r="D1812" t="inlineStr">
        <is>
          <t>$ 19.219,90</t>
        </is>
      </c>
    </row>
    <row r="1813">
      <c r="A1813" t="inlineStr"/>
      <c r="B1813" t="n">
        <v>134443</v>
      </c>
      <c r="C1813" t="inlineStr">
        <is>
          <t>FALLEBA 12MM ARRIMAR BCE FUNDIDO PULIDO ARGOLLA DE BRONCE</t>
        </is>
      </c>
      <c r="D1813" t="inlineStr">
        <is>
          <t>$ 8.779,41</t>
        </is>
      </c>
    </row>
    <row r="1814">
      <c r="A1814" t="inlineStr"/>
      <c r="B1814" t="n">
        <v>134532</v>
      </c>
      <c r="C1814" t="inlineStr">
        <is>
          <t>FALLEBA 12MM ARRIMAR BCE FUNDIDO PULIDO ARGOLLA ESTILO PULIDA</t>
        </is>
      </c>
      <c r="D1814" t="inlineStr">
        <is>
          <t>$ 10.159,14</t>
        </is>
      </c>
    </row>
    <row r="1815">
      <c r="A1815" t="inlineStr"/>
      <c r="B1815" t="n">
        <v>134535</v>
      </c>
      <c r="C1815" t="inlineStr">
        <is>
          <t>FALLEBA 12MM ARRIMAR BCE FUNDIDO PULIDO BISEL</t>
        </is>
      </c>
      <c r="D1815" t="inlineStr">
        <is>
          <t>$ 9.091,59</t>
        </is>
      </c>
    </row>
    <row r="1816">
      <c r="A1816" t="inlineStr"/>
      <c r="B1816" t="n">
        <v>134546</v>
      </c>
      <c r="C1816" t="inlineStr">
        <is>
          <t>FALLEBA 12MM ARRIMAR BCE FUNDIDO PULIDO CILINDRO</t>
        </is>
      </c>
      <c r="D1816" t="inlineStr">
        <is>
          <t>$ 9.658,12</t>
        </is>
      </c>
    </row>
    <row r="1817">
      <c r="A1817" t="inlineStr"/>
      <c r="B1817" t="n">
        <v>134498</v>
      </c>
      <c r="C1817" t="inlineStr">
        <is>
          <t>FALLEBA 12MM ARRIMAR BCE FUNDIDO PULIDO HELICE</t>
        </is>
      </c>
      <c r="D1817" t="inlineStr">
        <is>
          <t>$ 9.658,12</t>
        </is>
      </c>
    </row>
    <row r="1818">
      <c r="A1818" t="inlineStr"/>
      <c r="B1818" t="n">
        <v>134551</v>
      </c>
      <c r="C1818" t="inlineStr">
        <is>
          <t>FALLEBA 12MM ARRIMAR BCE FUNDIDO PULIDO INGLES</t>
        </is>
      </c>
      <c r="D1818" t="inlineStr">
        <is>
          <t>$ 19.046,47</t>
        </is>
      </c>
    </row>
    <row r="1819">
      <c r="A1819" t="inlineStr"/>
      <c r="B1819" t="n">
        <v>134554</v>
      </c>
      <c r="C1819" t="inlineStr">
        <is>
          <t>FALLEBA 12MM ARRIMAR BCE FUNDIDO PULIDO ISIS</t>
        </is>
      </c>
      <c r="D1819" t="inlineStr">
        <is>
          <t>$ 15.238,72</t>
        </is>
      </c>
    </row>
    <row r="1820">
      <c r="A1820" t="inlineStr"/>
      <c r="B1820" t="n">
        <v>134479</v>
      </c>
      <c r="C1820" t="inlineStr">
        <is>
          <t>FALLEBA 12MM ARRIMAR BCE FUNDIDO PULIDO PALANACA HELICE</t>
        </is>
      </c>
      <c r="D1820" t="inlineStr">
        <is>
          <t>$ 4.829,06</t>
        </is>
      </c>
    </row>
    <row r="1821">
      <c r="A1821" t="inlineStr"/>
      <c r="B1821" t="n">
        <v>134504</v>
      </c>
      <c r="C1821" t="inlineStr">
        <is>
          <t>FALLEBA 12MM ARRIMAR BCE FUNDIDO PULIDO PALANCA DESPLAZADA</t>
        </is>
      </c>
      <c r="D1821" t="inlineStr">
        <is>
          <t>$ 8.783,27</t>
        </is>
      </c>
    </row>
    <row r="1822">
      <c r="A1822" t="inlineStr"/>
      <c r="B1822" t="n">
        <v>134441</v>
      </c>
      <c r="C1822" t="inlineStr">
        <is>
          <t>FALLEBA 12MM ARRIMAR BCE FUNDIDO PULIDO PALANCA RECTA</t>
        </is>
      </c>
      <c r="D1822" t="inlineStr">
        <is>
          <t>$ 9.658,12</t>
        </is>
      </c>
    </row>
    <row r="1823">
      <c r="A1823" t="inlineStr"/>
      <c r="B1823" t="n">
        <v>134536</v>
      </c>
      <c r="C1823" t="inlineStr">
        <is>
          <t>FALLEBA 12MM ARRIMAR BCE FUNDIDO PULIDO POMO</t>
        </is>
      </c>
      <c r="D1823" t="inlineStr">
        <is>
          <t>$ 19.046,47</t>
        </is>
      </c>
    </row>
    <row r="1824">
      <c r="A1824" t="inlineStr"/>
      <c r="B1824" t="n">
        <v>134550</v>
      </c>
      <c r="C1824" t="inlineStr">
        <is>
          <t>FALLEBA 12MM ARRIMAR BCE FUNDIDO PULIDO SANATORIO</t>
        </is>
      </c>
      <c r="D1824" t="inlineStr">
        <is>
          <t>$ 9.658,12</t>
        </is>
      </c>
    </row>
    <row r="1825">
      <c r="A1825" t="inlineStr"/>
      <c r="B1825" t="n">
        <v>134465</v>
      </c>
      <c r="C1825" t="inlineStr">
        <is>
          <t>FALLEBA 12MM ARRIMAR BCE FUNDIDO PULIDO TROCADERO</t>
        </is>
      </c>
      <c r="D1825" t="inlineStr">
        <is>
          <t>$ 18.063,70</t>
        </is>
      </c>
    </row>
    <row r="1826">
      <c r="A1826" t="inlineStr"/>
      <c r="B1826" t="n">
        <v>134528</v>
      </c>
      <c r="C1826" t="inlineStr">
        <is>
          <t>FALLEBA 12MM ARRIMAR HIERRO DORADO ARGOLLA DE BRONCE PULIDO</t>
        </is>
      </c>
      <c r="D1826" t="inlineStr">
        <is>
          <t>$ 5.029,47</t>
        </is>
      </c>
    </row>
    <row r="1827">
      <c r="A1827" t="inlineStr"/>
      <c r="B1827" t="n">
        <v>134458</v>
      </c>
      <c r="C1827" t="inlineStr">
        <is>
          <t>FALLEBA 12MM ARRIMAR HIERRO DORADO ARGOLLA DE HIERRO</t>
        </is>
      </c>
      <c r="D1827" t="inlineStr">
        <is>
          <t>$ 3.934,93</t>
        </is>
      </c>
    </row>
    <row r="1828">
      <c r="A1828" t="inlineStr"/>
      <c r="B1828" t="n">
        <v>134534</v>
      </c>
      <c r="C1828" t="inlineStr">
        <is>
          <t>FALLEBA 12MM ARRIMAR HIERRO DORADO BISEL</t>
        </is>
      </c>
      <c r="D1828" t="inlineStr">
        <is>
          <t>$ 5.445,70</t>
        </is>
      </c>
    </row>
    <row r="1829">
      <c r="A1829" t="inlineStr"/>
      <c r="B1829" t="n">
        <v>134522</v>
      </c>
      <c r="C1829" t="inlineStr">
        <is>
          <t>FALLEBA 12MM ARRIMAR HIERRO DORADO MINISTERIO</t>
        </is>
      </c>
      <c r="D1829" t="inlineStr">
        <is>
          <t>$ 5.029,47</t>
        </is>
      </c>
    </row>
    <row r="1830">
      <c r="A1830" t="inlineStr"/>
      <c r="B1830" t="n">
        <v>134463</v>
      </c>
      <c r="C1830" t="inlineStr">
        <is>
          <t>FALLEBA 12MM ARRIMAR HIERRO DORADO PALANCA DESPLAZADA</t>
        </is>
      </c>
      <c r="D1830" t="inlineStr">
        <is>
          <t>$ 5.665,38</t>
        </is>
      </c>
    </row>
    <row r="1831">
      <c r="A1831" t="inlineStr"/>
      <c r="B1831" t="n">
        <v>134487</v>
      </c>
      <c r="C1831" t="inlineStr">
        <is>
          <t>FALLEBA 12MM ARRIMAR HIERRO DORADO PALANCA RECTA PULIDA</t>
        </is>
      </c>
      <c r="D1831" t="inlineStr">
        <is>
          <t>$ 7.334,16</t>
        </is>
      </c>
    </row>
    <row r="1832">
      <c r="A1832" t="inlineStr"/>
      <c r="B1832" t="n">
        <v>134549</v>
      </c>
      <c r="C1832" t="inlineStr">
        <is>
          <t>FALLEBA 12MM ARRIMAR HIERRO DORADO SANATORIO</t>
        </is>
      </c>
      <c r="D1832" t="inlineStr">
        <is>
          <t>$ 7.334,16</t>
        </is>
      </c>
    </row>
    <row r="1833">
      <c r="A1833" t="inlineStr"/>
      <c r="B1833" t="n">
        <v>134527</v>
      </c>
      <c r="C1833" t="inlineStr">
        <is>
          <t>FALLEBA 12MM ARRIMAR HIERRO PLATIL ARGOLLA DE BRONCE PLATIL</t>
        </is>
      </c>
      <c r="D1833" t="inlineStr">
        <is>
          <t>$ 5.029,47</t>
        </is>
      </c>
    </row>
    <row r="1834">
      <c r="A1834" t="inlineStr"/>
      <c r="B1834" t="n">
        <v>134426</v>
      </c>
      <c r="C1834" t="inlineStr">
        <is>
          <t>FALLEBA 12MM ARRIMAR HIERRO PLATIL ARGOLLA DE HIERRO</t>
        </is>
      </c>
      <c r="D1834" t="inlineStr">
        <is>
          <t>$ 3.934,93</t>
        </is>
      </c>
    </row>
    <row r="1835">
      <c r="A1835" t="inlineStr"/>
      <c r="B1835" t="n">
        <v>134468</v>
      </c>
      <c r="C1835" t="inlineStr">
        <is>
          <t>FALLEBA 12MM ARRIMAR HIERRO PLATIL BISEL PLATIL</t>
        </is>
      </c>
      <c r="D1835" t="inlineStr">
        <is>
          <t>$ 5.445,70</t>
        </is>
      </c>
    </row>
    <row r="1836">
      <c r="A1836" t="inlineStr"/>
      <c r="B1836" t="n">
        <v>134453</v>
      </c>
      <c r="C1836" t="inlineStr">
        <is>
          <t>FALLEBA 12MM ARRIMAR HIERRO PLATIL MINISTERIO</t>
        </is>
      </c>
      <c r="D1836" t="inlineStr">
        <is>
          <t>$ 5.029,47</t>
        </is>
      </c>
    </row>
    <row r="1837">
      <c r="A1837" t="inlineStr"/>
      <c r="B1837" t="n">
        <v>134540</v>
      </c>
      <c r="C1837" t="inlineStr">
        <is>
          <t>FALLEBA 12MM ARRIMAR HIERRO PLATIL PALANCA DESPLAZADA PLATIL</t>
        </is>
      </c>
      <c r="D1837" t="inlineStr">
        <is>
          <t>$ 5.665,38</t>
        </is>
      </c>
    </row>
    <row r="1838">
      <c r="A1838" t="inlineStr"/>
      <c r="B1838" t="n">
        <v>134543</v>
      </c>
      <c r="C1838" t="inlineStr">
        <is>
          <t>FALLEBA 12MM ARRIMAR HIERRO PLATIL PALANCA RECTA PLATIL</t>
        </is>
      </c>
      <c r="D1838" t="inlineStr">
        <is>
          <t>$ 7.334,16</t>
        </is>
      </c>
    </row>
    <row r="1839">
      <c r="A1839" t="inlineStr"/>
      <c r="B1839" t="n">
        <v>134548</v>
      </c>
      <c r="C1839" t="inlineStr">
        <is>
          <t>FALLEBA 12MM ARRIMAR HIERRO PLATIL SANATORIO PLATIL</t>
        </is>
      </c>
      <c r="D1839" t="inlineStr">
        <is>
          <t>$ 7.334,16</t>
        </is>
      </c>
    </row>
    <row r="1840">
      <c r="A1840" t="inlineStr"/>
      <c r="B1840" t="n">
        <v>134525</v>
      </c>
      <c r="C1840" t="inlineStr">
        <is>
          <t>FALLEBA 12MM ARRIMAR HIERRO PULIDO ARGOLLA DE BRONCE PLATIL</t>
        </is>
      </c>
      <c r="D1840" t="inlineStr">
        <is>
          <t>$ 4.516,89</t>
        </is>
      </c>
    </row>
    <row r="1841">
      <c r="A1841" t="inlineStr"/>
      <c r="B1841" t="n">
        <v>134530</v>
      </c>
      <c r="C1841" t="inlineStr">
        <is>
          <t>FALLEBA 12MM ARRIMAR HIERRO PULIDO ARGOLLA DE HIERRO</t>
        </is>
      </c>
      <c r="D1841" t="inlineStr">
        <is>
          <t>$ 3.060,08</t>
        </is>
      </c>
    </row>
    <row r="1842">
      <c r="A1842" t="inlineStr"/>
      <c r="B1842" t="n">
        <v>134436</v>
      </c>
      <c r="C1842" t="inlineStr">
        <is>
          <t>FALLEBA 12MM ARRIMAR HIERRO PULIDO BISEL PLATIL</t>
        </is>
      </c>
      <c r="D1842" t="inlineStr">
        <is>
          <t>$ 4.979,37</t>
        </is>
      </c>
    </row>
    <row r="1843">
      <c r="A1843" t="inlineStr"/>
      <c r="B1843" t="n">
        <v>134460</v>
      </c>
      <c r="C1843" t="inlineStr">
        <is>
          <t>FALLEBA 12MM ARRIMAR HIERRO PULIDO MINISTERIO</t>
        </is>
      </c>
      <c r="D1843" t="inlineStr">
        <is>
          <t>$ 4.516,89</t>
        </is>
      </c>
    </row>
    <row r="1844">
      <c r="A1844" t="inlineStr"/>
      <c r="B1844" t="n">
        <v>134538</v>
      </c>
      <c r="C1844" t="inlineStr">
        <is>
          <t>FALLEBA 12MM ARRIMAR HIERRO PULIDO PALANCA DESPLAZADA</t>
        </is>
      </c>
      <c r="D1844" t="inlineStr">
        <is>
          <t>$ 4.620,95</t>
        </is>
      </c>
    </row>
    <row r="1845">
      <c r="A1845" t="inlineStr"/>
      <c r="B1845" t="n">
        <v>134424</v>
      </c>
      <c r="C1845" t="inlineStr">
        <is>
          <t>FALLEBA 12MM ARRIMAR HIERRO PULIDO PALANCA RECTA PLATIL</t>
        </is>
      </c>
      <c r="D1845" t="inlineStr">
        <is>
          <t>$ 6.174,11</t>
        </is>
      </c>
    </row>
    <row r="1846">
      <c r="A1846" t="inlineStr"/>
      <c r="B1846" t="n">
        <v>134481</v>
      </c>
      <c r="C1846" t="inlineStr">
        <is>
          <t>FALLEBA 12MM ARRIMAR HIERRO ZINCADO AMARILLO ARGOLLA DE BRONCE PULIDO</t>
        </is>
      </c>
      <c r="D1846" t="inlineStr">
        <is>
          <t>$ 4.644,07</t>
        </is>
      </c>
    </row>
    <row r="1847">
      <c r="A1847" t="inlineStr"/>
      <c r="B1847" t="n">
        <v>134484</v>
      </c>
      <c r="C1847" t="inlineStr">
        <is>
          <t>FALLEBA 12MM ARRIMAR HIERRO ZINCADO AMARILLO ARGOLLA DE HIERRO</t>
        </is>
      </c>
      <c r="D1847" t="inlineStr">
        <is>
          <t>$ 3.198,82</t>
        </is>
      </c>
    </row>
    <row r="1848">
      <c r="A1848" t="inlineStr"/>
      <c r="B1848" t="n">
        <v>134421</v>
      </c>
      <c r="C1848" t="inlineStr">
        <is>
          <t>FALLEBA 12MM ARRIMAR HIERRO ZINCADO AMARILLO BISEL</t>
        </is>
      </c>
      <c r="D1848" t="inlineStr">
        <is>
          <t>$ 5.075,72</t>
        </is>
      </c>
    </row>
    <row r="1849">
      <c r="A1849" t="inlineStr"/>
      <c r="B1849" t="n">
        <v>134444</v>
      </c>
      <c r="C1849" t="inlineStr">
        <is>
          <t>FALLEBA 12MM ARRIMAR HIERRO ZINCADO AMARILLO MINISTERIO</t>
        </is>
      </c>
      <c r="D1849" t="inlineStr">
        <is>
          <t>$ 4.655,63</t>
        </is>
      </c>
    </row>
    <row r="1850">
      <c r="A1850" t="inlineStr"/>
      <c r="B1850" t="n">
        <v>134448</v>
      </c>
      <c r="C1850" t="inlineStr">
        <is>
          <t>FALLEBA 12MM ARRIMAR HIERRO ZINCADO AMARILLO PALANCA DESPLAZADA</t>
        </is>
      </c>
      <c r="D1850" t="inlineStr">
        <is>
          <t>$ 4.929,27</t>
        </is>
      </c>
    </row>
    <row r="1851">
      <c r="A1851" t="inlineStr"/>
      <c r="B1851" t="n">
        <v>134542</v>
      </c>
      <c r="C1851" t="inlineStr">
        <is>
          <t>FALLEBA 12MM ARRIMAR HIERRO ZINCADO AMARILLO PALANCA RECTA</t>
        </is>
      </c>
      <c r="D1851" t="inlineStr">
        <is>
          <t>$ 7.114,48</t>
        </is>
      </c>
    </row>
    <row r="1852">
      <c r="A1852" t="inlineStr"/>
      <c r="B1852" t="n">
        <v>134526</v>
      </c>
      <c r="C1852" t="inlineStr">
        <is>
          <t>FALLEBA 12MM ARRIMAR HIERRO ZINCADO AZUL ARGOLLA DE BRONCE PLATIL</t>
        </is>
      </c>
      <c r="D1852" t="inlineStr">
        <is>
          <t>$ 4.644,07</t>
        </is>
      </c>
    </row>
    <row r="1853">
      <c r="A1853" t="inlineStr"/>
      <c r="B1853" t="n">
        <v>134531</v>
      </c>
      <c r="C1853" t="inlineStr">
        <is>
          <t>FALLEBA 12MM ARRIMAR HIERRO ZINCADO AZUL ARGOLLA DE HIERRO</t>
        </is>
      </c>
      <c r="D1853" t="inlineStr">
        <is>
          <t>$ 3.198,82</t>
        </is>
      </c>
    </row>
    <row r="1854">
      <c r="A1854" t="inlineStr"/>
      <c r="B1854" t="n">
        <v>134505</v>
      </c>
      <c r="C1854" t="inlineStr">
        <is>
          <t>FALLEBA 12MM ARRIMAR HIERRO ZINCADO AZUL BISEL</t>
        </is>
      </c>
      <c r="D1854" t="inlineStr">
        <is>
          <t>$ 5.075,72</t>
        </is>
      </c>
    </row>
    <row r="1855">
      <c r="A1855" t="inlineStr"/>
      <c r="B1855" t="n">
        <v>134521</v>
      </c>
      <c r="C1855" t="inlineStr">
        <is>
          <t>FALLEBA 12MM ARRIMAR HIERRO ZINCADO AZUL MINISTERIO</t>
        </is>
      </c>
      <c r="D1855" t="inlineStr">
        <is>
          <t>$ 4.655,63</t>
        </is>
      </c>
    </row>
    <row r="1856">
      <c r="A1856" t="inlineStr"/>
      <c r="B1856" t="n">
        <v>134539</v>
      </c>
      <c r="C1856" t="inlineStr">
        <is>
          <t>FALLEBA 12MM ARRIMAR HIERRO ZINCADO AZUL PALANCA DESPLAZADA PLATIL</t>
        </is>
      </c>
      <c r="D1856" t="inlineStr">
        <is>
          <t>$ 4.929,27</t>
        </is>
      </c>
    </row>
    <row r="1857">
      <c r="A1857" t="inlineStr"/>
      <c r="B1857" t="n">
        <v>134477</v>
      </c>
      <c r="C1857" t="inlineStr">
        <is>
          <t>FALLEBA 12MM ARRIMAR HIERRO ZINCADO AZUL PALANCA RECTA PLATIL</t>
        </is>
      </c>
      <c r="D1857" t="inlineStr">
        <is>
          <t>$ 7.114,48</t>
        </is>
      </c>
    </row>
    <row r="1858">
      <c r="A1858" t="inlineStr"/>
      <c r="B1858" t="n">
        <v>134439</v>
      </c>
      <c r="C1858" t="inlineStr">
        <is>
          <t>FALLEBA 12MM ARRIMARBCE FUNDIDO PULIDO MINISTERIO</t>
        </is>
      </c>
      <c r="D1858" t="inlineStr">
        <is>
          <t>$ 8.779,41</t>
        </is>
      </c>
    </row>
    <row r="1859">
      <c r="A1859" t="inlineStr"/>
      <c r="B1859" t="n">
        <v>134567</v>
      </c>
      <c r="C1859" t="inlineStr">
        <is>
          <t>FALLEBA 12MM EMBUTIR BCE ESTAMPADO PLATIL ARGOLLA DE BRONCE</t>
        </is>
      </c>
      <c r="D1859" t="inlineStr">
        <is>
          <t>$ 6.440,03</t>
        </is>
      </c>
    </row>
    <row r="1860">
      <c r="A1860" t="inlineStr"/>
      <c r="B1860" t="n">
        <v>134560</v>
      </c>
      <c r="C1860" t="inlineStr">
        <is>
          <t>FALLEBA 12MM EMBUTIR BCE ESTAMPADO PLATIL MINISTERIO</t>
        </is>
      </c>
      <c r="D1860" t="inlineStr">
        <is>
          <t>$ 6.440,03</t>
        </is>
      </c>
    </row>
    <row r="1861">
      <c r="A1861" t="inlineStr"/>
      <c r="B1861" t="n">
        <v>134566</v>
      </c>
      <c r="C1861" t="inlineStr">
        <is>
          <t>FALLEBA 12MM EMBUTIR BCE ESTAMPADO PULIDO ARGOLLA DE BRONCE</t>
        </is>
      </c>
      <c r="D1861" t="inlineStr">
        <is>
          <t>$ 5.696,21</t>
        </is>
      </c>
    </row>
    <row r="1862">
      <c r="A1862" t="inlineStr"/>
      <c r="B1862" t="n">
        <v>134559</v>
      </c>
      <c r="C1862" t="inlineStr">
        <is>
          <t>FALLEBA 12MM EMBUTIR BCE ESTAMPADO PULIDO MINISTERIO</t>
        </is>
      </c>
      <c r="D1862" t="inlineStr">
        <is>
          <t>$ 5.638,40</t>
        </is>
      </c>
    </row>
    <row r="1863">
      <c r="A1863" t="inlineStr"/>
      <c r="B1863" t="n">
        <v>134568</v>
      </c>
      <c r="C1863" t="inlineStr">
        <is>
          <t>FALLEBA 12MM EMBUTIR BCE FUNDIDO PLATIL ARGOLLA DE BRONCE</t>
        </is>
      </c>
      <c r="D1863" t="inlineStr">
        <is>
          <t>$ 6.995,01</t>
        </is>
      </c>
    </row>
    <row r="1864">
      <c r="A1864" t="inlineStr"/>
      <c r="B1864" t="n">
        <v>134434</v>
      </c>
      <c r="C1864" t="inlineStr">
        <is>
          <t>FALLEBA 12MM EMBUTIR BCE FUNDIDO PLATIL ARGOLLA ESTILO PLATIL</t>
        </is>
      </c>
      <c r="D1864" t="inlineStr">
        <is>
          <t>$ 9.033,78</t>
        </is>
      </c>
    </row>
    <row r="1865">
      <c r="A1865" t="inlineStr"/>
      <c r="B1865" t="n">
        <v>134449</v>
      </c>
      <c r="C1865" t="inlineStr">
        <is>
          <t>FALLEBA 12MM EMBUTIR BCE FUNDIDO PLATIL BISEL</t>
        </is>
      </c>
      <c r="D1865" t="inlineStr">
        <is>
          <t>$ 6.837,00</t>
        </is>
      </c>
    </row>
    <row r="1866">
      <c r="A1866" t="inlineStr"/>
      <c r="B1866" t="n">
        <v>134588</v>
      </c>
      <c r="C1866" t="inlineStr">
        <is>
          <t>FALLEBA 12MM EMBUTIR BCE FUNDIDO PLATIL CILINDRO</t>
        </is>
      </c>
      <c r="D1866" t="inlineStr">
        <is>
          <t>$ 10.292,11</t>
        </is>
      </c>
    </row>
    <row r="1867">
      <c r="A1867" t="inlineStr"/>
      <c r="B1867" t="n">
        <v>134492</v>
      </c>
      <c r="C1867" t="inlineStr">
        <is>
          <t>FALLEBA 12MM EMBUTIR BCE FUNDIDO PLATIL HELICE</t>
        </is>
      </c>
      <c r="D1867" t="inlineStr">
        <is>
          <t>$ 11.003,17</t>
        </is>
      </c>
    </row>
    <row r="1868">
      <c r="A1868" t="inlineStr"/>
      <c r="B1868" t="n">
        <v>134592</v>
      </c>
      <c r="C1868" t="inlineStr">
        <is>
          <t>FALLEBA 12MM EMBUTIR BCE FUNDIDO PLATIL INGLES</t>
        </is>
      </c>
      <c r="D1868" t="inlineStr">
        <is>
          <t>$ 16.048,06</t>
        </is>
      </c>
    </row>
    <row r="1869">
      <c r="A1869" t="inlineStr"/>
      <c r="B1869" t="n">
        <v>134595</v>
      </c>
      <c r="C1869" t="inlineStr">
        <is>
          <t>FALLEBA 12MM EMBUTIR BCE FUNDIDO PLATIL ISIS</t>
        </is>
      </c>
      <c r="D1869" t="inlineStr">
        <is>
          <t>$ 17.003,85</t>
        </is>
      </c>
    </row>
    <row r="1870">
      <c r="A1870" t="inlineStr"/>
      <c r="B1870" t="n">
        <v>134561</v>
      </c>
      <c r="C1870" t="inlineStr">
        <is>
          <t>FALLEBA 12MM EMBUTIR BCE FUNDIDO PLATIL MINISTERIO</t>
        </is>
      </c>
      <c r="D1870" t="inlineStr">
        <is>
          <t>$ 6.995,01</t>
        </is>
      </c>
    </row>
    <row r="1871">
      <c r="A1871" t="inlineStr"/>
      <c r="B1871" t="n">
        <v>134581</v>
      </c>
      <c r="C1871" t="inlineStr">
        <is>
          <t>FALLEBA 12MM EMBUTIR BCE FUNDIDO PLATIL PALANCA DESPLAZADA</t>
        </is>
      </c>
      <c r="D1871" t="inlineStr">
        <is>
          <t>$ 7.600,09</t>
        </is>
      </c>
    </row>
    <row r="1872">
      <c r="A1872" t="inlineStr"/>
      <c r="B1872" t="n">
        <v>134452</v>
      </c>
      <c r="C1872" t="inlineStr">
        <is>
          <t>FALLEBA 12MM EMBUTIR BCE FUNDIDO PLATIL PALANCA HELICE</t>
        </is>
      </c>
      <c r="D1872" t="inlineStr">
        <is>
          <t>$ 10.294,03</t>
        </is>
      </c>
    </row>
    <row r="1873">
      <c r="A1873" t="inlineStr"/>
      <c r="B1873" t="n">
        <v>134455</v>
      </c>
      <c r="C1873" t="inlineStr">
        <is>
          <t>FALLEBA 12MM EMBUTIR BCE FUNDIDO PLATIL PALANCA RECTA</t>
        </is>
      </c>
      <c r="D1873" t="inlineStr">
        <is>
          <t>$ 10.294,03</t>
        </is>
      </c>
    </row>
    <row r="1874">
      <c r="A1874" t="inlineStr"/>
      <c r="B1874" t="n">
        <v>134579</v>
      </c>
      <c r="C1874" t="inlineStr">
        <is>
          <t>FALLEBA 12MM EMBUTIR BCE FUNDIDO PLATIL POMO</t>
        </is>
      </c>
      <c r="D1874" t="inlineStr">
        <is>
          <t>$ 14.957,37</t>
        </is>
      </c>
    </row>
    <row r="1875">
      <c r="A1875" t="inlineStr"/>
      <c r="B1875" t="n">
        <v>134499</v>
      </c>
      <c r="C1875" t="inlineStr">
        <is>
          <t>FALLEBA 12MM EMBUTIR BCE FUNDIDO PLATIL SANATORIO</t>
        </is>
      </c>
      <c r="D1875" t="inlineStr">
        <is>
          <t>$ 10.294,03</t>
        </is>
      </c>
    </row>
    <row r="1876">
      <c r="A1876" t="inlineStr"/>
      <c r="B1876" t="n">
        <v>134586</v>
      </c>
      <c r="C1876" t="inlineStr">
        <is>
          <t>FALLEBA 12MM EMBUTIR BCE FUNDIDO PLATIL TROCADERO</t>
        </is>
      </c>
      <c r="D1876" t="inlineStr">
        <is>
          <t>$ 16.098,16</t>
        </is>
      </c>
    </row>
    <row r="1877">
      <c r="A1877" t="inlineStr"/>
      <c r="B1877" t="n">
        <v>134482</v>
      </c>
      <c r="C1877" t="inlineStr">
        <is>
          <t>FALLEBA 12MM EMBUTIR BCE FUNDIDO PULIDO ARGOLLA DE BRONCE</t>
        </is>
      </c>
      <c r="D1877" t="inlineStr">
        <is>
          <t>$ 6.482,43</t>
        </is>
      </c>
    </row>
    <row r="1878">
      <c r="A1878" t="inlineStr"/>
      <c r="B1878" t="n">
        <v>134488</v>
      </c>
      <c r="C1878" t="inlineStr">
        <is>
          <t>FALLEBA 12MM EMBUTIR BCE FUNDIDO PULIDO ARGOLLA ESTILO PULIDA</t>
        </is>
      </c>
      <c r="D1878" t="inlineStr">
        <is>
          <t>$ 7.819,77</t>
        </is>
      </c>
    </row>
    <row r="1879">
      <c r="A1879" t="inlineStr"/>
      <c r="B1879" t="n">
        <v>134577</v>
      </c>
      <c r="C1879" t="inlineStr">
        <is>
          <t>FALLEBA 12MM EMBUTIR BCE FUNDIDO PULIDO BISEL</t>
        </is>
      </c>
      <c r="D1879" t="inlineStr">
        <is>
          <t>$ 6.601,90</t>
        </is>
      </c>
    </row>
    <row r="1880">
      <c r="A1880" t="inlineStr"/>
      <c r="B1880" t="n">
        <v>134587</v>
      </c>
      <c r="C1880" t="inlineStr">
        <is>
          <t>FALLEBA 12MM EMBUTIR BCE FUNDIDO PULIDO CILINDRO</t>
        </is>
      </c>
      <c r="D1880" t="inlineStr">
        <is>
          <t>$ 8.131,94</t>
        </is>
      </c>
    </row>
    <row r="1881">
      <c r="A1881" t="inlineStr"/>
      <c r="B1881" t="n">
        <v>134596</v>
      </c>
      <c r="C1881" t="inlineStr">
        <is>
          <t>FALLEBA 12MM EMBUTIR BCE FUNDIDO PULIDO HELICE</t>
        </is>
      </c>
      <c r="D1881" t="inlineStr">
        <is>
          <t>$ 7.973,93</t>
        </is>
      </c>
    </row>
    <row r="1882">
      <c r="A1882" t="inlineStr"/>
      <c r="B1882" t="n">
        <v>134462</v>
      </c>
      <c r="C1882" t="inlineStr">
        <is>
          <t>FALLEBA 12MM EMBUTIR BCE FUNDIDO PULIDO INGLES</t>
        </is>
      </c>
      <c r="D1882" t="inlineStr">
        <is>
          <t>$ 15.959,41</t>
        </is>
      </c>
    </row>
    <row r="1883">
      <c r="A1883" t="inlineStr"/>
      <c r="B1883" t="n">
        <v>134594</v>
      </c>
      <c r="C1883" t="inlineStr">
        <is>
          <t>FALLEBA 12MM EMBUTIR BCE FUNDIDO PULIDO ISIS</t>
        </is>
      </c>
      <c r="D1883" t="inlineStr">
        <is>
          <t>$ 13.199,95</t>
        </is>
      </c>
    </row>
    <row r="1884">
      <c r="A1884" t="inlineStr"/>
      <c r="B1884" t="n">
        <v>134425</v>
      </c>
      <c r="C1884" t="inlineStr">
        <is>
          <t>FALLEBA 12MM EMBUTIR BCE FUNDIDO PULIDO MINISTERIO</t>
        </is>
      </c>
      <c r="D1884" t="inlineStr">
        <is>
          <t>$ 6.482,43</t>
        </is>
      </c>
    </row>
    <row r="1885">
      <c r="A1885" t="inlineStr"/>
      <c r="B1885" t="n">
        <v>134593</v>
      </c>
      <c r="C1885" t="inlineStr">
        <is>
          <t>FALLEBA 12MM EMBUTIR BCE FUNDIDO PULIDO PALANACA HELICE</t>
        </is>
      </c>
      <c r="D1885" t="inlineStr">
        <is>
          <t>$ 7.973,93</t>
        </is>
      </c>
    </row>
    <row r="1886">
      <c r="A1886" t="inlineStr"/>
      <c r="B1886" t="n">
        <v>134514</v>
      </c>
      <c r="C1886" t="inlineStr">
        <is>
          <t>FALLEBA 12MM EMBUTIR BCE FUNDIDO PULIDO PALANCA DESPLAZADA</t>
        </is>
      </c>
      <c r="D1886" t="inlineStr">
        <is>
          <t>$ 6.305,14</t>
        </is>
      </c>
    </row>
    <row r="1887">
      <c r="A1887" t="inlineStr"/>
      <c r="B1887" t="n">
        <v>134585</v>
      </c>
      <c r="C1887" t="inlineStr">
        <is>
          <t>FALLEBA 12MM EMBUTIR BCE FUNDIDO PULIDO PALANCA RECTA</t>
        </is>
      </c>
      <c r="D1887" t="inlineStr">
        <is>
          <t>$ 8.251,41</t>
        </is>
      </c>
    </row>
    <row r="1888">
      <c r="A1888" t="inlineStr"/>
      <c r="B1888" t="n">
        <v>134578</v>
      </c>
      <c r="C1888" t="inlineStr">
        <is>
          <t>FALLEBA 12MM EMBUTIR BCE FUNDIDO PULIDO POMO</t>
        </is>
      </c>
      <c r="D1888" t="inlineStr">
        <is>
          <t>$ 14.186,57</t>
        </is>
      </c>
    </row>
    <row r="1889">
      <c r="A1889" t="inlineStr"/>
      <c r="B1889" t="n">
        <v>134591</v>
      </c>
      <c r="C1889" t="inlineStr">
        <is>
          <t>FALLEBA 12MM EMBUTIR BCE FUNDIDO PULIDO SANATORIO</t>
        </is>
      </c>
      <c r="D1889" t="inlineStr">
        <is>
          <t>$ 8.251,41</t>
        </is>
      </c>
    </row>
    <row r="1890">
      <c r="A1890" t="inlineStr"/>
      <c r="B1890" t="n">
        <v>134500</v>
      </c>
      <c r="C1890" t="inlineStr">
        <is>
          <t>FALLEBA 12MM EMBUTIR BCE FUNDIDO PULIDO TROCADERO</t>
        </is>
      </c>
      <c r="D1890" t="inlineStr">
        <is>
          <t>$ 13.970,75</t>
        </is>
      </c>
    </row>
    <row r="1891">
      <c r="A1891" t="inlineStr"/>
      <c r="B1891" t="n">
        <v>134565</v>
      </c>
      <c r="C1891" t="inlineStr">
        <is>
          <t>FALLEBA 12MM EMBUTIR HIERRO DORADO ARGOLLA DE BRONCE PULIDO</t>
        </is>
      </c>
      <c r="D1891" t="inlineStr">
        <is>
          <t>$ 5.029,47</t>
        </is>
      </c>
    </row>
    <row r="1892">
      <c r="A1892" t="inlineStr"/>
      <c r="B1892" t="n">
        <v>134572</v>
      </c>
      <c r="C1892" t="inlineStr">
        <is>
          <t>FALLEBA 12MM EMBUTIR HIERRO DORADO ARGOLLA DE HIERRO</t>
        </is>
      </c>
      <c r="D1892" t="inlineStr">
        <is>
          <t>$ 3.934,93</t>
        </is>
      </c>
    </row>
    <row r="1893">
      <c r="A1893" t="inlineStr"/>
      <c r="B1893" t="n">
        <v>134576</v>
      </c>
      <c r="C1893" t="inlineStr">
        <is>
          <t>FALLEBA 12MM EMBUTIR HIERRO DORADO BISEL</t>
        </is>
      </c>
      <c r="D1893" t="inlineStr">
        <is>
          <t>$ 5.445,70</t>
        </is>
      </c>
    </row>
    <row r="1894">
      <c r="A1894" t="inlineStr"/>
      <c r="B1894" t="n">
        <v>134474</v>
      </c>
      <c r="C1894" t="inlineStr">
        <is>
          <t>FALLEBA 12MM EMBUTIR HIERRO DORADO MINISTERIO</t>
        </is>
      </c>
      <c r="D1894" t="inlineStr">
        <is>
          <t>$ 5.029,47</t>
        </is>
      </c>
    </row>
    <row r="1895">
      <c r="A1895" t="inlineStr"/>
      <c r="B1895" t="n">
        <v>134580</v>
      </c>
      <c r="C1895" t="inlineStr">
        <is>
          <t>FALLEBA 12MM EMBUTIR HIERRO DORADO PALANCA DESPLAZADA</t>
        </is>
      </c>
      <c r="D1895" t="inlineStr">
        <is>
          <t>$ 5.665,38</t>
        </is>
      </c>
    </row>
    <row r="1896">
      <c r="A1896" t="inlineStr"/>
      <c r="B1896" t="n">
        <v>134584</v>
      </c>
      <c r="C1896" t="inlineStr">
        <is>
          <t>FALLEBA 12MM EMBUTIR HIERRO DORADO PALANCA RECTA PULIDA</t>
        </is>
      </c>
      <c r="D1896" t="inlineStr">
        <is>
          <t>$ 7.334,16</t>
        </is>
      </c>
    </row>
    <row r="1897">
      <c r="A1897" t="inlineStr"/>
      <c r="B1897" t="n">
        <v>134590</v>
      </c>
      <c r="C1897" t="inlineStr">
        <is>
          <t>FALLEBA 12MM EMBUTIR HIERRO DORADO SANATORIO</t>
        </is>
      </c>
      <c r="D1897" t="inlineStr">
        <is>
          <t>$ 7.334,16</t>
        </is>
      </c>
    </row>
    <row r="1898">
      <c r="A1898" t="inlineStr"/>
      <c r="B1898" t="n">
        <v>134564</v>
      </c>
      <c r="C1898" t="inlineStr">
        <is>
          <t>FALLEBA 12MM EMBUTIR HIERRO PLATIL ARGOLLA DE BRONCE PLATIL</t>
        </is>
      </c>
      <c r="D1898" t="inlineStr">
        <is>
          <t>$ 5.029,47</t>
        </is>
      </c>
    </row>
    <row r="1899">
      <c r="A1899" t="inlineStr"/>
      <c r="B1899" t="n">
        <v>134571</v>
      </c>
      <c r="C1899" t="inlineStr">
        <is>
          <t>FALLEBA 12MM EMBUTIR HIERRO PLATIL ARGOLLA DE HIERRO</t>
        </is>
      </c>
      <c r="D1899" t="inlineStr">
        <is>
          <t>$ 3.934,93</t>
        </is>
      </c>
    </row>
    <row r="1900">
      <c r="A1900" t="inlineStr"/>
      <c r="B1900" t="n">
        <v>134575</v>
      </c>
      <c r="C1900" t="inlineStr">
        <is>
          <t>FALLEBA 12MM EMBUTIR HIERRO PLATIL BISEL PLATIL</t>
        </is>
      </c>
      <c r="D1900" t="inlineStr">
        <is>
          <t>$ 5.445,70</t>
        </is>
      </c>
    </row>
    <row r="1901">
      <c r="A1901" t="inlineStr"/>
      <c r="B1901" t="n">
        <v>134558</v>
      </c>
      <c r="C1901" t="inlineStr">
        <is>
          <t>FALLEBA 12MM EMBUTIR HIERRO PLATIL MINISTERIO</t>
        </is>
      </c>
      <c r="D1901" t="inlineStr">
        <is>
          <t>$ 5.029,47</t>
        </is>
      </c>
    </row>
    <row r="1902">
      <c r="A1902" t="inlineStr"/>
      <c r="B1902" t="n">
        <v>134513</v>
      </c>
      <c r="C1902" t="inlineStr">
        <is>
          <t>FALLEBA 12MM EMBUTIR HIERRO PLATIL PALANCA DESPLAZADA PLATIL</t>
        </is>
      </c>
      <c r="D1902" t="inlineStr">
        <is>
          <t>$ 5.665,38</t>
        </is>
      </c>
    </row>
    <row r="1903">
      <c r="A1903" t="inlineStr"/>
      <c r="B1903" t="n">
        <v>134583</v>
      </c>
      <c r="C1903" t="inlineStr">
        <is>
          <t>FALLEBA 12MM EMBUTIR HIERRO PLATIL PALANCA RECTA PLATIL</t>
        </is>
      </c>
      <c r="D1903" t="inlineStr">
        <is>
          <t>$ 7.334,16</t>
        </is>
      </c>
    </row>
    <row r="1904">
      <c r="A1904" t="inlineStr"/>
      <c r="B1904" t="n">
        <v>134589</v>
      </c>
      <c r="C1904" t="inlineStr">
        <is>
          <t>FALLEBA 12MM EMBUTIR HIERRO PLATIL SANATORIO PLATIL</t>
        </is>
      </c>
      <c r="D1904" t="inlineStr">
        <is>
          <t>$ 7.334,16</t>
        </is>
      </c>
    </row>
    <row r="1905">
      <c r="A1905" t="inlineStr"/>
      <c r="B1905" t="n">
        <v>134562</v>
      </c>
      <c r="C1905" t="inlineStr">
        <is>
          <t>FALLEBA 12MM EMBUTIR HIERRO PULIDO ARGOLLA DE BRONCE PLATIL</t>
        </is>
      </c>
      <c r="D1905" t="inlineStr">
        <is>
          <t>$ 4.516,89</t>
        </is>
      </c>
    </row>
    <row r="1906">
      <c r="A1906" t="inlineStr"/>
      <c r="B1906" t="n">
        <v>134510</v>
      </c>
      <c r="C1906" t="inlineStr">
        <is>
          <t>FALLEBA 12MM EMBUTIR HIERRO PULIDO ARGOLLA DE HIERRO</t>
        </is>
      </c>
      <c r="D1906" t="inlineStr">
        <is>
          <t>$ 3.060,08</t>
        </is>
      </c>
    </row>
    <row r="1907">
      <c r="A1907" t="inlineStr"/>
      <c r="B1907" t="n">
        <v>134573</v>
      </c>
      <c r="C1907" t="inlineStr">
        <is>
          <t>FALLEBA 12MM EMBUTIR HIERRO PULIDO BISEL PLATIL</t>
        </is>
      </c>
      <c r="D1907" t="inlineStr">
        <is>
          <t>$ 4.979,37</t>
        </is>
      </c>
    </row>
    <row r="1908">
      <c r="A1908" t="inlineStr"/>
      <c r="B1908" t="n">
        <v>134556</v>
      </c>
      <c r="C1908" t="inlineStr">
        <is>
          <t>FALLEBA 12MM EMBUTIR HIERRO PULIDO MINISTERIO</t>
        </is>
      </c>
      <c r="D1908" t="inlineStr">
        <is>
          <t>$ 4.516,89</t>
        </is>
      </c>
    </row>
    <row r="1909">
      <c r="A1909" t="inlineStr"/>
      <c r="B1909" t="n">
        <v>134519</v>
      </c>
      <c r="C1909" t="inlineStr">
        <is>
          <t>FALLEBA 12MM EMBUTIR HIERRO PULIDO PALANCA DESPLAZADA</t>
        </is>
      </c>
      <c r="D1909" t="inlineStr">
        <is>
          <t>$ 4.620,95</t>
        </is>
      </c>
    </row>
    <row r="1910">
      <c r="A1910" t="inlineStr"/>
      <c r="B1910" t="n">
        <v>134475</v>
      </c>
      <c r="C1910" t="inlineStr">
        <is>
          <t>FALLEBA 12MM EMBUTIR HIERRO PULIDO PALANCA RECTA PLATIL</t>
        </is>
      </c>
      <c r="D1910" t="inlineStr">
        <is>
          <t>$ 5.977,55</t>
        </is>
      </c>
    </row>
    <row r="1911">
      <c r="A1911" t="inlineStr"/>
      <c r="B1911" t="n">
        <v>134563</v>
      </c>
      <c r="C1911" t="inlineStr">
        <is>
          <t>FALLEBA 12MM EMBUTIR HIERRO ZINCADO AMARILLO ARGOLLA DE BRONCE PULIDO</t>
        </is>
      </c>
      <c r="D1911" t="inlineStr">
        <is>
          <t>$ 4.655,63</t>
        </is>
      </c>
    </row>
    <row r="1912">
      <c r="A1912" t="inlineStr"/>
      <c r="B1912" t="n">
        <v>134570</v>
      </c>
      <c r="C1912" t="inlineStr">
        <is>
          <t>FALLEBA 12MM EMBUTIR HIERRO ZINCADO AMARILLO ARGOLLA DE HIERRO</t>
        </is>
      </c>
      <c r="D1912" t="inlineStr">
        <is>
          <t>$ 3.198,82</t>
        </is>
      </c>
    </row>
    <row r="1913">
      <c r="A1913" t="inlineStr"/>
      <c r="B1913" t="n">
        <v>134480</v>
      </c>
      <c r="C1913" t="inlineStr">
        <is>
          <t>FALLEBA 12MM EMBUTIR HIERRO ZINCADO AMARILLO BISEL</t>
        </is>
      </c>
      <c r="D1913" t="inlineStr">
        <is>
          <t>$ 5.075,72</t>
        </is>
      </c>
    </row>
    <row r="1914">
      <c r="A1914" t="inlineStr"/>
      <c r="B1914" t="n">
        <v>134502</v>
      </c>
      <c r="C1914" t="inlineStr">
        <is>
          <t>FALLEBA 12MM EMBUTIR HIERRO ZINCADO AMARILLO MINISTERIO</t>
        </is>
      </c>
      <c r="D1914" t="inlineStr">
        <is>
          <t>$ 4.655,63</t>
        </is>
      </c>
    </row>
    <row r="1915">
      <c r="A1915" t="inlineStr"/>
      <c r="B1915" t="n">
        <v>134466</v>
      </c>
      <c r="C1915" t="inlineStr">
        <is>
          <t>FALLEBA 12MM EMBUTIR HIERRO ZINCADO AMARILLO PALANCA DESPLAZADA</t>
        </is>
      </c>
      <c r="D1915" t="inlineStr">
        <is>
          <t>$ 4.910,00</t>
        </is>
      </c>
    </row>
    <row r="1916">
      <c r="A1916" t="inlineStr"/>
      <c r="B1916" t="n">
        <v>134422</v>
      </c>
      <c r="C1916" t="inlineStr">
        <is>
          <t>FALLEBA 12MM EMBUTIR HIERRO ZINCADO AMARILLO PALANCA RECTA</t>
        </is>
      </c>
      <c r="D1916" t="inlineStr">
        <is>
          <t>$ 7.091,36</t>
        </is>
      </c>
    </row>
    <row r="1917">
      <c r="A1917" t="inlineStr"/>
      <c r="B1917" t="n">
        <v>134447</v>
      </c>
      <c r="C1917" t="inlineStr">
        <is>
          <t>FALLEBA 12MM EMBUTIR HIERRO ZINCADO AZUL ARGOLLA DE BRONCE PLATIL</t>
        </is>
      </c>
      <c r="D1917" t="inlineStr">
        <is>
          <t>$ 4.655,63</t>
        </is>
      </c>
    </row>
    <row r="1918">
      <c r="A1918" t="inlineStr"/>
      <c r="B1918" t="n">
        <v>134569</v>
      </c>
      <c r="C1918" t="inlineStr">
        <is>
          <t>FALLEBA 12MM EMBUTIR HIERRO ZINCADO AZUL ARGOLLA DE HIERRO</t>
        </is>
      </c>
      <c r="D1918" t="inlineStr">
        <is>
          <t>$ 3.198,82</t>
        </is>
      </c>
    </row>
    <row r="1919">
      <c r="A1919" t="inlineStr"/>
      <c r="B1919" t="n">
        <v>134574</v>
      </c>
      <c r="C1919" t="inlineStr">
        <is>
          <t>FALLEBA 12MM EMBUTIR HIERRO ZINCADO AZUL BISEL</t>
        </is>
      </c>
      <c r="D1919" t="inlineStr">
        <is>
          <t>$ 5.075,72</t>
        </is>
      </c>
    </row>
    <row r="1920">
      <c r="A1920" t="inlineStr"/>
      <c r="B1920" t="n">
        <v>134557</v>
      </c>
      <c r="C1920" t="inlineStr">
        <is>
          <t>FALLEBA 12MM EMBUTIR HIERRO ZINCADO AZUL MINISTERIO</t>
        </is>
      </c>
      <c r="D1920" t="inlineStr">
        <is>
          <t>$ 4.655,63</t>
        </is>
      </c>
    </row>
    <row r="1921">
      <c r="A1921" t="inlineStr"/>
      <c r="B1921" t="n">
        <v>134438</v>
      </c>
      <c r="C1921" t="inlineStr">
        <is>
          <t>FALLEBA 12MM EMBUTIR HIERRO ZINCADO AZUL PALANCA DESPLAZADA PLATIL</t>
        </is>
      </c>
      <c r="D1921" t="inlineStr">
        <is>
          <t>$ 4.910,00</t>
        </is>
      </c>
    </row>
    <row r="1922">
      <c r="A1922" t="inlineStr"/>
      <c r="B1922" t="n">
        <v>134582</v>
      </c>
      <c r="C1922" t="inlineStr">
        <is>
          <t>FALLEBA 12MM EMBUTIR HIERRO ZINCADO AZUL PALANCA RECTA PLATIL</t>
        </is>
      </c>
      <c r="D1922" t="inlineStr">
        <is>
          <t>$ 7.091,36</t>
        </is>
      </c>
    </row>
    <row r="1923">
      <c r="A1923" t="inlineStr"/>
      <c r="B1923" t="n">
        <v>134454</v>
      </c>
      <c r="C1923" t="inlineStr">
        <is>
          <t>FALLEBA 18MM ARRIMAR BCE ESTAMPADO PLATIL ARGOLLA DE BRONCE</t>
        </is>
      </c>
      <c r="D1923" t="inlineStr">
        <is>
          <t>$ 14.949,67</t>
        </is>
      </c>
    </row>
    <row r="1924">
      <c r="A1924" t="inlineStr"/>
      <c r="B1924" t="n">
        <v>134601</v>
      </c>
      <c r="C1924" t="inlineStr">
        <is>
          <t>FALLEBA 18MM ARRIMAR BCE ESTAMPADO PLATIL MINISTERIO</t>
        </is>
      </c>
      <c r="D1924" t="inlineStr">
        <is>
          <t>$ 16.017,22</t>
        </is>
      </c>
    </row>
    <row r="1925">
      <c r="A1925" t="inlineStr"/>
      <c r="B1925" t="n">
        <v>134605</v>
      </c>
      <c r="C1925" t="inlineStr">
        <is>
          <t>FALLEBA 18MM ARRIMAR BCE ESTAMPADO PULIDO ARGOLLA DE BRONCE</t>
        </is>
      </c>
      <c r="D1925" t="inlineStr">
        <is>
          <t>$ 13.265,47</t>
        </is>
      </c>
    </row>
    <row r="1926">
      <c r="A1926" t="inlineStr"/>
      <c r="B1926" t="n">
        <v>134600</v>
      </c>
      <c r="C1926" t="inlineStr">
        <is>
          <t>FALLEBA 18MM ARRIMAR BCE ESTAMPADO PULIDO MINISTERIO</t>
        </is>
      </c>
      <c r="D1926" t="inlineStr">
        <is>
          <t>$ 13.265,47</t>
        </is>
      </c>
    </row>
    <row r="1927">
      <c r="A1927" t="inlineStr"/>
      <c r="B1927" t="n">
        <v>134491</v>
      </c>
      <c r="C1927" t="inlineStr">
        <is>
          <t>FALLEBA 18MM ARRIMAR BCE FUNDIDO PLATIL ARGOLLA DE BRONCE</t>
        </is>
      </c>
      <c r="D1927" t="inlineStr">
        <is>
          <t>$ 19.508,95</t>
        </is>
      </c>
    </row>
    <row r="1928">
      <c r="A1928" t="inlineStr"/>
      <c r="B1928" t="n">
        <v>134610</v>
      </c>
      <c r="C1928" t="inlineStr">
        <is>
          <t>FALLEBA 18MM ARRIMAR BCE FUNDIDO PLATIL ARGOLLA ESTILO PLATIL</t>
        </is>
      </c>
      <c r="D1928" t="inlineStr">
        <is>
          <t>$ 19.443,43</t>
        </is>
      </c>
    </row>
    <row r="1929">
      <c r="A1929" t="inlineStr"/>
      <c r="B1929" t="n">
        <v>134614</v>
      </c>
      <c r="C1929" t="inlineStr">
        <is>
          <t>FALLEBA 18MM ARRIMAR BCE FUNDIDO PLATIL BISEL</t>
        </is>
      </c>
      <c r="D1929" t="inlineStr">
        <is>
          <t>$ 19.701,65</t>
        </is>
      </c>
    </row>
    <row r="1930">
      <c r="A1930" t="inlineStr"/>
      <c r="B1930" t="n">
        <v>134621</v>
      </c>
      <c r="C1930" t="inlineStr">
        <is>
          <t>FALLEBA 18MM ARRIMAR BCE FUNDIDO PLATIL CILINDRO</t>
        </is>
      </c>
      <c r="D1930" t="inlineStr">
        <is>
          <t>$ 21.782,81</t>
        </is>
      </c>
    </row>
    <row r="1931">
      <c r="A1931" t="inlineStr"/>
      <c r="B1931" t="n">
        <v>134496</v>
      </c>
      <c r="C1931" t="inlineStr">
        <is>
          <t>FALLEBA 18MM ARRIMAR BCE FUNDIDO PLATIL HELICE</t>
        </is>
      </c>
      <c r="D1931" t="inlineStr">
        <is>
          <t>$ 21.782,81</t>
        </is>
      </c>
    </row>
    <row r="1932">
      <c r="A1932" t="inlineStr"/>
      <c r="B1932" t="n">
        <v>134624</v>
      </c>
      <c r="C1932" t="inlineStr">
        <is>
          <t>FALLEBA 18MM ARRIMAR BCE FUNDIDO PLATIL INGLES</t>
        </is>
      </c>
      <c r="D1932" t="inlineStr">
        <is>
          <t>$ 29.379,04</t>
        </is>
      </c>
    </row>
    <row r="1933">
      <c r="A1933" t="inlineStr"/>
      <c r="B1933" t="n">
        <v>134508</v>
      </c>
      <c r="C1933" t="inlineStr">
        <is>
          <t>FALLEBA 18MM ARRIMAR BCE FUNDIDO PLATIL ISIS</t>
        </is>
      </c>
      <c r="D1933" t="inlineStr">
        <is>
          <t>$ 21.782,81</t>
        </is>
      </c>
    </row>
    <row r="1934">
      <c r="A1934" t="inlineStr"/>
      <c r="B1934" t="n">
        <v>134602</v>
      </c>
      <c r="C1934" t="inlineStr">
        <is>
          <t>FALLEBA 18MM ARRIMAR BCE FUNDIDO PLATIL MINISTERIO</t>
        </is>
      </c>
      <c r="D1934" t="inlineStr">
        <is>
          <t>$ 19.508,95</t>
        </is>
      </c>
    </row>
    <row r="1935">
      <c r="A1935" t="inlineStr"/>
      <c r="B1935" t="n">
        <v>134473</v>
      </c>
      <c r="C1935" t="inlineStr">
        <is>
          <t>FALLEBA 18MM ARRIMAR BCE FUNDIDO PLATIL PALANCA DESPLAZADA</t>
        </is>
      </c>
      <c r="D1935" t="inlineStr">
        <is>
          <t>$ 18.765,13</t>
        </is>
      </c>
    </row>
    <row r="1936">
      <c r="A1936" t="inlineStr"/>
      <c r="B1936" t="n">
        <v>134625</v>
      </c>
      <c r="C1936" t="inlineStr">
        <is>
          <t>FALLEBA 18MM ARRIMAR BCE FUNDIDO PLATIL PALANCA HELICE</t>
        </is>
      </c>
      <c r="D1936" t="inlineStr">
        <is>
          <t>$ 21.782,81</t>
        </is>
      </c>
    </row>
    <row r="1937">
      <c r="A1937" t="inlineStr"/>
      <c r="B1937" t="n">
        <v>134446</v>
      </c>
      <c r="C1937" t="inlineStr">
        <is>
          <t>FALLEBA 18MM ARRIMAR BCE FUNDIDO PLATIL PALANCA RECTA</t>
        </is>
      </c>
      <c r="D1937" t="inlineStr">
        <is>
          <t>$ 21.782,81</t>
        </is>
      </c>
    </row>
    <row r="1938">
      <c r="A1938" t="inlineStr"/>
      <c r="B1938" t="n">
        <v>134509</v>
      </c>
      <c r="C1938" t="inlineStr">
        <is>
          <t>FALLEBA 18MM ARRIMAR BCE FUNDIDO PLATIL POMO</t>
        </is>
      </c>
      <c r="D1938" t="inlineStr">
        <is>
          <t>$ 27.413,50</t>
        </is>
      </c>
    </row>
    <row r="1939">
      <c r="A1939" t="inlineStr"/>
      <c r="B1939" t="n">
        <v>134623</v>
      </c>
      <c r="C1939" t="inlineStr">
        <is>
          <t>FALLEBA 18MM ARRIMAR BCE FUNDIDO PLATIL SANATORIO</t>
        </is>
      </c>
      <c r="D1939" t="inlineStr">
        <is>
          <t>$ 21.782,81</t>
        </is>
      </c>
    </row>
    <row r="1940">
      <c r="A1940" t="inlineStr"/>
      <c r="B1940" t="n">
        <v>134420</v>
      </c>
      <c r="C1940" t="inlineStr">
        <is>
          <t>FALLEBA 18MM ARRIMAR BCE FUNDIDO PLATIL TROCADERO</t>
        </is>
      </c>
      <c r="D1940" t="inlineStr">
        <is>
          <t>$ 29.976,41</t>
        </is>
      </c>
    </row>
    <row r="1941">
      <c r="A1941" t="inlineStr"/>
      <c r="B1941" t="n">
        <v>134440</v>
      </c>
      <c r="C1941" t="inlineStr">
        <is>
          <t>FALLEBA 18MM ARRIMAR BCE FUNDIDO PULIDO ARGOLLA DE BRONCE</t>
        </is>
      </c>
      <c r="D1941" t="inlineStr">
        <is>
          <t>$ 17.227,38</t>
        </is>
      </c>
    </row>
    <row r="1942">
      <c r="A1942" t="inlineStr"/>
      <c r="B1942" t="n">
        <v>134445</v>
      </c>
      <c r="C1942" t="inlineStr">
        <is>
          <t>FALLEBA 18MM ARRIMAR BCE FUNDIDO PULIDO ARGOLLA ESTILO PULIDA</t>
        </is>
      </c>
      <c r="D1942" t="inlineStr">
        <is>
          <t>$ 16.510,54</t>
        </is>
      </c>
    </row>
    <row r="1943">
      <c r="A1943" t="inlineStr"/>
      <c r="B1943" t="n">
        <v>134506</v>
      </c>
      <c r="C1943" t="inlineStr">
        <is>
          <t>FALLEBA 18MM ARRIMAR BCE FUNDIDO PULIDO BISEL</t>
        </is>
      </c>
      <c r="D1943" t="inlineStr">
        <is>
          <t>$ 17.092,49</t>
        </is>
      </c>
    </row>
    <row r="1944">
      <c r="A1944" t="inlineStr"/>
      <c r="B1944" t="n">
        <v>134620</v>
      </c>
      <c r="C1944" t="inlineStr">
        <is>
          <t>FALLEBA 18MM ARRIMAR BCE FUNDIDO PULIDO CILINDRO</t>
        </is>
      </c>
      <c r="D1944" t="inlineStr">
        <is>
          <t>$ 19.092,72</t>
        </is>
      </c>
    </row>
    <row r="1945">
      <c r="A1945" t="inlineStr"/>
      <c r="B1945" t="n">
        <v>134626</v>
      </c>
      <c r="C1945" t="inlineStr">
        <is>
          <t>FALLEBA 18MM ARRIMAR BCE FUNDIDO PULIDO HELICE</t>
        </is>
      </c>
      <c r="D1945" t="inlineStr">
        <is>
          <t>$ 17.358,42</t>
        </is>
      </c>
    </row>
    <row r="1946">
      <c r="A1946" t="inlineStr"/>
      <c r="B1946" t="n">
        <v>134464</v>
      </c>
      <c r="C1946" t="inlineStr">
        <is>
          <t>FALLEBA 18MM ARRIMAR BCE FUNDIDO PULIDO INGLES</t>
        </is>
      </c>
      <c r="D1946" t="inlineStr">
        <is>
          <t>$ 27.413,50</t>
        </is>
      </c>
    </row>
    <row r="1947">
      <c r="A1947" t="inlineStr"/>
      <c r="B1947" t="n">
        <v>134493</v>
      </c>
      <c r="C1947" t="inlineStr">
        <is>
          <t>FALLEBA 18MM ARRIMAR BCE FUNDIDO PULIDO ISIS</t>
        </is>
      </c>
      <c r="D1947" t="inlineStr">
        <is>
          <t>$ 17.358,42</t>
        </is>
      </c>
    </row>
    <row r="1948">
      <c r="A1948" t="inlineStr"/>
      <c r="B1948" t="n">
        <v>134431</v>
      </c>
      <c r="C1948" t="inlineStr">
        <is>
          <t>FALLEBA 18MM ARRIMAR BCE FUNDIDO PULIDO PALANACA HELICE</t>
        </is>
      </c>
      <c r="D1948" t="inlineStr">
        <is>
          <t>$ 17.358,42</t>
        </is>
      </c>
    </row>
    <row r="1949">
      <c r="A1949" t="inlineStr"/>
      <c r="B1949" t="n">
        <v>134433</v>
      </c>
      <c r="C1949" t="inlineStr">
        <is>
          <t>FALLEBA 18MM ARRIMAR BCE FUNDIDO PULIDO PALANCA DESPLAZADA</t>
        </is>
      </c>
      <c r="D1949" t="inlineStr">
        <is>
          <t>$ 16.456,58</t>
        </is>
      </c>
    </row>
    <row r="1950">
      <c r="A1950" t="inlineStr"/>
      <c r="B1950" t="n">
        <v>134618</v>
      </c>
      <c r="C1950" t="inlineStr">
        <is>
          <t>FALLEBA 18MM ARRIMAR BCE FUNDIDO PULIDO PALANCA RECTA</t>
        </is>
      </c>
      <c r="D1950" t="inlineStr">
        <is>
          <t>$ 17.358,42</t>
        </is>
      </c>
    </row>
    <row r="1951">
      <c r="A1951" t="inlineStr"/>
      <c r="B1951" t="n">
        <v>134494</v>
      </c>
      <c r="C1951" t="inlineStr">
        <is>
          <t>FALLEBA 18MM ARRIMAR BCE FUNDIDO PULIDO POMO</t>
        </is>
      </c>
      <c r="D1951" t="inlineStr">
        <is>
          <t>$ 25.093,39</t>
        </is>
      </c>
    </row>
    <row r="1952">
      <c r="A1952" t="inlineStr"/>
      <c r="B1952" t="n">
        <v>134428</v>
      </c>
      <c r="C1952" t="inlineStr">
        <is>
          <t>FALLEBA 18MM ARRIMAR BCE FUNDIDO PULIDO SANATORIO</t>
        </is>
      </c>
      <c r="D1952" t="inlineStr">
        <is>
          <t>$ 17.358,42</t>
        </is>
      </c>
    </row>
    <row r="1953">
      <c r="A1953" t="inlineStr"/>
      <c r="B1953" t="n">
        <v>134619</v>
      </c>
      <c r="C1953" t="inlineStr">
        <is>
          <t>FALLEBA 18MM ARRIMAR BCE FUNDIDO PULIDO TROCADERO</t>
        </is>
      </c>
      <c r="D1953" t="inlineStr">
        <is>
          <t>$ 28.434,81</t>
        </is>
      </c>
    </row>
    <row r="1954">
      <c r="A1954" t="inlineStr"/>
      <c r="B1954" t="n">
        <v>134451</v>
      </c>
      <c r="C1954" t="inlineStr">
        <is>
          <t>FALLEBA 18MM ARRIMAR HIERRO DORADO ARGOLLA DE BRONCE PULIDO</t>
        </is>
      </c>
      <c r="D1954" t="inlineStr">
        <is>
          <t>$ 6.243,48</t>
        </is>
      </c>
    </row>
    <row r="1955">
      <c r="A1955" t="inlineStr"/>
      <c r="B1955" t="n">
        <v>134609</v>
      </c>
      <c r="C1955" t="inlineStr">
        <is>
          <t>FALLEBA 18MM ARRIMAR HIERRO DORADO ARGOLLA DE HIERRO</t>
        </is>
      </c>
      <c r="D1955" t="inlineStr">
        <is>
          <t>$ 5.503,51</t>
        </is>
      </c>
    </row>
    <row r="1956">
      <c r="A1956" t="inlineStr"/>
      <c r="B1956" t="n">
        <v>134435</v>
      </c>
      <c r="C1956" t="inlineStr">
        <is>
          <t>FALLEBA 18MM ARRIMAR HIERRO DORADO BISEL</t>
        </is>
      </c>
      <c r="D1956" t="inlineStr">
        <is>
          <t>$ 6.309,00</t>
        </is>
      </c>
    </row>
    <row r="1957">
      <c r="A1957" t="inlineStr"/>
      <c r="B1957" t="n">
        <v>134432</v>
      </c>
      <c r="C1957" t="inlineStr">
        <is>
          <t>FALLEBA 18MM ARRIMAR HIERRO DORADO MINISTERIO</t>
        </is>
      </c>
      <c r="D1957" t="inlineStr">
        <is>
          <t>$ 6.243,48</t>
        </is>
      </c>
    </row>
    <row r="1958">
      <c r="A1958" t="inlineStr"/>
      <c r="B1958" t="n">
        <v>134617</v>
      </c>
      <c r="C1958" t="inlineStr">
        <is>
          <t>FALLEBA 18MM ARRIMAR HIERRO DORADO PALANCA DESPLAZADA</t>
        </is>
      </c>
      <c r="D1958" t="inlineStr">
        <is>
          <t>$ 6.150,98</t>
        </is>
      </c>
    </row>
    <row r="1959">
      <c r="A1959" t="inlineStr"/>
      <c r="B1959" t="n">
        <v>134478</v>
      </c>
      <c r="C1959" t="inlineStr">
        <is>
          <t>FALLEBA 18MM ARRIMAR HIERRO DORADO SANATORIO</t>
        </is>
      </c>
      <c r="D1959" t="inlineStr">
        <is>
          <t>$ 8.636,81</t>
        </is>
      </c>
    </row>
    <row r="1960">
      <c r="A1960" t="inlineStr"/>
      <c r="B1960" t="n">
        <v>134476</v>
      </c>
      <c r="C1960" t="inlineStr">
        <is>
          <t>FALLEBA 18MM ARRIMAR HIERRO PLATIL ARGOLLA DE BRONCE PLATIL</t>
        </is>
      </c>
      <c r="D1960" t="inlineStr">
        <is>
          <t>$ 6.243,48</t>
        </is>
      </c>
    </row>
    <row r="1961">
      <c r="A1961" t="inlineStr"/>
      <c r="B1961" t="n">
        <v>134608</v>
      </c>
      <c r="C1961" t="inlineStr">
        <is>
          <t>FALLEBA 18MM ARRIMAR HIERRO PLATIL ARGOLLA DE HIERRO</t>
        </is>
      </c>
      <c r="D1961" t="inlineStr">
        <is>
          <t>$ 5.503,51</t>
        </is>
      </c>
    </row>
    <row r="1962">
      <c r="A1962" t="inlineStr"/>
      <c r="B1962" t="n">
        <v>134613</v>
      </c>
      <c r="C1962" t="inlineStr">
        <is>
          <t>FALLEBA 18MM ARRIMAR HIERRO PLATIL BISEL PLATIL</t>
        </is>
      </c>
      <c r="D1962" t="inlineStr">
        <is>
          <t>$ 6.309,00</t>
        </is>
      </c>
    </row>
    <row r="1963">
      <c r="A1963" t="inlineStr"/>
      <c r="B1963" t="n">
        <v>134599</v>
      </c>
      <c r="C1963" t="inlineStr">
        <is>
          <t>FALLEBA 18MM ARRIMAR HIERRO PLATIL MINISTERIO</t>
        </is>
      </c>
      <c r="D1963" t="inlineStr">
        <is>
          <t>$ 6.243,48</t>
        </is>
      </c>
    </row>
    <row r="1964">
      <c r="A1964" t="inlineStr"/>
      <c r="B1964" t="n">
        <v>134616</v>
      </c>
      <c r="C1964" t="inlineStr">
        <is>
          <t>FALLEBA 18MM ARRIMAR HIERRO PLATIL PALANCA DESPLAZADA PLATIL</t>
        </is>
      </c>
      <c r="D1964" t="inlineStr">
        <is>
          <t>$ 6.150,98</t>
        </is>
      </c>
    </row>
    <row r="1965">
      <c r="A1965" t="inlineStr"/>
      <c r="B1965" t="n">
        <v>134622</v>
      </c>
      <c r="C1965" t="inlineStr">
        <is>
          <t>FALLEBA 18MM ARRIMAR HIERRO PLATIL SANATORIO PLATIL</t>
        </is>
      </c>
      <c r="D1965" t="inlineStr">
        <is>
          <t>$ 8.636,81</t>
        </is>
      </c>
    </row>
    <row r="1966">
      <c r="A1966" t="inlineStr"/>
      <c r="B1966" t="n">
        <v>134469</v>
      </c>
      <c r="C1966" t="inlineStr">
        <is>
          <t>FALLEBA 18MM ARRIMAR HIERRO PULIDO ARGOLLA DE BRONCE PLATIL</t>
        </is>
      </c>
      <c r="D1966" t="inlineStr">
        <is>
          <t>$ 5.314,67</t>
        </is>
      </c>
    </row>
    <row r="1967">
      <c r="A1967" t="inlineStr"/>
      <c r="B1967" t="n">
        <v>134485</v>
      </c>
      <c r="C1967" t="inlineStr">
        <is>
          <t>FALLEBA 18MM ARRIMAR HIERRO PULIDO ARGOLLA DE HIERRO</t>
        </is>
      </c>
      <c r="D1967" t="inlineStr">
        <is>
          <t>$ 3.873,27</t>
        </is>
      </c>
    </row>
    <row r="1968">
      <c r="A1968" t="inlineStr"/>
      <c r="B1968" t="n">
        <v>134611</v>
      </c>
      <c r="C1968" t="inlineStr">
        <is>
          <t>FALLEBA 18MM ARRIMAR HIERRO PULIDO BISEL PLATIL</t>
        </is>
      </c>
      <c r="D1968" t="inlineStr">
        <is>
          <t>$ 5.495,80</t>
        </is>
      </c>
    </row>
    <row r="1969">
      <c r="A1969" t="inlineStr"/>
      <c r="B1969" t="n">
        <v>134597</v>
      </c>
      <c r="C1969" t="inlineStr">
        <is>
          <t>FALLEBA 18MM ARRIMAR HIERRO PULIDO MINISTERIO</t>
        </is>
      </c>
      <c r="D1969" t="inlineStr">
        <is>
          <t>$ 5.314,67</t>
        </is>
      </c>
    </row>
    <row r="1970">
      <c r="A1970" t="inlineStr"/>
      <c r="B1970" t="n">
        <v>134512</v>
      </c>
      <c r="C1970" t="inlineStr">
        <is>
          <t>FALLEBA 18MM ARRIMAR HIERRO PULIDO PALANCA DESPLAZADA</t>
        </is>
      </c>
      <c r="D1970" t="inlineStr">
        <is>
          <t>$ 4.775,11</t>
        </is>
      </c>
    </row>
    <row r="1971">
      <c r="A1971" t="inlineStr"/>
      <c r="B1971" t="n">
        <v>134604</v>
      </c>
      <c r="C1971" t="inlineStr">
        <is>
          <t>FALLEBA 18MM ARRIMAR HIERRO ZINCADO AMARILLO ARGOLLA DE BRONCE PULIDO</t>
        </is>
      </c>
      <c r="D1971" t="inlineStr">
        <is>
          <t>$ 5.545,91</t>
        </is>
      </c>
    </row>
    <row r="1972">
      <c r="A1972" t="inlineStr"/>
      <c r="B1972" t="n">
        <v>134607</v>
      </c>
      <c r="C1972" t="inlineStr">
        <is>
          <t>FALLEBA 18MM ARRIMAR HIERRO ZINCADO AMARILLO ARGOLLA DE HIERRO</t>
        </is>
      </c>
      <c r="D1972" t="inlineStr">
        <is>
          <t>$ 4.617,09</t>
        </is>
      </c>
    </row>
    <row r="1973">
      <c r="A1973" t="inlineStr"/>
      <c r="B1973" t="n">
        <v>134456</v>
      </c>
      <c r="C1973" t="inlineStr">
        <is>
          <t>FALLEBA 18MM ARRIMAR HIERRO ZINCADO AMARILLO BISEL</t>
        </is>
      </c>
      <c r="D1973" t="inlineStr">
        <is>
          <t>$ 5.730,90</t>
        </is>
      </c>
    </row>
    <row r="1974">
      <c r="A1974" t="inlineStr"/>
      <c r="B1974" t="n">
        <v>134598</v>
      </c>
      <c r="C1974" t="inlineStr">
        <is>
          <t>FALLEBA 18MM ARRIMAR HIERRO ZINCADO AMARILLO MINISTERIO</t>
        </is>
      </c>
      <c r="D1974" t="inlineStr">
        <is>
          <t>$ 5.545,91</t>
        </is>
      </c>
    </row>
    <row r="1975">
      <c r="A1975" t="inlineStr"/>
      <c r="B1975" t="n">
        <v>134442</v>
      </c>
      <c r="C1975" t="inlineStr">
        <is>
          <t>FALLEBA 18MM ARRIMAR HIERRO ZINCADO AMARILLO PALANCA DESPLAZADA</t>
        </is>
      </c>
      <c r="D1975" t="inlineStr">
        <is>
          <t>$ 5.524,71</t>
        </is>
      </c>
    </row>
    <row r="1976">
      <c r="A1976" t="inlineStr"/>
      <c r="B1976" t="n">
        <v>134603</v>
      </c>
      <c r="C1976" t="inlineStr">
        <is>
          <t>FALLEBA 18MM ARRIMAR HIERRO ZINCADO AZUL ARGOLLA DE BRONCE PLATIL</t>
        </is>
      </c>
      <c r="D1976" t="inlineStr">
        <is>
          <t>$ 5.545,91</t>
        </is>
      </c>
    </row>
    <row r="1977">
      <c r="A1977" t="inlineStr"/>
      <c r="B1977" t="n">
        <v>134606</v>
      </c>
      <c r="C1977" t="inlineStr">
        <is>
          <t>FALLEBA 18MM ARRIMAR HIERRO ZINCADO AZUL ARGOLLA DE HIERRO</t>
        </is>
      </c>
      <c r="D1977" t="inlineStr">
        <is>
          <t>$ 4.617,09</t>
        </is>
      </c>
    </row>
    <row r="1978">
      <c r="A1978" t="inlineStr"/>
      <c r="B1978" t="n">
        <v>134612</v>
      </c>
      <c r="C1978" t="inlineStr">
        <is>
          <t>FALLEBA 18MM ARRIMAR HIERRO ZINCADO AZUL BISEL</t>
        </is>
      </c>
      <c r="D1978" t="inlineStr">
        <is>
          <t>$ 5.730,90</t>
        </is>
      </c>
    </row>
    <row r="1979">
      <c r="A1979" t="inlineStr"/>
      <c r="B1979" t="n">
        <v>134423</v>
      </c>
      <c r="C1979" t="inlineStr">
        <is>
          <t>FALLEBA 18MM ARRIMAR HIERRO ZINCADO AZUL MINISTERIO</t>
        </is>
      </c>
      <c r="D1979" t="inlineStr">
        <is>
          <t>$ 5.545,91</t>
        </is>
      </c>
    </row>
    <row r="1980">
      <c r="A1980" t="inlineStr"/>
      <c r="B1980" t="n">
        <v>134615</v>
      </c>
      <c r="C1980" t="inlineStr">
        <is>
          <t>FALLEBA 18MM ARRIMAR HIERRO ZINCADO AZUL PALANCA DESPLAZADA PLATIL</t>
        </is>
      </c>
      <c r="D1980" t="inlineStr">
        <is>
          <t>$ 5.524,71</t>
        </is>
      </c>
    </row>
    <row r="1981">
      <c r="A1981" t="inlineStr"/>
      <c r="B1981" t="n">
        <v>134503</v>
      </c>
      <c r="C1981" t="inlineStr">
        <is>
          <t>FALLEBA 18MM ARRIMARBCE FUNDIDO PULIDO MINISTERIO</t>
        </is>
      </c>
      <c r="D1981" t="inlineStr">
        <is>
          <t>$ 17.227,38</t>
        </is>
      </c>
    </row>
    <row r="1982">
      <c r="A1982" t="inlineStr"/>
      <c r="B1982" t="n">
        <v>134645</v>
      </c>
      <c r="C1982" t="inlineStr">
        <is>
          <t>FALLEBA CELOSIA BCE ESTAMBADO PULIDO PALANCA DESPLAZADA</t>
        </is>
      </c>
      <c r="D1982" t="inlineStr">
        <is>
          <t>$ 7.810,13</t>
        </is>
      </c>
    </row>
    <row r="1983">
      <c r="A1983" t="inlineStr"/>
      <c r="B1983" t="n">
        <v>134634</v>
      </c>
      <c r="C1983" t="inlineStr">
        <is>
          <t>FALLEBA CELOSIA BCE ESTAMPADO PLATIL ARGOLLA DE BRONCE</t>
        </is>
      </c>
      <c r="D1983" t="inlineStr">
        <is>
          <t>$ 8.555,88</t>
        </is>
      </c>
    </row>
    <row r="1984">
      <c r="A1984" t="inlineStr"/>
      <c r="B1984" t="n">
        <v>134495</v>
      </c>
      <c r="C1984" t="inlineStr">
        <is>
          <t>FALLEBA CELOSIA BCE ESTAMPADO PLATIL BISEL</t>
        </is>
      </c>
      <c r="D1984" t="inlineStr">
        <is>
          <t>$ 7.777,37</t>
        </is>
      </c>
    </row>
    <row r="1985">
      <c r="A1985" t="inlineStr"/>
      <c r="B1985" t="n">
        <v>134629</v>
      </c>
      <c r="C1985" t="inlineStr">
        <is>
          <t>FALLEBA CELOSIA BCE ESTAMPADO PLATIL MINISTERIO</t>
        </is>
      </c>
      <c r="D1985" t="inlineStr">
        <is>
          <t>$ 8.555,88</t>
        </is>
      </c>
    </row>
    <row r="1986">
      <c r="A1986" t="inlineStr"/>
      <c r="B1986" t="n">
        <v>134646</v>
      </c>
      <c r="C1986" t="inlineStr">
        <is>
          <t>FALLEBA CELOSIA BCE ESTAMPADO PLATIL PALANCA DESPLAZADA</t>
        </is>
      </c>
      <c r="D1986" t="inlineStr">
        <is>
          <t>$ 8.347,76</t>
        </is>
      </c>
    </row>
    <row r="1987">
      <c r="A1987" t="inlineStr"/>
      <c r="B1987" t="n">
        <v>134467</v>
      </c>
      <c r="C1987" t="inlineStr">
        <is>
          <t>FALLEBA CELOSIA BCE ESTAMPADO PULIDO ARGOLLA DE BRONCE</t>
        </is>
      </c>
      <c r="D1987" t="inlineStr">
        <is>
          <t>$ 7.731,12</t>
        </is>
      </c>
    </row>
    <row r="1988">
      <c r="A1988" t="inlineStr"/>
      <c r="B1988" t="n">
        <v>134640</v>
      </c>
      <c r="C1988" t="inlineStr">
        <is>
          <t>FALLEBA CELOSIA BCE ESTAMPADO PULIDO BISEL</t>
        </is>
      </c>
      <c r="D1988" t="inlineStr">
        <is>
          <t>$ 7.291,77</t>
        </is>
      </c>
    </row>
    <row r="1989">
      <c r="A1989" t="inlineStr"/>
      <c r="B1989" t="n">
        <v>134419</v>
      </c>
      <c r="C1989" t="inlineStr">
        <is>
          <t>FALLEBA CELOSIA BCE ESTAMPADO PULIDO MINISTERIO</t>
        </is>
      </c>
      <c r="D1989" t="inlineStr">
        <is>
          <t>$ 7.407,39</t>
        </is>
      </c>
    </row>
    <row r="1990">
      <c r="A1990" t="inlineStr"/>
      <c r="B1990" t="n">
        <v>134520</v>
      </c>
      <c r="C1990" t="inlineStr">
        <is>
          <t>FALLEBA CELOSIA HIERRO DORADO ARGOLLA DE BRONCE PULIDO</t>
        </is>
      </c>
      <c r="D1990" t="inlineStr">
        <is>
          <t>$ 4.655,63</t>
        </is>
      </c>
    </row>
    <row r="1991">
      <c r="A1991" t="inlineStr"/>
      <c r="B1991" t="n">
        <v>134450</v>
      </c>
      <c r="C1991" t="inlineStr">
        <is>
          <t>FALLEBA CELOSIA HIERRO DORADO ARGOLLA DE HIERRO</t>
        </is>
      </c>
      <c r="D1991" t="inlineStr">
        <is>
          <t>$ 3.537,97</t>
        </is>
      </c>
    </row>
    <row r="1992">
      <c r="A1992" t="inlineStr"/>
      <c r="B1992" t="n">
        <v>134639</v>
      </c>
      <c r="C1992" t="inlineStr">
        <is>
          <t>FALLEBA CELOSIA HIERRO DORADO BISEL</t>
        </is>
      </c>
      <c r="D1992" t="inlineStr">
        <is>
          <t>$ 5.083,43</t>
        </is>
      </c>
    </row>
    <row r="1993">
      <c r="A1993" t="inlineStr"/>
      <c r="B1993" t="n">
        <v>134628</v>
      </c>
      <c r="C1993" t="inlineStr">
        <is>
          <t>FALLEBA CELOSIA HIERRO DORADO MINISTERIO</t>
        </is>
      </c>
      <c r="D1993" t="inlineStr">
        <is>
          <t>$ 5.029,47</t>
        </is>
      </c>
    </row>
    <row r="1994">
      <c r="A1994" t="inlineStr"/>
      <c r="B1994" t="n">
        <v>134427</v>
      </c>
      <c r="C1994" t="inlineStr">
        <is>
          <t>FALLEBA CELOSIA HIERRO DORADO PALANCA DESPLAZADA</t>
        </is>
      </c>
      <c r="D1994" t="inlineStr">
        <is>
          <t>$ 5.264,56</t>
        </is>
      </c>
    </row>
    <row r="1995">
      <c r="A1995" t="inlineStr"/>
      <c r="B1995" t="n">
        <v>134633</v>
      </c>
      <c r="C1995" t="inlineStr">
        <is>
          <t>FALLEBA CELOSIA HIERRO PLATIL ARGOLLA DE BRONCE PLATIL</t>
        </is>
      </c>
      <c r="D1995" t="inlineStr">
        <is>
          <t>$ 4.655,63</t>
        </is>
      </c>
    </row>
    <row r="1996">
      <c r="A1996" t="inlineStr"/>
      <c r="B1996" t="n">
        <v>134418</v>
      </c>
      <c r="C1996" t="inlineStr">
        <is>
          <t>FALLEBA CELOSIA HIERRO PLATIL ARGOLLA DE HIERRO</t>
        </is>
      </c>
      <c r="D1996" t="inlineStr">
        <is>
          <t>$ 3.537,97</t>
        </is>
      </c>
    </row>
    <row r="1997">
      <c r="A1997" t="inlineStr"/>
      <c r="B1997" t="n">
        <v>134638</v>
      </c>
      <c r="C1997" t="inlineStr">
        <is>
          <t>FALLEBA CELOSIA HIERRO PLATIL BISEL PLATIL</t>
        </is>
      </c>
      <c r="D1997" t="inlineStr">
        <is>
          <t>$ 5.083,43</t>
        </is>
      </c>
    </row>
    <row r="1998">
      <c r="A1998" t="inlineStr"/>
      <c r="B1998" t="n">
        <v>134459</v>
      </c>
      <c r="C1998" t="inlineStr">
        <is>
          <t>FALLEBA CELOSIA HIERRO PLATIL MINISTERIO</t>
        </is>
      </c>
      <c r="D1998" t="inlineStr">
        <is>
          <t>$ 5.029,47</t>
        </is>
      </c>
    </row>
    <row r="1999">
      <c r="A1999" t="inlineStr"/>
      <c r="B1999" t="n">
        <v>134644</v>
      </c>
      <c r="C1999" t="inlineStr">
        <is>
          <t>FALLEBA CELOSIA HIERRO PLATIL PALANCA DESPLAZADA PLATIL</t>
        </is>
      </c>
      <c r="D1999" t="inlineStr">
        <is>
          <t>$ 5.264,56</t>
        </is>
      </c>
    </row>
    <row r="2000">
      <c r="A2000" t="inlineStr"/>
      <c r="B2000" t="n">
        <v>134630</v>
      </c>
      <c r="C2000" t="inlineStr">
        <is>
          <t>FALLEBA CELOSIA HIERRO PULIDO ARGOLLA DE BRONCE PLATIL</t>
        </is>
      </c>
      <c r="D2000" t="inlineStr">
        <is>
          <t>$ 4.316,48</t>
        </is>
      </c>
    </row>
    <row r="2001">
      <c r="A2001" t="inlineStr"/>
      <c r="B2001" t="n">
        <v>134635</v>
      </c>
      <c r="C2001" t="inlineStr">
        <is>
          <t>FALLEBA CELOSIA HIERRO PULIDO ARGOLLA DE HIERRO</t>
        </is>
      </c>
      <c r="D2001" t="inlineStr">
        <is>
          <t>$ 2.921,33</t>
        </is>
      </c>
    </row>
    <row r="2002">
      <c r="A2002" t="inlineStr"/>
      <c r="B2002" t="n">
        <v>134511</v>
      </c>
      <c r="C2002" t="inlineStr">
        <is>
          <t>FALLEBA CELOSIA HIERRO PULIDO BISEL PLATIL</t>
        </is>
      </c>
      <c r="D2002" t="inlineStr">
        <is>
          <t>$ 4.563,14</t>
        </is>
      </c>
    </row>
    <row r="2003">
      <c r="A2003" t="inlineStr"/>
      <c r="B2003" t="n">
        <v>134470</v>
      </c>
      <c r="C2003" t="inlineStr">
        <is>
          <t>FALLEBA CELOSIA HIERRO PULIDO MINISTERIO</t>
        </is>
      </c>
      <c r="D2003" t="inlineStr">
        <is>
          <t>$ 163,79</t>
        </is>
      </c>
    </row>
    <row r="2004">
      <c r="A2004" t="inlineStr"/>
      <c r="B2004" t="n">
        <v>134641</v>
      </c>
      <c r="C2004" t="inlineStr">
        <is>
          <t>FALLEBA CELOSIA HIERRO PULIDO PALANCA DESPLAZADA</t>
        </is>
      </c>
      <c r="D2004" t="inlineStr">
        <is>
          <t>$ 4.622,87</t>
        </is>
      </c>
    </row>
    <row r="2005">
      <c r="A2005" t="inlineStr"/>
      <c r="B2005" t="n">
        <v>134632</v>
      </c>
      <c r="C2005" t="inlineStr">
        <is>
          <t>FALLEBA CELOSIA HIERRO ZINCADO AMARILLO ARGOLLA DE BRONCE PULIDO</t>
        </is>
      </c>
      <c r="D2005" t="inlineStr">
        <is>
          <t>$ 4.432,10</t>
        </is>
      </c>
    </row>
    <row r="2006">
      <c r="A2006" t="inlineStr"/>
      <c r="B2006" t="n">
        <v>134518</v>
      </c>
      <c r="C2006" t="inlineStr">
        <is>
          <t>FALLEBA CELOSIA HIERRO ZINCADO AMARILLO ARGOLLA DE HIERRO</t>
        </is>
      </c>
      <c r="D2006" t="inlineStr">
        <is>
          <t>$ 3.399,23</t>
        </is>
      </c>
    </row>
    <row r="2007">
      <c r="A2007" t="inlineStr"/>
      <c r="B2007" t="n">
        <v>134472</v>
      </c>
      <c r="C2007" t="inlineStr">
        <is>
          <t>FALLEBA CELOSIA HIERRO ZINCADO AMARILLO BISEL</t>
        </is>
      </c>
      <c r="D2007" t="inlineStr">
        <is>
          <t>$ 4.732,71</t>
        </is>
      </c>
    </row>
    <row r="2008">
      <c r="A2008" t="inlineStr"/>
      <c r="B2008" t="n">
        <v>134515</v>
      </c>
      <c r="C2008" t="inlineStr">
        <is>
          <t>FALLEBA CELOSIA HIERRO ZINCADO AMARILLO MINISTERIO</t>
        </is>
      </c>
      <c r="D2008" t="inlineStr">
        <is>
          <t>$ 4.655,63</t>
        </is>
      </c>
    </row>
    <row r="2009">
      <c r="A2009" t="inlineStr"/>
      <c r="B2009" t="n">
        <v>134631</v>
      </c>
      <c r="C2009" t="inlineStr">
        <is>
          <t xml:space="preserve">FALLEBA CELOSIA HIERRO ZINCADO AZUL </t>
        </is>
      </c>
      <c r="D2009" t="inlineStr">
        <is>
          <t>$ 4.432,10</t>
        </is>
      </c>
    </row>
    <row r="2010">
      <c r="A2010" t="inlineStr"/>
      <c r="B2010" t="n">
        <v>134636</v>
      </c>
      <c r="C2010" t="inlineStr">
        <is>
          <t>FALLEBA CELOSIA HIERRO ZINCADO AZUL ARGOLLA DE HIERRO</t>
        </is>
      </c>
      <c r="D2010" t="inlineStr">
        <is>
          <t>$ 3.399,23</t>
        </is>
      </c>
    </row>
    <row r="2011">
      <c r="A2011" t="inlineStr"/>
      <c r="B2011" t="n">
        <v>134637</v>
      </c>
      <c r="C2011" t="inlineStr">
        <is>
          <t>FALLEBA CELOSIA HIERRO ZINCADO AZUL BISEL</t>
        </is>
      </c>
      <c r="D2011" t="inlineStr">
        <is>
          <t>$ 4.732,71</t>
        </is>
      </c>
    </row>
    <row r="2012">
      <c r="A2012" t="inlineStr"/>
      <c r="B2012" t="n">
        <v>134627</v>
      </c>
      <c r="C2012" t="inlineStr">
        <is>
          <t>FALLEBA CELOSIA HIERRO ZINCADO AZUL MINISTERIO</t>
        </is>
      </c>
      <c r="D2012" t="inlineStr">
        <is>
          <t>$ 4.655,63</t>
        </is>
      </c>
    </row>
    <row r="2013">
      <c r="A2013" t="inlineStr"/>
      <c r="B2013" t="n">
        <v>134642</v>
      </c>
      <c r="C2013" t="inlineStr">
        <is>
          <t>FALLEBA CELOSIA HIERRO ZINCADO AZUL PALANCA DESPLAZADA PLATIL</t>
        </is>
      </c>
      <c r="D2013" t="inlineStr">
        <is>
          <t>$ 4.680,68</t>
        </is>
      </c>
    </row>
    <row r="2014">
      <c r="A2014" t="inlineStr"/>
      <c r="B2014" t="n">
        <v>134643</v>
      </c>
      <c r="C2014" t="inlineStr">
        <is>
          <t>FALLEBA CELOSIA ZINCADO AMARILLO PALANCA DESPLAZADA</t>
        </is>
      </c>
      <c r="D2014" t="inlineStr">
        <is>
          <t>$ 4.680,68</t>
        </is>
      </c>
    </row>
    <row r="2015">
      <c r="A2015" t="inlineStr"/>
      <c r="B2015" t="n">
        <v>134516</v>
      </c>
      <c r="C2015" t="inlineStr">
        <is>
          <t>FALLEBA OVAL BCE ESTAMBADO PULIDO PALANCA DESPLAZADA</t>
        </is>
      </c>
      <c r="D2015" t="inlineStr">
        <is>
          <t>$ 7.777,37</t>
        </is>
      </c>
    </row>
    <row r="2016">
      <c r="A2016" t="inlineStr"/>
      <c r="B2016" t="n">
        <v>134656</v>
      </c>
      <c r="C2016" t="inlineStr">
        <is>
          <t>FALLEBA OVAL BCE ESTAMPADO PLATIL ARGOLLA DE BRONCE</t>
        </is>
      </c>
      <c r="D2016" t="inlineStr">
        <is>
          <t>$ 2.919,40</t>
        </is>
      </c>
    </row>
    <row r="2017">
      <c r="A2017" t="inlineStr"/>
      <c r="B2017" t="n">
        <v>134486</v>
      </c>
      <c r="C2017" t="inlineStr">
        <is>
          <t>FALLEBA OVAL BCE ESTAMPADO PLATIL BISEL</t>
        </is>
      </c>
      <c r="D2017" t="inlineStr">
        <is>
          <t>$ 4.370,44</t>
        </is>
      </c>
    </row>
    <row r="2018">
      <c r="A2018" t="inlineStr"/>
      <c r="B2018" t="n">
        <v>134650</v>
      </c>
      <c r="C2018" t="inlineStr">
        <is>
          <t>FALLEBA OVAL BCE ESTAMPADO PLATIL MINISTERIO</t>
        </is>
      </c>
      <c r="D2018" t="inlineStr">
        <is>
          <t>$ 4.840,62</t>
        </is>
      </c>
    </row>
    <row r="2019">
      <c r="A2019" t="inlineStr"/>
      <c r="B2019" t="n">
        <v>134655</v>
      </c>
      <c r="C2019" t="inlineStr">
        <is>
          <t>FALLEBA OVAL BCE ESTAMPADO PULIDO ARGOLLA DE BRONCE</t>
        </is>
      </c>
      <c r="D2019" t="inlineStr">
        <is>
          <t>$ 8.334,27</t>
        </is>
      </c>
    </row>
    <row r="2020">
      <c r="A2020" t="inlineStr"/>
      <c r="B2020" t="n">
        <v>134664</v>
      </c>
      <c r="C2020" t="inlineStr">
        <is>
          <t>FALLEBA OVAL BCE ESTAMPADO PULIDO BISEL</t>
        </is>
      </c>
      <c r="D2020" t="inlineStr">
        <is>
          <t>$ 7.777,37</t>
        </is>
      </c>
    </row>
    <row r="2021">
      <c r="A2021" t="inlineStr"/>
      <c r="B2021" t="n">
        <v>134649</v>
      </c>
      <c r="C2021" t="inlineStr">
        <is>
          <t>FALLEBA OVAL BCE ESTAMPADO PULIDO MINISTERIO</t>
        </is>
      </c>
      <c r="D2021" t="inlineStr">
        <is>
          <t>$ 8.334,27</t>
        </is>
      </c>
    </row>
    <row r="2022">
      <c r="A2022" t="inlineStr"/>
      <c r="B2022" t="n">
        <v>134654</v>
      </c>
      <c r="C2022" t="inlineStr">
        <is>
          <t>FALLEBA OVAL HIERRO DORADO ARGOLLA DE BRONCE PULIDO</t>
        </is>
      </c>
      <c r="D2022" t="inlineStr">
        <is>
          <t>$ 7.216,61</t>
        </is>
      </c>
    </row>
    <row r="2023">
      <c r="A2023" t="inlineStr"/>
      <c r="B2023" t="n">
        <v>134660</v>
      </c>
      <c r="C2023" t="inlineStr">
        <is>
          <t>FALLEBA OVAL HIERRO DORADO ARGOLLA DE HIERRO</t>
        </is>
      </c>
      <c r="D2023" t="inlineStr">
        <is>
          <t>$ 4.559,28</t>
        </is>
      </c>
    </row>
    <row r="2024">
      <c r="A2024" t="inlineStr"/>
      <c r="B2024" t="n">
        <v>134663</v>
      </c>
      <c r="C2024" t="inlineStr">
        <is>
          <t>FALLEBA OVAL HIERRO DORADO BISEL</t>
        </is>
      </c>
      <c r="D2024" t="inlineStr">
        <is>
          <t>$ 7.295,62</t>
        </is>
      </c>
    </row>
    <row r="2025">
      <c r="A2025" t="inlineStr"/>
      <c r="B2025" t="n">
        <v>134648</v>
      </c>
      <c r="C2025" t="inlineStr">
        <is>
          <t>FALLEBA OVAL HIERRO DORADO MINISTERIO</t>
        </is>
      </c>
      <c r="D2025" t="inlineStr">
        <is>
          <t>$ 7.216,61</t>
        </is>
      </c>
    </row>
    <row r="2026">
      <c r="A2026" t="inlineStr"/>
      <c r="B2026" t="n">
        <v>134669</v>
      </c>
      <c r="C2026" t="inlineStr">
        <is>
          <t>FALLEBA OVAL HIERRO DORADO PALANCA DESPLAZADA</t>
        </is>
      </c>
      <c r="D2026" t="inlineStr">
        <is>
          <t>$ 7.295,62</t>
        </is>
      </c>
    </row>
    <row r="2027">
      <c r="A2027" t="inlineStr"/>
      <c r="B2027" t="n">
        <v>134653</v>
      </c>
      <c r="C2027" t="inlineStr">
        <is>
          <t>FALLEBA OVAL HIERRO PLATIL ARGOLLA DE BRONCE PLATIL</t>
        </is>
      </c>
      <c r="D2027" t="inlineStr">
        <is>
          <t>$ 4.836,77</t>
        </is>
      </c>
    </row>
    <row r="2028">
      <c r="A2028" t="inlineStr"/>
      <c r="B2028" t="n">
        <v>134659</v>
      </c>
      <c r="C2028" t="inlineStr">
        <is>
          <t>FALLEBA OVAL HIERRO PLATIL ARGOLLA DE HIERRO</t>
        </is>
      </c>
      <c r="D2028" t="inlineStr">
        <is>
          <t>$ 3.537,97</t>
        </is>
      </c>
    </row>
    <row r="2029">
      <c r="A2029" t="inlineStr"/>
      <c r="B2029" t="n">
        <v>134662</v>
      </c>
      <c r="C2029" t="inlineStr">
        <is>
          <t>FALLEBA OVAL HIERRO PLATIL BISEL PLATIL</t>
        </is>
      </c>
      <c r="D2029" t="inlineStr">
        <is>
          <t>$ 5.083,43</t>
        </is>
      </c>
    </row>
    <row r="2030">
      <c r="A2030" t="inlineStr"/>
      <c r="B2030" t="n">
        <v>134489</v>
      </c>
      <c r="C2030" t="inlineStr">
        <is>
          <t>FALLEBA OVAL HIERRO PLATIL MINISTERIO</t>
        </is>
      </c>
      <c r="D2030" t="inlineStr">
        <is>
          <t>$ 4.840,62</t>
        </is>
      </c>
    </row>
    <row r="2031">
      <c r="A2031" t="inlineStr"/>
      <c r="B2031" t="n">
        <v>134668</v>
      </c>
      <c r="C2031" t="inlineStr">
        <is>
          <t>FALLEBA OVAL HIERRO PLATIL PALANCA DESPLAZADA PLATIL</t>
        </is>
      </c>
      <c r="D2031" t="inlineStr">
        <is>
          <t>$ 5.272,27</t>
        </is>
      </c>
    </row>
    <row r="2032">
      <c r="A2032" t="inlineStr"/>
      <c r="B2032" t="n">
        <v>134651</v>
      </c>
      <c r="C2032" t="inlineStr">
        <is>
          <t>FALLEBA OVAL HIERRO PULIDO ARGOLLA DE BRONCE PLATIL</t>
        </is>
      </c>
      <c r="D2032" t="inlineStr">
        <is>
          <t>$ 4.432,10</t>
        </is>
      </c>
    </row>
    <row r="2033">
      <c r="A2033" t="inlineStr"/>
      <c r="B2033" t="n">
        <v>134657</v>
      </c>
      <c r="C2033" t="inlineStr">
        <is>
          <t>FALLEBA OVAL HIERRO PULIDO ARGOLLA DE HIERRO</t>
        </is>
      </c>
      <c r="D2033" t="inlineStr">
        <is>
          <t>$ 3.399,23</t>
        </is>
      </c>
    </row>
    <row r="2034">
      <c r="A2034" t="inlineStr"/>
      <c r="B2034" t="n">
        <v>134501</v>
      </c>
      <c r="C2034" t="inlineStr">
        <is>
          <t>FALLEBA OVAL HIERRO PULIDO BISEL PLATIL</t>
        </is>
      </c>
      <c r="D2034" t="inlineStr">
        <is>
          <t>$ 4.732,71</t>
        </is>
      </c>
    </row>
    <row r="2035">
      <c r="A2035" t="inlineStr"/>
      <c r="B2035" t="n">
        <v>134507</v>
      </c>
      <c r="C2035" t="inlineStr">
        <is>
          <t>FALLEBA OVAL HIERRO PULIDO MINISTERIO</t>
        </is>
      </c>
      <c r="D2035" t="inlineStr">
        <is>
          <t>$ 4.432,10</t>
        </is>
      </c>
    </row>
    <row r="2036">
      <c r="A2036" t="inlineStr"/>
      <c r="B2036" t="n">
        <v>134665</v>
      </c>
      <c r="C2036" t="inlineStr">
        <is>
          <t>FALLEBA OVAL HIERRO PULIDO PALANCA DESPLAZADA</t>
        </is>
      </c>
      <c r="D2036" t="inlineStr">
        <is>
          <t>$ 4.674,90</t>
        </is>
      </c>
    </row>
    <row r="2037">
      <c r="A2037" t="inlineStr"/>
      <c r="B2037" t="n">
        <v>134652</v>
      </c>
      <c r="C2037" t="inlineStr">
        <is>
          <t>FALLEBA OVAL HIERRO ZINCADO AMARILLO ARGOLLA DE BRONCE PULIDO</t>
        </is>
      </c>
      <c r="D2037" t="inlineStr">
        <is>
          <t>$ 4.836,77</t>
        </is>
      </c>
    </row>
    <row r="2038">
      <c r="A2038" t="inlineStr"/>
      <c r="B2038" t="n">
        <v>134658</v>
      </c>
      <c r="C2038" t="inlineStr">
        <is>
          <t>FALLEBA OVAL HIERRO ZINCADO AMARILLO ARGOLLA DE HIERRO</t>
        </is>
      </c>
      <c r="D2038" t="inlineStr">
        <is>
          <t>$ 3.537,97</t>
        </is>
      </c>
    </row>
    <row r="2039">
      <c r="A2039" t="inlineStr"/>
      <c r="B2039" t="n">
        <v>134457</v>
      </c>
      <c r="C2039" t="inlineStr">
        <is>
          <t>FALLEBA OVAL HIERRO ZINCADO AMARILLO BISEL</t>
        </is>
      </c>
      <c r="D2039" t="inlineStr">
        <is>
          <t>$ 5.083,43</t>
        </is>
      </c>
    </row>
    <row r="2040">
      <c r="A2040" t="inlineStr"/>
      <c r="B2040" t="n">
        <v>134647</v>
      </c>
      <c r="C2040" t="inlineStr">
        <is>
          <t>FALLEBA OVAL HIERRO ZINCADO AMARILLO MINISTERIO</t>
        </is>
      </c>
      <c r="D2040" t="inlineStr">
        <is>
          <t>$ 4.840,62</t>
        </is>
      </c>
    </row>
    <row r="2041">
      <c r="A2041" t="inlineStr"/>
      <c r="B2041" t="n">
        <v>134471</v>
      </c>
      <c r="C2041" t="inlineStr">
        <is>
          <t>FALLEBA OVAL HIERRO ZINCADO AZUL ARGOLLA DE BRONCE PLATIL</t>
        </is>
      </c>
      <c r="D2041" t="inlineStr">
        <is>
          <t>$ 4.432,10</t>
        </is>
      </c>
    </row>
    <row r="2042">
      <c r="A2042" t="inlineStr"/>
      <c r="B2042" t="n">
        <v>134430</v>
      </c>
      <c r="C2042" t="inlineStr">
        <is>
          <t>FALLEBA OVAL HIERRO ZINCADO AZUL ARGOLLA DE HIERRO</t>
        </is>
      </c>
      <c r="D2042" t="inlineStr">
        <is>
          <t>$ 3.399,23</t>
        </is>
      </c>
    </row>
    <row r="2043">
      <c r="A2043" t="inlineStr"/>
      <c r="B2043" t="n">
        <v>134661</v>
      </c>
      <c r="C2043" t="inlineStr">
        <is>
          <t>FALLEBA OVAL HIERRO ZINCADO AZUL BISEL</t>
        </is>
      </c>
      <c r="D2043" t="inlineStr">
        <is>
          <t>$ 4.732,71</t>
        </is>
      </c>
    </row>
    <row r="2044">
      <c r="A2044" t="inlineStr"/>
      <c r="B2044" t="n">
        <v>134490</v>
      </c>
      <c r="C2044" t="inlineStr">
        <is>
          <t>FALLEBA OVAL HIERRO ZINCADO AZUL MINISTERIO</t>
        </is>
      </c>
      <c r="D2044" t="inlineStr">
        <is>
          <t>$ 4.432,10</t>
        </is>
      </c>
    </row>
    <row r="2045">
      <c r="A2045" t="inlineStr"/>
      <c r="B2045" t="n">
        <v>134666</v>
      </c>
      <c r="C2045" t="inlineStr">
        <is>
          <t>FALLEBA OVAL HIERRO ZINCADO AZUL PALANCA DESPLAZADA PLATIL</t>
        </is>
      </c>
      <c r="D2045" t="inlineStr">
        <is>
          <t>$ 4.948,54</t>
        </is>
      </c>
    </row>
    <row r="2046">
      <c r="A2046" t="inlineStr"/>
      <c r="B2046" t="n">
        <v>134667</v>
      </c>
      <c r="C2046" t="inlineStr">
        <is>
          <t>FALLEBA OVAL ZINCADO AMARILLO PALANCA DESPLAZADA</t>
        </is>
      </c>
      <c r="D2046" t="inlineStr">
        <is>
          <t>$ 5.272,27</t>
        </is>
      </c>
    </row>
    <row r="2047">
      <c r="A2047" t="inlineStr"/>
      <c r="B2047" t="n">
        <v>146412</v>
      </c>
      <c r="C2047" t="inlineStr">
        <is>
          <t>GUARNICION 18MM BCE</t>
        </is>
      </c>
      <c r="D2047" t="inlineStr">
        <is>
          <t>$ 1.368,17</t>
        </is>
      </c>
    </row>
    <row r="2048">
      <c r="A2048" t="inlineStr">
        <is>
          <t>Marca: J.P.</t>
        </is>
      </c>
      <c r="B2048" t="inlineStr">
        <is>
          <t>Id</t>
        </is>
      </c>
      <c r="C2048" t="inlineStr">
        <is>
          <t>Nombre</t>
        </is>
      </c>
      <c r="D2048" t="inlineStr">
        <is>
          <t>Precio</t>
        </is>
      </c>
    </row>
    <row r="2049">
      <c r="A2049" t="inlineStr"/>
      <c r="B2049" t="n">
        <v>9047</v>
      </c>
      <c r="C2049" t="inlineStr">
        <is>
          <t>FALLEBA J.P. 80 BRONCE</t>
        </is>
      </c>
      <c r="D2049" t="inlineStr">
        <is>
          <t>$ 7.288,88</t>
        </is>
      </c>
    </row>
    <row r="2050">
      <c r="A2050" t="inlineStr">
        <is>
          <t>HERRAJES CORTINAS DE ENROLLAR</t>
        </is>
      </c>
      <c r="B2050" t="inlineStr"/>
      <c r="C2050" t="inlineStr"/>
      <c r="D2050" t="inlineStr"/>
    </row>
    <row r="2051">
      <c r="A2051" t="inlineStr">
        <is>
          <t>Marca: BARBIERI</t>
        </is>
      </c>
      <c r="B2051" t="inlineStr">
        <is>
          <t>Id</t>
        </is>
      </c>
      <c r="C2051" t="inlineStr">
        <is>
          <t>Nombre</t>
        </is>
      </c>
      <c r="D2051" t="inlineStr">
        <is>
          <t>Precio</t>
        </is>
      </c>
    </row>
    <row r="2052">
      <c r="A2052" t="inlineStr"/>
      <c r="B2052" t="n">
        <v>100217</v>
      </c>
      <c r="C2052" t="inlineStr">
        <is>
          <t>Cuerpo elevador modelo t1 completo</t>
        </is>
      </c>
      <c r="D2052" t="inlineStr">
        <is>
          <t>$ 11.162,52</t>
        </is>
      </c>
    </row>
    <row r="2053">
      <c r="A2053" t="inlineStr"/>
      <c r="B2053" t="n">
        <v>100346</v>
      </c>
      <c r="C2053" t="inlineStr">
        <is>
          <t>Cuerpo elevador modelo T3</t>
        </is>
      </c>
      <c r="D2053" t="inlineStr">
        <is>
          <t>$ 175.824,00</t>
        </is>
      </c>
    </row>
    <row r="2054">
      <c r="A2054" t="inlineStr"/>
      <c r="B2054" t="n">
        <v>100313</v>
      </c>
      <c r="C2054" t="inlineStr">
        <is>
          <t>Cuerpo elevador T1</t>
        </is>
      </c>
      <c r="D2054" t="inlineStr">
        <is>
          <t>$ 17.582,40</t>
        </is>
      </c>
    </row>
    <row r="2055">
      <c r="A2055" t="inlineStr"/>
      <c r="B2055" t="n">
        <v>100240</v>
      </c>
      <c r="C2055" t="inlineStr">
        <is>
          <t>Cuerpo elevador T2</t>
        </is>
      </c>
      <c r="D2055" t="inlineStr">
        <is>
          <t>$ 35.198,09</t>
        </is>
      </c>
    </row>
    <row r="2056">
      <c r="A2056" t="inlineStr"/>
      <c r="B2056" t="n">
        <v>100215</v>
      </c>
      <c r="C2056" t="inlineStr">
        <is>
          <t>ELEVADOR MODELO T 2 COMPLETO</t>
        </is>
      </c>
      <c r="D2056" t="inlineStr">
        <is>
          <t>$ 8.338,02</t>
        </is>
      </c>
    </row>
    <row r="2057">
      <c r="A2057" t="inlineStr"/>
      <c r="B2057" t="n">
        <v>100251</v>
      </c>
      <c r="C2057" t="inlineStr">
        <is>
          <t>ELEVADOR MODELO T 3 COMPLETO</t>
        </is>
      </c>
      <c r="D2057" t="inlineStr">
        <is>
          <t>$ 18.830,17</t>
        </is>
      </c>
    </row>
    <row r="2058">
      <c r="A2058" t="inlineStr"/>
      <c r="B2058" t="n">
        <v>100278</v>
      </c>
      <c r="C2058" t="inlineStr">
        <is>
          <t>ENROLL. C/ BUCHE GALV. 4 MTS</t>
        </is>
      </c>
      <c r="D2058" t="inlineStr">
        <is>
          <t>$ 574,94</t>
        </is>
      </c>
    </row>
    <row r="2059">
      <c r="A2059" t="inlineStr"/>
      <c r="B2059" t="n">
        <v>100279</v>
      </c>
      <c r="C2059" t="inlineStr">
        <is>
          <t>ENROLL. C/ BUCHE GALV. 6 MTS</t>
        </is>
      </c>
      <c r="D2059" t="inlineStr">
        <is>
          <t>$ 797,58</t>
        </is>
      </c>
    </row>
    <row r="2060">
      <c r="A2060" t="inlineStr"/>
      <c r="B2060" t="n">
        <v>100280</v>
      </c>
      <c r="C2060" t="inlineStr">
        <is>
          <t>ENROLL. C/ BUCHE GALV. 8 MTS</t>
        </is>
      </c>
      <c r="D2060" t="inlineStr">
        <is>
          <t>$ 1.022,08</t>
        </is>
      </c>
    </row>
    <row r="2061">
      <c r="A2061" t="inlineStr"/>
      <c r="B2061" t="n">
        <v>530</v>
      </c>
      <c r="C2061" t="inlineStr">
        <is>
          <t>Enrollador premium galvanizado 4 metros</t>
        </is>
      </c>
      <c r="D2061" t="inlineStr">
        <is>
          <t>$ 4.441,56</t>
        </is>
      </c>
    </row>
    <row r="2062">
      <c r="A2062" t="inlineStr"/>
      <c r="B2062" t="n">
        <v>531</v>
      </c>
      <c r="C2062" t="inlineStr">
        <is>
          <t>Enrollador premium galvanizado 6 metros</t>
        </is>
      </c>
      <c r="D2062" t="inlineStr">
        <is>
          <t>$ 5.768,96</t>
        </is>
      </c>
    </row>
    <row r="2063">
      <c r="A2063" t="inlineStr"/>
      <c r="B2063" t="n">
        <v>532</v>
      </c>
      <c r="C2063" t="inlineStr">
        <is>
          <t>Enrollador premium galvanizado 8 metros</t>
        </is>
      </c>
      <c r="D2063" t="inlineStr">
        <is>
          <t>$ 8.588,54</t>
        </is>
      </c>
    </row>
    <row r="2064">
      <c r="A2064" t="inlineStr"/>
      <c r="B2064" t="n">
        <v>590</v>
      </c>
      <c r="C2064" t="inlineStr">
        <is>
          <t>Reductor blindado 3 en 1</t>
        </is>
      </c>
      <c r="D2064" t="inlineStr">
        <is>
          <t>$ 35.385,53</t>
        </is>
      </c>
    </row>
    <row r="2065">
      <c r="A2065" t="inlineStr"/>
      <c r="B2065" t="n">
        <v>591</v>
      </c>
      <c r="C2065" t="inlineStr">
        <is>
          <t>Reductor blindado 4 en 1</t>
        </is>
      </c>
      <c r="D2065" t="inlineStr">
        <is>
          <t>$ 58.483,36</t>
        </is>
      </c>
    </row>
    <row r="2066">
      <c r="A2066" t="inlineStr"/>
      <c r="B2066" t="n">
        <v>592</v>
      </c>
      <c r="C2066" t="inlineStr">
        <is>
          <t>Reductor de cortinas 3 en 1 metal</t>
        </is>
      </c>
      <c r="D2066" t="inlineStr">
        <is>
          <t>$ 57.510,47</t>
        </is>
      </c>
    </row>
    <row r="2067">
      <c r="A2067" t="inlineStr"/>
      <c r="B2067" t="n">
        <v>570</v>
      </c>
      <c r="C2067" t="inlineStr">
        <is>
          <t>Tope de hierro cadmiado con goma para cortina enrollar</t>
        </is>
      </c>
      <c r="D2067" t="inlineStr">
        <is>
          <t>$ 634,59</t>
        </is>
      </c>
    </row>
    <row r="2068">
      <c r="A2068" t="inlineStr">
        <is>
          <t>HERRAJES EN HIERRO FORJADO</t>
        </is>
      </c>
      <c r="B2068" t="inlineStr"/>
      <c r="C2068" t="inlineStr"/>
      <c r="D2068" t="inlineStr"/>
    </row>
    <row r="2069">
      <c r="A2069" t="inlineStr">
        <is>
          <t>Marca: MOYA</t>
        </is>
      </c>
      <c r="B2069" t="inlineStr">
        <is>
          <t>Id</t>
        </is>
      </c>
      <c r="C2069" t="inlineStr">
        <is>
          <t>Nombre</t>
        </is>
      </c>
      <c r="D2069" t="inlineStr">
        <is>
          <t>Precio</t>
        </is>
      </c>
    </row>
    <row r="2070">
      <c r="A2070" t="inlineStr"/>
      <c r="B2070" t="n">
        <v>153596</v>
      </c>
      <c r="C2070" t="inlineStr">
        <is>
          <t>BOCALLAVE UNIVERSAL BLANCO</t>
        </is>
      </c>
      <c r="D2070" t="inlineStr">
        <is>
          <t>$ 419,42</t>
        </is>
      </c>
    </row>
    <row r="2071">
      <c r="A2071" t="inlineStr"/>
      <c r="B2071" t="n">
        <v>153597</v>
      </c>
      <c r="C2071" t="inlineStr">
        <is>
          <t>BOCALLAVE UNIVERSAL GRIS</t>
        </is>
      </c>
      <c r="D2071" t="inlineStr">
        <is>
          <t>$ 419,42</t>
        </is>
      </c>
    </row>
    <row r="2072">
      <c r="A2072" t="inlineStr"/>
      <c r="B2072" t="n">
        <v>153598</v>
      </c>
      <c r="C2072" t="inlineStr">
        <is>
          <t>BOCALLAVE UNIVERSAL NEGRO</t>
        </is>
      </c>
      <c r="D2072" t="inlineStr">
        <is>
          <t>$ 419,42</t>
        </is>
      </c>
    </row>
    <row r="2073">
      <c r="A2073" t="inlineStr"/>
      <c r="B2073" t="n">
        <v>153575</v>
      </c>
      <c r="C2073" t="inlineStr">
        <is>
          <t>MANIJA DOBLE BALANCIN LISA BLANCO</t>
        </is>
      </c>
      <c r="D2073" t="inlineStr">
        <is>
          <t>$ 5.460,26</t>
        </is>
      </c>
    </row>
    <row r="2074">
      <c r="A2074" t="inlineStr"/>
      <c r="B2074" t="n">
        <v>153576</v>
      </c>
      <c r="C2074" t="inlineStr">
        <is>
          <t>MANIJA DOBLE BALANCIN LISA GRIS</t>
        </is>
      </c>
      <c r="D2074" t="inlineStr">
        <is>
          <t>$ 5.460,26</t>
        </is>
      </c>
    </row>
    <row r="2075">
      <c r="A2075" t="inlineStr"/>
      <c r="B2075" t="n">
        <v>153577</v>
      </c>
      <c r="C2075" t="inlineStr">
        <is>
          <t>MANIJA DOBLE BALANCIN LISA NEGRO</t>
        </is>
      </c>
      <c r="D2075" t="inlineStr">
        <is>
          <t>$ 5.460,26</t>
        </is>
      </c>
    </row>
    <row r="2076">
      <c r="A2076" t="inlineStr"/>
      <c r="B2076" t="n">
        <v>153581</v>
      </c>
      <c r="C2076" t="inlineStr">
        <is>
          <t>MANIJON  LISO CIEGO BLANCO</t>
        </is>
      </c>
      <c r="D2076" t="inlineStr">
        <is>
          <t>$ 5.301,79</t>
        </is>
      </c>
    </row>
    <row r="2077">
      <c r="A2077" t="inlineStr"/>
      <c r="B2077" t="n">
        <v>153582</v>
      </c>
      <c r="C2077" t="inlineStr">
        <is>
          <t>MANIJON  LISO CIEGO GRIS</t>
        </is>
      </c>
      <c r="D2077" t="inlineStr">
        <is>
          <t>$ 5.301,79</t>
        </is>
      </c>
    </row>
    <row r="2078">
      <c r="A2078" t="inlineStr"/>
      <c r="B2078" t="n">
        <v>153583</v>
      </c>
      <c r="C2078" t="inlineStr">
        <is>
          <t>MANIJON  LISO CIEGO NEGRO</t>
        </is>
      </c>
      <c r="D2078" t="inlineStr">
        <is>
          <t>$ 5.301,79</t>
        </is>
      </c>
    </row>
    <row r="2079">
      <c r="A2079" t="inlineStr"/>
      <c r="B2079" t="n">
        <v>153593</v>
      </c>
      <c r="C2079" t="inlineStr">
        <is>
          <t>MANIJON CON AJ. 29MM. LISO BLANCO</t>
        </is>
      </c>
      <c r="D2079" t="inlineStr">
        <is>
          <t>$ 5.301,79</t>
        </is>
      </c>
    </row>
    <row r="2080">
      <c r="A2080" t="inlineStr"/>
      <c r="B2080" t="n">
        <v>153594</v>
      </c>
      <c r="C2080" t="inlineStr">
        <is>
          <t>MANIJON CON AJ. 29MM. LISO GRIS</t>
        </is>
      </c>
      <c r="D2080" t="inlineStr">
        <is>
          <t>$ 5.301,79</t>
        </is>
      </c>
    </row>
    <row r="2081">
      <c r="A2081" t="inlineStr"/>
      <c r="B2081" t="n">
        <v>153595</v>
      </c>
      <c r="C2081" t="inlineStr">
        <is>
          <t>MANIJON CON AJ. 29MM. LISO NEGRO</t>
        </is>
      </c>
      <c r="D2081" t="inlineStr">
        <is>
          <t>$ 5.301,79</t>
        </is>
      </c>
    </row>
    <row r="2082">
      <c r="A2082" t="inlineStr"/>
      <c r="B2082" t="n">
        <v>153587</v>
      </c>
      <c r="C2082" t="inlineStr">
        <is>
          <t>MANIJON CON AJ. EURO. LISO BLANCO</t>
        </is>
      </c>
      <c r="D2082" t="inlineStr">
        <is>
          <t>$ 5.566,89</t>
        </is>
      </c>
    </row>
    <row r="2083">
      <c r="A2083" t="inlineStr"/>
      <c r="B2083" t="n">
        <v>153588</v>
      </c>
      <c r="C2083" t="inlineStr">
        <is>
          <t>MANIJON CON AJ. EURO. LISO GRIS</t>
        </is>
      </c>
      <c r="D2083" t="inlineStr">
        <is>
          <t>$ 5.301,79</t>
        </is>
      </c>
    </row>
    <row r="2084">
      <c r="A2084" t="inlineStr"/>
      <c r="B2084" t="n">
        <v>153589</v>
      </c>
      <c r="C2084" t="inlineStr">
        <is>
          <t>MANIJON CON AJ. EURO. LISO NEGRO</t>
        </is>
      </c>
      <c r="D2084" t="inlineStr">
        <is>
          <t>$ 5.566,89</t>
        </is>
      </c>
    </row>
    <row r="2085">
      <c r="A2085" t="inlineStr"/>
      <c r="B2085" t="n">
        <v>153584</v>
      </c>
      <c r="C2085" t="inlineStr">
        <is>
          <t>MANIJON CON AJ. UN. LISO BLANCO</t>
        </is>
      </c>
      <c r="D2085" t="inlineStr">
        <is>
          <t>$ 5.301,79</t>
        </is>
      </c>
    </row>
    <row r="2086">
      <c r="A2086" t="inlineStr"/>
      <c r="B2086" t="n">
        <v>153585</v>
      </c>
      <c r="C2086" t="inlineStr">
        <is>
          <t>MANIJON CON AJ. UN. LISO GRIS</t>
        </is>
      </c>
      <c r="D2086" t="inlineStr">
        <is>
          <t>$ 5.566,89</t>
        </is>
      </c>
    </row>
    <row r="2087">
      <c r="A2087" t="inlineStr"/>
      <c r="B2087" t="n">
        <v>153586</v>
      </c>
      <c r="C2087" t="inlineStr">
        <is>
          <t>MANIJON CON AJ. UN. LISO HIERRO NEGRO</t>
        </is>
      </c>
      <c r="D2087" t="inlineStr">
        <is>
          <t>$ 5.301,79</t>
        </is>
      </c>
    </row>
    <row r="2088">
      <c r="A2088" t="inlineStr"/>
      <c r="B2088" t="n">
        <v>153590</v>
      </c>
      <c r="C2088" t="inlineStr">
        <is>
          <t>MANIJON CORTO LISO BLANCO</t>
        </is>
      </c>
      <c r="D2088" t="inlineStr">
        <is>
          <t>$ 4.496,60</t>
        </is>
      </c>
    </row>
    <row r="2089">
      <c r="A2089" t="inlineStr"/>
      <c r="B2089" t="n">
        <v>153591</v>
      </c>
      <c r="C2089" t="inlineStr">
        <is>
          <t>MANIJON CORTO LISO GRIS</t>
        </is>
      </c>
      <c r="D2089" t="inlineStr">
        <is>
          <t>$ 4.496,60</t>
        </is>
      </c>
    </row>
    <row r="2090">
      <c r="A2090" t="inlineStr"/>
      <c r="B2090" t="n">
        <v>153592</v>
      </c>
      <c r="C2090" t="inlineStr">
        <is>
          <t>MANIJON CORTO LISO NEGRO</t>
        </is>
      </c>
      <c r="D2090" t="inlineStr">
        <is>
          <t>$ 4.496,60</t>
        </is>
      </c>
    </row>
    <row r="2091">
      <c r="A2091" t="inlineStr"/>
      <c r="B2091" t="n">
        <v>153578</v>
      </c>
      <c r="C2091" t="inlineStr">
        <is>
          <t>MEDIA MANIJA LISA BLANCO</t>
        </is>
      </c>
      <c r="D2091" t="inlineStr">
        <is>
          <t>$ 2.806,81</t>
        </is>
      </c>
    </row>
    <row r="2092">
      <c r="A2092" t="inlineStr"/>
      <c r="B2092" t="n">
        <v>153579</v>
      </c>
      <c r="C2092" t="inlineStr">
        <is>
          <t>MEDIA MANIJA LISA GRIS</t>
        </is>
      </c>
      <c r="D2092" t="inlineStr">
        <is>
          <t>$ 2.806,81</t>
        </is>
      </c>
    </row>
    <row r="2093">
      <c r="A2093" t="inlineStr"/>
      <c r="B2093" t="n">
        <v>153580</v>
      </c>
      <c r="C2093" t="inlineStr">
        <is>
          <t>MEDIA MANIJA LISA NEGRO</t>
        </is>
      </c>
      <c r="D2093" t="inlineStr">
        <is>
          <t>$ 2.806,81</t>
        </is>
      </c>
    </row>
    <row r="2094">
      <c r="A2094" t="inlineStr"/>
      <c r="B2094" t="n">
        <v>153682</v>
      </c>
      <c r="C2094" t="inlineStr">
        <is>
          <t>POMO DOBLE BALANCIN DESPLAZADO BLANCO</t>
        </is>
      </c>
      <c r="D2094" t="inlineStr">
        <is>
          <t>$ 7.290,33</t>
        </is>
      </c>
    </row>
    <row r="2095">
      <c r="A2095" t="inlineStr"/>
      <c r="B2095" t="n">
        <v>153683</v>
      </c>
      <c r="C2095" t="inlineStr">
        <is>
          <t>POMO DOBLE BALANCIN DESPLAZADO GRIS</t>
        </is>
      </c>
      <c r="D2095" t="inlineStr">
        <is>
          <t>$ 7.290,33</t>
        </is>
      </c>
    </row>
    <row r="2096">
      <c r="A2096" t="inlineStr"/>
      <c r="B2096" t="n">
        <v>153684</v>
      </c>
      <c r="C2096" t="inlineStr">
        <is>
          <t>POMO DOBLE BALANCIN DESPLAZADO NEGRO</t>
        </is>
      </c>
      <c r="D2096" t="inlineStr">
        <is>
          <t>$ 7.290,33</t>
        </is>
      </c>
    </row>
    <row r="2097">
      <c r="A2097" t="inlineStr"/>
      <c r="B2097" t="n">
        <v>153688</v>
      </c>
      <c r="C2097" t="inlineStr">
        <is>
          <t>POMO FIJO DESPLAZADO BLANCO</t>
        </is>
      </c>
      <c r="D2097" t="inlineStr">
        <is>
          <t>$ 4.540,01</t>
        </is>
      </c>
    </row>
    <row r="2098">
      <c r="A2098" t="inlineStr"/>
      <c r="B2098" t="n">
        <v>153689</v>
      </c>
      <c r="C2098" t="inlineStr">
        <is>
          <t>POMO FIJO DESPLAZADO GRIS</t>
        </is>
      </c>
      <c r="D2098" t="inlineStr">
        <is>
          <t>$ 4.540,01</t>
        </is>
      </c>
    </row>
    <row r="2099">
      <c r="A2099" t="inlineStr"/>
      <c r="B2099" t="n">
        <v>153690</v>
      </c>
      <c r="C2099" t="inlineStr">
        <is>
          <t>POMO FIJO DESPLAZADO NEGRO</t>
        </is>
      </c>
      <c r="D2099" t="inlineStr">
        <is>
          <t>$ 4.540,01</t>
        </is>
      </c>
    </row>
    <row r="2100">
      <c r="A2100" t="inlineStr"/>
      <c r="B2100" t="n">
        <v>153685</v>
      </c>
      <c r="C2100" t="inlineStr">
        <is>
          <t>POMO GIRATORIO DESPLAZADO BLANCO</t>
        </is>
      </c>
      <c r="D2100" t="inlineStr">
        <is>
          <t>$ 4.540,01</t>
        </is>
      </c>
    </row>
    <row r="2101">
      <c r="A2101" t="inlineStr"/>
      <c r="B2101" t="n">
        <v>153686</v>
      </c>
      <c r="C2101" t="inlineStr">
        <is>
          <t>POMO GIRATORIO DESPLAZADO GRIS</t>
        </is>
      </c>
      <c r="D2101" t="inlineStr">
        <is>
          <t>$ 4.540,01</t>
        </is>
      </c>
    </row>
    <row r="2102">
      <c r="A2102" t="inlineStr"/>
      <c r="B2102" t="n">
        <v>153687</v>
      </c>
      <c r="C2102" t="inlineStr">
        <is>
          <t>POMO GIRATORIO DESPLAZADO NEGRO</t>
        </is>
      </c>
      <c r="D2102" t="inlineStr">
        <is>
          <t>$ 4.540,01</t>
        </is>
      </c>
    </row>
    <row r="2103">
      <c r="A2103" t="inlineStr">
        <is>
          <t>HERRAJES P/PUERTA CRISTAL TEMPLADO</t>
        </is>
      </c>
      <c r="B2103" t="inlineStr"/>
      <c r="C2103" t="inlineStr"/>
      <c r="D2103" t="inlineStr"/>
    </row>
    <row r="2104">
      <c r="A2104" t="inlineStr">
        <is>
          <t>Marca: HQ</t>
        </is>
      </c>
      <c r="B2104" t="inlineStr">
        <is>
          <t>Id</t>
        </is>
      </c>
      <c r="C2104" t="inlineStr">
        <is>
          <t>Nombre</t>
        </is>
      </c>
      <c r="D2104" t="inlineStr">
        <is>
          <t>Precio</t>
        </is>
      </c>
    </row>
    <row r="2105">
      <c r="A2105" t="inlineStr"/>
      <c r="B2105" t="n">
        <v>122674</v>
      </c>
      <c r="C2105" t="inlineStr">
        <is>
          <t>D1 ZOCALO INFERIOR CON VUELO PARA CIERRAPUERTA PLATIL</t>
        </is>
      </c>
      <c r="D2105" t="inlineStr">
        <is>
          <t>$ 23.574,06</t>
        </is>
      </c>
    </row>
    <row r="2106">
      <c r="A2106" t="inlineStr"/>
      <c r="B2106" t="n">
        <v>122681</v>
      </c>
      <c r="C2106" t="inlineStr">
        <is>
          <t>D1 ZOCALO INFERIOR CON VUELO PARA CIERRAPUERTA PULIDO</t>
        </is>
      </c>
      <c r="D2106" t="inlineStr">
        <is>
          <t>$ 23.574,06</t>
        </is>
      </c>
    </row>
    <row r="2107">
      <c r="A2107" t="inlineStr"/>
      <c r="B2107" t="n">
        <v>122675</v>
      </c>
      <c r="C2107" t="inlineStr">
        <is>
          <t>D17 HERRAJE PARA CERRADURA PISO O TECHO PLATIL</t>
        </is>
      </c>
      <c r="D2107" t="inlineStr">
        <is>
          <t>$ 22.765,61</t>
        </is>
      </c>
    </row>
    <row r="2108">
      <c r="A2108" t="inlineStr"/>
      <c r="B2108" t="n">
        <v>122696</v>
      </c>
      <c r="C2108" t="inlineStr">
        <is>
          <t>D17 HERRAJE PARA CERRADURA PISO O TECHO PULIDO</t>
        </is>
      </c>
      <c r="D2108" t="inlineStr">
        <is>
          <t>$ 22.765,61</t>
        </is>
      </c>
    </row>
    <row r="2109">
      <c r="A2109" t="inlineStr"/>
      <c r="B2109" t="n">
        <v>122687</v>
      </c>
      <c r="C2109" t="inlineStr">
        <is>
          <t>D2 ZOCALO INFERIOR CON VUELO P/PIVOTE LIBRE PLATIL</t>
        </is>
      </c>
      <c r="D2109" t="inlineStr">
        <is>
          <t>$ 18.704,95</t>
        </is>
      </c>
    </row>
    <row r="2110">
      <c r="A2110" t="inlineStr"/>
      <c r="B2110" t="n">
        <v>122691</v>
      </c>
      <c r="C2110" t="inlineStr">
        <is>
          <t>D2 ZOCALO INFERIOR CON VUELO P/PIVOTE LIBRE PULIDO</t>
        </is>
      </c>
      <c r="D2110" t="inlineStr">
        <is>
          <t>$ 18.704,95</t>
        </is>
      </c>
    </row>
    <row r="2111">
      <c r="A2111" t="inlineStr"/>
      <c r="B2111" t="n">
        <v>122702</v>
      </c>
      <c r="C2111" t="inlineStr">
        <is>
          <t>D20 PASADOR TIPO ZOCALO PLATIL</t>
        </is>
      </c>
      <c r="D2111" t="inlineStr">
        <is>
          <t>$ 25.732,53</t>
        </is>
      </c>
    </row>
    <row r="2112">
      <c r="A2112" t="inlineStr"/>
      <c r="B2112" t="n">
        <v>122679</v>
      </c>
      <c r="C2112" t="inlineStr">
        <is>
          <t>D20 PASADOR TIPO ZOCALO PULIDO</t>
        </is>
      </c>
      <c r="D2112" t="inlineStr">
        <is>
          <t>$ 25.732,53</t>
        </is>
      </c>
    </row>
    <row r="2113">
      <c r="A2113" t="inlineStr"/>
      <c r="B2113" t="n">
        <v>122701</v>
      </c>
      <c r="C2113" t="inlineStr">
        <is>
          <t>D5 ZOCALO SUPERIOR PLATIL</t>
        </is>
      </c>
      <c r="D2113" t="inlineStr">
        <is>
          <t>$ 20.960,32</t>
        </is>
      </c>
    </row>
    <row r="2114">
      <c r="A2114" t="inlineStr"/>
      <c r="B2114" t="n">
        <v>122695</v>
      </c>
      <c r="C2114" t="inlineStr">
        <is>
          <t>D5 ZOCALO SUPERIOR PULIDO</t>
        </is>
      </c>
      <c r="D2114" t="inlineStr">
        <is>
          <t>$ 20.960,32</t>
        </is>
      </c>
    </row>
    <row r="2115">
      <c r="A2115" t="inlineStr"/>
      <c r="B2115" t="n">
        <v>122669</v>
      </c>
      <c r="C2115" t="inlineStr">
        <is>
          <t>P1 ZOCALO INFERIOR CON VUELO P/CIERRAPUERTA PLATIL</t>
        </is>
      </c>
      <c r="D2115" t="inlineStr">
        <is>
          <t>$ 34.716,50</t>
        </is>
      </c>
    </row>
    <row r="2116">
      <c r="A2116" t="inlineStr"/>
      <c r="B2116" t="n">
        <v>122668</v>
      </c>
      <c r="C2116" t="inlineStr">
        <is>
          <t>P1 ZOCALO INFERIOR CON VUELO P/CIERRAPUERTA PULIDO</t>
        </is>
      </c>
      <c r="D2116" t="inlineStr">
        <is>
          <t>$ 34.716,50</t>
        </is>
      </c>
    </row>
    <row r="2117">
      <c r="A2117" t="inlineStr"/>
      <c r="B2117" t="n">
        <v>122680</v>
      </c>
      <c r="C2117" t="inlineStr">
        <is>
          <t>P11 BUJE C/ASIENTO DE TEFLON 8 O 11MM BCE.PLATIL-PULIDO PLATIL</t>
        </is>
      </c>
      <c r="D2117" t="inlineStr">
        <is>
          <t>$ 8.523,11</t>
        </is>
      </c>
    </row>
    <row r="2118">
      <c r="A2118" t="inlineStr"/>
      <c r="B2118" t="n">
        <v>122686</v>
      </c>
      <c r="C2118" t="inlineStr">
        <is>
          <t>P11 BUJE C/ASIENTO DE TEFLON 8 O 11MM BCE.PLATIL-PULIDO PULIDO</t>
        </is>
      </c>
      <c r="D2118" t="inlineStr">
        <is>
          <t>$ 8.523,11</t>
        </is>
      </c>
    </row>
    <row r="2119">
      <c r="A2119" t="inlineStr"/>
      <c r="B2119" t="n">
        <v>122690</v>
      </c>
      <c r="C2119" t="inlineStr">
        <is>
          <t>P16 PIVOTE LIBRE PLATIL</t>
        </is>
      </c>
      <c r="D2119" t="inlineStr">
        <is>
          <t>$ 10.181,25</t>
        </is>
      </c>
    </row>
    <row r="2120">
      <c r="A2120" t="inlineStr"/>
      <c r="B2120" t="n">
        <v>122692</v>
      </c>
      <c r="C2120" t="inlineStr">
        <is>
          <t>P16 PIVOTE LIBRE PULIDO</t>
        </is>
      </c>
      <c r="D2120" t="inlineStr">
        <is>
          <t>$ 10.181,25</t>
        </is>
      </c>
    </row>
    <row r="2121">
      <c r="A2121" t="inlineStr"/>
      <c r="B2121" t="n">
        <v>122693</v>
      </c>
      <c r="C2121" t="inlineStr">
        <is>
          <t>P17 HERRAJE S/CERRAD.TIPO ZOCALO A JAMBA O PISO/TECHO PLATIL</t>
        </is>
      </c>
      <c r="D2121" t="inlineStr">
        <is>
          <t>$ 27.537,86</t>
        </is>
      </c>
    </row>
    <row r="2122">
      <c r="A2122" t="inlineStr"/>
      <c r="B2122" t="n">
        <v>122698</v>
      </c>
      <c r="C2122" t="inlineStr">
        <is>
          <t>P17 HERRAJE S/CERRAD.TIPO ZOCALO A JAMBA O PISO/TECHO PULIDO</t>
        </is>
      </c>
      <c r="D2122" t="inlineStr">
        <is>
          <t>$ 27.537,86</t>
        </is>
      </c>
    </row>
    <row r="2123">
      <c r="A2123" t="inlineStr"/>
      <c r="B2123" t="n">
        <v>122706</v>
      </c>
      <c r="C2123" t="inlineStr">
        <is>
          <t>P2 ZOCALO INFERIOR CON VUELO P/PIVOT LIBRE PLATIL</t>
        </is>
      </c>
      <c r="D2123" t="inlineStr">
        <is>
          <t>$ 29.895,63</t>
        </is>
      </c>
    </row>
    <row r="2124">
      <c r="A2124" t="inlineStr"/>
      <c r="B2124" t="n">
        <v>122694</v>
      </c>
      <c r="C2124" t="inlineStr">
        <is>
          <t>P2 ZOCALO INFERIOR CON VUELO P/PIVOT LIBRE PULIDO</t>
        </is>
      </c>
      <c r="D2124" t="inlineStr">
        <is>
          <t>$ 29.895,63</t>
        </is>
      </c>
    </row>
    <row r="2125">
      <c r="A2125" t="inlineStr"/>
      <c r="B2125" t="n">
        <v>122670</v>
      </c>
      <c r="C2125" t="inlineStr">
        <is>
          <t>P20 PASADOR TIPO ZOCALO PLATIL</t>
        </is>
      </c>
      <c r="D2125" t="inlineStr">
        <is>
          <t>$ 35.902,29</t>
        </is>
      </c>
    </row>
    <row r="2126">
      <c r="A2126" t="inlineStr"/>
      <c r="B2126" t="n">
        <v>122682</v>
      </c>
      <c r="C2126" t="inlineStr">
        <is>
          <t>P20 PASADOR TIPO ZOCALO PULIDO</t>
        </is>
      </c>
      <c r="D2126" t="inlineStr">
        <is>
          <t>$ 35.902,29</t>
        </is>
      </c>
    </row>
    <row r="2127">
      <c r="A2127" t="inlineStr"/>
      <c r="B2127" t="n">
        <v>122676</v>
      </c>
      <c r="C2127" t="inlineStr">
        <is>
          <t>P21 PASADOR CHICO PLATIL</t>
        </is>
      </c>
      <c r="D2127" t="inlineStr">
        <is>
          <t>$ 30.511,00</t>
        </is>
      </c>
    </row>
    <row r="2128">
      <c r="A2128" t="inlineStr"/>
      <c r="B2128" t="n">
        <v>122684</v>
      </c>
      <c r="C2128" t="inlineStr">
        <is>
          <t>P21 PASADOR CHICO PULIDO</t>
        </is>
      </c>
      <c r="D2128" t="inlineStr">
        <is>
          <t>$ 30.511,00</t>
        </is>
      </c>
    </row>
    <row r="2129">
      <c r="A2129" t="inlineStr"/>
      <c r="B2129" t="n">
        <v>122678</v>
      </c>
      <c r="C2129" t="inlineStr">
        <is>
          <t>P27 GEMELO PARA MANIJON X UNIDAD PLATIL</t>
        </is>
      </c>
      <c r="D2129" t="inlineStr">
        <is>
          <t>$ 2.319,32</t>
        </is>
      </c>
    </row>
    <row r="2130">
      <c r="A2130" t="inlineStr"/>
      <c r="B2130" t="n">
        <v>122685</v>
      </c>
      <c r="C2130" t="inlineStr">
        <is>
          <t>P27 GEMELO PARA MANIJON X UNIDAD PULIDO</t>
        </is>
      </c>
      <c r="D2130" t="inlineStr">
        <is>
          <t>$ 2.319,32</t>
        </is>
      </c>
    </row>
    <row r="2131">
      <c r="A2131" t="inlineStr"/>
      <c r="B2131" t="n">
        <v>122673</v>
      </c>
      <c r="C2131" t="inlineStr">
        <is>
          <t>P5 ZOCALO SUPERIOR PLATIL</t>
        </is>
      </c>
      <c r="D2131" t="inlineStr">
        <is>
          <t>$ 30.895,32</t>
        </is>
      </c>
    </row>
    <row r="2132">
      <c r="A2132" t="inlineStr"/>
      <c r="B2132" t="n">
        <v>122672</v>
      </c>
      <c r="C2132" t="inlineStr">
        <is>
          <t>P5 ZOCALO SUPERIOR PULIDO</t>
        </is>
      </c>
      <c r="D2132" t="inlineStr">
        <is>
          <t>$ 30.895,32</t>
        </is>
      </c>
    </row>
    <row r="2133">
      <c r="A2133" t="inlineStr"/>
      <c r="B2133" t="n">
        <v>122704</v>
      </c>
      <c r="C2133" t="inlineStr">
        <is>
          <t>REPUESTO P20T TIRADOR  PARA P-20 COMPLETO  PLATIL</t>
        </is>
      </c>
      <c r="D2133" t="inlineStr">
        <is>
          <t>$ 7.637,50</t>
        </is>
      </c>
    </row>
    <row r="2134">
      <c r="A2134" t="inlineStr"/>
      <c r="B2134" t="n">
        <v>122689</v>
      </c>
      <c r="C2134" t="inlineStr">
        <is>
          <t>REPUESTO P20T TIRADOR  PARA P-20 COMPLETO  PULIDO</t>
        </is>
      </c>
      <c r="D2134" t="inlineStr">
        <is>
          <t>$ 7.637,50</t>
        </is>
      </c>
    </row>
    <row r="2135">
      <c r="A2135" t="inlineStr"/>
      <c r="B2135" t="n">
        <v>122671</v>
      </c>
      <c r="C2135" t="inlineStr">
        <is>
          <t>REPUESTO PARA P5  PLATIL</t>
        </is>
      </c>
      <c r="D2135" t="inlineStr">
        <is>
          <t>$ 1.056,90</t>
        </is>
      </c>
    </row>
    <row r="2136">
      <c r="A2136" t="inlineStr"/>
      <c r="B2136" t="n">
        <v>122688</v>
      </c>
      <c r="C2136" t="inlineStr">
        <is>
          <t>REPUESTO PARA P5  PULIDO</t>
        </is>
      </c>
      <c r="D2136" t="inlineStr">
        <is>
          <t>$ 1.056,90</t>
        </is>
      </c>
    </row>
    <row r="2137">
      <c r="A2137" t="inlineStr">
        <is>
          <t>Marca: LUBER</t>
        </is>
      </c>
      <c r="B2137" t="inlineStr">
        <is>
          <t>Id</t>
        </is>
      </c>
      <c r="C2137" t="inlineStr">
        <is>
          <t>Nombre</t>
        </is>
      </c>
      <c r="D2137" t="inlineStr">
        <is>
          <t>Precio</t>
        </is>
      </c>
    </row>
    <row r="2138">
      <c r="A2138" t="inlineStr"/>
      <c r="B2138" t="n">
        <v>103260</v>
      </c>
      <c r="C2138" t="inlineStr">
        <is>
          <t>LUBD11-BUJE DE PIVOTACION SUPERIOR</t>
        </is>
      </c>
      <c r="D2138" t="inlineStr">
        <is>
          <t>$ 4.203,83</t>
        </is>
      </c>
    </row>
    <row r="2139">
      <c r="A2139" t="inlineStr"/>
      <c r="B2139" t="n">
        <v>103283</v>
      </c>
      <c r="C2139" t="inlineStr">
        <is>
          <t>LUBD16R-PIVOTE LOCO CON REGULACION DE ALTURA</t>
        </is>
      </c>
      <c r="D2139" t="inlineStr">
        <is>
          <t>$ 10.748,66</t>
        </is>
      </c>
    </row>
    <row r="2140">
      <c r="A2140" t="inlineStr"/>
      <c r="B2140" t="n">
        <v>103285</v>
      </c>
      <c r="C2140" t="inlineStr">
        <is>
          <t>LUBD17 SM-CAJA PARA CERRADURA TIPO ZOCALO SIN MECANISMO</t>
        </is>
      </c>
      <c r="D2140" t="inlineStr">
        <is>
          <t>$ 39.302,21</t>
        </is>
      </c>
    </row>
    <row r="2141">
      <c r="A2141" t="inlineStr"/>
      <c r="B2141" t="n">
        <v>103279</v>
      </c>
      <c r="C2141" t="inlineStr">
        <is>
          <t>LUBD1-ZOCALO PARA FRENO CON VUELO</t>
        </is>
      </c>
      <c r="D2141" t="inlineStr">
        <is>
          <t>$ 29.279,11</t>
        </is>
      </c>
    </row>
    <row r="2142">
      <c r="A2142" t="inlineStr"/>
      <c r="B2142" t="n">
        <v>103286</v>
      </c>
      <c r="C2142" t="inlineStr">
        <is>
          <t>LUBD20-PASADOR TIPO ZOCALO</t>
        </is>
      </c>
      <c r="D2142" t="inlineStr">
        <is>
          <t>$ 27.408,90</t>
        </is>
      </c>
    </row>
    <row r="2143">
      <c r="A2143" t="inlineStr"/>
      <c r="B2143" t="n">
        <v>103261</v>
      </c>
      <c r="C2143" t="inlineStr">
        <is>
          <t>LUBD2-ZOCALO PARA PIVOTE CON VUELO</t>
        </is>
      </c>
      <c r="D2143" t="inlineStr">
        <is>
          <t>$ 18.969,93</t>
        </is>
      </c>
    </row>
    <row r="2144">
      <c r="A2144" t="inlineStr"/>
      <c r="B2144" t="n">
        <v>103269</v>
      </c>
      <c r="C2144" t="inlineStr">
        <is>
          <t>LUBD5-ZOCALO CON PIVOTE Y VUELO</t>
        </is>
      </c>
      <c r="D2144" t="inlineStr">
        <is>
          <t>$ 22.301,18</t>
        </is>
      </c>
    </row>
    <row r="2145">
      <c r="A2145" t="inlineStr">
        <is>
          <t>HERRAJES PARA MUEBLE</t>
        </is>
      </c>
      <c r="B2145" t="inlineStr"/>
      <c r="C2145" t="inlineStr"/>
      <c r="D2145" t="inlineStr"/>
    </row>
    <row r="2146">
      <c r="A2146" t="inlineStr">
        <is>
          <t>Marca: CURRAO</t>
        </is>
      </c>
      <c r="B2146" t="inlineStr">
        <is>
          <t>Id</t>
        </is>
      </c>
      <c r="C2146" t="inlineStr">
        <is>
          <t>Nombre</t>
        </is>
      </c>
      <c r="D2146" t="inlineStr">
        <is>
          <t>Precio</t>
        </is>
      </c>
    </row>
    <row r="2147">
      <c r="A2147" t="inlineStr"/>
      <c r="B2147" t="n">
        <v>3730</v>
      </c>
      <c r="C2147" t="inlineStr">
        <is>
          <t>PLAQUETA BISELADA P/TIRADOR CIEGO PLATIL</t>
        </is>
      </c>
      <c r="D2147" t="inlineStr">
        <is>
          <t>$ 2.920,19</t>
        </is>
      </c>
    </row>
    <row r="2148">
      <c r="A2148" t="inlineStr"/>
      <c r="B2148" t="n">
        <v>3720</v>
      </c>
      <c r="C2148" t="inlineStr">
        <is>
          <t>TIRADOR BISELADO REDONDO C/PLAQ. UNIV. PLATIL</t>
        </is>
      </c>
      <c r="D2148" t="inlineStr">
        <is>
          <t>$ 4.947,15</t>
        </is>
      </c>
    </row>
    <row r="2149">
      <c r="A2149" t="inlineStr"/>
      <c r="B2149" t="n">
        <v>3722</v>
      </c>
      <c r="C2149" t="inlineStr">
        <is>
          <t>TIRADOR BISELADO REDONDO C/PLAQ.AJ.COMUN PLAT</t>
        </is>
      </c>
      <c r="D2149" t="inlineStr">
        <is>
          <t>$ 4.947,15</t>
        </is>
      </c>
    </row>
    <row r="2150">
      <c r="A2150" t="inlineStr"/>
      <c r="B2150" t="n">
        <v>3700</v>
      </c>
      <c r="C2150" t="inlineStr">
        <is>
          <t>Tirador para mueble modelo biselado redondo 15mm bronce platil</t>
        </is>
      </c>
      <c r="D2150" t="inlineStr">
        <is>
          <t>$ 1.717,76</t>
        </is>
      </c>
    </row>
    <row r="2151">
      <c r="A2151" t="inlineStr"/>
      <c r="B2151" t="n">
        <v>3698</v>
      </c>
      <c r="C2151" t="inlineStr">
        <is>
          <t>Tirador para mueble modelo biselado redondo 25mm bronce platil</t>
        </is>
      </c>
      <c r="D2151" t="inlineStr">
        <is>
          <t>$ 1.969,70</t>
        </is>
      </c>
    </row>
    <row r="2152">
      <c r="A2152" t="inlineStr"/>
      <c r="B2152" t="n">
        <v>3696</v>
      </c>
      <c r="C2152" t="inlineStr">
        <is>
          <t>Tirador para mueble modelo biselado redondo 30mm bronce platil</t>
        </is>
      </c>
      <c r="D2152" t="inlineStr">
        <is>
          <t>$ 2.026,96</t>
        </is>
      </c>
    </row>
    <row r="2153">
      <c r="A2153" t="inlineStr"/>
      <c r="B2153" t="n">
        <v>3702</v>
      </c>
      <c r="C2153" t="inlineStr">
        <is>
          <t>TIRADOR RECTO CON FILETE CHICO PLATIL</t>
        </is>
      </c>
      <c r="D2153" t="inlineStr">
        <is>
          <t>$ 2.187,28</t>
        </is>
      </c>
    </row>
    <row r="2154">
      <c r="A2154" t="inlineStr"/>
      <c r="B2154" t="n">
        <v>3708</v>
      </c>
      <c r="C2154" t="inlineStr">
        <is>
          <t>TIRADOR RECTO CON FILETE GRANDE PLATIL</t>
        </is>
      </c>
      <c r="D2154" t="inlineStr">
        <is>
          <t>$ 3.641,65</t>
        </is>
      </c>
    </row>
    <row r="2155">
      <c r="A2155" t="inlineStr"/>
      <c r="B2155" t="n">
        <v>3705</v>
      </c>
      <c r="C2155" t="inlineStr">
        <is>
          <t>TIRADOR RECTO CON FILETE MEDIANO PLATIL</t>
        </is>
      </c>
      <c r="D2155" t="inlineStr">
        <is>
          <t>$ 3.103,42</t>
        </is>
      </c>
    </row>
    <row r="2156">
      <c r="A2156" t="inlineStr">
        <is>
          <t>Marca: D10</t>
        </is>
      </c>
      <c r="B2156" t="inlineStr">
        <is>
          <t>Id</t>
        </is>
      </c>
      <c r="C2156" t="inlineStr">
        <is>
          <t>Nombre</t>
        </is>
      </c>
      <c r="D2156" t="inlineStr">
        <is>
          <t>Precio</t>
        </is>
      </c>
    </row>
    <row r="2157">
      <c r="A2157" t="inlineStr"/>
      <c r="B2157" t="n">
        <v>122787</v>
      </c>
      <c r="C2157" t="inlineStr">
        <is>
          <t>atenea identificador hombre cuadrado de acero inoxidable</t>
        </is>
      </c>
      <c r="D2157" t="inlineStr">
        <is>
          <t>$ 9.476,19</t>
        </is>
      </c>
    </row>
    <row r="2158">
      <c r="A2158" t="inlineStr"/>
      <c r="B2158" t="n">
        <v>122789</v>
      </c>
      <c r="C2158" t="inlineStr">
        <is>
          <t>atenea identificador hombre redondo de acero inoxidable</t>
        </is>
      </c>
      <c r="D2158" t="inlineStr">
        <is>
          <t>$ 8.432,21</t>
        </is>
      </c>
    </row>
    <row r="2159">
      <c r="A2159" t="inlineStr"/>
      <c r="B2159" t="n">
        <v>122786</v>
      </c>
      <c r="C2159" t="inlineStr">
        <is>
          <t>atenea identificador mujer cuadrado de acero inoxidable</t>
        </is>
      </c>
      <c r="D2159" t="inlineStr">
        <is>
          <t>$ 9.476,19</t>
        </is>
      </c>
    </row>
    <row r="2160">
      <c r="A2160" t="inlineStr"/>
      <c r="B2160" t="n">
        <v>122788</v>
      </c>
      <c r="C2160" t="inlineStr">
        <is>
          <t>atenea identificador mujer redondo de acero inoxidable</t>
        </is>
      </c>
      <c r="D2160" t="inlineStr">
        <is>
          <t>$ 8.432,21</t>
        </is>
      </c>
    </row>
    <row r="2161">
      <c r="A2161" t="inlineStr"/>
      <c r="B2161" t="n">
        <v>127433</v>
      </c>
      <c r="C2161" t="inlineStr">
        <is>
          <t>Bisagra a munición acero inoxidable 100x100x1.8mm D10</t>
        </is>
      </c>
      <c r="D2161" t="inlineStr">
        <is>
          <t>$ 4.048,45</t>
        </is>
      </c>
    </row>
    <row r="2162">
      <c r="A2162" t="inlineStr"/>
      <c r="B2162" t="n">
        <v>127432</v>
      </c>
      <c r="C2162" t="inlineStr">
        <is>
          <t>Bisagra a munición acero inoxidable 100x74x1.8mm D10</t>
        </is>
      </c>
      <c r="D2162" t="inlineStr">
        <is>
          <t>$ 2.832,57</t>
        </is>
      </c>
    </row>
    <row r="2163">
      <c r="A2163" t="inlineStr"/>
      <c r="B2163" t="n">
        <v>127436</v>
      </c>
      <c r="C2163" t="inlineStr">
        <is>
          <t>D10-soporte para vidrio media luna chico por unidad.</t>
        </is>
      </c>
      <c r="D2163" t="inlineStr">
        <is>
          <t>$ 903,45</t>
        </is>
      </c>
    </row>
    <row r="2164">
      <c r="A2164" t="inlineStr"/>
      <c r="B2164" t="n">
        <v>127435</v>
      </c>
      <c r="C2164" t="inlineStr">
        <is>
          <t>D10-soporte para vidrio media luna grande por unidad.</t>
        </is>
      </c>
      <c r="D2164" t="inlineStr">
        <is>
          <t>$ 1.806,90</t>
        </is>
      </c>
    </row>
    <row r="2165">
      <c r="A2165" t="inlineStr"/>
      <c r="B2165" t="n">
        <v>122784</v>
      </c>
      <c r="C2165" t="inlineStr">
        <is>
          <t>Placa pull acero inoxidable D10</t>
        </is>
      </c>
      <c r="D2165" t="inlineStr">
        <is>
          <t>$ 16.820,03</t>
        </is>
      </c>
    </row>
    <row r="2166">
      <c r="A2166" t="inlineStr"/>
      <c r="B2166" t="n">
        <v>122785</v>
      </c>
      <c r="C2166" t="inlineStr">
        <is>
          <t>Placa push acero inoxidable D10</t>
        </is>
      </c>
      <c r="D2166" t="inlineStr">
        <is>
          <t>$ 15.802,84</t>
        </is>
      </c>
    </row>
    <row r="2167">
      <c r="A2167" t="inlineStr"/>
      <c r="B2167" t="n">
        <v>126996</v>
      </c>
      <c r="C2167" t="inlineStr">
        <is>
          <t>Tirador vintage cerámica cajón bicycles D10</t>
        </is>
      </c>
      <c r="D2167" t="inlineStr">
        <is>
          <t>$ 2.317,25</t>
        </is>
      </c>
    </row>
    <row r="2168">
      <c r="A2168" t="inlineStr"/>
      <c r="B2168" t="n">
        <v>126992</v>
      </c>
      <c r="C2168" t="inlineStr">
        <is>
          <t>Tirador vintage cerámica cajón magistee D10</t>
        </is>
      </c>
      <c r="D2168" t="inlineStr">
        <is>
          <t>$ 2.317,25</t>
        </is>
      </c>
    </row>
    <row r="2169">
      <c r="A2169" t="inlineStr">
        <is>
          <t>Marca: FONDERE</t>
        </is>
      </c>
      <c r="B2169" t="inlineStr">
        <is>
          <t>Id</t>
        </is>
      </c>
      <c r="C2169" t="inlineStr">
        <is>
          <t>Nombre</t>
        </is>
      </c>
      <c r="D2169" t="inlineStr">
        <is>
          <t>Precio</t>
        </is>
      </c>
    </row>
    <row r="2170">
      <c r="A2170" t="inlineStr"/>
      <c r="B2170" t="n">
        <v>15104</v>
      </c>
      <c r="C2170" t="inlineStr">
        <is>
          <t>TIRADOR BISELADO 15MM PULIDO</t>
        </is>
      </c>
      <c r="D2170" t="inlineStr">
        <is>
          <t>$ 517,22</t>
        </is>
      </c>
    </row>
    <row r="2171">
      <c r="A2171" t="inlineStr"/>
      <c r="B2171" t="n">
        <v>15105</v>
      </c>
      <c r="C2171" t="inlineStr">
        <is>
          <t>TIRADOR BISELADO 20MM PULIDO</t>
        </is>
      </c>
      <c r="D2171" t="inlineStr">
        <is>
          <t>$ 506,56</t>
        </is>
      </c>
    </row>
    <row r="2172">
      <c r="A2172" t="inlineStr"/>
      <c r="B2172" t="n">
        <v>15106</v>
      </c>
      <c r="C2172" t="inlineStr">
        <is>
          <t>TIRADOR BISELADO 25MM PULIDO</t>
        </is>
      </c>
      <c r="D2172" t="inlineStr">
        <is>
          <t>$ 2.670,64</t>
        </is>
      </c>
    </row>
    <row r="2173">
      <c r="A2173" t="inlineStr"/>
      <c r="B2173" t="n">
        <v>15107</v>
      </c>
      <c r="C2173" t="inlineStr">
        <is>
          <t>TIRADOR BISELADO 30MM PULIDO</t>
        </is>
      </c>
      <c r="D2173" t="inlineStr">
        <is>
          <t>$ 601,95</t>
        </is>
      </c>
    </row>
    <row r="2174">
      <c r="A2174" t="inlineStr"/>
      <c r="B2174" t="n">
        <v>15108</v>
      </c>
      <c r="C2174" t="inlineStr">
        <is>
          <t>TIRADOR BISELADO 35MM PULIDO</t>
        </is>
      </c>
      <c r="D2174" t="inlineStr">
        <is>
          <t>$ 2.993,64</t>
        </is>
      </c>
    </row>
    <row r="2175">
      <c r="A2175" t="inlineStr"/>
      <c r="B2175" t="n">
        <v>15099</v>
      </c>
      <c r="C2175" t="inlineStr">
        <is>
          <t>TIRADOR CON FILETE 15MM PULIDO</t>
        </is>
      </c>
      <c r="D2175" t="inlineStr">
        <is>
          <t>$ 517,22</t>
        </is>
      </c>
    </row>
    <row r="2176">
      <c r="A2176" t="inlineStr"/>
      <c r="B2176" t="n">
        <v>15100</v>
      </c>
      <c r="C2176" t="inlineStr">
        <is>
          <t>TIRADOR CON FILETE 20MM PULIDO</t>
        </is>
      </c>
      <c r="D2176" t="inlineStr">
        <is>
          <t>$ 545,57</t>
        </is>
      </c>
    </row>
    <row r="2177">
      <c r="A2177" t="inlineStr"/>
      <c r="B2177" t="n">
        <v>15101</v>
      </c>
      <c r="C2177" t="inlineStr">
        <is>
          <t>TIRADOR CON FILETE 25MM PULIDO</t>
        </is>
      </c>
      <c r="D2177" t="inlineStr">
        <is>
          <t>$ 592,80</t>
        </is>
      </c>
    </row>
    <row r="2178">
      <c r="A2178" t="inlineStr"/>
      <c r="B2178" t="n">
        <v>15102</v>
      </c>
      <c r="C2178" t="inlineStr">
        <is>
          <t>TIRADOR CON FILETE 30MM PULIDO</t>
        </is>
      </c>
      <c r="D2178" t="inlineStr">
        <is>
          <t>$ 1.672,09</t>
        </is>
      </c>
    </row>
    <row r="2179">
      <c r="A2179" t="inlineStr"/>
      <c r="B2179" t="n">
        <v>15103</v>
      </c>
      <c r="C2179" t="inlineStr">
        <is>
          <t>TIRADOR CON FILETE 35MM PULIDO</t>
        </is>
      </c>
      <c r="D2179" t="inlineStr">
        <is>
          <t>$ 715,61</t>
        </is>
      </c>
    </row>
    <row r="2180">
      <c r="A2180" t="inlineStr">
        <is>
          <t>HERRAMIENTAS-ACCESORIOS-REPUESTOS PARA CERRAJERIA</t>
        </is>
      </c>
      <c r="B2180" t="inlineStr"/>
      <c r="C2180" t="inlineStr"/>
      <c r="D2180" t="inlineStr"/>
    </row>
    <row r="2181">
      <c r="A2181" t="inlineStr">
        <is>
          <t>Marca: 8 BLOQ</t>
        </is>
      </c>
      <c r="B2181" t="inlineStr">
        <is>
          <t>Id</t>
        </is>
      </c>
      <c r="C2181" t="inlineStr">
        <is>
          <t>Nombre</t>
        </is>
      </c>
      <c r="D2181" t="inlineStr">
        <is>
          <t>Precio</t>
        </is>
      </c>
    </row>
    <row r="2182">
      <c r="A2182" t="inlineStr"/>
      <c r="B2182" t="n">
        <v>929</v>
      </c>
      <c r="C2182" t="inlineStr">
        <is>
          <t>Nueces 8 bloq</t>
        </is>
      </c>
      <c r="D2182" t="inlineStr">
        <is>
          <t>$ 369,25</t>
        </is>
      </c>
    </row>
    <row r="2183">
      <c r="A2183" t="inlineStr"/>
      <c r="B2183" t="n">
        <v>928</v>
      </c>
      <c r="C2183" t="inlineStr">
        <is>
          <t>Pestillos 8bloq</t>
        </is>
      </c>
      <c r="D2183" t="inlineStr">
        <is>
          <t>$ 794,56</t>
        </is>
      </c>
    </row>
    <row r="2184">
      <c r="A2184" t="inlineStr"/>
      <c r="B2184" t="n">
        <v>931</v>
      </c>
      <c r="C2184" t="inlineStr">
        <is>
          <t>RESORTES 8 BLOQ PASADOR AUTOMATICA</t>
        </is>
      </c>
      <c r="D2184" t="inlineStr">
        <is>
          <t>$ 124,67</t>
        </is>
      </c>
    </row>
    <row r="2185">
      <c r="A2185" t="inlineStr"/>
      <c r="B2185" t="n">
        <v>930</v>
      </c>
      <c r="C2185" t="inlineStr">
        <is>
          <t>Resortes 8bloq</t>
        </is>
      </c>
      <c r="D2185" t="inlineStr">
        <is>
          <t>$ 100,73</t>
        </is>
      </c>
    </row>
    <row r="2186">
      <c r="A2186" t="inlineStr">
        <is>
          <t>Marca: ANDIF</t>
        </is>
      </c>
      <c r="B2186" t="inlineStr">
        <is>
          <t>Id</t>
        </is>
      </c>
      <c r="C2186" t="inlineStr">
        <is>
          <t>Nombre</t>
        </is>
      </c>
      <c r="D2186" t="inlineStr">
        <is>
          <t>Precio</t>
        </is>
      </c>
    </row>
    <row r="2187">
      <c r="A2187" t="inlineStr"/>
      <c r="B2187" t="n">
        <v>11411</v>
      </c>
      <c r="C2187" t="inlineStr">
        <is>
          <t>NUEZ CHICA PARA ART.851/852/855/857</t>
        </is>
      </c>
      <c r="D2187" t="inlineStr">
        <is>
          <t>$ 981,05</t>
        </is>
      </c>
    </row>
    <row r="2188">
      <c r="A2188" t="inlineStr"/>
      <c r="B2188" t="n">
        <v>11410</v>
      </c>
      <c r="C2188" t="inlineStr">
        <is>
          <t>PESTILLO GRANDE PARA ART.550/555/101</t>
        </is>
      </c>
      <c r="D2188" t="inlineStr">
        <is>
          <t>$ 3.104,62</t>
        </is>
      </c>
    </row>
    <row r="2189">
      <c r="A2189" t="inlineStr">
        <is>
          <t>Marca: D10</t>
        </is>
      </c>
      <c r="B2189" t="inlineStr">
        <is>
          <t>Id</t>
        </is>
      </c>
      <c r="C2189" t="inlineStr">
        <is>
          <t>Nombre</t>
        </is>
      </c>
      <c r="D2189" t="inlineStr">
        <is>
          <t>Precio</t>
        </is>
      </c>
    </row>
    <row r="2190">
      <c r="A2190" t="inlineStr"/>
      <c r="B2190" t="n">
        <v>127505</v>
      </c>
      <c r="C2190" t="inlineStr">
        <is>
          <t>D10-ganzua modelo hu-100 2 en 1</t>
        </is>
      </c>
      <c r="D2190" t="inlineStr">
        <is>
          <t>$ 90.345,05</t>
        </is>
      </c>
    </row>
    <row r="2191">
      <c r="A2191" t="inlineStr"/>
      <c r="B2191" t="n">
        <v>123034</v>
      </c>
      <c r="C2191" t="inlineStr">
        <is>
          <t>D10-ganzua modelo hu83 peugeot 2 en 1</t>
        </is>
      </c>
      <c r="D2191" t="inlineStr">
        <is>
          <t>$ 56.592,14</t>
        </is>
      </c>
    </row>
    <row r="2192">
      <c r="A2192" t="inlineStr"/>
      <c r="B2192" t="n">
        <v>123043</v>
      </c>
      <c r="C2192" t="inlineStr">
        <is>
          <t>D10-ganzua modelo hu92</t>
        </is>
      </c>
      <c r="D2192" t="inlineStr">
        <is>
          <t>$ 59.168,76</t>
        </is>
      </c>
    </row>
    <row r="2193">
      <c r="A2193" t="inlineStr"/>
      <c r="B2193" t="n">
        <v>123035</v>
      </c>
      <c r="C2193" t="inlineStr">
        <is>
          <t>D10-ganzua modelo lishi hon60 honda</t>
        </is>
      </c>
      <c r="D2193" t="inlineStr">
        <is>
          <t>$ 56.592,14</t>
        </is>
      </c>
    </row>
    <row r="2194">
      <c r="A2194" t="inlineStr"/>
      <c r="B2194" t="n">
        <v>123038</v>
      </c>
      <c r="C2194" t="inlineStr">
        <is>
          <t>D10-ganzua modelo lishi hon66</t>
        </is>
      </c>
      <c r="D2194" t="inlineStr">
        <is>
          <t>$ 56.592,14</t>
        </is>
      </c>
    </row>
    <row r="2195">
      <c r="A2195" t="inlineStr"/>
      <c r="B2195" t="n">
        <v>123039</v>
      </c>
      <c r="C2195" t="inlineStr">
        <is>
          <t>D10-ganzua modelo lishi hu-100 2 en 1 opel</t>
        </is>
      </c>
      <c r="D2195" t="inlineStr">
        <is>
          <t>$ 56.592,14</t>
        </is>
      </c>
    </row>
    <row r="2196">
      <c r="A2196" t="inlineStr"/>
      <c r="B2196" t="n">
        <v>123040</v>
      </c>
      <c r="C2196" t="inlineStr">
        <is>
          <t>D10-ganzua modelo lishi hu101 ford focus</t>
        </is>
      </c>
      <c r="D2196" t="inlineStr">
        <is>
          <t>$ 56.592,14</t>
        </is>
      </c>
    </row>
    <row r="2197">
      <c r="A2197" t="inlineStr"/>
      <c r="B2197" t="n">
        <v>123033</v>
      </c>
      <c r="C2197" t="inlineStr">
        <is>
          <t xml:space="preserve">D10-ganzua modelo lishi hu-66  2 en 1 </t>
        </is>
      </c>
      <c r="D2197" t="inlineStr">
        <is>
          <t>$ 56.592,14</t>
        </is>
      </c>
    </row>
    <row r="2198">
      <c r="A2198" t="inlineStr"/>
      <c r="B2198" t="n">
        <v>123037</v>
      </c>
      <c r="C2198" t="inlineStr">
        <is>
          <t>D10-ganzua modelo lishi hu-66  2 en 1 Volkswagen</t>
        </is>
      </c>
      <c r="D2198" t="inlineStr">
        <is>
          <t>$ 56.592,14</t>
        </is>
      </c>
    </row>
    <row r="2199">
      <c r="A2199" t="inlineStr"/>
      <c r="B2199" t="n">
        <v>127501</v>
      </c>
      <c r="C2199" t="inlineStr">
        <is>
          <t>D10-ganzua modelo lishi hu-66  2 en 1 Volkswagen con luz</t>
        </is>
      </c>
      <c r="D2199" t="inlineStr">
        <is>
          <t>$ 90.345,05</t>
        </is>
      </c>
    </row>
    <row r="2200">
      <c r="A2200" t="inlineStr"/>
      <c r="B2200" t="n">
        <v>123032</v>
      </c>
      <c r="C2200" t="inlineStr">
        <is>
          <t>D10-ganzua modelo lishi va2t citroen</t>
        </is>
      </c>
      <c r="D2200" t="inlineStr">
        <is>
          <t>$ 56.592,14</t>
        </is>
      </c>
    </row>
    <row r="2201">
      <c r="A2201" t="inlineStr"/>
      <c r="B2201" t="n">
        <v>127502</v>
      </c>
      <c r="C2201" t="inlineStr">
        <is>
          <t>D10-ganzua modelo ne72 peugeot 206 2 en 1</t>
        </is>
      </c>
      <c r="D2201" t="inlineStr">
        <is>
          <t>$ 90.345,05</t>
        </is>
      </c>
    </row>
    <row r="2202">
      <c r="A2202" t="inlineStr"/>
      <c r="B2202" t="n">
        <v>127503</v>
      </c>
      <c r="C2202" t="inlineStr">
        <is>
          <t>D10-ganzua para modelo toyota toy43 2 en 1 con luz</t>
        </is>
      </c>
      <c r="D2202" t="inlineStr">
        <is>
          <t>$ 90.345,05</t>
        </is>
      </c>
    </row>
    <row r="2203">
      <c r="A2203" t="inlineStr"/>
      <c r="B2203" t="n">
        <v>127504</v>
      </c>
      <c r="C2203" t="inlineStr">
        <is>
          <t>D10-ganzua para modelo toyota toy43r 2 en 1</t>
        </is>
      </c>
      <c r="D2203" t="inlineStr">
        <is>
          <t>$ 90.345,05</t>
        </is>
      </c>
    </row>
    <row r="2204">
      <c r="A2204" t="inlineStr"/>
      <c r="B2204" t="n">
        <v>123042</v>
      </c>
      <c r="C2204" t="inlineStr">
        <is>
          <t>D10-ganzua tipo yale 12+2</t>
        </is>
      </c>
      <c r="D2204" t="inlineStr">
        <is>
          <t>$ 59.168,76</t>
        </is>
      </c>
    </row>
    <row r="2205">
      <c r="A2205" t="inlineStr"/>
      <c r="B2205" t="n">
        <v>123031</v>
      </c>
      <c r="C2205" t="inlineStr">
        <is>
          <t>D10-ganzua tipo yale 19+3</t>
        </is>
      </c>
      <c r="D2205" t="inlineStr">
        <is>
          <t>$ 59.168,76</t>
        </is>
      </c>
    </row>
    <row r="2206">
      <c r="A2206" t="inlineStr"/>
      <c r="B2206" t="n">
        <v>123036</v>
      </c>
      <c r="C2206" t="inlineStr">
        <is>
          <t>D10-ganzua tipo yale 21 piezas</t>
        </is>
      </c>
      <c r="D2206" t="inlineStr">
        <is>
          <t>$ 61.986,32</t>
        </is>
      </c>
    </row>
    <row r="2207">
      <c r="A2207" t="inlineStr"/>
      <c r="B2207" t="n">
        <v>123041</v>
      </c>
      <c r="C2207" t="inlineStr">
        <is>
          <t>D10-ganzua tipo yale 21 piezas  con candado</t>
        </is>
      </c>
      <c r="D2207" t="inlineStr">
        <is>
          <t>$ 90.161,91</t>
        </is>
      </c>
    </row>
    <row r="2208">
      <c r="A2208" t="inlineStr"/>
      <c r="B2208" t="n">
        <v>127506</v>
      </c>
      <c r="C2208" t="inlineStr">
        <is>
          <t>D10-ganzua tipo yale 21 piezas con candado estuche verde</t>
        </is>
      </c>
      <c r="D2208" t="inlineStr">
        <is>
          <t>$ 85.285,73</t>
        </is>
      </c>
    </row>
    <row r="2209">
      <c r="A2209" t="inlineStr"/>
      <c r="B2209" t="n">
        <v>123044</v>
      </c>
      <c r="C2209" t="inlineStr">
        <is>
          <t>D10-ganzua tipo yale 9+2</t>
        </is>
      </c>
      <c r="D2209" t="inlineStr">
        <is>
          <t>$ 56.604,78</t>
        </is>
      </c>
    </row>
    <row r="2210">
      <c r="A2210" t="inlineStr">
        <is>
          <t>Marca: DUPLIMEC</t>
        </is>
      </c>
      <c r="B2210" t="inlineStr">
        <is>
          <t>Id</t>
        </is>
      </c>
      <c r="C2210" t="inlineStr">
        <is>
          <t>Nombre</t>
        </is>
      </c>
      <c r="D2210" t="inlineStr">
        <is>
          <t>Precio</t>
        </is>
      </c>
    </row>
    <row r="2211">
      <c r="A2211" t="inlineStr"/>
      <c r="B2211" t="n">
        <v>2411</v>
      </c>
      <c r="C2211" t="inlineStr">
        <is>
          <t>GUIA PARA MAQUINA DUPLIMEC YALE</t>
        </is>
      </c>
      <c r="D2211" t="inlineStr">
        <is>
          <t>$ 5.528,95</t>
        </is>
      </c>
    </row>
    <row r="2212">
      <c r="A2212" t="inlineStr"/>
      <c r="B2212" t="n">
        <v>2409</v>
      </c>
      <c r="C2212" t="inlineStr">
        <is>
          <t>LLAVE 10 AMPERES PARA MAQUINA DOBLE PALETA</t>
        </is>
      </c>
      <c r="D2212" t="inlineStr">
        <is>
          <t>$ 5.565,42</t>
        </is>
      </c>
    </row>
    <row r="2213">
      <c r="A2213" t="inlineStr"/>
      <c r="B2213" t="n">
        <v>2410</v>
      </c>
      <c r="C2213" t="inlineStr">
        <is>
          <t>RESORTE PARA MAQUINA DUPLIMEC DOBLE PALETA</t>
        </is>
      </c>
      <c r="D2213" t="inlineStr">
        <is>
          <t>$ 3.109,86</t>
        </is>
      </c>
    </row>
    <row r="2214">
      <c r="A2214" t="inlineStr">
        <is>
          <t>Marca: FAMEBA</t>
        </is>
      </c>
      <c r="B2214" t="inlineStr">
        <is>
          <t>Id</t>
        </is>
      </c>
      <c r="C2214" t="inlineStr">
        <is>
          <t>Nombre</t>
        </is>
      </c>
      <c r="D2214" t="inlineStr">
        <is>
          <t>Precio</t>
        </is>
      </c>
    </row>
    <row r="2215">
      <c r="A2215" t="inlineStr"/>
      <c r="B2215" t="n">
        <v>2198</v>
      </c>
      <c r="C2215" t="inlineStr">
        <is>
          <t>FRESA YALE ACERO RAPIDO</t>
        </is>
      </c>
      <c r="D2215" t="inlineStr">
        <is>
          <t>$ 78.520,00</t>
        </is>
      </c>
    </row>
    <row r="2216">
      <c r="A2216" t="inlineStr"/>
      <c r="B2216" t="n">
        <v>2204</v>
      </c>
      <c r="C2216" t="inlineStr">
        <is>
          <t>Juego de ganchos para accionar el pestillo con mango plástico</t>
        </is>
      </c>
      <c r="D2216" t="inlineStr">
        <is>
          <t>$ 32.370,00</t>
        </is>
      </c>
    </row>
    <row r="2217">
      <c r="A2217" t="inlineStr"/>
      <c r="B2217" t="n">
        <v>2199</v>
      </c>
      <c r="C2217" t="inlineStr">
        <is>
          <t>JUEGO DE HERRAMIENTA DE CERRAJERIA</t>
        </is>
      </c>
      <c r="D2217" t="inlineStr">
        <is>
          <t>$ 50.310,00</t>
        </is>
      </c>
    </row>
    <row r="2218">
      <c r="A2218" t="inlineStr"/>
      <c r="B2218" t="n">
        <v>2206</v>
      </c>
      <c r="C2218" t="inlineStr">
        <is>
          <t>Soporte de cilindros</t>
        </is>
      </c>
      <c r="D2218" t="inlineStr">
        <is>
          <t>$ 15.600,00</t>
        </is>
      </c>
    </row>
    <row r="2219">
      <c r="A2219" t="inlineStr"/>
      <c r="B2219" t="n">
        <v>2205</v>
      </c>
      <c r="C2219" t="inlineStr">
        <is>
          <t>SOPORTE DE LLAVE</t>
        </is>
      </c>
      <c r="D2219" t="inlineStr">
        <is>
          <t>$ 15.600,00</t>
        </is>
      </c>
    </row>
    <row r="2220">
      <c r="A2220" t="inlineStr">
        <is>
          <t>Marca: LUBER</t>
        </is>
      </c>
      <c r="B2220" t="inlineStr">
        <is>
          <t>Id</t>
        </is>
      </c>
      <c r="C2220" t="inlineStr">
        <is>
          <t>Nombre</t>
        </is>
      </c>
      <c r="D2220" t="inlineStr">
        <is>
          <t>Precio</t>
        </is>
      </c>
    </row>
    <row r="2221">
      <c r="A2221" t="inlineStr"/>
      <c r="B2221" t="n">
        <v>84525</v>
      </c>
      <c r="C2221" t="inlineStr">
        <is>
          <t>LUBRES890P-LUBRES890P</t>
        </is>
      </c>
      <c r="D2221" t="inlineStr">
        <is>
          <t>$ 850,85</t>
        </is>
      </c>
    </row>
    <row r="2222">
      <c r="A2222" t="inlineStr">
        <is>
          <t>Marca: MAC</t>
        </is>
      </c>
      <c r="B2222" t="inlineStr">
        <is>
          <t>Id</t>
        </is>
      </c>
      <c r="C2222" t="inlineStr">
        <is>
          <t>Nombre</t>
        </is>
      </c>
      <c r="D2222" t="inlineStr">
        <is>
          <t>Precio</t>
        </is>
      </c>
    </row>
    <row r="2223">
      <c r="A2223" t="inlineStr"/>
      <c r="B2223" t="n">
        <v>942</v>
      </c>
      <c r="C2223" t="inlineStr">
        <is>
          <t>NUECES MAC</t>
        </is>
      </c>
      <c r="D2223" t="inlineStr">
        <is>
          <t>$ 355,05</t>
        </is>
      </c>
    </row>
    <row r="2224">
      <c r="A2224" t="inlineStr"/>
      <c r="B2224" t="n">
        <v>941</v>
      </c>
      <c r="C2224" t="inlineStr">
        <is>
          <t>PESTILLOS MAC</t>
        </is>
      </c>
      <c r="D2224" t="inlineStr">
        <is>
          <t>$ 1.164,17</t>
        </is>
      </c>
    </row>
    <row r="2225">
      <c r="A2225" t="inlineStr">
        <is>
          <t>Marca: NICHOLSON</t>
        </is>
      </c>
      <c r="B2225" t="inlineStr">
        <is>
          <t>Id</t>
        </is>
      </c>
      <c r="C2225" t="inlineStr">
        <is>
          <t>Nombre</t>
        </is>
      </c>
      <c r="D2225" t="inlineStr">
        <is>
          <t>Precio</t>
        </is>
      </c>
    </row>
    <row r="2226">
      <c r="A2226" t="inlineStr"/>
      <c r="B2226" t="n">
        <v>40092</v>
      </c>
      <c r="C2226" t="inlineStr">
        <is>
          <t>Lima nicholson 4 pulgadas segundo corte para cerrajeros</t>
        </is>
      </c>
      <c r="D2226" t="inlineStr">
        <is>
          <t>$ 15.631,95</t>
        </is>
      </c>
    </row>
    <row r="2227">
      <c r="A2227" t="inlineStr"/>
      <c r="B2227" t="n">
        <v>6777</v>
      </c>
      <c r="C2227" t="inlineStr">
        <is>
          <t>LIMA NICHOLSON 6" 2DO. CORTE (16763) PARA CERRAJEROS</t>
        </is>
      </c>
      <c r="D2227" t="inlineStr">
        <is>
          <t>$ 21.289,06</t>
        </is>
      </c>
    </row>
    <row r="2228">
      <c r="A2228" t="inlineStr"/>
      <c r="B2228" t="n">
        <v>6775</v>
      </c>
      <c r="C2228" t="inlineStr">
        <is>
          <t>LIMA NICHOLSON 6' BASTARDA (16753) PARA CERRAJERO</t>
        </is>
      </c>
      <c r="D2228" t="inlineStr">
        <is>
          <t>$ 17.190,80</t>
        </is>
      </c>
    </row>
    <row r="2229">
      <c r="A2229" t="inlineStr"/>
      <c r="B2229" t="n">
        <v>6774</v>
      </c>
      <c r="C2229" t="inlineStr">
        <is>
          <t>Lima para cerrajero de 4 pulgadas acero pulido</t>
        </is>
      </c>
      <c r="D2229" t="inlineStr">
        <is>
          <t>$ 15.176,33</t>
        </is>
      </c>
    </row>
    <row r="2230">
      <c r="A2230" t="inlineStr">
        <is>
          <t>Marca: SIN PAR</t>
        </is>
      </c>
      <c r="B2230" t="inlineStr">
        <is>
          <t>Id</t>
        </is>
      </c>
      <c r="C2230" t="inlineStr">
        <is>
          <t>Nombre</t>
        </is>
      </c>
      <c r="D2230" t="inlineStr">
        <is>
          <t>Precio</t>
        </is>
      </c>
    </row>
    <row r="2231">
      <c r="A2231" t="inlineStr"/>
      <c r="B2231" t="n">
        <v>37107</v>
      </c>
      <c r="C2231" t="inlineStr">
        <is>
          <t>Sierra circular 63x1.5x16mm</t>
        </is>
      </c>
      <c r="D2231" t="inlineStr">
        <is>
          <t>$ 63.300,90</t>
        </is>
      </c>
    </row>
    <row r="2232">
      <c r="A2232" t="inlineStr">
        <is>
          <t>Marca: VANGUARD LOCK</t>
        </is>
      </c>
      <c r="B2232" t="inlineStr">
        <is>
          <t>Id</t>
        </is>
      </c>
      <c r="C2232" t="inlineStr">
        <is>
          <t>Nombre</t>
        </is>
      </c>
      <c r="D2232" t="inlineStr">
        <is>
          <t>Precio</t>
        </is>
      </c>
    </row>
    <row r="2233">
      <c r="A2233" t="inlineStr"/>
      <c r="B2233" t="n">
        <v>100716</v>
      </c>
      <c r="C2233" t="inlineStr">
        <is>
          <t>Vanguard lock bocallaves de bronce x 2 unidades</t>
        </is>
      </c>
      <c r="D2233" t="inlineStr">
        <is>
          <t>$ 2.062,03</t>
        </is>
      </c>
    </row>
    <row r="2234">
      <c r="A2234" t="inlineStr"/>
      <c r="B2234" t="n">
        <v>35437</v>
      </c>
      <c r="C2234" t="inlineStr">
        <is>
          <t>VANGUARD-LOCK PERNOSX10U ACERO 1010 (LINEA HIGH PERF.)</t>
        </is>
      </c>
      <c r="D2234" t="inlineStr">
        <is>
          <t>$ 2.147,95</t>
        </is>
      </c>
    </row>
    <row r="2235">
      <c r="A2235" t="inlineStr"/>
      <c r="B2235" t="n">
        <v>35438</v>
      </c>
      <c r="C2235" t="inlineStr">
        <is>
          <t>VANGUARD-LOCK RESORTES COMBINACION X 10U.</t>
        </is>
      </c>
      <c r="D2235" t="inlineStr">
        <is>
          <t>$ 1.271,59</t>
        </is>
      </c>
    </row>
    <row r="2236">
      <c r="A2236" t="inlineStr">
        <is>
          <t>Herrajes para puertas corredizas</t>
        </is>
      </c>
      <c r="B2236" t="inlineStr"/>
      <c r="C2236" t="inlineStr"/>
      <c r="D2236" t="inlineStr"/>
    </row>
    <row r="2237">
      <c r="A2237" t="inlineStr">
        <is>
          <t>Marca: ROMA</t>
        </is>
      </c>
      <c r="B2237" t="inlineStr">
        <is>
          <t>Id</t>
        </is>
      </c>
      <c r="C2237" t="inlineStr">
        <is>
          <t>Nombre</t>
        </is>
      </c>
      <c r="D2237" t="inlineStr">
        <is>
          <t>Precio</t>
        </is>
      </c>
    </row>
    <row r="2238">
      <c r="A2238" t="inlineStr"/>
      <c r="B2238" t="n">
        <v>144649</v>
      </c>
      <c r="C2238" t="inlineStr">
        <is>
          <t>ACOPLE PARA RIEL 164 BIS ( 2 UNID.)</t>
        </is>
      </c>
      <c r="D2238" t="inlineStr">
        <is>
          <t>$ 22.705,45</t>
        </is>
      </c>
    </row>
    <row r="2239">
      <c r="A2239" t="inlineStr"/>
      <c r="B2239" t="n">
        <v>144650</v>
      </c>
      <c r="C2239" t="inlineStr">
        <is>
          <t>ACOPLE PARA RIEL 170</t>
        </is>
      </c>
      <c r="D2239" t="inlineStr">
        <is>
          <t>$ 3.918,89</t>
        </is>
      </c>
    </row>
    <row r="2240">
      <c r="A2240" t="inlineStr"/>
      <c r="B2240" t="n">
        <v>144627</v>
      </c>
      <c r="C2240" t="inlineStr">
        <is>
          <t>ART. 106 RODILLO CON PLANCHUELA</t>
        </is>
      </c>
      <c r="D2240" t="inlineStr">
        <is>
          <t>$ 7.344,04</t>
        </is>
      </c>
    </row>
    <row r="2241">
      <c r="A2241" t="inlineStr"/>
      <c r="B2241" t="n">
        <v>144628</v>
      </c>
      <c r="C2241" t="inlineStr">
        <is>
          <t>ART. 107 RULEMAN CON PLANCHUELA</t>
        </is>
      </c>
      <c r="D2241" t="inlineStr">
        <is>
          <t>$ 10.163,75</t>
        </is>
      </c>
    </row>
    <row r="2242">
      <c r="A2242" t="inlineStr"/>
      <c r="B2242" t="n">
        <v>144629</v>
      </c>
      <c r="C2242" t="inlineStr">
        <is>
          <t>ART. 108 RODILLO CON 2 PLANCHUELAS PARA SOLDAR</t>
        </is>
      </c>
      <c r="D2242" t="inlineStr">
        <is>
          <t>$ 5.911,21</t>
        </is>
      </c>
    </row>
    <row r="2243">
      <c r="A2243" t="inlineStr"/>
      <c r="B2243" t="n">
        <v>144630</v>
      </c>
      <c r="C2243" t="inlineStr">
        <is>
          <t>ART. 111 TOPE FINAL DE CARRERA PARA SOLDAR</t>
        </is>
      </c>
      <c r="D2243" t="inlineStr">
        <is>
          <t>$ 5.072,49</t>
        </is>
      </c>
    </row>
    <row r="2244">
      <c r="A2244" t="inlineStr"/>
      <c r="B2244" t="n">
        <v>144631</v>
      </c>
      <c r="C2244" t="inlineStr">
        <is>
          <t>ART. 112 TOPE FINAL DE CARRERA CON PLACA</t>
        </is>
      </c>
      <c r="D2244" t="inlineStr">
        <is>
          <t>$ 9.661,90</t>
        </is>
      </c>
    </row>
    <row r="2245">
      <c r="A2245" t="inlineStr"/>
      <c r="B2245" t="n">
        <v>144632</v>
      </c>
      <c r="C2245" t="inlineStr">
        <is>
          <t>ART. 115/100 MM RECEPTOR CIERRE DE SEGURIDAD</t>
        </is>
      </c>
      <c r="D2245" t="inlineStr">
        <is>
          <t>$ 17.512,18</t>
        </is>
      </c>
    </row>
    <row r="2246">
      <c r="A2246" t="inlineStr"/>
      <c r="B2246" t="n">
        <v>144633</v>
      </c>
      <c r="C2246" t="inlineStr">
        <is>
          <t>ART. 115/60 MM RECEPTOR CIERRE DE SEGURIDAD</t>
        </is>
      </c>
      <c r="D2246" t="inlineStr">
        <is>
          <t>$ 11.775,43</t>
        </is>
      </c>
    </row>
    <row r="2247">
      <c r="A2247" t="inlineStr"/>
      <c r="B2247" t="n">
        <v>144932</v>
      </c>
      <c r="C2247" t="inlineStr">
        <is>
          <t>ART. 264 KIT QUATTRO COMPLETO X 2 MTS</t>
        </is>
      </c>
      <c r="D2247" t="inlineStr">
        <is>
          <t>$ 57.230,45</t>
        </is>
      </c>
    </row>
    <row r="2248">
      <c r="A2248" t="inlineStr"/>
      <c r="B2248" t="n">
        <v>144933</v>
      </c>
      <c r="C2248" t="inlineStr">
        <is>
          <t>ART. 264 KIT QUATTRO COMPLETO X 3 MTS</t>
        </is>
      </c>
      <c r="D2248" t="inlineStr">
        <is>
          <t>$ 85.970,09</t>
        </is>
      </c>
    </row>
    <row r="2249">
      <c r="A2249" t="inlineStr"/>
      <c r="B2249" t="n">
        <v>144942</v>
      </c>
      <c r="C2249" t="inlineStr">
        <is>
          <t>ART. 264-0 SET DE TAPAS LATERALES DE NYLON</t>
        </is>
      </c>
      <c r="D2249" t="inlineStr">
        <is>
          <t>$ 1.617,38</t>
        </is>
      </c>
    </row>
    <row r="2250">
      <c r="A2250" t="inlineStr"/>
      <c r="B2250" t="n">
        <v>144936</v>
      </c>
      <c r="C2250" t="inlineStr">
        <is>
          <t>ART. 264-1 RIEL QUATTRO ALUM. NATURAL X 2 MTS</t>
        </is>
      </c>
      <c r="D2250" t="inlineStr">
        <is>
          <t>$ 29.712,56</t>
        </is>
      </c>
    </row>
    <row r="2251">
      <c r="A2251" t="inlineStr"/>
      <c r="B2251" t="n">
        <v>144937</v>
      </c>
      <c r="C2251" t="inlineStr">
        <is>
          <t>ART. 264-1 RIEL QUATTRO ALUM. NATURAL X 3 MTS</t>
        </is>
      </c>
      <c r="D2251" t="inlineStr">
        <is>
          <t>$ 44.568,83</t>
        </is>
      </c>
    </row>
    <row r="2252">
      <c r="A2252" t="inlineStr"/>
      <c r="B2252" t="n">
        <v>144938</v>
      </c>
      <c r="C2252" t="inlineStr">
        <is>
          <t>ART. 264-1 RIEL QUATTRO ALUM. NATURAL X 6 MTS</t>
        </is>
      </c>
      <c r="D2252" t="inlineStr">
        <is>
          <t>$ 89.137,67</t>
        </is>
      </c>
    </row>
    <row r="2253">
      <c r="A2253" t="inlineStr"/>
      <c r="B2253" t="n">
        <v>144939</v>
      </c>
      <c r="C2253" t="inlineStr">
        <is>
          <t>ART. 264-2 CENEFA DE ALUM. NATURAL X 2 MTS</t>
        </is>
      </c>
      <c r="D2253" t="inlineStr">
        <is>
          <t>$ 15.342,74</t>
        </is>
      </c>
    </row>
    <row r="2254">
      <c r="A2254" t="inlineStr"/>
      <c r="B2254" t="n">
        <v>144940</v>
      </c>
      <c r="C2254" t="inlineStr">
        <is>
          <t>ART. 264-2 CENEFA DE ALUM. NATURAL X 3 MTS</t>
        </is>
      </c>
      <c r="D2254" t="inlineStr">
        <is>
          <t>$ 23.014,11</t>
        </is>
      </c>
    </row>
    <row r="2255">
      <c r="A2255" t="inlineStr"/>
      <c r="B2255" t="n">
        <v>144941</v>
      </c>
      <c r="C2255" t="inlineStr">
        <is>
          <t>ART. 264-2 CENEFA DE ALUM. NATURAL X 6 MTS</t>
        </is>
      </c>
      <c r="D2255" t="inlineStr">
        <is>
          <t>$ 46.026,97</t>
        </is>
      </c>
    </row>
    <row r="2256">
      <c r="A2256" t="inlineStr"/>
      <c r="B2256" t="n">
        <v>144766</v>
      </c>
      <c r="C2256" t="inlineStr">
        <is>
          <t>ART. 44 PIVOTE REGULABLE C/RULEMAN</t>
        </is>
      </c>
      <c r="D2256" t="inlineStr">
        <is>
          <t>$ 31.624,86</t>
        </is>
      </c>
    </row>
    <row r="2257">
      <c r="A2257" t="inlineStr"/>
      <c r="B2257" t="n">
        <v>144772</v>
      </c>
      <c r="C2257" t="inlineStr">
        <is>
          <t>ART. 45 JGO. DE PIVOTE Y ROTULA</t>
        </is>
      </c>
      <c r="D2257" t="inlineStr">
        <is>
          <t>$ 94.561,45</t>
        </is>
      </c>
    </row>
    <row r="2258">
      <c r="A2258" t="inlineStr"/>
      <c r="B2258" t="n">
        <v>144770</v>
      </c>
      <c r="C2258" t="inlineStr">
        <is>
          <t>ART. 46 ROTULA CON RULEMAN CONICO</t>
        </is>
      </c>
      <c r="D2258" t="inlineStr">
        <is>
          <t>$ 32.642,03</t>
        </is>
      </c>
    </row>
    <row r="2259">
      <c r="A2259" t="inlineStr"/>
      <c r="B2259" t="n">
        <v>144651</v>
      </c>
      <c r="C2259" t="inlineStr">
        <is>
          <t>ART. 702 GUIA NYLON GRANDE GRIS</t>
        </is>
      </c>
      <c r="D2259" t="inlineStr">
        <is>
          <t>$ 599,03</t>
        </is>
      </c>
    </row>
    <row r="2260">
      <c r="A2260" t="inlineStr"/>
      <c r="B2260" t="n">
        <v>144652</v>
      </c>
      <c r="C2260" t="inlineStr">
        <is>
          <t>ART. 703 GUIA NYLON CHICA</t>
        </is>
      </c>
      <c r="D2260" t="inlineStr">
        <is>
          <t>$ 337,85</t>
        </is>
      </c>
    </row>
    <row r="2261">
      <c r="A2261" t="inlineStr"/>
      <c r="B2261" t="n">
        <v>144653</v>
      </c>
      <c r="C2261" t="inlineStr">
        <is>
          <t>ART. 704 GUIA HIERRO ESTAMPADO</t>
        </is>
      </c>
      <c r="D2261" t="inlineStr">
        <is>
          <t>$ 341,45</t>
        </is>
      </c>
    </row>
    <row r="2262">
      <c r="A2262" t="inlineStr"/>
      <c r="B2262" t="n">
        <v>144963</v>
      </c>
      <c r="C2262" t="inlineStr">
        <is>
          <t>ART. 705 GUIA NYLON DOBLE REGULABLE</t>
        </is>
      </c>
      <c r="D2262" t="inlineStr">
        <is>
          <t>$ 2.402,17</t>
        </is>
      </c>
    </row>
    <row r="2263">
      <c r="A2263" t="inlineStr"/>
      <c r="B2263" t="n">
        <v>146372</v>
      </c>
      <c r="C2263" t="inlineStr">
        <is>
          <t xml:space="preserve">BISAGRA CENTRAL 340/680 N 2 CARP. MADERA </t>
        </is>
      </c>
      <c r="D2263" t="inlineStr">
        <is>
          <t>$ 9.722,43</t>
        </is>
      </c>
    </row>
    <row r="2264">
      <c r="A2264" t="inlineStr"/>
      <c r="B2264" t="n">
        <v>144777</v>
      </c>
      <c r="C2264" t="inlineStr">
        <is>
          <t>BISAGRA REGULABLE 43/M16 C/BUJE (2 UNID.)</t>
        </is>
      </c>
      <c r="D2264" t="inlineStr">
        <is>
          <t>$ 11.956,60</t>
        </is>
      </c>
    </row>
    <row r="2265">
      <c r="A2265" t="inlineStr"/>
      <c r="B2265" t="n">
        <v>144778</v>
      </c>
      <c r="C2265" t="inlineStr">
        <is>
          <t>BISAGRA REGULABLE 43/M16 C/PLACA (2 UNID.)</t>
        </is>
      </c>
      <c r="D2265" t="inlineStr">
        <is>
          <t>$ 16.062,90</t>
        </is>
      </c>
    </row>
    <row r="2266">
      <c r="A2266" t="inlineStr"/>
      <c r="B2266" t="n">
        <v>144779</v>
      </c>
      <c r="C2266" t="inlineStr">
        <is>
          <t>BISAGRA REGULABLE 43/M20 C/PLACA (2 UNID.)</t>
        </is>
      </c>
      <c r="D2266" t="inlineStr">
        <is>
          <t>$ 21.739,26</t>
        </is>
      </c>
    </row>
    <row r="2267">
      <c r="A2267" t="inlineStr"/>
      <c r="B2267" t="n">
        <v>144792</v>
      </c>
      <c r="C2267" t="inlineStr">
        <is>
          <t>BOLSA DE SEMILLA</t>
        </is>
      </c>
      <c r="D2267" t="inlineStr">
        <is>
          <t>$ 20.157,72</t>
        </is>
      </c>
    </row>
    <row r="2268">
      <c r="A2268" t="inlineStr"/>
      <c r="B2268" t="n">
        <v>144592</v>
      </c>
      <c r="C2268" t="inlineStr">
        <is>
          <t>BROCHE TERMINAL E ART. 508</t>
        </is>
      </c>
      <c r="D2268" t="inlineStr">
        <is>
          <t>$ 4.796,59</t>
        </is>
      </c>
    </row>
    <row r="2269">
      <c r="A2269" t="inlineStr"/>
      <c r="B2269" t="n">
        <v>144798</v>
      </c>
      <c r="C2269" t="inlineStr">
        <is>
          <t>CABLE 230 POR METRO</t>
        </is>
      </c>
      <c r="D2269" t="inlineStr">
        <is>
          <t>$ 2.692,04</t>
        </is>
      </c>
    </row>
    <row r="2270">
      <c r="A2270" t="inlineStr"/>
      <c r="B2270" t="n">
        <v>144799</v>
      </c>
      <c r="C2270" t="inlineStr">
        <is>
          <t>CAJA ACCESORIOS 230 P/ROLDANA FIJA</t>
        </is>
      </c>
      <c r="D2270" t="inlineStr">
        <is>
          <t>$ 100.199,40</t>
        </is>
      </c>
    </row>
    <row r="2271">
      <c r="A2271" t="inlineStr"/>
      <c r="B2271" t="n">
        <v>144800</v>
      </c>
      <c r="C2271" t="inlineStr">
        <is>
          <t>CAJA ACCESORIOS 230 P/ROLDANA MOVIL</t>
        </is>
      </c>
      <c r="D2271" t="inlineStr">
        <is>
          <t>$ 151.583,70</t>
        </is>
      </c>
    </row>
    <row r="2272">
      <c r="A2272" t="inlineStr"/>
      <c r="B2272" t="n">
        <v>144801</v>
      </c>
      <c r="C2272" t="inlineStr">
        <is>
          <t>CAJA ACCESORIOS 235 P/ROLDANA FIJA</t>
        </is>
      </c>
      <c r="D2272" t="inlineStr">
        <is>
          <t>$ 100.199,40</t>
        </is>
      </c>
    </row>
    <row r="2273">
      <c r="A2273" t="inlineStr"/>
      <c r="B2273" t="n">
        <v>144802</v>
      </c>
      <c r="C2273" t="inlineStr">
        <is>
          <t>CAJA ACCESORIOS 235 P/ROLDANA MOVIL</t>
        </is>
      </c>
      <c r="D2273" t="inlineStr">
        <is>
          <t>$ 151.583,70</t>
        </is>
      </c>
    </row>
    <row r="2274">
      <c r="A2274" t="inlineStr"/>
      <c r="B2274" t="n">
        <v>144790</v>
      </c>
      <c r="C2274" t="inlineStr">
        <is>
          <t>CAJA ACCESORIOS ART. 265</t>
        </is>
      </c>
      <c r="D2274" t="inlineStr">
        <is>
          <t>$ 111.659,28</t>
        </is>
      </c>
    </row>
    <row r="2275">
      <c r="A2275" t="inlineStr"/>
      <c r="B2275" t="n">
        <v>144943</v>
      </c>
      <c r="C2275" t="inlineStr">
        <is>
          <t>CAJA DE ACCESORIOS ART. 264 QUATTRO</t>
        </is>
      </c>
      <c r="D2275" t="inlineStr">
        <is>
          <t>$ 6.487,96</t>
        </is>
      </c>
    </row>
    <row r="2276">
      <c r="A2276" t="inlineStr"/>
      <c r="B2276" t="n">
        <v>144782</v>
      </c>
      <c r="C2276" t="inlineStr">
        <is>
          <t>CAPUCHA PARA PARANTE ART. 101</t>
        </is>
      </c>
      <c r="D2276" t="inlineStr">
        <is>
          <t>$ 1.260,95</t>
        </is>
      </c>
    </row>
    <row r="2277">
      <c r="A2277" t="inlineStr"/>
      <c r="B2277" t="n">
        <v>144780</v>
      </c>
      <c r="C2277" t="inlineStr">
        <is>
          <t>CAPUCHA PARA PARANTE ART. 61</t>
        </is>
      </c>
      <c r="D2277" t="inlineStr">
        <is>
          <t>$ 1.098,60</t>
        </is>
      </c>
    </row>
    <row r="2278">
      <c r="A2278" t="inlineStr"/>
      <c r="B2278" t="n">
        <v>144781</v>
      </c>
      <c r="C2278" t="inlineStr">
        <is>
          <t>CAPUCHA PARA PARANTE ART. 81</t>
        </is>
      </c>
      <c r="D2278" t="inlineStr">
        <is>
          <t>$ 1.191,37</t>
        </is>
      </c>
    </row>
    <row r="2279">
      <c r="A2279" t="inlineStr"/>
      <c r="B2279" t="n">
        <v>144959</v>
      </c>
      <c r="C2279" t="inlineStr">
        <is>
          <t>CARRO 16 A</t>
        </is>
      </c>
      <c r="D2279" t="inlineStr">
        <is>
          <t>$ 3.772,18</t>
        </is>
      </c>
    </row>
    <row r="2280">
      <c r="A2280" t="inlineStr"/>
      <c r="B2280" t="n">
        <v>144960</v>
      </c>
      <c r="C2280" t="inlineStr">
        <is>
          <t>CARRO 16 A BIS</t>
        </is>
      </c>
      <c r="D2280" t="inlineStr">
        <is>
          <t>$ 3.772,18</t>
        </is>
      </c>
    </row>
    <row r="2281">
      <c r="A2281" t="inlineStr"/>
      <c r="B2281" t="n">
        <v>144961</v>
      </c>
      <c r="C2281" t="inlineStr">
        <is>
          <t>CARRO 16 N</t>
        </is>
      </c>
      <c r="D2281" t="inlineStr">
        <is>
          <t>$ 3.736,29</t>
        </is>
      </c>
    </row>
    <row r="2282">
      <c r="A2282" t="inlineStr"/>
      <c r="B2282" t="n">
        <v>144962</v>
      </c>
      <c r="C2282" t="inlineStr">
        <is>
          <t>CARRO 16 N BIS</t>
        </is>
      </c>
      <c r="D2282" t="inlineStr">
        <is>
          <t>$ 3.736,29</t>
        </is>
      </c>
    </row>
    <row r="2283">
      <c r="A2283" t="inlineStr"/>
      <c r="B2283" t="n">
        <v>144697</v>
      </c>
      <c r="C2283" t="inlineStr">
        <is>
          <t>CARRO 170 BL ACERO RULEMAN BLINDADO</t>
        </is>
      </c>
      <c r="D2283" t="inlineStr">
        <is>
          <t>$ 17.887,48</t>
        </is>
      </c>
    </row>
    <row r="2284">
      <c r="A2284" t="inlineStr"/>
      <c r="B2284" t="n">
        <v>144698</v>
      </c>
      <c r="C2284" t="inlineStr">
        <is>
          <t>CARRO 172 BL ACERO RULEMAN BLINDADO</t>
        </is>
      </c>
      <c r="D2284" t="inlineStr">
        <is>
          <t>$ 19.872,16</t>
        </is>
      </c>
    </row>
    <row r="2285">
      <c r="A2285" t="inlineStr"/>
      <c r="B2285" t="n">
        <v>144699</v>
      </c>
      <c r="C2285" t="inlineStr">
        <is>
          <t>CARRO 174 BL ACERO RULEMAN BLINDADO</t>
        </is>
      </c>
      <c r="D2285" t="inlineStr">
        <is>
          <t>$ 22.850,32</t>
        </is>
      </c>
    </row>
    <row r="2286">
      <c r="A2286" t="inlineStr"/>
      <c r="B2286" t="n">
        <v>144700</v>
      </c>
      <c r="C2286" t="inlineStr">
        <is>
          <t>CARRO 180 BIS ACERO RULEMAN BLINDADO</t>
        </is>
      </c>
      <c r="D2286" t="inlineStr">
        <is>
          <t>$ 39.612,66</t>
        </is>
      </c>
    </row>
    <row r="2287">
      <c r="A2287" t="inlineStr"/>
      <c r="B2287" t="n">
        <v>144956</v>
      </c>
      <c r="C2287" t="inlineStr">
        <is>
          <t>CARRO ART. 110-0 XE RUEDA DOBLE C/RUL</t>
        </is>
      </c>
      <c r="D2287" t="inlineStr">
        <is>
          <t>$ 1.184,08</t>
        </is>
      </c>
    </row>
    <row r="2288">
      <c r="A2288" t="inlineStr"/>
      <c r="B2288" t="n">
        <v>144958</v>
      </c>
      <c r="C2288" t="inlineStr">
        <is>
          <t>CARRO ART. 110-14 XE RUEDA DOBLE C/RUL</t>
        </is>
      </c>
      <c r="D2288" t="inlineStr">
        <is>
          <t>$ 1.267,88</t>
        </is>
      </c>
    </row>
    <row r="2289">
      <c r="A2289" t="inlineStr"/>
      <c r="B2289" t="n">
        <v>144957</v>
      </c>
      <c r="C2289" t="inlineStr">
        <is>
          <t>CARRO ART. 110-7 XE RUEDA DOBLE C/RUL</t>
        </is>
      </c>
      <c r="D2289" t="inlineStr">
        <is>
          <t>$ 1.220,55</t>
        </is>
      </c>
    </row>
    <row r="2290">
      <c r="A2290" t="inlineStr"/>
      <c r="B2290" t="n">
        <v>144953</v>
      </c>
      <c r="C2290" t="inlineStr">
        <is>
          <t>CARRO ART. 130-0 XE RUEDA SIMPLE C/RUL</t>
        </is>
      </c>
      <c r="D2290" t="inlineStr">
        <is>
          <t>$ 1.082,11</t>
        </is>
      </c>
    </row>
    <row r="2291">
      <c r="A2291" t="inlineStr"/>
      <c r="B2291" t="n">
        <v>144955</v>
      </c>
      <c r="C2291" t="inlineStr">
        <is>
          <t>CARRO ART. 130-14 XE RUEDA SIMPLE C/RUL</t>
        </is>
      </c>
      <c r="D2291" t="inlineStr">
        <is>
          <t>$ 1.167,54</t>
        </is>
      </c>
    </row>
    <row r="2292">
      <c r="A2292" t="inlineStr"/>
      <c r="B2292" t="n">
        <v>144954</v>
      </c>
      <c r="C2292" t="inlineStr">
        <is>
          <t>CARRO ART. 130-7 XE RUEDA SIMPLE C/RUL</t>
        </is>
      </c>
      <c r="D2292" t="inlineStr">
        <is>
          <t>$ 1.122,65</t>
        </is>
      </c>
    </row>
    <row r="2293">
      <c r="A2293" t="inlineStr"/>
      <c r="B2293" t="n">
        <v>146371</v>
      </c>
      <c r="C2293" t="inlineStr">
        <is>
          <t>CARRO CABECERO 340 Fundido C/Madera</t>
        </is>
      </c>
      <c r="D2293" t="inlineStr">
        <is>
          <t>$ 40.137,57</t>
        </is>
      </c>
    </row>
    <row r="2294">
      <c r="A2294" t="inlineStr"/>
      <c r="B2294" t="n">
        <v>144716</v>
      </c>
      <c r="C2294" t="inlineStr">
        <is>
          <t>CARRO DE ARRASTRE ART. 531  PARA 530</t>
        </is>
      </c>
      <c r="D2294" t="inlineStr">
        <is>
          <t>$ 8.807,33</t>
        </is>
      </c>
    </row>
    <row r="2295">
      <c r="A2295" t="inlineStr"/>
      <c r="B2295" t="n">
        <v>144718</v>
      </c>
      <c r="C2295" t="inlineStr">
        <is>
          <t>CARRO DE ARRASTRE ART. 533  PARA 532</t>
        </is>
      </c>
      <c r="D2295" t="inlineStr">
        <is>
          <t>$ 12.925,09</t>
        </is>
      </c>
    </row>
    <row r="2296">
      <c r="A2296" t="inlineStr"/>
      <c r="B2296" t="n">
        <v>144585</v>
      </c>
      <c r="C2296" t="inlineStr">
        <is>
          <t>CARRO LONERO 524 A BIS 4 RUEDAS RUL. 25 MM</t>
        </is>
      </c>
      <c r="D2296" t="inlineStr">
        <is>
          <t>$ 6.974,93</t>
        </is>
      </c>
    </row>
    <row r="2297">
      <c r="A2297" t="inlineStr"/>
      <c r="B2297" t="n">
        <v>144584</v>
      </c>
      <c r="C2297" t="inlineStr">
        <is>
          <t>CARRO LONERO 525 A BIS 2 RUEDAS RUL. 25MM</t>
        </is>
      </c>
      <c r="D2297" t="inlineStr">
        <is>
          <t>$ 4.571,80</t>
        </is>
      </c>
    </row>
    <row r="2298">
      <c r="A2298" t="inlineStr"/>
      <c r="B2298" t="n">
        <v>144590</v>
      </c>
      <c r="C2298" t="inlineStr">
        <is>
          <t>CARRO LONERO 538 A BIS 2 RUEDAS RUL. 38 MM</t>
        </is>
      </c>
      <c r="D2298" t="inlineStr">
        <is>
          <t>$ 7.939,60</t>
        </is>
      </c>
    </row>
    <row r="2299">
      <c r="A2299" t="inlineStr"/>
      <c r="B2299" t="n">
        <v>144586</v>
      </c>
      <c r="C2299" t="inlineStr">
        <is>
          <t>CARRO LONERO 572 A BIS 2 RUEDAS RUL. BLINDADO 32MM</t>
        </is>
      </c>
      <c r="D2299" t="inlineStr">
        <is>
          <t>$ 6.248,37</t>
        </is>
      </c>
    </row>
    <row r="2300">
      <c r="A2300" t="inlineStr"/>
      <c r="B2300" t="n">
        <v>144588</v>
      </c>
      <c r="C2300" t="inlineStr">
        <is>
          <t>CARRO LONERO 574 BIS 4 RUEDAS RUL. BLINDADO 32MM</t>
        </is>
      </c>
      <c r="D2300" t="inlineStr">
        <is>
          <t>$ 9.166,80</t>
        </is>
      </c>
    </row>
    <row r="2301">
      <c r="A2301" t="inlineStr"/>
      <c r="B2301" t="n">
        <v>144591</v>
      </c>
      <c r="C2301" t="inlineStr">
        <is>
          <t>CARRO LONERO 578 A BIS 4 RUEDAS RUL. 38 MM</t>
        </is>
      </c>
      <c r="D2301" t="inlineStr">
        <is>
          <t>$ 10.612,59</t>
        </is>
      </c>
    </row>
    <row r="2302">
      <c r="A2302" t="inlineStr"/>
      <c r="B2302" t="n">
        <v>144587</v>
      </c>
      <c r="C2302" t="inlineStr">
        <is>
          <t>CARRO LONERO A 572 XE BIS 2 RUEDAS</t>
        </is>
      </c>
      <c r="D2302" t="inlineStr">
        <is>
          <t>$ 7.806,18</t>
        </is>
      </c>
    </row>
    <row r="2303">
      <c r="A2303" t="inlineStr"/>
      <c r="B2303" t="n">
        <v>144589</v>
      </c>
      <c r="C2303" t="inlineStr">
        <is>
          <t>CARRO LONERO A 574 XE BIS 4 RUEDAS</t>
        </is>
      </c>
      <c r="D2303" t="inlineStr">
        <is>
          <t>$ 11.452,30</t>
        </is>
      </c>
    </row>
    <row r="2304">
      <c r="A2304" t="inlineStr"/>
      <c r="B2304" t="n">
        <v>144668</v>
      </c>
      <c r="C2304" t="inlineStr">
        <is>
          <t>Carro Para Puerta Corrediza Riel 168 Acero Roma</t>
        </is>
      </c>
      <c r="D2304" t="inlineStr">
        <is>
          <t>$ 3.491,14</t>
        </is>
      </c>
    </row>
    <row r="2305">
      <c r="A2305" t="inlineStr"/>
      <c r="B2305" t="n">
        <v>144717</v>
      </c>
      <c r="C2305" t="inlineStr">
        <is>
          <t>CARRO PORTACABLE ART. 530 CON RUL. 24MM</t>
        </is>
      </c>
      <c r="D2305" t="inlineStr">
        <is>
          <t>$ 6.760,82</t>
        </is>
      </c>
    </row>
    <row r="2306">
      <c r="A2306" t="inlineStr"/>
      <c r="B2306" t="n">
        <v>144719</v>
      </c>
      <c r="C2306" t="inlineStr">
        <is>
          <t>CARRO PORTACABLE ART. 532 CON RUL. 32 MM</t>
        </is>
      </c>
      <c r="D2306" t="inlineStr">
        <is>
          <t>$ 10.922,93</t>
        </is>
      </c>
    </row>
    <row r="2307">
      <c r="A2307" t="inlineStr"/>
      <c r="B2307" t="n">
        <v>144672</v>
      </c>
      <c r="C2307" t="inlineStr">
        <is>
          <t>Carro Roma Para Riel De Portón Corredizo Art 164</t>
        </is>
      </c>
      <c r="D2307" t="inlineStr">
        <is>
          <t>$ 3.897,73</t>
        </is>
      </c>
    </row>
    <row r="2308">
      <c r="A2308" t="inlineStr"/>
      <c r="B2308" t="n">
        <v>144701</v>
      </c>
      <c r="C2308" t="inlineStr">
        <is>
          <t>CARROS 140 ACERO</t>
        </is>
      </c>
      <c r="D2308" t="inlineStr">
        <is>
          <t>$ 6.290,93</t>
        </is>
      </c>
    </row>
    <row r="2309">
      <c r="A2309" t="inlineStr"/>
      <c r="B2309" t="n">
        <v>144702</v>
      </c>
      <c r="C2309" t="inlineStr">
        <is>
          <t>CARROS 142 ACERO S/BULON S/PLANCHUELA</t>
        </is>
      </c>
      <c r="D2309" t="inlineStr">
        <is>
          <t>$ 1.280,81</t>
        </is>
      </c>
    </row>
    <row r="2310">
      <c r="A2310" t="inlineStr"/>
      <c r="B2310" t="n">
        <v>144703</v>
      </c>
      <c r="C2310" t="inlineStr">
        <is>
          <t>CARROS 142 NYLON S/BULON S/PLANCHUELA</t>
        </is>
      </c>
      <c r="D2310" t="inlineStr">
        <is>
          <t>$ 1.126,73</t>
        </is>
      </c>
    </row>
    <row r="2311">
      <c r="A2311" t="inlineStr"/>
      <c r="B2311" t="n">
        <v>144704</v>
      </c>
      <c r="C2311" t="inlineStr">
        <is>
          <t>CARROS 144 ACERO S/BULON S/PLANCHUELA</t>
        </is>
      </c>
      <c r="D2311" t="inlineStr">
        <is>
          <t>$ 1.506,31</t>
        </is>
      </c>
    </row>
    <row r="2312">
      <c r="A2312" t="inlineStr"/>
      <c r="B2312" t="n">
        <v>144705</v>
      </c>
      <c r="C2312" t="inlineStr">
        <is>
          <t>CARROS 144 NYLON S/BULON S/PLANCHUELA</t>
        </is>
      </c>
      <c r="D2312" t="inlineStr">
        <is>
          <t>$ 1.221,43</t>
        </is>
      </c>
    </row>
    <row r="2313">
      <c r="A2313" t="inlineStr"/>
      <c r="B2313" t="n">
        <v>144706</v>
      </c>
      <c r="C2313" t="inlineStr">
        <is>
          <t>CARROS 156 BIS ACERO</t>
        </is>
      </c>
      <c r="D2313" t="inlineStr">
        <is>
          <t>$ 3.737,59</t>
        </is>
      </c>
    </row>
    <row r="2314">
      <c r="A2314" t="inlineStr"/>
      <c r="B2314" t="n">
        <v>144707</v>
      </c>
      <c r="C2314" t="inlineStr">
        <is>
          <t>CARROS 156 BIS NYLON</t>
        </is>
      </c>
      <c r="D2314" t="inlineStr">
        <is>
          <t>$ 3.337,33</t>
        </is>
      </c>
    </row>
    <row r="2315">
      <c r="A2315" t="inlineStr"/>
      <c r="B2315" t="n">
        <v>144712</v>
      </c>
      <c r="C2315" t="inlineStr">
        <is>
          <t>CARROS 162 ACERO</t>
        </is>
      </c>
      <c r="D2315" t="inlineStr">
        <is>
          <t>$ 2.108,38</t>
        </is>
      </c>
    </row>
    <row r="2316">
      <c r="A2316" t="inlineStr"/>
      <c r="B2316" t="n">
        <v>144713</v>
      </c>
      <c r="C2316" t="inlineStr">
        <is>
          <t>CARROS 162 BIS ACERO</t>
        </is>
      </c>
      <c r="D2316" t="inlineStr">
        <is>
          <t>$ 2.108,37</t>
        </is>
      </c>
    </row>
    <row r="2317">
      <c r="A2317" t="inlineStr"/>
      <c r="B2317" t="n">
        <v>144715</v>
      </c>
      <c r="C2317" t="inlineStr">
        <is>
          <t>CARROS 162 BIS NYLON</t>
        </is>
      </c>
      <c r="D2317" t="inlineStr">
        <is>
          <t>$ 1.988,13</t>
        </is>
      </c>
    </row>
    <row r="2318">
      <c r="A2318" t="inlineStr"/>
      <c r="B2318" t="n">
        <v>144714</v>
      </c>
      <c r="C2318" t="inlineStr">
        <is>
          <t>CARROS 162 NYLON</t>
        </is>
      </c>
      <c r="D2318" t="inlineStr">
        <is>
          <t>$ 1.988,13</t>
        </is>
      </c>
    </row>
    <row r="2319">
      <c r="A2319" t="inlineStr"/>
      <c r="B2319" t="n">
        <v>144673</v>
      </c>
      <c r="C2319" t="inlineStr">
        <is>
          <t>CARROS 164 BIS ACERO</t>
        </is>
      </c>
      <c r="D2319" t="inlineStr">
        <is>
          <t>$ 3.897,73</t>
        </is>
      </c>
    </row>
    <row r="2320">
      <c r="A2320" t="inlineStr"/>
      <c r="B2320" t="n">
        <v>144675</v>
      </c>
      <c r="C2320" t="inlineStr">
        <is>
          <t>CARROS 164 BIS NYLON</t>
        </is>
      </c>
      <c r="D2320" t="inlineStr">
        <is>
          <t>$ 2.737,35</t>
        </is>
      </c>
    </row>
    <row r="2321">
      <c r="A2321" t="inlineStr"/>
      <c r="B2321" t="n">
        <v>144674</v>
      </c>
      <c r="C2321" t="inlineStr">
        <is>
          <t>CARROS 164 NYLON</t>
        </is>
      </c>
      <c r="D2321" t="inlineStr">
        <is>
          <t>$ 2.737,35</t>
        </is>
      </c>
    </row>
    <row r="2322">
      <c r="A2322" t="inlineStr"/>
      <c r="B2322" t="n">
        <v>144708</v>
      </c>
      <c r="C2322" t="inlineStr">
        <is>
          <t>CARROS 166 ACERO</t>
        </is>
      </c>
      <c r="D2322" t="inlineStr">
        <is>
          <t>$ 1.740,83</t>
        </is>
      </c>
    </row>
    <row r="2323">
      <c r="A2323" t="inlineStr"/>
      <c r="B2323" t="n">
        <v>144709</v>
      </c>
      <c r="C2323" t="inlineStr">
        <is>
          <t>CARROS 166 BIS ACERO</t>
        </is>
      </c>
      <c r="D2323" t="inlineStr">
        <is>
          <t>$ 1.740,83</t>
        </is>
      </c>
    </row>
    <row r="2324">
      <c r="A2324" t="inlineStr"/>
      <c r="B2324" t="n">
        <v>144711</v>
      </c>
      <c r="C2324" t="inlineStr">
        <is>
          <t>CARROS 166 BIS NYLON</t>
        </is>
      </c>
      <c r="D2324" t="inlineStr">
        <is>
          <t>$ 1.626,95</t>
        </is>
      </c>
    </row>
    <row r="2325">
      <c r="A2325" t="inlineStr"/>
      <c r="B2325" t="n">
        <v>144710</v>
      </c>
      <c r="C2325" t="inlineStr">
        <is>
          <t>CARROS 166 NYLON</t>
        </is>
      </c>
      <c r="D2325" t="inlineStr">
        <is>
          <t>$ 1.626,95</t>
        </is>
      </c>
    </row>
    <row r="2326">
      <c r="A2326" t="inlineStr"/>
      <c r="B2326" t="n">
        <v>144669</v>
      </c>
      <c r="C2326" t="inlineStr">
        <is>
          <t>CARROS 168 BIS ACERO</t>
        </is>
      </c>
      <c r="D2326" t="inlineStr">
        <is>
          <t>$ 3.491,14</t>
        </is>
      </c>
    </row>
    <row r="2327">
      <c r="A2327" t="inlineStr"/>
      <c r="B2327" t="n">
        <v>144670</v>
      </c>
      <c r="C2327" t="inlineStr">
        <is>
          <t>CARROS 168 NYLON</t>
        </is>
      </c>
      <c r="D2327" t="inlineStr">
        <is>
          <t>$ 2.561,78</t>
        </is>
      </c>
    </row>
    <row r="2328">
      <c r="A2328" t="inlineStr"/>
      <c r="B2328" t="n">
        <v>144671</v>
      </c>
      <c r="C2328" t="inlineStr">
        <is>
          <t>CARROS 168 NYLON BIS</t>
        </is>
      </c>
      <c r="D2328" t="inlineStr">
        <is>
          <t>$ 3.271,41</t>
        </is>
      </c>
    </row>
    <row r="2329">
      <c r="A2329" t="inlineStr"/>
      <c r="B2329" t="n">
        <v>144676</v>
      </c>
      <c r="C2329" t="inlineStr">
        <is>
          <t>CARROS 170 ACERO</t>
        </is>
      </c>
      <c r="D2329" t="inlineStr">
        <is>
          <t>$ 7.386,53</t>
        </is>
      </c>
    </row>
    <row r="2330">
      <c r="A2330" t="inlineStr"/>
      <c r="B2330" t="n">
        <v>144677</v>
      </c>
      <c r="C2330" t="inlineStr">
        <is>
          <t>CARROS 170 ACERO</t>
        </is>
      </c>
      <c r="D2330" t="inlineStr">
        <is>
          <t>$ 7.386,53</t>
        </is>
      </c>
    </row>
    <row r="2331">
      <c r="A2331" t="inlineStr"/>
      <c r="B2331" t="n">
        <v>144678</v>
      </c>
      <c r="C2331" t="inlineStr">
        <is>
          <t>CARROS 170 BIS ACERO</t>
        </is>
      </c>
      <c r="D2331" t="inlineStr">
        <is>
          <t>$ 7.386,53</t>
        </is>
      </c>
    </row>
    <row r="2332">
      <c r="A2332" t="inlineStr"/>
      <c r="B2332" t="n">
        <v>144679</v>
      </c>
      <c r="C2332" t="inlineStr">
        <is>
          <t>CARROS 170 BIS ACERO</t>
        </is>
      </c>
      <c r="D2332" t="inlineStr">
        <is>
          <t>$ 7.386,53</t>
        </is>
      </c>
    </row>
    <row r="2333">
      <c r="A2333" t="inlineStr"/>
      <c r="B2333" t="n">
        <v>144682</v>
      </c>
      <c r="C2333" t="inlineStr">
        <is>
          <t>CARROS 170 BIS NYLON</t>
        </is>
      </c>
      <c r="D2333" t="inlineStr">
        <is>
          <t>$ 6.933,14</t>
        </is>
      </c>
    </row>
    <row r="2334">
      <c r="A2334" t="inlineStr"/>
      <c r="B2334" t="n">
        <v>144680</v>
      </c>
      <c r="C2334" t="inlineStr">
        <is>
          <t>CARROS 170 NYLON</t>
        </is>
      </c>
      <c r="D2334" t="inlineStr">
        <is>
          <t>$ 6.933,14</t>
        </is>
      </c>
    </row>
    <row r="2335">
      <c r="A2335" t="inlineStr"/>
      <c r="B2335" t="n">
        <v>144681</v>
      </c>
      <c r="C2335" t="inlineStr">
        <is>
          <t>CARROS 170 NYLON</t>
        </is>
      </c>
      <c r="D2335" t="inlineStr">
        <is>
          <t>$ 6.933,14</t>
        </is>
      </c>
    </row>
    <row r="2336">
      <c r="A2336" t="inlineStr"/>
      <c r="B2336" t="n">
        <v>144683</v>
      </c>
      <c r="C2336" t="inlineStr">
        <is>
          <t>CARROS 172 ACERO</t>
        </is>
      </c>
      <c r="D2336" t="inlineStr">
        <is>
          <t>$ 10.762,10</t>
        </is>
      </c>
    </row>
    <row r="2337">
      <c r="A2337" t="inlineStr"/>
      <c r="B2337" t="n">
        <v>144684</v>
      </c>
      <c r="C2337" t="inlineStr">
        <is>
          <t>CARROS 174 ACERO</t>
        </is>
      </c>
      <c r="D2337" t="inlineStr">
        <is>
          <t>$ 14.938,04</t>
        </is>
      </c>
    </row>
    <row r="2338">
      <c r="A2338" t="inlineStr"/>
      <c r="B2338" t="n">
        <v>144688</v>
      </c>
      <c r="C2338" t="inlineStr">
        <is>
          <t>CARROS A 164 BIS XE</t>
        </is>
      </c>
      <c r="D2338" t="inlineStr">
        <is>
          <t>$ 3.128,84</t>
        </is>
      </c>
    </row>
    <row r="2339">
      <c r="A2339" t="inlineStr"/>
      <c r="B2339" t="n">
        <v>144687</v>
      </c>
      <c r="C2339" t="inlineStr">
        <is>
          <t>CARROS A 164 XE</t>
        </is>
      </c>
      <c r="D2339" t="inlineStr">
        <is>
          <t>$ 3.128,84</t>
        </is>
      </c>
    </row>
    <row r="2340">
      <c r="A2340" t="inlineStr"/>
      <c r="B2340" t="n">
        <v>144685</v>
      </c>
      <c r="C2340" t="inlineStr">
        <is>
          <t>CARROS A 168 X</t>
        </is>
      </c>
      <c r="D2340" t="inlineStr">
        <is>
          <t>$ 3.054,85</t>
        </is>
      </c>
    </row>
    <row r="2341">
      <c r="A2341" t="inlineStr"/>
      <c r="B2341" t="n">
        <v>144690</v>
      </c>
      <c r="C2341" t="inlineStr">
        <is>
          <t>CARROS A 170 XE</t>
        </is>
      </c>
      <c r="D2341" t="inlineStr">
        <is>
          <t>$ 5.929,96</t>
        </is>
      </c>
    </row>
    <row r="2342">
      <c r="A2342" t="inlineStr"/>
      <c r="B2342" t="n">
        <v>144689</v>
      </c>
      <c r="C2342" t="inlineStr">
        <is>
          <t>CARROS A 170 XE</t>
        </is>
      </c>
      <c r="D2342" t="inlineStr">
        <is>
          <t>$ 5.929,96</t>
        </is>
      </c>
    </row>
    <row r="2343">
      <c r="A2343" t="inlineStr"/>
      <c r="B2343" t="n">
        <v>144693</v>
      </c>
      <c r="C2343" t="inlineStr">
        <is>
          <t>CARROS A 172 XE</t>
        </is>
      </c>
      <c r="D2343" t="inlineStr">
        <is>
          <t>$ 8.641,09</t>
        </is>
      </c>
    </row>
    <row r="2344">
      <c r="A2344" t="inlineStr"/>
      <c r="B2344" t="n">
        <v>144694</v>
      </c>
      <c r="C2344" t="inlineStr">
        <is>
          <t>CARROS A 172 XE</t>
        </is>
      </c>
      <c r="D2344" t="inlineStr">
        <is>
          <t>$ 8.641,09</t>
        </is>
      </c>
    </row>
    <row r="2345">
      <c r="A2345" t="inlineStr"/>
      <c r="B2345" t="n">
        <v>144695</v>
      </c>
      <c r="C2345" t="inlineStr">
        <is>
          <t>CARROS A 174 XE</t>
        </is>
      </c>
      <c r="D2345" t="inlineStr">
        <is>
          <t>$ 11.993,53</t>
        </is>
      </c>
    </row>
    <row r="2346">
      <c r="A2346" t="inlineStr"/>
      <c r="B2346" t="n">
        <v>144696</v>
      </c>
      <c r="C2346" t="inlineStr">
        <is>
          <t>CARROS A 174 XE</t>
        </is>
      </c>
      <c r="D2346" t="inlineStr">
        <is>
          <t>$ 11.993,53</t>
        </is>
      </c>
    </row>
    <row r="2347">
      <c r="A2347" t="inlineStr"/>
      <c r="B2347" t="n">
        <v>144686</v>
      </c>
      <c r="C2347" t="inlineStr">
        <is>
          <t>CARROS N 168 X</t>
        </is>
      </c>
      <c r="D2347" t="inlineStr">
        <is>
          <t>$ 2.303,74</t>
        </is>
      </c>
    </row>
    <row r="2348">
      <c r="A2348" t="inlineStr"/>
      <c r="B2348" t="n">
        <v>144691</v>
      </c>
      <c r="C2348" t="inlineStr">
        <is>
          <t>CARROS N 170 XE</t>
        </is>
      </c>
      <c r="D2348" t="inlineStr">
        <is>
          <t>$ 5.565,86</t>
        </is>
      </c>
    </row>
    <row r="2349">
      <c r="A2349" t="inlineStr"/>
      <c r="B2349" t="n">
        <v>144692</v>
      </c>
      <c r="C2349" t="inlineStr">
        <is>
          <t>CARROS N 170 XE</t>
        </is>
      </c>
      <c r="D2349" t="inlineStr">
        <is>
          <t>$ 5.565,86</t>
        </is>
      </c>
    </row>
    <row r="2350">
      <c r="A2350" t="inlineStr"/>
      <c r="B2350" t="n">
        <v>144582</v>
      </c>
      <c r="C2350" t="inlineStr">
        <is>
          <t>CRIQUE PARA TENSAR LONA MANO DERECHA</t>
        </is>
      </c>
      <c r="D2350" t="inlineStr">
        <is>
          <t>$ 125.265,67</t>
        </is>
      </c>
    </row>
    <row r="2351">
      <c r="A2351" t="inlineStr"/>
      <c r="B2351" t="n">
        <v>144583</v>
      </c>
      <c r="C2351" t="inlineStr">
        <is>
          <t>CRIQUE PARA TENSAR LONA MANO IZQUIERDA</t>
        </is>
      </c>
      <c r="D2351" t="inlineStr">
        <is>
          <t>$ 40.230,00</t>
        </is>
      </c>
    </row>
    <row r="2352">
      <c r="A2352" t="inlineStr"/>
      <c r="B2352" t="n">
        <v>144667</v>
      </c>
      <c r="C2352" t="inlineStr">
        <is>
          <t>ESTABILIZADOR 304 C/RESORTE</t>
        </is>
      </c>
      <c r="D2352" t="inlineStr">
        <is>
          <t>$ 865,00</t>
        </is>
      </c>
    </row>
    <row r="2353">
      <c r="A2353" t="inlineStr"/>
      <c r="B2353" t="n">
        <v>144580</v>
      </c>
      <c r="C2353" t="inlineStr">
        <is>
          <t>GANCHO DE ALAMBRE ART. 501 P/HEBILLA</t>
        </is>
      </c>
      <c r="D2353" t="inlineStr">
        <is>
          <t>$ 2.039,24</t>
        </is>
      </c>
    </row>
    <row r="2354">
      <c r="A2354" t="inlineStr"/>
      <c r="B2354" t="n">
        <v>144803</v>
      </c>
      <c r="C2354" t="inlineStr">
        <is>
          <t>GRAMPA LATERAL P/CONTRAPESO 230</t>
        </is>
      </c>
      <c r="D2354" t="inlineStr">
        <is>
          <t>$ 8.060,96</t>
        </is>
      </c>
    </row>
    <row r="2355">
      <c r="A2355" t="inlineStr"/>
      <c r="B2355" t="n">
        <v>144926</v>
      </c>
      <c r="C2355" t="inlineStr">
        <is>
          <t>GUIA INFERIOR 512 X 2.00</t>
        </is>
      </c>
      <c r="D2355" t="inlineStr">
        <is>
          <t>$ 8.639,32</t>
        </is>
      </c>
    </row>
    <row r="2356">
      <c r="A2356" t="inlineStr"/>
      <c r="B2356" t="n">
        <v>144927</v>
      </c>
      <c r="C2356" t="inlineStr">
        <is>
          <t>GUIA INFERIOR 512 X 3.00</t>
        </is>
      </c>
      <c r="D2356" t="inlineStr">
        <is>
          <t>$ 12.957,71</t>
        </is>
      </c>
    </row>
    <row r="2357">
      <c r="A2357" t="inlineStr"/>
      <c r="B2357" t="n">
        <v>144928</v>
      </c>
      <c r="C2357" t="inlineStr">
        <is>
          <t>GUIA INFERIOR 512 X 6.00</t>
        </is>
      </c>
      <c r="D2357" t="inlineStr">
        <is>
          <t>$ 25.915,43</t>
        </is>
      </c>
    </row>
    <row r="2358">
      <c r="A2358" t="inlineStr"/>
      <c r="B2358" t="n">
        <v>144923</v>
      </c>
      <c r="C2358" t="inlineStr">
        <is>
          <t>GUIA SUPERIOR 510 X 2.00</t>
        </is>
      </c>
      <c r="D2358" t="inlineStr">
        <is>
          <t>$ 7.833,19</t>
        </is>
      </c>
    </row>
    <row r="2359">
      <c r="A2359" t="inlineStr"/>
      <c r="B2359" t="n">
        <v>144924</v>
      </c>
      <c r="C2359" t="inlineStr">
        <is>
          <t>GUIA SUPERIOR 510 X 3.00</t>
        </is>
      </c>
      <c r="D2359" t="inlineStr">
        <is>
          <t>$ 11.749,78</t>
        </is>
      </c>
    </row>
    <row r="2360">
      <c r="A2360" t="inlineStr"/>
      <c r="B2360" t="n">
        <v>144925</v>
      </c>
      <c r="C2360" t="inlineStr">
        <is>
          <t>GUIA SUPERIOR 510 X 6.00</t>
        </is>
      </c>
      <c r="D2360" t="inlineStr">
        <is>
          <t>$ 23.502,09</t>
        </is>
      </c>
    </row>
    <row r="2361">
      <c r="A2361" t="inlineStr"/>
      <c r="B2361" t="n">
        <v>144645</v>
      </c>
      <c r="C2361" t="inlineStr">
        <is>
          <t>GUIA SUPERIOR 84/2.90 MTS</t>
        </is>
      </c>
      <c r="D2361" t="inlineStr">
        <is>
          <t>$ 22.265,39</t>
        </is>
      </c>
    </row>
    <row r="2362">
      <c r="A2362" t="inlineStr"/>
      <c r="B2362" t="n">
        <v>144646</v>
      </c>
      <c r="C2362" t="inlineStr">
        <is>
          <t>GUIA SUPERIOR 84/4.20 MTS</t>
        </is>
      </c>
      <c r="D2362" t="inlineStr">
        <is>
          <t>$ 32.253,08</t>
        </is>
      </c>
    </row>
    <row r="2363">
      <c r="A2363" t="inlineStr"/>
      <c r="B2363" t="n">
        <v>144647</v>
      </c>
      <c r="C2363" t="inlineStr">
        <is>
          <t>GUIA SUPERIOR 84/6.00 MTS</t>
        </is>
      </c>
      <c r="D2363" t="inlineStr">
        <is>
          <t>$ 46.066,76</t>
        </is>
      </c>
    </row>
    <row r="2364">
      <c r="A2364" t="inlineStr"/>
      <c r="B2364" t="n">
        <v>144759</v>
      </c>
      <c r="C2364" t="inlineStr">
        <is>
          <t>GUIA U 12 X 2.00 ACERO</t>
        </is>
      </c>
      <c r="D2364" t="inlineStr">
        <is>
          <t>$ 10.345,42</t>
        </is>
      </c>
    </row>
    <row r="2365">
      <c r="A2365" t="inlineStr"/>
      <c r="B2365" t="n">
        <v>144758</v>
      </c>
      <c r="C2365" t="inlineStr">
        <is>
          <t>GUIA U 12 X 2,00 HIERRO</t>
        </is>
      </c>
      <c r="D2365" t="inlineStr">
        <is>
          <t>$ 6.946,28</t>
        </is>
      </c>
    </row>
    <row r="2366">
      <c r="A2366" t="inlineStr"/>
      <c r="B2366" t="n">
        <v>144760</v>
      </c>
      <c r="C2366" t="inlineStr">
        <is>
          <t>GUIA U 12 X 3.00 ACERO</t>
        </is>
      </c>
      <c r="D2366" t="inlineStr">
        <is>
          <t>$ 15.516,62</t>
        </is>
      </c>
    </row>
    <row r="2367">
      <c r="A2367" t="inlineStr"/>
      <c r="B2367" t="n">
        <v>144761</v>
      </c>
      <c r="C2367" t="inlineStr">
        <is>
          <t>GUIA U 12 X 6.00 ACERO (HASTA AGOTAR STOCK)</t>
        </is>
      </c>
      <c r="D2367" t="inlineStr">
        <is>
          <t>$ 31.031,74</t>
        </is>
      </c>
    </row>
    <row r="2368">
      <c r="A2368" t="inlineStr"/>
      <c r="B2368" t="n">
        <v>144763</v>
      </c>
      <c r="C2368" t="inlineStr">
        <is>
          <t>GUIA U 21 X 6,00 ACERO</t>
        </is>
      </c>
      <c r="D2368" t="inlineStr">
        <is>
          <t>$ 80.736,18</t>
        </is>
      </c>
    </row>
    <row r="2369">
      <c r="A2369" t="inlineStr"/>
      <c r="B2369" t="n">
        <v>144762</v>
      </c>
      <c r="C2369" t="inlineStr">
        <is>
          <t>GUIA U 21 X 6,00 HIERRO</t>
        </is>
      </c>
      <c r="D2369" t="inlineStr">
        <is>
          <t>$ 26.134,39</t>
        </is>
      </c>
    </row>
    <row r="2370">
      <c r="A2370" t="inlineStr"/>
      <c r="B2370" t="n">
        <v>144579</v>
      </c>
      <c r="C2370" t="inlineStr">
        <is>
          <t>HEBILLA TENSORA ART. 500</t>
        </is>
      </c>
      <c r="D2370" t="inlineStr">
        <is>
          <t>$ 6.105,50</t>
        </is>
      </c>
    </row>
    <row r="2371">
      <c r="A2371" t="inlineStr"/>
      <c r="B2371" t="n">
        <v>144804</v>
      </c>
      <c r="C2371" t="inlineStr">
        <is>
          <t>HORQUILLA 230</t>
        </is>
      </c>
      <c r="D2371" t="inlineStr">
        <is>
          <t>$ 15.543,75</t>
        </is>
      </c>
    </row>
    <row r="2372">
      <c r="A2372" t="inlineStr"/>
      <c r="B2372" t="n">
        <v>144805</v>
      </c>
      <c r="C2372" t="inlineStr">
        <is>
          <t>HORQUILLA Y ROLDANA 230</t>
        </is>
      </c>
      <c r="D2372" t="inlineStr">
        <is>
          <t>$ 34.812,87</t>
        </is>
      </c>
    </row>
    <row r="2373">
      <c r="A2373" t="inlineStr"/>
      <c r="B2373" t="n">
        <v>144920</v>
      </c>
      <c r="C2373" t="inlineStr">
        <is>
          <t>JGO. DE ACCESORIOS R-520 (4 RUEDAS 5,5 - 4 PATINES)</t>
        </is>
      </c>
      <c r="D2373" t="inlineStr">
        <is>
          <t>$ 16.170,09</t>
        </is>
      </c>
    </row>
    <row r="2374">
      <c r="A2374" t="inlineStr"/>
      <c r="B2374" t="n">
        <v>144794</v>
      </c>
      <c r="C2374" t="inlineStr">
        <is>
          <t>JGO. LEVADIZO 230 U R/FIJA C/MADERA X 2,00 MTS</t>
        </is>
      </c>
      <c r="D2374" t="inlineStr">
        <is>
          <t>$ 207.464,14</t>
        </is>
      </c>
    </row>
    <row r="2375">
      <c r="A2375" t="inlineStr"/>
      <c r="B2375" t="n">
        <v>144796</v>
      </c>
      <c r="C2375" t="inlineStr">
        <is>
          <t>JGO. LEVADIZO 230 U R/MOVIL C/MADERA X 2,00 MTS</t>
        </is>
      </c>
      <c r="D2375" t="inlineStr">
        <is>
          <t>$ 256.279,23</t>
        </is>
      </c>
    </row>
    <row r="2376">
      <c r="A2376" t="inlineStr"/>
      <c r="B2376" t="n">
        <v>144795</v>
      </c>
      <c r="C2376" t="inlineStr">
        <is>
          <t>JGO. LEVADIZO 235 U R/ FIJA C/METALICA X 2,00 MTS</t>
        </is>
      </c>
      <c r="D2376" t="inlineStr">
        <is>
          <t>$ 207.464,14</t>
        </is>
      </c>
    </row>
    <row r="2377">
      <c r="A2377" t="inlineStr"/>
      <c r="B2377" t="n">
        <v>144797</v>
      </c>
      <c r="C2377" t="inlineStr">
        <is>
          <t>JGO. LEVADIZO 235 U R/MOVIL C/METALICA X 2,00 MTS</t>
        </is>
      </c>
      <c r="D2377" t="inlineStr">
        <is>
          <t>$ 256.279,23</t>
        </is>
      </c>
    </row>
    <row r="2378">
      <c r="A2378" t="inlineStr"/>
      <c r="B2378" t="n">
        <v>144807</v>
      </c>
      <c r="C2378" t="inlineStr">
        <is>
          <t>JGO. PERFIL SUPERIOR 231 ROLDANA MOVIL SIN HORQUILLA Y ROLDANA</t>
        </is>
      </c>
      <c r="D2378" t="inlineStr">
        <is>
          <t>$ 89.599,03</t>
        </is>
      </c>
    </row>
    <row r="2379">
      <c r="A2379" t="inlineStr"/>
      <c r="B2379" t="n">
        <v>144808</v>
      </c>
      <c r="C2379" t="inlineStr">
        <is>
          <t>JGO. PERFIL SUPERIOR 232 ROLDANA FIJA</t>
        </is>
      </c>
      <c r="D2379" t="inlineStr">
        <is>
          <t>$ 101.740,92</t>
        </is>
      </c>
    </row>
    <row r="2380">
      <c r="A2380" t="inlineStr"/>
      <c r="B2380" t="n">
        <v>144806</v>
      </c>
      <c r="C2380" t="inlineStr">
        <is>
          <t>JUEGO DE GUIAS LATERALES INF. X 2,00 (EL PAR)</t>
        </is>
      </c>
      <c r="D2380" t="inlineStr">
        <is>
          <t>$ 75.663,35</t>
        </is>
      </c>
    </row>
    <row r="2381">
      <c r="A2381" t="inlineStr"/>
      <c r="B2381" t="n">
        <v>144793</v>
      </c>
      <c r="C2381" t="inlineStr">
        <is>
          <t>JUEGO DE PLANCHUELAS</t>
        </is>
      </c>
      <c r="D2381" t="inlineStr">
        <is>
          <t>$ 25.017,73</t>
        </is>
      </c>
    </row>
    <row r="2382">
      <c r="A2382" t="inlineStr"/>
      <c r="B2382" t="n">
        <v>144789</v>
      </c>
      <c r="C2382" t="inlineStr">
        <is>
          <t>KIT LEVADIZO 265</t>
        </is>
      </c>
      <c r="D2382" t="inlineStr">
        <is>
          <t>$ 128.611,84</t>
        </is>
      </c>
    </row>
    <row r="2383">
      <c r="A2383" t="inlineStr"/>
      <c r="B2383" t="n">
        <v>144635</v>
      </c>
      <c r="C2383" t="inlineStr">
        <is>
          <t>PACK ART. 102 X 30 UNID</t>
        </is>
      </c>
      <c r="D2383" t="inlineStr">
        <is>
          <t>$ 185.477,66</t>
        </is>
      </c>
    </row>
    <row r="2384">
      <c r="A2384" t="inlineStr"/>
      <c r="B2384" t="n">
        <v>144636</v>
      </c>
      <c r="C2384" t="inlineStr">
        <is>
          <t>PACK ART. 102 X 50 UNID</t>
        </is>
      </c>
      <c r="D2384" t="inlineStr">
        <is>
          <t>$ 309.135,34</t>
        </is>
      </c>
    </row>
    <row r="2385">
      <c r="A2385" t="inlineStr"/>
      <c r="B2385" t="n">
        <v>144634</v>
      </c>
      <c r="C2385" t="inlineStr">
        <is>
          <t>PACK ART. 102 X 8 UNID</t>
        </is>
      </c>
      <c r="D2385" t="inlineStr">
        <is>
          <t>$ 49.460,72</t>
        </is>
      </c>
    </row>
    <row r="2386">
      <c r="A2386" t="inlineStr"/>
      <c r="B2386" t="n">
        <v>144639</v>
      </c>
      <c r="C2386" t="inlineStr">
        <is>
          <t>PACK ART. 103 X 100 UNID</t>
        </is>
      </c>
      <c r="D2386" t="inlineStr">
        <is>
          <t>$ 2.142,49</t>
        </is>
      </c>
    </row>
    <row r="2387">
      <c r="A2387" t="inlineStr"/>
      <c r="B2387" t="n">
        <v>144638</v>
      </c>
      <c r="C2387" t="inlineStr">
        <is>
          <t>PACK ART. 103 X 50 UNID</t>
        </is>
      </c>
      <c r="D2387" t="inlineStr">
        <is>
          <t>$ 2.142,47</t>
        </is>
      </c>
    </row>
    <row r="2388">
      <c r="A2388" t="inlineStr"/>
      <c r="B2388" t="n">
        <v>144641</v>
      </c>
      <c r="C2388" t="inlineStr">
        <is>
          <t>PACK ART. 104 X 20 UNID</t>
        </is>
      </c>
      <c r="D2388" t="inlineStr">
        <is>
          <t>$ 247.542,93</t>
        </is>
      </c>
    </row>
    <row r="2389">
      <c r="A2389" t="inlineStr"/>
      <c r="B2389" t="n">
        <v>144640</v>
      </c>
      <c r="C2389" t="inlineStr">
        <is>
          <t>PACK ART. 104 X 6 UNID</t>
        </is>
      </c>
      <c r="D2389" t="inlineStr">
        <is>
          <t>$ 74.262,31</t>
        </is>
      </c>
    </row>
    <row r="2390">
      <c r="A2390" t="inlineStr"/>
      <c r="B2390" t="n">
        <v>144642</v>
      </c>
      <c r="C2390" t="inlineStr">
        <is>
          <t>PACK ART. 105 X 25 UNID</t>
        </is>
      </c>
      <c r="D2390" t="inlineStr">
        <is>
          <t>$ 65.309,06</t>
        </is>
      </c>
    </row>
    <row r="2391">
      <c r="A2391" t="inlineStr"/>
      <c r="B2391" t="n">
        <v>144643</v>
      </c>
      <c r="C2391" t="inlineStr">
        <is>
          <t>PACK ART. 105 X 50 UNID</t>
        </is>
      </c>
      <c r="D2391" t="inlineStr">
        <is>
          <t>$ 130.619,57</t>
        </is>
      </c>
    </row>
    <row r="2392">
      <c r="A2392" t="inlineStr"/>
      <c r="B2392" t="n">
        <v>144934</v>
      </c>
      <c r="C2392" t="inlineStr">
        <is>
          <t>PACK X 6 U. *KIT QUATTRO X 2 MTS*</t>
        </is>
      </c>
      <c r="D2392" t="inlineStr">
        <is>
          <t>$ 211.883,30</t>
        </is>
      </c>
    </row>
    <row r="2393">
      <c r="A2393" t="inlineStr"/>
      <c r="B2393" t="n">
        <v>144935</v>
      </c>
      <c r="C2393" t="inlineStr">
        <is>
          <t>PACK X 6 U. *KIT QUATTRO X 3 MTS*</t>
        </is>
      </c>
      <c r="D2393" t="inlineStr">
        <is>
          <t>$ 327.955,36</t>
        </is>
      </c>
    </row>
    <row r="2394">
      <c r="A2394" t="inlineStr"/>
      <c r="B2394" t="n">
        <v>144918</v>
      </c>
      <c r="C2394" t="inlineStr">
        <is>
          <t>PACK X 6 U. *KITS 520 X 2 MTS*</t>
        </is>
      </c>
      <c r="D2394" t="inlineStr">
        <is>
          <t>$ 241.793,22</t>
        </is>
      </c>
    </row>
    <row r="2395">
      <c r="A2395" t="inlineStr"/>
      <c r="B2395" t="n">
        <v>144919</v>
      </c>
      <c r="C2395" t="inlineStr">
        <is>
          <t>PACK X 6 U. *KITS 520 X 3 MTS*</t>
        </is>
      </c>
      <c r="D2395" t="inlineStr">
        <is>
          <t>$ 291.082,72</t>
        </is>
      </c>
    </row>
    <row r="2396">
      <c r="A2396" t="inlineStr"/>
      <c r="B2396" t="n">
        <v>144922</v>
      </c>
      <c r="C2396" t="inlineStr">
        <is>
          <t>PATIN Y PORTA PATIN CLIP ART. 522</t>
        </is>
      </c>
      <c r="D2396" t="inlineStr">
        <is>
          <t>$ 799,23</t>
        </is>
      </c>
    </row>
    <row r="2397">
      <c r="A2397" t="inlineStr"/>
      <c r="B2397" t="n">
        <v>146373</v>
      </c>
      <c r="C2397" t="inlineStr">
        <is>
          <t>PATIN Y PORTA PATIN CLIP ART.522</t>
        </is>
      </c>
      <c r="D2397" t="inlineStr">
        <is>
          <t>$ 799,23</t>
        </is>
      </c>
    </row>
    <row r="2398">
      <c r="A2398" t="inlineStr"/>
      <c r="B2398" t="n">
        <v>144593</v>
      </c>
      <c r="C2398" t="inlineStr">
        <is>
          <t>PERFIL E ART. 580 X 3 MT</t>
        </is>
      </c>
      <c r="D2398" t="inlineStr">
        <is>
          <t>$ 81.629,10</t>
        </is>
      </c>
    </row>
    <row r="2399">
      <c r="A2399" t="inlineStr"/>
      <c r="B2399" t="n">
        <v>144809</v>
      </c>
      <c r="C2399" t="inlineStr">
        <is>
          <t>PIEZA INTERMEDIA 230-1 C/MADERA</t>
        </is>
      </c>
      <c r="D2399" t="inlineStr">
        <is>
          <t>$ 8.735,33</t>
        </is>
      </c>
    </row>
    <row r="2400">
      <c r="A2400" t="inlineStr"/>
      <c r="B2400" t="n">
        <v>144810</v>
      </c>
      <c r="C2400" t="inlineStr">
        <is>
          <t>PIEZA INTERMEDIA 235-1 C/METALICA</t>
        </is>
      </c>
      <c r="D2400" t="inlineStr">
        <is>
          <t>$ 8.093,03</t>
        </is>
      </c>
    </row>
    <row r="2401">
      <c r="A2401" t="inlineStr"/>
      <c r="B2401" t="n">
        <v>144811</v>
      </c>
      <c r="C2401" t="inlineStr">
        <is>
          <t>PIEZA SUJETA CABLE 230-2 C/MADERA</t>
        </is>
      </c>
      <c r="D2401" t="inlineStr">
        <is>
          <t>$ 10.533,78</t>
        </is>
      </c>
    </row>
    <row r="2402">
      <c r="A2402" t="inlineStr"/>
      <c r="B2402" t="n">
        <v>144812</v>
      </c>
      <c r="C2402" t="inlineStr">
        <is>
          <t>PIEZA SUJETA CABLE 235-2 C/METALICA</t>
        </is>
      </c>
      <c r="D2402" t="inlineStr">
        <is>
          <t>$ 9.506,10</t>
        </is>
      </c>
    </row>
    <row r="2403">
      <c r="A2403" t="inlineStr"/>
      <c r="B2403" t="n">
        <v>144764</v>
      </c>
      <c r="C2403" t="inlineStr">
        <is>
          <t>PIVOTE 44/40 MM SUPERIOR</t>
        </is>
      </c>
      <c r="D2403" t="inlineStr">
        <is>
          <t>$ 10.628,08</t>
        </is>
      </c>
    </row>
    <row r="2404">
      <c r="A2404" t="inlineStr"/>
      <c r="B2404" t="n">
        <v>144765</v>
      </c>
      <c r="C2404" t="inlineStr">
        <is>
          <t>PIVOTE 44/50 MM SUPERIOR</t>
        </is>
      </c>
      <c r="D2404" t="inlineStr">
        <is>
          <t>$ 14.734,39</t>
        </is>
      </c>
    </row>
    <row r="2405">
      <c r="A2405" t="inlineStr"/>
      <c r="B2405" t="n">
        <v>144767</v>
      </c>
      <c r="C2405" t="inlineStr">
        <is>
          <t>PIVOTE 44/70 MM SUPERIOR</t>
        </is>
      </c>
      <c r="D2405" t="inlineStr">
        <is>
          <t>$ 23.067,77</t>
        </is>
      </c>
    </row>
    <row r="2406">
      <c r="A2406" t="inlineStr"/>
      <c r="B2406" t="n">
        <v>144773</v>
      </c>
      <c r="C2406" t="inlineStr">
        <is>
          <t>PIVOTE 44L/50 MM SUPERIOR  CON SOPORTE</t>
        </is>
      </c>
      <c r="D2406" t="inlineStr">
        <is>
          <t>$ 17.029,09</t>
        </is>
      </c>
    </row>
    <row r="2407">
      <c r="A2407" t="inlineStr"/>
      <c r="B2407" t="n">
        <v>144774</v>
      </c>
      <c r="C2407" t="inlineStr">
        <is>
          <t>PIVOTE 44L/70 MM SUPERIOR  CON SOPORTE</t>
        </is>
      </c>
      <c r="D2407" t="inlineStr">
        <is>
          <t>$ 26.751,37</t>
        </is>
      </c>
    </row>
    <row r="2408">
      <c r="A2408" t="inlineStr"/>
      <c r="B2408" t="n">
        <v>144768</v>
      </c>
      <c r="C2408" t="inlineStr">
        <is>
          <t>PIVOTE 46/40 MM INFERIOR</t>
        </is>
      </c>
      <c r="D2408" t="inlineStr">
        <is>
          <t>$ 11.533,89</t>
        </is>
      </c>
    </row>
    <row r="2409">
      <c r="A2409" t="inlineStr"/>
      <c r="B2409" t="n">
        <v>144769</v>
      </c>
      <c r="C2409" t="inlineStr">
        <is>
          <t>PIVOTE 46/50 MM INFERIOR</t>
        </is>
      </c>
      <c r="D2409" t="inlineStr">
        <is>
          <t>$ 15.277,87</t>
        </is>
      </c>
    </row>
    <row r="2410">
      <c r="A2410" t="inlineStr"/>
      <c r="B2410" t="n">
        <v>144771</v>
      </c>
      <c r="C2410" t="inlineStr">
        <is>
          <t>PIVOTE 46/70 MM INFERIOR</t>
        </is>
      </c>
      <c r="D2410" t="inlineStr">
        <is>
          <t>$ 20.289,98</t>
        </is>
      </c>
    </row>
    <row r="2411">
      <c r="A2411" t="inlineStr"/>
      <c r="B2411" t="n">
        <v>144775</v>
      </c>
      <c r="C2411" t="inlineStr">
        <is>
          <t>PIVOTE 46L/50 MM INFERIOR  CON SOPORTE</t>
        </is>
      </c>
      <c r="D2411" t="inlineStr">
        <is>
          <t>$ 20.773,07</t>
        </is>
      </c>
    </row>
    <row r="2412">
      <c r="A2412" t="inlineStr"/>
      <c r="B2412" t="n">
        <v>144776</v>
      </c>
      <c r="C2412" t="inlineStr">
        <is>
          <t>PIVOTE 46L/70 MM INFERIOR  CON SOPORTE</t>
        </is>
      </c>
      <c r="D2412" t="inlineStr">
        <is>
          <t>$ 31.340,77</t>
        </is>
      </c>
    </row>
    <row r="2413">
      <c r="A2413" t="inlineStr"/>
      <c r="B2413" t="n">
        <v>144581</v>
      </c>
      <c r="C2413" t="inlineStr">
        <is>
          <t>PLACA AJUSTABLE ART. 503 TORNILLO LARGO</t>
        </is>
      </c>
      <c r="D2413" t="inlineStr">
        <is>
          <t>$ 848,66</t>
        </is>
      </c>
    </row>
    <row r="2414">
      <c r="A2414" t="inlineStr"/>
      <c r="B2414" t="n">
        <v>144813</v>
      </c>
      <c r="C2414" t="inlineStr">
        <is>
          <t>PRENSA CABLE 230</t>
        </is>
      </c>
      <c r="D2414" t="inlineStr">
        <is>
          <t>$ 2.366,17</t>
        </is>
      </c>
    </row>
    <row r="2415">
      <c r="A2415" t="inlineStr"/>
      <c r="B2415" t="n">
        <v>144783</v>
      </c>
      <c r="C2415" t="inlineStr">
        <is>
          <t>PUNTA LAMINADA ART. 80 PINO</t>
        </is>
      </c>
      <c r="D2415" t="inlineStr">
        <is>
          <t>$ 1.059,09</t>
        </is>
      </c>
    </row>
    <row r="2416">
      <c r="A2416" t="inlineStr"/>
      <c r="B2416" t="n">
        <v>144784</v>
      </c>
      <c r="C2416" t="inlineStr">
        <is>
          <t>PUNTA LAMINADA ART. 82 ROMBO</t>
        </is>
      </c>
      <c r="D2416" t="inlineStr">
        <is>
          <t>$ 1.059,09</t>
        </is>
      </c>
    </row>
    <row r="2417">
      <c r="A2417" t="inlineStr"/>
      <c r="B2417" t="n">
        <v>144785</v>
      </c>
      <c r="C2417" t="inlineStr">
        <is>
          <t>PUNTA LAMINADA ART. 85 LIS</t>
        </is>
      </c>
      <c r="D2417" t="inlineStr">
        <is>
          <t>$ 1.108,19</t>
        </is>
      </c>
    </row>
    <row r="2418">
      <c r="A2418" t="inlineStr"/>
      <c r="B2418" t="n">
        <v>144786</v>
      </c>
      <c r="C2418" t="inlineStr">
        <is>
          <t>PUNTA LAMINADA ART. 86 CHINA</t>
        </is>
      </c>
      <c r="D2418" t="inlineStr">
        <is>
          <t>$ 1.108,19</t>
        </is>
      </c>
    </row>
    <row r="2419">
      <c r="A2419" t="inlineStr"/>
      <c r="B2419" t="n">
        <v>144787</v>
      </c>
      <c r="C2419" t="inlineStr">
        <is>
          <t>PUNTA LAMINADA ART. 92 RAYO</t>
        </is>
      </c>
      <c r="D2419" t="inlineStr">
        <is>
          <t>$ 438,36</t>
        </is>
      </c>
    </row>
    <row r="2420">
      <c r="A2420" t="inlineStr"/>
      <c r="B2420" t="n">
        <v>144788</v>
      </c>
      <c r="C2420" t="inlineStr">
        <is>
          <t>PUNTA LAMINADA ART. 94 PIRAMIDE</t>
        </is>
      </c>
      <c r="D2420" t="inlineStr">
        <is>
          <t>$ 438,36</t>
        </is>
      </c>
    </row>
    <row r="2421">
      <c r="A2421" t="inlineStr"/>
      <c r="B2421" t="n">
        <v>144648</v>
      </c>
      <c r="C2421" t="inlineStr">
        <is>
          <t>RIEL INFERIOR V 56 PERFORADO 2,40 M</t>
        </is>
      </c>
      <c r="D2421" t="inlineStr">
        <is>
          <t>$ 19.436,69</t>
        </is>
      </c>
    </row>
    <row r="2422">
      <c r="A2422" t="inlineStr"/>
      <c r="B2422" t="n">
        <v>144950</v>
      </c>
      <c r="C2422" t="inlineStr">
        <is>
          <t>RIEL SUPERIOR 136/1,50</t>
        </is>
      </c>
      <c r="D2422" t="inlineStr">
        <is>
          <t>$ 23.686,83</t>
        </is>
      </c>
    </row>
    <row r="2423">
      <c r="A2423" t="inlineStr"/>
      <c r="B2423" t="n">
        <v>144951</v>
      </c>
      <c r="C2423" t="inlineStr">
        <is>
          <t>RIEL SUPERIOR 136/2,00</t>
        </is>
      </c>
      <c r="D2423" t="inlineStr">
        <is>
          <t>$ 23.162,00</t>
        </is>
      </c>
    </row>
    <row r="2424">
      <c r="A2424" t="inlineStr"/>
      <c r="B2424" t="n">
        <v>144952</v>
      </c>
      <c r="C2424" t="inlineStr">
        <is>
          <t>RIEL SUPERIOR 136/3,00</t>
        </is>
      </c>
      <c r="D2424" t="inlineStr">
        <is>
          <t>$ 34.735,39</t>
        </is>
      </c>
    </row>
    <row r="2425">
      <c r="A2425" t="inlineStr"/>
      <c r="B2425" t="n">
        <v>144723</v>
      </c>
      <c r="C2425" t="inlineStr">
        <is>
          <t>RIEL SUPERIOR 136/6,00 GALVANIZADO S/A</t>
        </is>
      </c>
      <c r="D2425" t="inlineStr">
        <is>
          <t>$ 69.470,77</t>
        </is>
      </c>
    </row>
    <row r="2426">
      <c r="A2426" t="inlineStr"/>
      <c r="B2426" t="n">
        <v>144735</v>
      </c>
      <c r="C2426" t="inlineStr">
        <is>
          <t>RIEL SUPERIOR 140/2,00 GALVANIZADO S/A</t>
        </is>
      </c>
      <c r="D2426" t="inlineStr">
        <is>
          <t>$ 17.463,71</t>
        </is>
      </c>
    </row>
    <row r="2427">
      <c r="A2427" t="inlineStr"/>
      <c r="B2427" t="n">
        <v>144739</v>
      </c>
      <c r="C2427" t="inlineStr">
        <is>
          <t>RIEL SUPERIOR 140/3,00 GALVANIZADO S/A</t>
        </is>
      </c>
      <c r="D2427" t="inlineStr">
        <is>
          <t>$ 24.180,51</t>
        </is>
      </c>
    </row>
    <row r="2428">
      <c r="A2428" t="inlineStr"/>
      <c r="B2428" t="n">
        <v>144721</v>
      </c>
      <c r="C2428" t="inlineStr">
        <is>
          <t>RIEL SUPERIOR 140/6,00 GALVANIZADO S/A</t>
        </is>
      </c>
      <c r="D2428" t="inlineStr">
        <is>
          <t>$ 40.301,11</t>
        </is>
      </c>
    </row>
    <row r="2429">
      <c r="A2429" t="inlineStr"/>
      <c r="B2429" t="n">
        <v>144736</v>
      </c>
      <c r="C2429" t="inlineStr">
        <is>
          <t>RIEL SUPERIOR 142/2,00 GALVANIZADO S/A</t>
        </is>
      </c>
      <c r="D2429" t="inlineStr">
        <is>
          <t>$ 6.778,39</t>
        </is>
      </c>
    </row>
    <row r="2430">
      <c r="A2430" t="inlineStr"/>
      <c r="B2430" t="n">
        <v>144740</v>
      </c>
      <c r="C2430" t="inlineStr">
        <is>
          <t>RIEL SUPERIOR 142/3,00 GALVANIZADO S/A</t>
        </is>
      </c>
      <c r="D2430" t="inlineStr">
        <is>
          <t>$ 9.385,48</t>
        </is>
      </c>
    </row>
    <row r="2431">
      <c r="A2431" t="inlineStr"/>
      <c r="B2431" t="n">
        <v>144722</v>
      </c>
      <c r="C2431" t="inlineStr">
        <is>
          <t>RIEL SUPERIOR 142/6,00 GALVANIZADO S/A</t>
        </is>
      </c>
      <c r="D2431" t="inlineStr">
        <is>
          <t>$ 15.642,48</t>
        </is>
      </c>
    </row>
    <row r="2432">
      <c r="A2432" t="inlineStr"/>
      <c r="B2432" t="n">
        <v>144595</v>
      </c>
      <c r="C2432" t="inlineStr">
        <is>
          <t>RIEL SUPERIOR 164 BIS /6,00 S/P S/A</t>
        </is>
      </c>
      <c r="D2432" t="inlineStr">
        <is>
          <t>$ 24.843,41</t>
        </is>
      </c>
    </row>
    <row r="2433">
      <c r="A2433" t="inlineStr"/>
      <c r="B2433" t="n">
        <v>144751</v>
      </c>
      <c r="C2433" t="inlineStr">
        <is>
          <t>RIEL SUPERIOR 164 BIS/2,00 SIN PINTAR</t>
        </is>
      </c>
      <c r="D2433" t="inlineStr">
        <is>
          <t>$ 10.027,73</t>
        </is>
      </c>
    </row>
    <row r="2434">
      <c r="A2434" t="inlineStr"/>
      <c r="B2434" t="n">
        <v>144754</v>
      </c>
      <c r="C2434" t="inlineStr">
        <is>
          <t>RIEL SUPERIOR 164 BIS/3,00 SIN PINTAR</t>
        </is>
      </c>
      <c r="D2434" t="inlineStr">
        <is>
          <t>$ 13.884,56</t>
        </is>
      </c>
    </row>
    <row r="2435">
      <c r="A2435" t="inlineStr"/>
      <c r="B2435" t="n">
        <v>144731</v>
      </c>
      <c r="C2435" t="inlineStr">
        <is>
          <t>RIEL SUPERIOR 164/2,00 GALVANIZADO</t>
        </is>
      </c>
      <c r="D2435" t="inlineStr">
        <is>
          <t>$ 18.787,37</t>
        </is>
      </c>
    </row>
    <row r="2436">
      <c r="A2436" t="inlineStr"/>
      <c r="B2436" t="n">
        <v>144743</v>
      </c>
      <c r="C2436" t="inlineStr">
        <is>
          <t>RIEL SUPERIOR 164/2,00 SIN PINTAR</t>
        </is>
      </c>
      <c r="D2436" t="inlineStr">
        <is>
          <t>$ 11.478,99</t>
        </is>
      </c>
    </row>
    <row r="2437">
      <c r="A2437" t="inlineStr"/>
      <c r="B2437" t="n">
        <v>144733</v>
      </c>
      <c r="C2437" t="inlineStr">
        <is>
          <t>RIEL SUPERIOR 164/3,00 GALVANIZADO</t>
        </is>
      </c>
      <c r="D2437" t="inlineStr">
        <is>
          <t>$ 26.012,32</t>
        </is>
      </c>
    </row>
    <row r="2438">
      <c r="A2438" t="inlineStr"/>
      <c r="B2438" t="n">
        <v>144746</v>
      </c>
      <c r="C2438" t="inlineStr">
        <is>
          <t>RIEL SUPERIOR 164/3,00 SIN PINTAR</t>
        </is>
      </c>
      <c r="D2438" t="inlineStr">
        <is>
          <t>$ 15.893,99</t>
        </is>
      </c>
    </row>
    <row r="2439">
      <c r="A2439" t="inlineStr"/>
      <c r="B2439" t="n">
        <v>144725</v>
      </c>
      <c r="C2439" t="inlineStr">
        <is>
          <t>RIEL SUPERIOR 164/6.00 S/P S/A</t>
        </is>
      </c>
      <c r="D2439" t="inlineStr">
        <is>
          <t>$ 28.438,89</t>
        </is>
      </c>
    </row>
    <row r="2440">
      <c r="A2440" t="inlineStr"/>
      <c r="B2440" t="n">
        <v>144737</v>
      </c>
      <c r="C2440" t="inlineStr">
        <is>
          <t>RIEL SUPERIOR 168 BIS/2,00 GALVANIZADO</t>
        </is>
      </c>
      <c r="D2440" t="inlineStr">
        <is>
          <t>$ 10.169,58</t>
        </is>
      </c>
    </row>
    <row r="2441">
      <c r="A2441" t="inlineStr"/>
      <c r="B2441" t="n">
        <v>144752</v>
      </c>
      <c r="C2441" t="inlineStr">
        <is>
          <t>RIEL SUPERIOR 168 BIS/2,00 SIN PINTAR</t>
        </is>
      </c>
      <c r="D2441" t="inlineStr">
        <is>
          <t>$ 7.456,55</t>
        </is>
      </c>
    </row>
    <row r="2442">
      <c r="A2442" t="inlineStr"/>
      <c r="B2442" t="n">
        <v>144741</v>
      </c>
      <c r="C2442" t="inlineStr">
        <is>
          <t>RIEL SUPERIOR 168 BIS/3,00 GALVANIZADO</t>
        </is>
      </c>
      <c r="D2442" t="inlineStr">
        <is>
          <t>$ 14.080,94</t>
        </is>
      </c>
    </row>
    <row r="2443">
      <c r="A2443" t="inlineStr"/>
      <c r="B2443" t="n">
        <v>144755</v>
      </c>
      <c r="C2443" t="inlineStr">
        <is>
          <t>RIEL SUPERIOR 168 BIS/3,00 SIN PINTAR</t>
        </is>
      </c>
      <c r="D2443" t="inlineStr">
        <is>
          <t>$ 10.325,09</t>
        </is>
      </c>
    </row>
    <row r="2444">
      <c r="A2444" t="inlineStr"/>
      <c r="B2444" t="n">
        <v>144729</v>
      </c>
      <c r="C2444" t="inlineStr">
        <is>
          <t>RIEL SUPERIOR 168 BIS/6,00 S/P S/A</t>
        </is>
      </c>
      <c r="D2444" t="inlineStr">
        <is>
          <t>$ 18.473,95</t>
        </is>
      </c>
    </row>
    <row r="2445">
      <c r="A2445" t="inlineStr"/>
      <c r="B2445" t="n">
        <v>144744</v>
      </c>
      <c r="C2445" t="inlineStr">
        <is>
          <t>RIEL SUPERIOR 168/2,00 SIN PINTAR</t>
        </is>
      </c>
      <c r="D2445" t="inlineStr">
        <is>
          <t>$ 7.560,19</t>
        </is>
      </c>
    </row>
    <row r="2446">
      <c r="A2446" t="inlineStr"/>
      <c r="B2446" t="n">
        <v>144747</v>
      </c>
      <c r="C2446" t="inlineStr">
        <is>
          <t>RIEL SUPERIOR 168/3,00 SIN PINTAR</t>
        </is>
      </c>
      <c r="D2446" t="inlineStr">
        <is>
          <t>$ 10.467,95</t>
        </is>
      </c>
    </row>
    <row r="2447">
      <c r="A2447" t="inlineStr"/>
      <c r="B2447" t="n">
        <v>144724</v>
      </c>
      <c r="C2447" t="inlineStr">
        <is>
          <t>RIEL SUPERIOR 168/6,00 S/P S/A</t>
        </is>
      </c>
      <c r="D2447" t="inlineStr">
        <is>
          <t>$ 18.729,97</t>
        </is>
      </c>
    </row>
    <row r="2448">
      <c r="A2448" t="inlineStr"/>
      <c r="B2448" t="n">
        <v>144738</v>
      </c>
      <c r="C2448" t="inlineStr">
        <is>
          <t>RIEL SUPERIOR 170 BIS/2,00 GALVANIZADO</t>
        </is>
      </c>
      <c r="D2448" t="inlineStr">
        <is>
          <t>$ 32.785,73</t>
        </is>
      </c>
    </row>
    <row r="2449">
      <c r="A2449" t="inlineStr"/>
      <c r="B2449" t="n">
        <v>144753</v>
      </c>
      <c r="C2449" t="inlineStr">
        <is>
          <t>RIEL SUPERIOR 170 BIS/2,00 SIN PINTAR</t>
        </is>
      </c>
      <c r="D2449" t="inlineStr">
        <is>
          <t>$ 16.984,64</t>
        </is>
      </c>
    </row>
    <row r="2450">
      <c r="A2450" t="inlineStr"/>
      <c r="B2450" t="n">
        <v>144742</v>
      </c>
      <c r="C2450" t="inlineStr">
        <is>
          <t>RIEL SUPERIOR 170 BIS/3,00 GALVANIZADO</t>
        </is>
      </c>
      <c r="D2450" t="inlineStr">
        <is>
          <t>$ 45.395,63</t>
        </is>
      </c>
    </row>
    <row r="2451">
      <c r="A2451" t="inlineStr"/>
      <c r="B2451" t="n">
        <v>144756</v>
      </c>
      <c r="C2451" t="inlineStr">
        <is>
          <t>RIEL SUPERIOR 170 BIS/3,00 SIN PINTAR</t>
        </is>
      </c>
      <c r="D2451" t="inlineStr">
        <is>
          <t>$ 23.517,18</t>
        </is>
      </c>
    </row>
    <row r="2452">
      <c r="A2452" t="inlineStr"/>
      <c r="B2452" t="n">
        <v>144597</v>
      </c>
      <c r="C2452" t="inlineStr">
        <is>
          <t>RIEL SUPERIOR 170 BIS/6,00 GALVANIZADO S/A</t>
        </is>
      </c>
      <c r="D2452" t="inlineStr">
        <is>
          <t>$ 81.224,72</t>
        </is>
      </c>
    </row>
    <row r="2453">
      <c r="A2453" t="inlineStr"/>
      <c r="B2453" t="n">
        <v>144596</v>
      </c>
      <c r="C2453" t="inlineStr">
        <is>
          <t>RIEL SUPERIOR 170 BIS/6,00 S/P S/A</t>
        </is>
      </c>
      <c r="D2453" t="inlineStr">
        <is>
          <t>$ 42.078,12</t>
        </is>
      </c>
    </row>
    <row r="2454">
      <c r="A2454" t="inlineStr"/>
      <c r="B2454" t="n">
        <v>144732</v>
      </c>
      <c r="C2454" t="inlineStr">
        <is>
          <t>RIEL SUPERIOR 170/2,00 GALVANIZADO</t>
        </is>
      </c>
      <c r="D2454" t="inlineStr">
        <is>
          <t>$ 25.170,37</t>
        </is>
      </c>
    </row>
    <row r="2455">
      <c r="A2455" t="inlineStr"/>
      <c r="B2455" t="n">
        <v>144745</v>
      </c>
      <c r="C2455" t="inlineStr">
        <is>
          <t>RIEL SUPERIOR 170/2,00 SIN PINTAR</t>
        </is>
      </c>
      <c r="D2455" t="inlineStr">
        <is>
          <t>$ 18.455,46</t>
        </is>
      </c>
    </row>
    <row r="2456">
      <c r="A2456" t="inlineStr"/>
      <c r="B2456" t="n">
        <v>144734</v>
      </c>
      <c r="C2456" t="inlineStr">
        <is>
          <t>RIEL SUPERIOR 170/3,00 GALVANIZADO</t>
        </is>
      </c>
      <c r="D2456" t="inlineStr">
        <is>
          <t>$ 34.855,97</t>
        </is>
      </c>
    </row>
    <row r="2457">
      <c r="A2457" t="inlineStr"/>
      <c r="B2457" t="n">
        <v>144748</v>
      </c>
      <c r="C2457" t="inlineStr">
        <is>
          <t>RIEL SUPERIOR 170/3,00 SIN PINTAR</t>
        </is>
      </c>
      <c r="D2457" t="inlineStr">
        <is>
          <t>$ 25.557,15</t>
        </is>
      </c>
    </row>
    <row r="2458">
      <c r="A2458" t="inlineStr"/>
      <c r="B2458" t="n">
        <v>144726</v>
      </c>
      <c r="C2458" t="inlineStr">
        <is>
          <t>RIEL SUPERIOR 170/6,00 S/P S/A</t>
        </is>
      </c>
      <c r="D2458" t="inlineStr">
        <is>
          <t>$ 45.721,73</t>
        </is>
      </c>
    </row>
    <row r="2459">
      <c r="A2459" t="inlineStr"/>
      <c r="B2459" t="n">
        <v>144749</v>
      </c>
      <c r="C2459" t="inlineStr">
        <is>
          <t>RIEL SUPERIOR 172/3,00 SIN PINTAR</t>
        </is>
      </c>
      <c r="D2459" t="inlineStr">
        <is>
          <t>$ 37.057,86</t>
        </is>
      </c>
    </row>
    <row r="2460">
      <c r="A2460" t="inlineStr"/>
      <c r="B2460" t="n">
        <v>144727</v>
      </c>
      <c r="C2460" t="inlineStr">
        <is>
          <t>RIEL SUPERIOR 172/6,00 S/P S/A</t>
        </is>
      </c>
      <c r="D2460" t="inlineStr">
        <is>
          <t>$ 66.284,39</t>
        </is>
      </c>
    </row>
    <row r="2461">
      <c r="A2461" t="inlineStr"/>
      <c r="B2461" t="n">
        <v>144750</v>
      </c>
      <c r="C2461" t="inlineStr">
        <is>
          <t>RIEL SUPERIOR 174/3,00 SIN PINTAR</t>
        </is>
      </c>
      <c r="D2461" t="inlineStr">
        <is>
          <t>$ 42.507,16</t>
        </is>
      </c>
    </row>
    <row r="2462">
      <c r="A2462" t="inlineStr"/>
      <c r="B2462" t="n">
        <v>144728</v>
      </c>
      <c r="C2462" t="inlineStr">
        <is>
          <t>RIEL SUPERIOR 174/6,00 S/P S/A</t>
        </is>
      </c>
      <c r="D2462" t="inlineStr">
        <is>
          <t>$ 76.054,73</t>
        </is>
      </c>
    </row>
    <row r="2463">
      <c r="A2463" t="inlineStr"/>
      <c r="B2463" t="n">
        <v>144757</v>
      </c>
      <c r="C2463" t="inlineStr">
        <is>
          <t>RIEL SUPERIOR 180 BIS/3,00 SIN PINTAR</t>
        </is>
      </c>
      <c r="D2463" t="inlineStr">
        <is>
          <t>$ 53.849,17</t>
        </is>
      </c>
    </row>
    <row r="2464">
      <c r="A2464" t="inlineStr"/>
      <c r="B2464" t="n">
        <v>144730</v>
      </c>
      <c r="C2464" t="inlineStr">
        <is>
          <t>RIEL SUPERIOR 180 BIS/6,00 S/P S/A</t>
        </is>
      </c>
      <c r="D2464" t="inlineStr">
        <is>
          <t>$ 96.348,90</t>
        </is>
      </c>
    </row>
    <row r="2465">
      <c r="A2465" t="inlineStr"/>
      <c r="B2465" t="n">
        <v>144791</v>
      </c>
      <c r="C2465" t="inlineStr">
        <is>
          <t>ROLDANA 260 C/GRAMPA (150MM DIAMETRO)</t>
        </is>
      </c>
      <c r="D2465" t="inlineStr">
        <is>
          <t>$ 28.903,67</t>
        </is>
      </c>
    </row>
    <row r="2466">
      <c r="A2466" t="inlineStr"/>
      <c r="B2466" t="n">
        <v>144814</v>
      </c>
      <c r="C2466" t="inlineStr">
        <is>
          <t>ROLDANA DE ALUMINIO 230 (150 MM DIAMETRO)</t>
        </is>
      </c>
      <c r="D2466" t="inlineStr">
        <is>
          <t>$ 23.893,70</t>
        </is>
      </c>
    </row>
    <row r="2467">
      <c r="A2467" t="inlineStr"/>
      <c r="B2467" t="n">
        <v>144599</v>
      </c>
      <c r="C2467" t="inlineStr">
        <is>
          <t>ROLDANA U 60 QUITYPON</t>
        </is>
      </c>
      <c r="D2467" t="inlineStr">
        <is>
          <t>$ 9.578,64</t>
        </is>
      </c>
    </row>
    <row r="2468">
      <c r="A2468" t="inlineStr"/>
      <c r="B2468" t="n">
        <v>144605</v>
      </c>
      <c r="C2468" t="inlineStr">
        <is>
          <t>ROLDANA V 115 C/PERNO</t>
        </is>
      </c>
      <c r="D2468" t="inlineStr">
        <is>
          <t>$ 21.548,77</t>
        </is>
      </c>
    </row>
    <row r="2469">
      <c r="A2469" t="inlineStr"/>
      <c r="B2469" t="n">
        <v>144601</v>
      </c>
      <c r="C2469" t="inlineStr">
        <is>
          <t>ROLDANA V 120 QUITYPON</t>
        </is>
      </c>
      <c r="D2469" t="inlineStr">
        <is>
          <t>$ 19.138,23</t>
        </is>
      </c>
    </row>
    <row r="2470">
      <c r="A2470" t="inlineStr"/>
      <c r="B2470" t="n">
        <v>144604</v>
      </c>
      <c r="C2470" t="inlineStr">
        <is>
          <t>ROLDANA V 149 C/SOPORTE</t>
        </is>
      </c>
      <c r="D2470" t="inlineStr">
        <is>
          <t>$ 37.326,53</t>
        </is>
      </c>
    </row>
    <row r="2471">
      <c r="A2471" t="inlineStr"/>
      <c r="B2471" t="n">
        <v>144606</v>
      </c>
      <c r="C2471" t="inlineStr">
        <is>
          <t>ROLDANA V 150 C/PERNO</t>
        </is>
      </c>
      <c r="D2471" t="inlineStr">
        <is>
          <t>$ 34.104,74</t>
        </is>
      </c>
    </row>
    <row r="2472">
      <c r="A2472" t="inlineStr"/>
      <c r="B2472" t="n">
        <v>144607</v>
      </c>
      <c r="C2472" t="inlineStr">
        <is>
          <t>ROLDANA V 200 C/PERNO CON DOBLE RULEMAN</t>
        </is>
      </c>
      <c r="D2472" t="inlineStr">
        <is>
          <t>$ 110.061,61</t>
        </is>
      </c>
    </row>
    <row r="2473">
      <c r="A2473" t="inlineStr"/>
      <c r="B2473" t="n">
        <v>144598</v>
      </c>
      <c r="C2473" t="inlineStr">
        <is>
          <t>ROLDANA V 49 QUITYPON</t>
        </is>
      </c>
      <c r="D2473" t="inlineStr">
        <is>
          <t>$ 8.766,89</t>
        </is>
      </c>
    </row>
    <row r="2474">
      <c r="A2474" t="inlineStr"/>
      <c r="B2474" t="n">
        <v>144602</v>
      </c>
      <c r="C2474" t="inlineStr">
        <is>
          <t>ROLDANA V 74 C/SOPORTE</t>
        </is>
      </c>
      <c r="D2474" t="inlineStr">
        <is>
          <t>$ 11.028,29</t>
        </is>
      </c>
    </row>
    <row r="2475">
      <c r="A2475" t="inlineStr"/>
      <c r="B2475" t="n">
        <v>144600</v>
      </c>
      <c r="C2475" t="inlineStr">
        <is>
          <t>ROLDANA V 90 QUITYPON</t>
        </is>
      </c>
      <c r="D2475" t="inlineStr">
        <is>
          <t>$ 12.663,29</t>
        </is>
      </c>
    </row>
    <row r="2476">
      <c r="A2476" t="inlineStr"/>
      <c r="B2476" t="n">
        <v>144603</v>
      </c>
      <c r="C2476" t="inlineStr">
        <is>
          <t>ROLDANA V 99 C/SOPORTE</t>
        </is>
      </c>
      <c r="D2476" t="inlineStr">
        <is>
          <t>$ 19.511,59</t>
        </is>
      </c>
    </row>
    <row r="2477">
      <c r="A2477" t="inlineStr"/>
      <c r="B2477" t="n">
        <v>144624</v>
      </c>
      <c r="C2477" t="inlineStr">
        <is>
          <t>ROLDANA Y 100 C/PERNO</t>
        </is>
      </c>
      <c r="D2477" t="inlineStr">
        <is>
          <t>$ 10.062,27</t>
        </is>
      </c>
    </row>
    <row r="2478">
      <c r="A2478" t="inlineStr"/>
      <c r="B2478" t="n">
        <v>144625</v>
      </c>
      <c r="C2478" t="inlineStr">
        <is>
          <t>ROLDANA Y 120 C/PERNO NUEVO MODELO</t>
        </is>
      </c>
      <c r="D2478" t="inlineStr">
        <is>
          <t>$ 15.712,83</t>
        </is>
      </c>
    </row>
    <row r="2479">
      <c r="A2479" t="inlineStr"/>
      <c r="B2479" t="n">
        <v>144626</v>
      </c>
      <c r="C2479" t="inlineStr">
        <is>
          <t>ROLDANA Y 150 C/PERNO NUEVO MODELO</t>
        </is>
      </c>
      <c r="D2479" t="inlineStr">
        <is>
          <t>$ 25.863,46</t>
        </is>
      </c>
    </row>
    <row r="2480">
      <c r="A2480" t="inlineStr"/>
      <c r="B2480" t="n">
        <v>144617</v>
      </c>
      <c r="C2480" t="inlineStr">
        <is>
          <t>ROLDANA Y 50 C/PERNO</t>
        </is>
      </c>
      <c r="D2480" t="inlineStr">
        <is>
          <t>$ 3.156,02</t>
        </is>
      </c>
    </row>
    <row r="2481">
      <c r="A2481" t="inlineStr"/>
      <c r="B2481" t="n">
        <v>144616</v>
      </c>
      <c r="C2481" t="inlineStr">
        <is>
          <t>ROLDANA Y 50 C/PERNO</t>
        </is>
      </c>
      <c r="D2481" t="inlineStr">
        <is>
          <t>$ 3.156,02</t>
        </is>
      </c>
    </row>
    <row r="2482">
      <c r="A2482" t="inlineStr"/>
      <c r="B2482" t="n">
        <v>144618</v>
      </c>
      <c r="C2482" t="inlineStr">
        <is>
          <t>ROLDANA Y 60 C/PERNO</t>
        </is>
      </c>
      <c r="D2482" t="inlineStr">
        <is>
          <t>$ 3.879,27</t>
        </is>
      </c>
    </row>
    <row r="2483">
      <c r="A2483" t="inlineStr"/>
      <c r="B2483" t="n">
        <v>144619</v>
      </c>
      <c r="C2483" t="inlineStr">
        <is>
          <t>ROLDANA Y 60 C/PERNO</t>
        </is>
      </c>
      <c r="D2483" t="inlineStr">
        <is>
          <t>$ 3.879,27</t>
        </is>
      </c>
    </row>
    <row r="2484">
      <c r="A2484" t="inlineStr"/>
      <c r="B2484" t="n">
        <v>144620</v>
      </c>
      <c r="C2484" t="inlineStr">
        <is>
          <t>ROLDANA Y 70 C/PERNO</t>
        </is>
      </c>
      <c r="D2484" t="inlineStr">
        <is>
          <t>$ 4.997,06</t>
        </is>
      </c>
    </row>
    <row r="2485">
      <c r="A2485" t="inlineStr"/>
      <c r="B2485" t="n">
        <v>144621</v>
      </c>
      <c r="C2485" t="inlineStr">
        <is>
          <t>ROLDANA Y 70 C/PERNO</t>
        </is>
      </c>
      <c r="D2485" t="inlineStr">
        <is>
          <t>$ 4.997,06</t>
        </is>
      </c>
    </row>
    <row r="2486">
      <c r="A2486" t="inlineStr"/>
      <c r="B2486" t="n">
        <v>144622</v>
      </c>
      <c r="C2486" t="inlineStr">
        <is>
          <t>ROLDANA Y 80 C/PERNO NUEVO MODELO</t>
        </is>
      </c>
      <c r="D2486" t="inlineStr">
        <is>
          <t>$ 6.340,34</t>
        </is>
      </c>
    </row>
    <row r="2487">
      <c r="A2487" t="inlineStr"/>
      <c r="B2487" t="n">
        <v>144623</v>
      </c>
      <c r="C2487" t="inlineStr">
        <is>
          <t>ROLDANA Y 90 C/PERNO</t>
        </is>
      </c>
      <c r="D2487" t="inlineStr">
        <is>
          <t>$ 7.961,20</t>
        </is>
      </c>
    </row>
    <row r="2488">
      <c r="A2488" t="inlineStr"/>
      <c r="B2488" t="n">
        <v>144613</v>
      </c>
      <c r="C2488" t="inlineStr">
        <is>
          <t>ROLDANA YS 100 C/SOPORTE</t>
        </is>
      </c>
      <c r="D2488" t="inlineStr">
        <is>
          <t>$ 11.350,78</t>
        </is>
      </c>
    </row>
    <row r="2489">
      <c r="A2489" t="inlineStr"/>
      <c r="B2489" t="n">
        <v>144614</v>
      </c>
      <c r="C2489" t="inlineStr">
        <is>
          <t>ROLDANA YS 120 C/SOPORTE NUEVO MODELO</t>
        </is>
      </c>
      <c r="D2489" t="inlineStr">
        <is>
          <t>$ 19.502,34</t>
        </is>
      </c>
    </row>
    <row r="2490">
      <c r="A2490" t="inlineStr"/>
      <c r="B2490" t="n">
        <v>144615</v>
      </c>
      <c r="C2490" t="inlineStr">
        <is>
          <t>ROLDANA YS 150 C/SOPORTE NUEVO MODELO</t>
        </is>
      </c>
      <c r="D2490" t="inlineStr">
        <is>
          <t>$ 28.028,85</t>
        </is>
      </c>
    </row>
    <row r="2491">
      <c r="A2491" t="inlineStr"/>
      <c r="B2491" t="n">
        <v>144608</v>
      </c>
      <c r="C2491" t="inlineStr">
        <is>
          <t>ROLDANA YS 50 C/SOPORTE NUEVO MODELO</t>
        </is>
      </c>
      <c r="D2491" t="inlineStr">
        <is>
          <t>$ 3.469,77</t>
        </is>
      </c>
    </row>
    <row r="2492">
      <c r="A2492" t="inlineStr"/>
      <c r="B2492" t="n">
        <v>144609</v>
      </c>
      <c r="C2492" t="inlineStr">
        <is>
          <t>ROLDANA YS 60 C/SOPORTE</t>
        </is>
      </c>
      <c r="D2492" t="inlineStr">
        <is>
          <t>$ 4.565,01</t>
        </is>
      </c>
    </row>
    <row r="2493">
      <c r="A2493" t="inlineStr"/>
      <c r="B2493" t="n">
        <v>144610</v>
      </c>
      <c r="C2493" t="inlineStr">
        <is>
          <t>ROLDANA YS 70 C/SOPORTE</t>
        </is>
      </c>
      <c r="D2493" t="inlineStr">
        <is>
          <t>$ 6.105,90</t>
        </is>
      </c>
    </row>
    <row r="2494">
      <c r="A2494" t="inlineStr"/>
      <c r="B2494" t="n">
        <v>144611</v>
      </c>
      <c r="C2494" t="inlineStr">
        <is>
          <t>ROLDANA YS 80 C/SOPORTE NUEVO MODELO</t>
        </is>
      </c>
      <c r="D2494" t="inlineStr">
        <is>
          <t>$ 6.949,37</t>
        </is>
      </c>
    </row>
    <row r="2495">
      <c r="A2495" t="inlineStr"/>
      <c r="B2495" t="n">
        <v>144612</v>
      </c>
      <c r="C2495" t="inlineStr">
        <is>
          <t>ROLDANA YS 90 C/SOPORTE</t>
        </is>
      </c>
      <c r="D2495" t="inlineStr">
        <is>
          <t>$ 8.655,06</t>
        </is>
      </c>
    </row>
    <row r="2496">
      <c r="A2496" t="inlineStr"/>
      <c r="B2496" t="n">
        <v>144654</v>
      </c>
      <c r="C2496" t="inlineStr">
        <is>
          <t>ROLLETE 12 NYLON CANTO</t>
        </is>
      </c>
      <c r="D2496" t="inlineStr">
        <is>
          <t>$ 464,85</t>
        </is>
      </c>
    </row>
    <row r="2497">
      <c r="A2497" t="inlineStr"/>
      <c r="B2497" t="n">
        <v>144655</v>
      </c>
      <c r="C2497" t="inlineStr">
        <is>
          <t>ROLLETE 12 NYLON CENTRO</t>
        </is>
      </c>
      <c r="D2497" t="inlineStr">
        <is>
          <t>$ 382,18</t>
        </is>
      </c>
    </row>
    <row r="2498">
      <c r="A2498" t="inlineStr"/>
      <c r="B2498" t="n">
        <v>144656</v>
      </c>
      <c r="C2498" t="inlineStr">
        <is>
          <t>ROLLETE 21 NYLON CANTO</t>
        </is>
      </c>
      <c r="D2498" t="inlineStr">
        <is>
          <t>$ 1.533,52</t>
        </is>
      </c>
    </row>
    <row r="2499">
      <c r="A2499" t="inlineStr"/>
      <c r="B2499" t="n">
        <v>144657</v>
      </c>
      <c r="C2499" t="inlineStr">
        <is>
          <t>ROLLETE 21 NYLON CENTRO</t>
        </is>
      </c>
      <c r="D2499" t="inlineStr">
        <is>
          <t>$ 788,32</t>
        </is>
      </c>
    </row>
    <row r="2500">
      <c r="A2500" t="inlineStr"/>
      <c r="B2500" t="n">
        <v>144658</v>
      </c>
      <c r="C2500" t="inlineStr">
        <is>
          <t>ROLLETE 21 ZINCADO CANTO</t>
        </is>
      </c>
      <c r="D2500" t="inlineStr">
        <is>
          <t>$ 1.619,78</t>
        </is>
      </c>
    </row>
    <row r="2501">
      <c r="A2501" t="inlineStr"/>
      <c r="B2501" t="n">
        <v>144659</v>
      </c>
      <c r="C2501" t="inlineStr">
        <is>
          <t>ROLLETE 21 ZINCADO CENTRO</t>
        </is>
      </c>
      <c r="D2501" t="inlineStr">
        <is>
          <t>$ 940,48</t>
        </is>
      </c>
    </row>
    <row r="2502">
      <c r="A2502" t="inlineStr"/>
      <c r="B2502" t="n">
        <v>146374</v>
      </c>
      <c r="C2502" t="inlineStr">
        <is>
          <t>ROLLETE CABECERO 340/680 N3 ZINCADO AZUL</t>
        </is>
      </c>
      <c r="D2502" t="inlineStr">
        <is>
          <t>$ 12.450,58</t>
        </is>
      </c>
    </row>
    <row r="2503">
      <c r="A2503" t="inlineStr"/>
      <c r="B2503" t="n">
        <v>146783</v>
      </c>
      <c r="C2503" t="inlineStr">
        <is>
          <t>ROLLETE INTERMEDIO 340/680 N4 ZINCADO AZUL</t>
        </is>
      </c>
      <c r="D2503" t="inlineStr">
        <is>
          <t>$ 10.640,47</t>
        </is>
      </c>
    </row>
    <row r="2504">
      <c r="A2504" t="inlineStr"/>
      <c r="B2504" t="n">
        <v>144929</v>
      </c>
      <c r="C2504" t="inlineStr">
        <is>
          <t>RUEDA CLIP 520-7,5 MM  (HASTA AGOTAR STOCK)</t>
        </is>
      </c>
      <c r="D2504" t="inlineStr">
        <is>
          <t>$ 3.577,18</t>
        </is>
      </c>
    </row>
    <row r="2505">
      <c r="A2505" t="inlineStr"/>
      <c r="B2505" t="n">
        <v>144921</v>
      </c>
      <c r="C2505" t="inlineStr">
        <is>
          <t>RUEDA CLIP ART. R-520-5,5 MM</t>
        </is>
      </c>
      <c r="D2505" t="inlineStr">
        <is>
          <t>$ 3.577,18</t>
        </is>
      </c>
    </row>
    <row r="2506">
      <c r="A2506" t="inlineStr"/>
      <c r="B2506" t="n">
        <v>144860</v>
      </c>
      <c r="C2506" t="inlineStr">
        <is>
          <t>RUEDA DE APLICAR 301 ACERO CON REG</t>
        </is>
      </c>
      <c r="D2506" t="inlineStr">
        <is>
          <t>$ 801,04</t>
        </is>
      </c>
    </row>
    <row r="2507">
      <c r="A2507" t="inlineStr"/>
      <c r="B2507" t="n">
        <v>144861</v>
      </c>
      <c r="C2507" t="inlineStr">
        <is>
          <t>RUEDA DE APLICAR 301 NYLON CON REG</t>
        </is>
      </c>
      <c r="D2507" t="inlineStr">
        <is>
          <t>$ 778,74</t>
        </is>
      </c>
    </row>
    <row r="2508">
      <c r="A2508" t="inlineStr"/>
      <c r="B2508" t="n">
        <v>144931</v>
      </c>
      <c r="C2508" t="inlineStr">
        <is>
          <t>RUEDA PLACK 204-5,5 MM</t>
        </is>
      </c>
      <c r="D2508" t="inlineStr">
        <is>
          <t>$ 5.945,67</t>
        </is>
      </c>
    </row>
    <row r="2509">
      <c r="A2509" t="inlineStr"/>
      <c r="B2509" t="n">
        <v>144930</v>
      </c>
      <c r="C2509" t="inlineStr">
        <is>
          <t>RUEDA PLACK 308-7,5 MM (HASTA AGOTAR STOCK)</t>
        </is>
      </c>
      <c r="D2509" t="inlineStr">
        <is>
          <t>$ 5.945,67</t>
        </is>
      </c>
    </row>
    <row r="2510">
      <c r="A2510" t="inlineStr"/>
      <c r="B2510" t="n">
        <v>144855</v>
      </c>
      <c r="C2510" t="inlineStr">
        <is>
          <t>RUEDAS 303 ACERO</t>
        </is>
      </c>
      <c r="D2510" t="inlineStr">
        <is>
          <t>$ 1.296,60</t>
        </is>
      </c>
    </row>
    <row r="2511">
      <c r="A2511" t="inlineStr"/>
      <c r="B2511" t="n">
        <v>144856</v>
      </c>
      <c r="C2511" t="inlineStr">
        <is>
          <t>RUEDAS 303 NYLON</t>
        </is>
      </c>
      <c r="D2511" t="inlineStr">
        <is>
          <t>$ 1.131,99</t>
        </is>
      </c>
    </row>
    <row r="2512">
      <c r="A2512" t="inlineStr"/>
      <c r="B2512" t="n">
        <v>144857</v>
      </c>
      <c r="C2512" t="inlineStr">
        <is>
          <t>RUEDAS 325 N-C</t>
        </is>
      </c>
      <c r="D2512" t="inlineStr">
        <is>
          <t>$ 692,36</t>
        </is>
      </c>
    </row>
    <row r="2513">
      <c r="A2513" t="inlineStr"/>
      <c r="B2513" t="n">
        <v>144858</v>
      </c>
      <c r="C2513" t="inlineStr">
        <is>
          <t>RUEDAS 325 N-P</t>
        </is>
      </c>
      <c r="D2513" t="inlineStr">
        <is>
          <t>$ 692,36</t>
        </is>
      </c>
    </row>
    <row r="2514">
      <c r="A2514" t="inlineStr"/>
      <c r="B2514" t="n">
        <v>144859</v>
      </c>
      <c r="C2514" t="inlineStr">
        <is>
          <t>RUEDAS 327 N-C</t>
        </is>
      </c>
      <c r="D2514" t="inlineStr">
        <is>
          <t>$ 1.137,06</t>
        </is>
      </c>
    </row>
    <row r="2515">
      <c r="A2515" t="inlineStr"/>
      <c r="B2515" t="n">
        <v>144815</v>
      </c>
      <c r="C2515" t="inlineStr">
        <is>
          <t>RUEDAS A-25-C</t>
        </is>
      </c>
      <c r="D2515" t="inlineStr">
        <is>
          <t>$ 696,61</t>
        </is>
      </c>
    </row>
    <row r="2516">
      <c r="A2516" t="inlineStr"/>
      <c r="B2516" t="n">
        <v>144816</v>
      </c>
      <c r="C2516" t="inlineStr">
        <is>
          <t>RUEDAS A-25-C X</t>
        </is>
      </c>
      <c r="D2516" t="inlineStr">
        <is>
          <t>$ 696,61</t>
        </is>
      </c>
    </row>
    <row r="2517">
      <c r="A2517" t="inlineStr"/>
      <c r="B2517" t="n">
        <v>144817</v>
      </c>
      <c r="C2517" t="inlineStr">
        <is>
          <t>RUEDAS A-25-P</t>
        </is>
      </c>
      <c r="D2517" t="inlineStr">
        <is>
          <t>$ 696,61</t>
        </is>
      </c>
    </row>
    <row r="2518">
      <c r="A2518" t="inlineStr"/>
      <c r="B2518" t="n">
        <v>144818</v>
      </c>
      <c r="C2518" t="inlineStr">
        <is>
          <t>RUEDAS A-25-P X</t>
        </is>
      </c>
      <c r="D2518" t="inlineStr">
        <is>
          <t>$ 696,61</t>
        </is>
      </c>
    </row>
    <row r="2519">
      <c r="A2519" t="inlineStr"/>
      <c r="B2519" t="n">
        <v>144821</v>
      </c>
      <c r="C2519" t="inlineStr">
        <is>
          <t>RUEDAS A-27-C</t>
        </is>
      </c>
      <c r="D2519" t="inlineStr">
        <is>
          <t>$ 972,01</t>
        </is>
      </c>
    </row>
    <row r="2520">
      <c r="A2520" t="inlineStr"/>
      <c r="B2520" t="n">
        <v>144823</v>
      </c>
      <c r="C2520" t="inlineStr">
        <is>
          <t>RUEDAS A-32-C</t>
        </is>
      </c>
      <c r="D2520" t="inlineStr">
        <is>
          <t>$ 1.244,28</t>
        </is>
      </c>
    </row>
    <row r="2521">
      <c r="A2521" t="inlineStr"/>
      <c r="B2521" t="n">
        <v>144824</v>
      </c>
      <c r="C2521" t="inlineStr">
        <is>
          <t>RUEDAS A-32-C Ø</t>
        </is>
      </c>
      <c r="D2521" t="inlineStr">
        <is>
          <t>$ 1.244,28</t>
        </is>
      </c>
    </row>
    <row r="2522">
      <c r="A2522" t="inlineStr"/>
      <c r="B2522" t="n">
        <v>144825</v>
      </c>
      <c r="C2522" t="inlineStr">
        <is>
          <t>RUEDAS A-32-P</t>
        </is>
      </c>
      <c r="D2522" t="inlineStr">
        <is>
          <t>$ 1.244,28</t>
        </is>
      </c>
    </row>
    <row r="2523">
      <c r="A2523" t="inlineStr"/>
      <c r="B2523" t="n">
        <v>144826</v>
      </c>
      <c r="C2523" t="inlineStr">
        <is>
          <t>RUEDAS A-32-P X</t>
        </is>
      </c>
      <c r="D2523" t="inlineStr">
        <is>
          <t>$ 1.244,28</t>
        </is>
      </c>
    </row>
    <row r="2524">
      <c r="A2524" t="inlineStr"/>
      <c r="B2524" t="n">
        <v>144833</v>
      </c>
      <c r="C2524" t="inlineStr">
        <is>
          <t>RUEDAS A-38-C</t>
        </is>
      </c>
      <c r="D2524" t="inlineStr">
        <is>
          <t>$ 1.676,46</t>
        </is>
      </c>
    </row>
    <row r="2525">
      <c r="A2525" t="inlineStr"/>
      <c r="B2525" t="n">
        <v>144834</v>
      </c>
      <c r="C2525" t="inlineStr">
        <is>
          <t>RUEDAS A-38-C Ø</t>
        </is>
      </c>
      <c r="D2525" t="inlineStr">
        <is>
          <t>$ 1.676,46</t>
        </is>
      </c>
    </row>
    <row r="2526">
      <c r="A2526" t="inlineStr"/>
      <c r="B2526" t="n">
        <v>144835</v>
      </c>
      <c r="C2526" t="inlineStr">
        <is>
          <t>RUEDAS A-38-P</t>
        </is>
      </c>
      <c r="D2526" t="inlineStr">
        <is>
          <t>$ 1.676,46</t>
        </is>
      </c>
    </row>
    <row r="2527">
      <c r="A2527" t="inlineStr"/>
      <c r="B2527" t="n">
        <v>144839</v>
      </c>
      <c r="C2527" t="inlineStr">
        <is>
          <t>RUEDAS A-45-C7</t>
        </is>
      </c>
      <c r="D2527" t="inlineStr">
        <is>
          <t>$ 2.524,52</t>
        </is>
      </c>
    </row>
    <row r="2528">
      <c r="A2528" t="inlineStr"/>
      <c r="B2528" t="n">
        <v>144840</v>
      </c>
      <c r="C2528" t="inlineStr">
        <is>
          <t>RUEDAS A-45-C7 Ø</t>
        </is>
      </c>
      <c r="D2528" t="inlineStr">
        <is>
          <t>$ 2.524,52</t>
        </is>
      </c>
    </row>
    <row r="2529">
      <c r="A2529" t="inlineStr"/>
      <c r="B2529" t="n">
        <v>144841</v>
      </c>
      <c r="C2529" t="inlineStr">
        <is>
          <t>RUEDAS A-45-C8 ½</t>
        </is>
      </c>
      <c r="D2529" t="inlineStr">
        <is>
          <t>$ 2.524,68</t>
        </is>
      </c>
    </row>
    <row r="2530">
      <c r="A2530" t="inlineStr"/>
      <c r="B2530" t="n">
        <v>144842</v>
      </c>
      <c r="C2530" t="inlineStr">
        <is>
          <t>RUEDAS A-45-P</t>
        </is>
      </c>
      <c r="D2530" t="inlineStr">
        <is>
          <t>$ 2.524,52</t>
        </is>
      </c>
    </row>
    <row r="2531">
      <c r="A2531" t="inlineStr"/>
      <c r="B2531" t="n">
        <v>144849</v>
      </c>
      <c r="C2531" t="inlineStr">
        <is>
          <t>RUEDAS A-60-C13 (HASTA AGOTAR STOCK)</t>
        </is>
      </c>
      <c r="D2531" t="inlineStr">
        <is>
          <t>$ 2.108,83</t>
        </is>
      </c>
    </row>
    <row r="2532">
      <c r="A2532" t="inlineStr"/>
      <c r="B2532" t="n">
        <v>144847</v>
      </c>
      <c r="C2532" t="inlineStr">
        <is>
          <t>RUEDAS A-60-C9 (HASTA AGOTAR STOCK)</t>
        </is>
      </c>
      <c r="D2532" t="inlineStr">
        <is>
          <t>$ 2.108,83</t>
        </is>
      </c>
    </row>
    <row r="2533">
      <c r="A2533" t="inlineStr"/>
      <c r="B2533" t="n">
        <v>144848</v>
      </c>
      <c r="C2533" t="inlineStr">
        <is>
          <t>RUEDAS A-60-P (HASTA AGOTAR STOCK)</t>
        </is>
      </c>
      <c r="D2533" t="inlineStr">
        <is>
          <t>$ 2.108,83</t>
        </is>
      </c>
    </row>
    <row r="2534">
      <c r="A2534" t="inlineStr"/>
      <c r="B2534" t="n">
        <v>144819</v>
      </c>
      <c r="C2534" t="inlineStr">
        <is>
          <t>RUEDAS N-25-C</t>
        </is>
      </c>
      <c r="D2534" t="inlineStr">
        <is>
          <t>$ 625,33</t>
        </is>
      </c>
    </row>
    <row r="2535">
      <c r="A2535" t="inlineStr"/>
      <c r="B2535" t="n">
        <v>144820</v>
      </c>
      <c r="C2535" t="inlineStr">
        <is>
          <t>RUEDAS N-25-P X</t>
        </is>
      </c>
      <c r="D2535" t="inlineStr">
        <is>
          <t>$ 625,33</t>
        </is>
      </c>
    </row>
    <row r="2536">
      <c r="A2536" t="inlineStr"/>
      <c r="B2536" t="n">
        <v>144822</v>
      </c>
      <c r="C2536" t="inlineStr">
        <is>
          <t>RUEDAS N-27-C</t>
        </is>
      </c>
      <c r="D2536" t="inlineStr">
        <is>
          <t>$ 826,21</t>
        </is>
      </c>
    </row>
    <row r="2537">
      <c r="A2537" t="inlineStr"/>
      <c r="B2537" t="n">
        <v>144832</v>
      </c>
      <c r="C2537" t="inlineStr">
        <is>
          <t>RUEDAS N-32-BIS</t>
        </is>
      </c>
      <c r="D2537" t="inlineStr">
        <is>
          <t>$ 1.023,76</t>
        </is>
      </c>
    </row>
    <row r="2538">
      <c r="A2538" t="inlineStr"/>
      <c r="B2538" t="n">
        <v>144827</v>
      </c>
      <c r="C2538" t="inlineStr">
        <is>
          <t>RUEDAS N-32-C</t>
        </is>
      </c>
      <c r="D2538" t="inlineStr">
        <is>
          <t>$ 1.023,76</t>
        </is>
      </c>
    </row>
    <row r="2539">
      <c r="A2539" t="inlineStr"/>
      <c r="B2539" t="n">
        <v>144829</v>
      </c>
      <c r="C2539" t="inlineStr">
        <is>
          <t>RUEDAS N-32-C Ø</t>
        </is>
      </c>
      <c r="D2539" t="inlineStr">
        <is>
          <t>$ 1.023,76</t>
        </is>
      </c>
    </row>
    <row r="2540">
      <c r="A2540" t="inlineStr"/>
      <c r="B2540" t="n">
        <v>144830</v>
      </c>
      <c r="C2540" t="inlineStr">
        <is>
          <t>RUEDAS N-32-C Ø X</t>
        </is>
      </c>
      <c r="D2540" t="inlineStr">
        <is>
          <t>$ 1.023,80</t>
        </is>
      </c>
    </row>
    <row r="2541">
      <c r="A2541" t="inlineStr"/>
      <c r="B2541" t="n">
        <v>144828</v>
      </c>
      <c r="C2541" t="inlineStr">
        <is>
          <t>RUEDAS N-32-C X</t>
        </is>
      </c>
      <c r="D2541" t="inlineStr">
        <is>
          <t>$ 1.023,80</t>
        </is>
      </c>
    </row>
    <row r="2542">
      <c r="A2542" t="inlineStr"/>
      <c r="B2542" t="n">
        <v>144831</v>
      </c>
      <c r="C2542" t="inlineStr">
        <is>
          <t>RUEDAS N-32-P X</t>
        </is>
      </c>
      <c r="D2542" t="inlineStr">
        <is>
          <t>$ 1.023,80</t>
        </is>
      </c>
    </row>
    <row r="2543">
      <c r="A2543" t="inlineStr"/>
      <c r="B2543" t="n">
        <v>144837</v>
      </c>
      <c r="C2543" t="inlineStr">
        <is>
          <t>RUEDAS N-38-C Ø X</t>
        </is>
      </c>
      <c r="D2543" t="inlineStr">
        <is>
          <t>$ 1.505,53</t>
        </is>
      </c>
    </row>
    <row r="2544">
      <c r="A2544" t="inlineStr"/>
      <c r="B2544" t="n">
        <v>144836</v>
      </c>
      <c r="C2544" t="inlineStr">
        <is>
          <t>RUEDAS N-38-C X</t>
        </is>
      </c>
      <c r="D2544" t="inlineStr">
        <is>
          <t>$ 1.505,53</t>
        </is>
      </c>
    </row>
    <row r="2545">
      <c r="A2545" t="inlineStr"/>
      <c r="B2545" t="n">
        <v>144838</v>
      </c>
      <c r="C2545" t="inlineStr">
        <is>
          <t>RUEDAS N-38-P X</t>
        </is>
      </c>
      <c r="D2545" t="inlineStr">
        <is>
          <t>$ 1.505,53</t>
        </is>
      </c>
    </row>
    <row r="2546">
      <c r="A2546" t="inlineStr"/>
      <c r="B2546" t="n">
        <v>144843</v>
      </c>
      <c r="C2546" t="inlineStr">
        <is>
          <t>RUEDAS N-45-C7</t>
        </is>
      </c>
      <c r="D2546" t="inlineStr">
        <is>
          <t>$ 2.012,28</t>
        </is>
      </c>
    </row>
    <row r="2547">
      <c r="A2547" t="inlineStr"/>
      <c r="B2547" t="n">
        <v>144844</v>
      </c>
      <c r="C2547" t="inlineStr">
        <is>
          <t>RUEDAS N-45-C7 Ø</t>
        </is>
      </c>
      <c r="D2547" t="inlineStr">
        <is>
          <t>$ 2.012,28</t>
        </is>
      </c>
    </row>
    <row r="2548">
      <c r="A2548" t="inlineStr"/>
      <c r="B2548" t="n">
        <v>144845</v>
      </c>
      <c r="C2548" t="inlineStr">
        <is>
          <t>RUEDAS N-45-C8 ½  BL</t>
        </is>
      </c>
      <c r="D2548" t="inlineStr">
        <is>
          <t>$ 2.012,28</t>
        </is>
      </c>
    </row>
    <row r="2549">
      <c r="A2549" t="inlineStr"/>
      <c r="B2549" t="n">
        <v>144846</v>
      </c>
      <c r="C2549" t="inlineStr">
        <is>
          <t>RUEDAS N-45-P</t>
        </is>
      </c>
      <c r="D2549" t="inlineStr">
        <is>
          <t>$ 2.012,28</t>
        </is>
      </c>
    </row>
    <row r="2550">
      <c r="A2550" t="inlineStr"/>
      <c r="B2550" t="n">
        <v>144852</v>
      </c>
      <c r="C2550" t="inlineStr">
        <is>
          <t>RUEDAS N-60-C13 (HASTA AGOTAR STOCK)</t>
        </is>
      </c>
      <c r="D2550" t="inlineStr">
        <is>
          <t>$ 2.108,83</t>
        </is>
      </c>
    </row>
    <row r="2551">
      <c r="A2551" t="inlineStr"/>
      <c r="B2551" t="n">
        <v>144853</v>
      </c>
      <c r="C2551" t="inlineStr">
        <is>
          <t>RUEDAS N-60-C13 Ø (HASTA AGOTAR STOCK)</t>
        </is>
      </c>
      <c r="D2551" t="inlineStr">
        <is>
          <t>$ 2.108,83</t>
        </is>
      </c>
    </row>
    <row r="2552">
      <c r="A2552" t="inlineStr"/>
      <c r="B2552" t="n">
        <v>144850</v>
      </c>
      <c r="C2552" t="inlineStr">
        <is>
          <t>RUEDAS N-60-C9 (HASTA AGOTAR STOCK)</t>
        </is>
      </c>
      <c r="D2552" t="inlineStr">
        <is>
          <t>$ 2.108,83</t>
        </is>
      </c>
    </row>
    <row r="2553">
      <c r="A2553" t="inlineStr"/>
      <c r="B2553" t="n">
        <v>144851</v>
      </c>
      <c r="C2553" t="inlineStr">
        <is>
          <t>RUEDAS N-60-C9 Ø (HASTA AGOTAR STOCK)</t>
        </is>
      </c>
      <c r="D2553" t="inlineStr">
        <is>
          <t>$ 2.108,83</t>
        </is>
      </c>
    </row>
    <row r="2554">
      <c r="A2554" t="inlineStr"/>
      <c r="B2554" t="n">
        <v>144854</v>
      </c>
      <c r="C2554" t="inlineStr">
        <is>
          <t>RUEDAS N-60-P (HASTA AGOTAR STOCK)</t>
        </is>
      </c>
      <c r="D2554" t="inlineStr">
        <is>
          <t>$ 2.108,83</t>
        </is>
      </c>
    </row>
    <row r="2555">
      <c r="A2555" t="inlineStr"/>
      <c r="B2555" t="n">
        <v>144644</v>
      </c>
      <c r="C2555" t="inlineStr">
        <is>
          <t>RULEMAN GUIA CON PERNO</t>
        </is>
      </c>
      <c r="D2555" t="inlineStr">
        <is>
          <t>$ 14.367,63</t>
        </is>
      </c>
    </row>
    <row r="2556">
      <c r="A2556" t="inlineStr"/>
      <c r="B2556" t="n">
        <v>144863</v>
      </c>
      <c r="C2556" t="inlineStr">
        <is>
          <t>RULEMANES A-20-BIS</t>
        </is>
      </c>
      <c r="D2556" t="inlineStr">
        <is>
          <t>$ 642,61</t>
        </is>
      </c>
    </row>
    <row r="2557">
      <c r="A2557" t="inlineStr"/>
      <c r="B2557" t="n">
        <v>144865</v>
      </c>
      <c r="C2557" t="inlineStr">
        <is>
          <t>RULEMANES A-20-BIS SC</t>
        </is>
      </c>
      <c r="D2557" t="inlineStr">
        <is>
          <t>$ 657,73</t>
        </is>
      </c>
    </row>
    <row r="2558">
      <c r="A2558" t="inlineStr"/>
      <c r="B2558" t="n">
        <v>144862</v>
      </c>
      <c r="C2558" t="inlineStr">
        <is>
          <t>RULEMANES A-20-P</t>
        </is>
      </c>
      <c r="D2558" t="inlineStr">
        <is>
          <t>$ 642,61</t>
        </is>
      </c>
    </row>
    <row r="2559">
      <c r="A2559" t="inlineStr"/>
      <c r="B2559" t="n">
        <v>144864</v>
      </c>
      <c r="C2559" t="inlineStr">
        <is>
          <t>RULEMANES A-20-P SC</t>
        </is>
      </c>
      <c r="D2559" t="inlineStr">
        <is>
          <t>$ 657,73</t>
        </is>
      </c>
    </row>
    <row r="2560">
      <c r="A2560" t="inlineStr"/>
      <c r="B2560" t="n">
        <v>144873</v>
      </c>
      <c r="C2560" t="inlineStr">
        <is>
          <t>RULEMANES A-25-BIS</t>
        </is>
      </c>
      <c r="D2560" t="inlineStr">
        <is>
          <t>$ 667,45</t>
        </is>
      </c>
    </row>
    <row r="2561">
      <c r="A2561" t="inlineStr"/>
      <c r="B2561" t="n">
        <v>144875</v>
      </c>
      <c r="C2561" t="inlineStr">
        <is>
          <t>RULEMANES A-25-BIS SC</t>
        </is>
      </c>
      <c r="D2561" t="inlineStr">
        <is>
          <t>$ 675,01</t>
        </is>
      </c>
    </row>
    <row r="2562">
      <c r="A2562" t="inlineStr"/>
      <c r="B2562" t="n">
        <v>144870</v>
      </c>
      <c r="C2562" t="inlineStr">
        <is>
          <t>RULEMANES A-25-C</t>
        </is>
      </c>
      <c r="D2562" t="inlineStr">
        <is>
          <t>$ 667,45</t>
        </is>
      </c>
    </row>
    <row r="2563">
      <c r="A2563" t="inlineStr"/>
      <c r="B2563" t="n">
        <v>144871</v>
      </c>
      <c r="C2563" t="inlineStr">
        <is>
          <t>RULEMANES A-25-P</t>
        </is>
      </c>
      <c r="D2563" t="inlineStr">
        <is>
          <t>$ 667,45</t>
        </is>
      </c>
    </row>
    <row r="2564">
      <c r="A2564" t="inlineStr"/>
      <c r="B2564" t="n">
        <v>144874</v>
      </c>
      <c r="C2564" t="inlineStr">
        <is>
          <t>RULEMANES A-25-P SC</t>
        </is>
      </c>
      <c r="D2564" t="inlineStr">
        <is>
          <t>$ 675,01</t>
        </is>
      </c>
    </row>
    <row r="2565">
      <c r="A2565" t="inlineStr"/>
      <c r="B2565" t="n">
        <v>144872</v>
      </c>
      <c r="C2565" t="inlineStr">
        <is>
          <t>RULEMANES A-25-P X</t>
        </is>
      </c>
      <c r="D2565" t="inlineStr">
        <is>
          <t>$ 667,45</t>
        </is>
      </c>
    </row>
    <row r="2566">
      <c r="A2566" t="inlineStr"/>
      <c r="B2566" t="n">
        <v>144881</v>
      </c>
      <c r="C2566" t="inlineStr">
        <is>
          <t>RULEMANES A-27-C</t>
        </is>
      </c>
      <c r="D2566" t="inlineStr">
        <is>
          <t>$ 930,97</t>
        </is>
      </c>
    </row>
    <row r="2567">
      <c r="A2567" t="inlineStr"/>
      <c r="B2567" t="n">
        <v>144887</v>
      </c>
      <c r="C2567" t="inlineStr">
        <is>
          <t>RULEMANES A-32-BIS SL</t>
        </is>
      </c>
      <c r="D2567" t="inlineStr">
        <is>
          <t>$ 1.221,25</t>
        </is>
      </c>
    </row>
    <row r="2568">
      <c r="A2568" t="inlineStr"/>
      <c r="B2568" t="n">
        <v>144883</v>
      </c>
      <c r="C2568" t="inlineStr">
        <is>
          <t>RULEMANES A-32-C</t>
        </is>
      </c>
      <c r="D2568" t="inlineStr">
        <is>
          <t>$ 1.194,69</t>
        </is>
      </c>
    </row>
    <row r="2569">
      <c r="A2569" t="inlineStr"/>
      <c r="B2569" t="n">
        <v>144884</v>
      </c>
      <c r="C2569" t="inlineStr">
        <is>
          <t>RULEMANES A-32-C Ø</t>
        </is>
      </c>
      <c r="D2569" t="inlineStr">
        <is>
          <t>$ 1.194,69</t>
        </is>
      </c>
    </row>
    <row r="2570">
      <c r="A2570" t="inlineStr"/>
      <c r="B2570" t="n">
        <v>144885</v>
      </c>
      <c r="C2570" t="inlineStr">
        <is>
          <t>RULEMANES A-32-P</t>
        </is>
      </c>
      <c r="D2570" t="inlineStr">
        <is>
          <t>$ 1.194,69</t>
        </is>
      </c>
    </row>
    <row r="2571">
      <c r="A2571" t="inlineStr"/>
      <c r="B2571" t="n">
        <v>144886</v>
      </c>
      <c r="C2571" t="inlineStr">
        <is>
          <t>RULEMANES A-32-P X</t>
        </is>
      </c>
      <c r="D2571" t="inlineStr">
        <is>
          <t>$ 1.194,74</t>
        </is>
      </c>
    </row>
    <row r="2572">
      <c r="A2572" t="inlineStr"/>
      <c r="B2572" t="n">
        <v>144898</v>
      </c>
      <c r="C2572" t="inlineStr">
        <is>
          <t>RULEMANES A-38-BIS</t>
        </is>
      </c>
      <c r="D2572" t="inlineStr">
        <is>
          <t>$ 1.566,17</t>
        </is>
      </c>
    </row>
    <row r="2573">
      <c r="A2573" t="inlineStr"/>
      <c r="B2573" t="n">
        <v>144895</v>
      </c>
      <c r="C2573" t="inlineStr">
        <is>
          <t>RULEMANES A-38-C</t>
        </is>
      </c>
      <c r="D2573" t="inlineStr">
        <is>
          <t>$ 1.566,17</t>
        </is>
      </c>
    </row>
    <row r="2574">
      <c r="A2574" t="inlineStr"/>
      <c r="B2574" t="n">
        <v>144896</v>
      </c>
      <c r="C2574" t="inlineStr">
        <is>
          <t>RULEMANES A-38-C Ø</t>
        </is>
      </c>
      <c r="D2574" t="inlineStr">
        <is>
          <t>$ 1.566,17</t>
        </is>
      </c>
    </row>
    <row r="2575">
      <c r="A2575" t="inlineStr"/>
      <c r="B2575" t="n">
        <v>144897</v>
      </c>
      <c r="C2575" t="inlineStr">
        <is>
          <t>RULEMANES A-38-P</t>
        </is>
      </c>
      <c r="D2575" t="inlineStr">
        <is>
          <t>$ 1.566,17</t>
        </is>
      </c>
    </row>
    <row r="2576">
      <c r="A2576" t="inlineStr"/>
      <c r="B2576" t="n">
        <v>144902</v>
      </c>
      <c r="C2576" t="inlineStr">
        <is>
          <t>RULEMANES A-45-C7</t>
        </is>
      </c>
      <c r="D2576" t="inlineStr">
        <is>
          <t>$ 2.354,44</t>
        </is>
      </c>
    </row>
    <row r="2577">
      <c r="A2577" t="inlineStr"/>
      <c r="B2577" t="n">
        <v>144903</v>
      </c>
      <c r="C2577" t="inlineStr">
        <is>
          <t>RULEMANES A-45-C7 Ø</t>
        </is>
      </c>
      <c r="D2577" t="inlineStr">
        <is>
          <t>$ 2.354,44</t>
        </is>
      </c>
    </row>
    <row r="2578">
      <c r="A2578" t="inlineStr"/>
      <c r="B2578" t="n">
        <v>144904</v>
      </c>
      <c r="C2578" t="inlineStr">
        <is>
          <t>RULEMANES A-45-C8 ½</t>
        </is>
      </c>
      <c r="D2578" t="inlineStr">
        <is>
          <t>$ 2.354,44</t>
        </is>
      </c>
    </row>
    <row r="2579">
      <c r="A2579" t="inlineStr"/>
      <c r="B2579" t="n">
        <v>144905</v>
      </c>
      <c r="C2579" t="inlineStr">
        <is>
          <t>RULEMANES A-45-P X</t>
        </is>
      </c>
      <c r="D2579" t="inlineStr">
        <is>
          <t>$ 2.354,44</t>
        </is>
      </c>
    </row>
    <row r="2580">
      <c r="A2580" t="inlineStr"/>
      <c r="B2580" t="n">
        <v>144910</v>
      </c>
      <c r="C2580" t="inlineStr">
        <is>
          <t>RULEMANES A-60-C13 (HASTA AGOTAR STOCK)</t>
        </is>
      </c>
      <c r="D2580" t="inlineStr">
        <is>
          <t>$ 1.736,69</t>
        </is>
      </c>
    </row>
    <row r="2581">
      <c r="A2581" t="inlineStr"/>
      <c r="B2581" t="n">
        <v>144911</v>
      </c>
      <c r="C2581" t="inlineStr">
        <is>
          <t>RULEMANES A-60-C9 (HASTA AGOTAR STOCK)</t>
        </is>
      </c>
      <c r="D2581" t="inlineStr">
        <is>
          <t>$ 1.736,69</t>
        </is>
      </c>
    </row>
    <row r="2582">
      <c r="A2582" t="inlineStr"/>
      <c r="B2582" t="n">
        <v>144912</v>
      </c>
      <c r="C2582" t="inlineStr">
        <is>
          <t>RULEMANES A-60-P (HASTA AGOTAR STOCK)</t>
        </is>
      </c>
      <c r="D2582" t="inlineStr">
        <is>
          <t>$ 1.736,69</t>
        </is>
      </c>
    </row>
    <row r="2583">
      <c r="A2583" t="inlineStr"/>
      <c r="B2583" t="n">
        <v>144867</v>
      </c>
      <c r="C2583" t="inlineStr">
        <is>
          <t>RULEMANES N-20-BIS</t>
        </is>
      </c>
      <c r="D2583" t="inlineStr">
        <is>
          <t>$ 575,65</t>
        </is>
      </c>
    </row>
    <row r="2584">
      <c r="A2584" t="inlineStr"/>
      <c r="B2584" t="n">
        <v>144869</v>
      </c>
      <c r="C2584" t="inlineStr">
        <is>
          <t>RULEMANES N-20-BIS SC</t>
        </is>
      </c>
      <c r="D2584" t="inlineStr">
        <is>
          <t>$ 591,85</t>
        </is>
      </c>
    </row>
    <row r="2585">
      <c r="A2585" t="inlineStr"/>
      <c r="B2585" t="n">
        <v>144866</v>
      </c>
      <c r="C2585" t="inlineStr">
        <is>
          <t>RULEMANES N-20-P</t>
        </is>
      </c>
      <c r="D2585" t="inlineStr">
        <is>
          <t>$ 575,65</t>
        </is>
      </c>
    </row>
    <row r="2586">
      <c r="A2586" t="inlineStr"/>
      <c r="B2586" t="n">
        <v>144868</v>
      </c>
      <c r="C2586" t="inlineStr">
        <is>
          <t>RULEMANES N-20-P SC</t>
        </is>
      </c>
      <c r="D2586" t="inlineStr">
        <is>
          <t>$ 591,85</t>
        </is>
      </c>
    </row>
    <row r="2587">
      <c r="A2587" t="inlineStr"/>
      <c r="B2587" t="n">
        <v>144878</v>
      </c>
      <c r="C2587" t="inlineStr">
        <is>
          <t>RULEMANES N-25-BIS</t>
        </is>
      </c>
      <c r="D2587" t="inlineStr">
        <is>
          <t>$ 597,25</t>
        </is>
      </c>
    </row>
    <row r="2588">
      <c r="A2588" t="inlineStr"/>
      <c r="B2588" t="n">
        <v>144880</v>
      </c>
      <c r="C2588" t="inlineStr">
        <is>
          <t>RULEMANES N-25-BIS SC</t>
        </is>
      </c>
      <c r="D2588" t="inlineStr">
        <is>
          <t>$ 617,77</t>
        </is>
      </c>
    </row>
    <row r="2589">
      <c r="A2589" t="inlineStr"/>
      <c r="B2589" t="n">
        <v>144876</v>
      </c>
      <c r="C2589" t="inlineStr">
        <is>
          <t>RULEMANES N-25-C</t>
        </is>
      </c>
      <c r="D2589" t="inlineStr">
        <is>
          <t>$ 597,25</t>
        </is>
      </c>
    </row>
    <row r="2590">
      <c r="A2590" t="inlineStr"/>
      <c r="B2590" t="n">
        <v>144877</v>
      </c>
      <c r="C2590" t="inlineStr">
        <is>
          <t>RULEMANES N-25-P</t>
        </is>
      </c>
      <c r="D2590" t="inlineStr">
        <is>
          <t>$ 597,25</t>
        </is>
      </c>
    </row>
    <row r="2591">
      <c r="A2591" t="inlineStr"/>
      <c r="B2591" t="n">
        <v>144879</v>
      </c>
      <c r="C2591" t="inlineStr">
        <is>
          <t>RULEMANES N-25-P SC</t>
        </is>
      </c>
      <c r="D2591" t="inlineStr">
        <is>
          <t>$ 617,77</t>
        </is>
      </c>
    </row>
    <row r="2592">
      <c r="A2592" t="inlineStr"/>
      <c r="B2592" t="n">
        <v>144882</v>
      </c>
      <c r="C2592" t="inlineStr">
        <is>
          <t>RULEMANES N-27-C</t>
        </is>
      </c>
      <c r="D2592" t="inlineStr">
        <is>
          <t>$ 789,97</t>
        </is>
      </c>
    </row>
    <row r="2593">
      <c r="A2593" t="inlineStr"/>
      <c r="B2593" t="n">
        <v>144893</v>
      </c>
      <c r="C2593" t="inlineStr">
        <is>
          <t>RULEMANES N-32-BIS</t>
        </is>
      </c>
      <c r="D2593" t="inlineStr">
        <is>
          <t>$ 983,91</t>
        </is>
      </c>
    </row>
    <row r="2594">
      <c r="A2594" t="inlineStr"/>
      <c r="B2594" t="n">
        <v>144894</v>
      </c>
      <c r="C2594" t="inlineStr">
        <is>
          <t>RULEMANES N-32-BIS SL</t>
        </is>
      </c>
      <c r="D2594" t="inlineStr">
        <is>
          <t>$ 1.050,33</t>
        </is>
      </c>
    </row>
    <row r="2595">
      <c r="A2595" t="inlineStr"/>
      <c r="B2595" t="n">
        <v>144888</v>
      </c>
      <c r="C2595" t="inlineStr">
        <is>
          <t>RULEMANES N-32-C</t>
        </is>
      </c>
      <c r="D2595" t="inlineStr">
        <is>
          <t>$ 983,91</t>
        </is>
      </c>
    </row>
    <row r="2596">
      <c r="A2596" t="inlineStr"/>
      <c r="B2596" t="n">
        <v>144890</v>
      </c>
      <c r="C2596" t="inlineStr">
        <is>
          <t>RULEMANES N-32-C Ø</t>
        </is>
      </c>
      <c r="D2596" t="inlineStr">
        <is>
          <t>$ 983,91</t>
        </is>
      </c>
    </row>
    <row r="2597">
      <c r="A2597" t="inlineStr"/>
      <c r="B2597" t="n">
        <v>144891</v>
      </c>
      <c r="C2597" t="inlineStr">
        <is>
          <t>RULEMANES N-32-C Ø X</t>
        </is>
      </c>
      <c r="D2597" t="inlineStr">
        <is>
          <t>$ 983,89</t>
        </is>
      </c>
    </row>
    <row r="2598">
      <c r="A2598" t="inlineStr"/>
      <c r="B2598" t="n">
        <v>144889</v>
      </c>
      <c r="C2598" t="inlineStr">
        <is>
          <t>RULEMANES N-32-C X</t>
        </is>
      </c>
      <c r="D2598" t="inlineStr">
        <is>
          <t>$ 983,89</t>
        </is>
      </c>
    </row>
    <row r="2599">
      <c r="A2599" t="inlineStr"/>
      <c r="B2599" t="n">
        <v>144892</v>
      </c>
      <c r="C2599" t="inlineStr">
        <is>
          <t>RULEMANES N-32-P X</t>
        </is>
      </c>
      <c r="D2599" t="inlineStr">
        <is>
          <t>$ 983,89</t>
        </is>
      </c>
    </row>
    <row r="2600">
      <c r="A2600" t="inlineStr"/>
      <c r="B2600" t="n">
        <v>144900</v>
      </c>
      <c r="C2600" t="inlineStr">
        <is>
          <t>RULEMANES N-38-C Ø X</t>
        </is>
      </c>
      <c r="D2600" t="inlineStr">
        <is>
          <t>$ 1.401,72</t>
        </is>
      </c>
    </row>
    <row r="2601">
      <c r="A2601" t="inlineStr"/>
      <c r="B2601" t="n">
        <v>144899</v>
      </c>
      <c r="C2601" t="inlineStr">
        <is>
          <t>RULEMANES N-38-C X</t>
        </is>
      </c>
      <c r="D2601" t="inlineStr">
        <is>
          <t>$ 1.401,72</t>
        </is>
      </c>
    </row>
    <row r="2602">
      <c r="A2602" t="inlineStr"/>
      <c r="B2602" t="n">
        <v>144901</v>
      </c>
      <c r="C2602" t="inlineStr">
        <is>
          <t>RULEMANES N-38-P X</t>
        </is>
      </c>
      <c r="D2602" t="inlineStr">
        <is>
          <t>$ 1.401,72</t>
        </is>
      </c>
    </row>
    <row r="2603">
      <c r="A2603" t="inlineStr"/>
      <c r="B2603" t="n">
        <v>144906</v>
      </c>
      <c r="C2603" t="inlineStr">
        <is>
          <t>RULEMANES N-45-C7</t>
        </is>
      </c>
      <c r="D2603" t="inlineStr">
        <is>
          <t>$ 1.872,48</t>
        </is>
      </c>
    </row>
    <row r="2604">
      <c r="A2604" t="inlineStr"/>
      <c r="B2604" t="n">
        <v>144907</v>
      </c>
      <c r="C2604" t="inlineStr">
        <is>
          <t>RULEMANES N-45-C7 Ø</t>
        </is>
      </c>
      <c r="D2604" t="inlineStr">
        <is>
          <t>$ 1.872,48</t>
        </is>
      </c>
    </row>
    <row r="2605">
      <c r="A2605" t="inlineStr"/>
      <c r="B2605" t="n">
        <v>144908</v>
      </c>
      <c r="C2605" t="inlineStr">
        <is>
          <t>RULEMANES N-45-C8 ½</t>
        </is>
      </c>
      <c r="D2605" t="inlineStr">
        <is>
          <t>$ 1.872,48</t>
        </is>
      </c>
    </row>
    <row r="2606">
      <c r="A2606" t="inlineStr"/>
      <c r="B2606" t="n">
        <v>144909</v>
      </c>
      <c r="C2606" t="inlineStr">
        <is>
          <t>RULEMANES N-45-P</t>
        </is>
      </c>
      <c r="D2606" t="inlineStr">
        <is>
          <t>$ 1.872,48</t>
        </is>
      </c>
    </row>
    <row r="2607">
      <c r="A2607" t="inlineStr"/>
      <c r="B2607" t="n">
        <v>144913</v>
      </c>
      <c r="C2607" t="inlineStr">
        <is>
          <t>RULEMANES N-60-C13 (HASTA AGOTAR STOCK)</t>
        </is>
      </c>
      <c r="D2607" t="inlineStr">
        <is>
          <t>$ 1.736,69</t>
        </is>
      </c>
    </row>
    <row r="2608">
      <c r="A2608" t="inlineStr"/>
      <c r="B2608" t="n">
        <v>144914</v>
      </c>
      <c r="C2608" t="inlineStr">
        <is>
          <t>RULEMANES N-60-C13 Ø (HASTA AGOTAR STOCK)</t>
        </is>
      </c>
      <c r="D2608" t="inlineStr">
        <is>
          <t>$ 1.736,69</t>
        </is>
      </c>
    </row>
    <row r="2609">
      <c r="A2609" t="inlineStr"/>
      <c r="B2609" t="n">
        <v>144915</v>
      </c>
      <c r="C2609" t="inlineStr">
        <is>
          <t>RULEMANES N-60-C9 (HASTA AGOTAR STOCK)</t>
        </is>
      </c>
      <c r="D2609" t="inlineStr">
        <is>
          <t>$ 1.608,04</t>
        </is>
      </c>
    </row>
    <row r="2610">
      <c r="A2610" t="inlineStr"/>
      <c r="B2610" t="n">
        <v>144916</v>
      </c>
      <c r="C2610" t="inlineStr">
        <is>
          <t>RULEMANES N-60-C9 Ø (HASTA AGOTAR STOCK)</t>
        </is>
      </c>
      <c r="D2610" t="inlineStr">
        <is>
          <t>$ 1.736,69</t>
        </is>
      </c>
    </row>
    <row r="2611">
      <c r="A2611" t="inlineStr"/>
      <c r="B2611" t="n">
        <v>144917</v>
      </c>
      <c r="C2611" t="inlineStr">
        <is>
          <t>RULEMANES N-60-P (HASTA AGOTAR STOCK)</t>
        </is>
      </c>
      <c r="D2611" t="inlineStr">
        <is>
          <t>$ 1.736,69</t>
        </is>
      </c>
    </row>
    <row r="2612">
      <c r="A2612" t="inlineStr"/>
      <c r="B2612" t="n">
        <v>144946</v>
      </c>
      <c r="C2612" t="inlineStr">
        <is>
          <t>SET ACCESORIOS 110 (0-14) DOBLE C/RUL</t>
        </is>
      </c>
      <c r="D2612" t="inlineStr">
        <is>
          <t>$ 12.994,63</t>
        </is>
      </c>
    </row>
    <row r="2613">
      <c r="A2613" t="inlineStr"/>
      <c r="B2613" t="n">
        <v>144947</v>
      </c>
      <c r="C2613" t="inlineStr">
        <is>
          <t>SET ACCESORIOS 130 (0-7) SIMPLE C/RUL</t>
        </is>
      </c>
      <c r="D2613" t="inlineStr">
        <is>
          <t>$ 12.035,16</t>
        </is>
      </c>
    </row>
    <row r="2614">
      <c r="A2614" t="inlineStr"/>
      <c r="B2614" t="n">
        <v>144948</v>
      </c>
      <c r="C2614" t="inlineStr">
        <is>
          <t>SET ACCESORIOS 16 A BIS</t>
        </is>
      </c>
      <c r="D2614" t="inlineStr">
        <is>
          <t>$ 18.149,43</t>
        </is>
      </c>
    </row>
    <row r="2615">
      <c r="A2615" t="inlineStr"/>
      <c r="B2615" t="n">
        <v>144949</v>
      </c>
      <c r="C2615" t="inlineStr">
        <is>
          <t>SET ACCESORIOS 16 N BIS</t>
        </is>
      </c>
      <c r="D2615" t="inlineStr">
        <is>
          <t>$ 17.303,24</t>
        </is>
      </c>
    </row>
    <row r="2616">
      <c r="A2616" t="inlineStr"/>
      <c r="B2616" t="n">
        <v>144944</v>
      </c>
      <c r="C2616" t="inlineStr">
        <is>
          <t>SOPORTE CORTO P/RIEL QUATTRO X 4 UNID. (2 MTS)</t>
        </is>
      </c>
      <c r="D2616" t="inlineStr">
        <is>
          <t>$ 5.948,23</t>
        </is>
      </c>
    </row>
    <row r="2617">
      <c r="A2617" t="inlineStr"/>
      <c r="B2617" t="n">
        <v>144945</v>
      </c>
      <c r="C2617" t="inlineStr">
        <is>
          <t>SOPORTE CORTO P/RIEL QUATTRO X 6 UNID. (3 MTS)</t>
        </is>
      </c>
      <c r="D2617" t="inlineStr">
        <is>
          <t>$ 8.708,98</t>
        </is>
      </c>
    </row>
    <row r="2618">
      <c r="A2618" t="inlineStr"/>
      <c r="B2618" t="n">
        <v>144594</v>
      </c>
      <c r="C2618" t="inlineStr">
        <is>
          <t>SOPORTE CUNA E ART. 588</t>
        </is>
      </c>
      <c r="D2618" t="inlineStr">
        <is>
          <t>$ 33.022,89</t>
        </is>
      </c>
    </row>
    <row r="2619">
      <c r="A2619" t="inlineStr"/>
      <c r="B2619" t="n">
        <v>144662</v>
      </c>
      <c r="C2619" t="inlineStr">
        <is>
          <t>SOPORTE PARA RIEL 164 L BIS ( 2 UNID.)</t>
        </is>
      </c>
      <c r="D2619" t="inlineStr">
        <is>
          <t>$ 18.840,70</t>
        </is>
      </c>
    </row>
    <row r="2620">
      <c r="A2620" t="inlineStr"/>
      <c r="B2620" t="n">
        <v>144660</v>
      </c>
      <c r="C2620" t="inlineStr">
        <is>
          <t>SOPORTE PARA RIEL 164/170</t>
        </is>
      </c>
      <c r="D2620" t="inlineStr">
        <is>
          <t>$ 615,80</t>
        </is>
      </c>
    </row>
    <row r="2621">
      <c r="A2621" t="inlineStr"/>
      <c r="B2621" t="n">
        <v>144661</v>
      </c>
      <c r="C2621" t="inlineStr">
        <is>
          <t>SOPORTE PARA RIEL 168 L ( 2 UNID.)</t>
        </is>
      </c>
      <c r="D2621" t="inlineStr">
        <is>
          <t>$ 19.686,11</t>
        </is>
      </c>
    </row>
    <row r="2622">
      <c r="A2622" t="inlineStr"/>
      <c r="B2622" t="n">
        <v>144663</v>
      </c>
      <c r="C2622" t="inlineStr">
        <is>
          <t>TOPE 140</t>
        </is>
      </c>
      <c r="D2622" t="inlineStr">
        <is>
          <t>$ 457,36</t>
        </is>
      </c>
    </row>
    <row r="2623">
      <c r="A2623" t="inlineStr"/>
      <c r="B2623" t="n">
        <v>144664</v>
      </c>
      <c r="C2623" t="inlineStr">
        <is>
          <t>TOPE 142</t>
        </is>
      </c>
      <c r="D2623" t="inlineStr">
        <is>
          <t>$ 548,83</t>
        </is>
      </c>
    </row>
    <row r="2624">
      <c r="A2624" t="inlineStr"/>
      <c r="B2624" t="n">
        <v>144666</v>
      </c>
      <c r="C2624" t="inlineStr">
        <is>
          <t>TOPE 164/170</t>
        </is>
      </c>
      <c r="D2624" t="inlineStr">
        <is>
          <t>$ 1.106,81</t>
        </is>
      </c>
    </row>
    <row r="2625">
      <c r="A2625" t="inlineStr"/>
      <c r="B2625" t="n">
        <v>144665</v>
      </c>
      <c r="C2625" t="inlineStr">
        <is>
          <t>TOPE 168</t>
        </is>
      </c>
      <c r="D2625" t="inlineStr">
        <is>
          <t>$ 969,60</t>
        </is>
      </c>
    </row>
    <row r="2626">
      <c r="A2626" t="inlineStr"/>
      <c r="B2626" t="n">
        <v>144720</v>
      </c>
      <c r="C2626" t="inlineStr">
        <is>
          <t>TOPE PORTACABLE ART. 534</t>
        </is>
      </c>
      <c r="D2626" t="inlineStr">
        <is>
          <t>$ 4.784,12</t>
        </is>
      </c>
    </row>
    <row r="2627">
      <c r="A2627" t="inlineStr">
        <is>
          <t>Herrajes para puertas y portones</t>
        </is>
      </c>
      <c r="B2627" t="inlineStr"/>
      <c r="C2627" t="inlineStr"/>
      <c r="D2627" t="inlineStr"/>
    </row>
    <row r="2628">
      <c r="A2628" t="inlineStr">
        <is>
          <t>Marca: ROMA</t>
        </is>
      </c>
      <c r="B2628" t="inlineStr">
        <is>
          <t>Id</t>
        </is>
      </c>
      <c r="C2628" t="inlineStr">
        <is>
          <t>Nombre</t>
        </is>
      </c>
      <c r="D2628" t="inlineStr">
        <is>
          <t>Precio</t>
        </is>
      </c>
    </row>
    <row r="2629">
      <c r="A2629" t="inlineStr"/>
      <c r="B2629" t="n">
        <v>145278</v>
      </c>
      <c r="C2629" t="inlineStr">
        <is>
          <t>PERNO PARA ROLLETE</t>
        </is>
      </c>
      <c r="D2629" t="inlineStr">
        <is>
          <t>$ 4.110,61</t>
        </is>
      </c>
    </row>
    <row r="2630">
      <c r="A2630" t="inlineStr">
        <is>
          <t>JUEGOS PARA BAÑO</t>
        </is>
      </c>
      <c r="B2630" t="inlineStr"/>
      <c r="C2630" t="inlineStr"/>
      <c r="D2630" t="inlineStr"/>
    </row>
    <row r="2631">
      <c r="A2631" t="inlineStr">
        <is>
          <t>Marca: D10</t>
        </is>
      </c>
      <c r="B2631" t="inlineStr">
        <is>
          <t>Id</t>
        </is>
      </c>
      <c r="C2631" t="inlineStr">
        <is>
          <t>Nombre</t>
        </is>
      </c>
      <c r="D2631" t="inlineStr">
        <is>
          <t>Precio</t>
        </is>
      </c>
    </row>
    <row r="2632">
      <c r="A2632" t="inlineStr"/>
      <c r="B2632" t="n">
        <v>122783</v>
      </c>
      <c r="C2632" t="inlineStr">
        <is>
          <t xml:space="preserve">D10 set baño 5 piezas acero </t>
        </is>
      </c>
      <c r="D2632" t="inlineStr">
        <is>
          <t>$ 119.485,88</t>
        </is>
      </c>
    </row>
    <row r="2633">
      <c r="A2633" t="inlineStr"/>
      <c r="B2633" t="n">
        <v>122842</v>
      </c>
      <c r="C2633" t="inlineStr">
        <is>
          <t>Jabonera baño quadratum metal cromado D10</t>
        </is>
      </c>
      <c r="D2633" t="inlineStr">
        <is>
          <t>$ 9.486,23</t>
        </is>
      </c>
    </row>
    <row r="2634">
      <c r="A2634" t="inlineStr"/>
      <c r="B2634" t="n">
        <v>122848</v>
      </c>
      <c r="C2634" t="inlineStr">
        <is>
          <t>Jabonera de Baño accesorio cromado circum rejilla D10</t>
        </is>
      </c>
      <c r="D2634" t="inlineStr">
        <is>
          <t>$ 6.251,23</t>
        </is>
      </c>
    </row>
    <row r="2635">
      <c r="A2635" t="inlineStr"/>
      <c r="B2635" t="n">
        <v>122847</v>
      </c>
      <c r="C2635" t="inlineStr">
        <is>
          <t>Jabonera de baño línea circum D10</t>
        </is>
      </c>
      <c r="D2635" t="inlineStr">
        <is>
          <t>$ 6.223,58</t>
        </is>
      </c>
    </row>
    <row r="2636">
      <c r="A2636" t="inlineStr"/>
      <c r="B2636" t="n">
        <v>122840</v>
      </c>
      <c r="C2636" t="inlineStr">
        <is>
          <t>Kit de baño línea quadratum 6 piezas D10</t>
        </is>
      </c>
      <c r="D2636" t="inlineStr">
        <is>
          <t>$ 28.744,26</t>
        </is>
      </c>
    </row>
    <row r="2637">
      <c r="A2637" t="inlineStr"/>
      <c r="B2637" t="n">
        <v>122845</v>
      </c>
      <c r="C2637" t="inlineStr">
        <is>
          <t>Kit juego accesorios baño circum 6 piezas D10</t>
        </is>
      </c>
      <c r="D2637" t="inlineStr">
        <is>
          <t>$ 19.144,19</t>
        </is>
      </c>
    </row>
    <row r="2638">
      <c r="A2638" t="inlineStr"/>
      <c r="B2638" t="n">
        <v>122849</v>
      </c>
      <c r="C2638" t="inlineStr">
        <is>
          <t>llaveros porta etiquetas por 200 unidades</t>
        </is>
      </c>
      <c r="D2638" t="inlineStr">
        <is>
          <t>$ 7.747,20</t>
        </is>
      </c>
    </row>
    <row r="2639">
      <c r="A2639" t="inlineStr"/>
      <c r="B2639" t="n">
        <v>154102</v>
      </c>
      <c r="C2639" t="inlineStr">
        <is>
          <t>llaveros porta etiquetas por 50 unidades</t>
        </is>
      </c>
      <c r="D2639" t="inlineStr">
        <is>
          <t>$ 2.808,36</t>
        </is>
      </c>
    </row>
    <row r="2640">
      <c r="A2640" t="inlineStr"/>
      <c r="B2640" t="n">
        <v>122841</v>
      </c>
      <c r="C2640" t="inlineStr">
        <is>
          <t>Percha baño quadratum metal cromado D10</t>
        </is>
      </c>
      <c r="D2640" t="inlineStr">
        <is>
          <t>$ 5.121,76</t>
        </is>
      </c>
    </row>
    <row r="2641">
      <c r="A2641" t="inlineStr"/>
      <c r="B2641" t="n">
        <v>122846</v>
      </c>
      <c r="C2641" t="inlineStr">
        <is>
          <t>Percha de baño línea circum D10</t>
        </is>
      </c>
      <c r="D2641" t="inlineStr">
        <is>
          <t>$ 6.063,26</t>
        </is>
      </c>
    </row>
    <row r="2642">
      <c r="A2642" t="inlineStr"/>
      <c r="B2642" t="n">
        <v>113691</v>
      </c>
      <c r="C2642" t="inlineStr">
        <is>
          <t xml:space="preserve">Pomo traba bocallave baño marca acero inoxidable </t>
        </is>
      </c>
      <c r="D2642" t="inlineStr">
        <is>
          <t>$ 6.644,30</t>
        </is>
      </c>
    </row>
    <row r="2643">
      <c r="A2643" t="inlineStr"/>
      <c r="B2643" t="n">
        <v>122844</v>
      </c>
      <c r="C2643" t="inlineStr">
        <is>
          <t>Repisa de vidrio para baño circum marca D10</t>
        </is>
      </c>
      <c r="D2643" t="inlineStr">
        <is>
          <t>$ 10.168,20</t>
        </is>
      </c>
    </row>
    <row r="2644">
      <c r="A2644" t="inlineStr"/>
      <c r="B2644" t="n">
        <v>122843</v>
      </c>
      <c r="C2644" t="inlineStr">
        <is>
          <t>Repisa de vidrio quadratum de vidrio D10</t>
        </is>
      </c>
      <c r="D2644" t="inlineStr">
        <is>
          <t>$ 10.168,20</t>
        </is>
      </c>
    </row>
    <row r="2645">
      <c r="A2645" t="inlineStr"/>
      <c r="B2645" t="n">
        <v>122823</v>
      </c>
      <c r="C2645" t="inlineStr">
        <is>
          <t>set de baño 4 piezas acero inoxidable</t>
        </is>
      </c>
      <c r="D2645" t="inlineStr">
        <is>
          <t>$ 95.469,65</t>
        </is>
      </c>
    </row>
    <row r="2646">
      <c r="A2646" t="inlineStr"/>
      <c r="B2646" t="n">
        <v>122782</v>
      </c>
      <c r="C2646" t="inlineStr">
        <is>
          <t>Set de baño 4 piezas polímero D10</t>
        </is>
      </c>
      <c r="D2646" t="inlineStr">
        <is>
          <t>$ 8.392,80</t>
        </is>
      </c>
    </row>
    <row r="2647">
      <c r="A2647" t="inlineStr"/>
      <c r="B2647" t="n">
        <v>137131</v>
      </c>
      <c r="C2647" t="inlineStr">
        <is>
          <t>Traba de baño con indicador libre ocupado inox D10</t>
        </is>
      </c>
      <c r="D2647" t="inlineStr">
        <is>
          <t>$ 9.634,50</t>
        </is>
      </c>
    </row>
    <row r="2648">
      <c r="A2648" t="inlineStr">
        <is>
          <t>Marca: FONDERE</t>
        </is>
      </c>
      <c r="B2648" t="inlineStr">
        <is>
          <t>Id</t>
        </is>
      </c>
      <c r="C2648" t="inlineStr">
        <is>
          <t>Nombre</t>
        </is>
      </c>
      <c r="D2648" t="inlineStr">
        <is>
          <t>Precio</t>
        </is>
      </c>
    </row>
    <row r="2649">
      <c r="A2649" t="inlineStr"/>
      <c r="B2649" t="n">
        <v>15216</v>
      </c>
      <c r="C2649" t="inlineStr">
        <is>
          <t>POMO DE BAÑO ROSETA REDONDA PULIDO</t>
        </is>
      </c>
      <c r="D2649" t="inlineStr">
        <is>
          <t>$ 7.429,76</t>
        </is>
      </c>
    </row>
    <row r="2650">
      <c r="A2650" t="inlineStr">
        <is>
          <t>Marca: RIALPA BRONCE</t>
        </is>
      </c>
      <c r="B2650" t="inlineStr">
        <is>
          <t>Id</t>
        </is>
      </c>
      <c r="C2650" t="inlineStr">
        <is>
          <t>Nombre</t>
        </is>
      </c>
      <c r="D2650" t="inlineStr">
        <is>
          <t>Precio</t>
        </is>
      </c>
    </row>
    <row r="2651">
      <c r="A2651" t="inlineStr"/>
      <c r="B2651" t="n">
        <v>20759</v>
      </c>
      <c r="C2651" t="inlineStr">
        <is>
          <t>Delta bocallave de baño  bronce platil</t>
        </is>
      </c>
      <c r="D2651" t="inlineStr">
        <is>
          <t>$ 6.981,31</t>
        </is>
      </c>
    </row>
    <row r="2652">
      <c r="A2652" t="inlineStr"/>
      <c r="B2652" t="n">
        <v>20758</v>
      </c>
      <c r="C2652" t="inlineStr">
        <is>
          <t>Delta bocallave de baño  bronce pulido</t>
        </is>
      </c>
      <c r="D2652" t="inlineStr">
        <is>
          <t>$ 6.981,31</t>
        </is>
      </c>
    </row>
    <row r="2653">
      <c r="A2653" t="inlineStr"/>
      <c r="B2653" t="n">
        <v>20979</v>
      </c>
      <c r="C2653" t="inlineStr">
        <is>
          <t>Delta bocallave de baño  roseta cuadrada bronce platil</t>
        </is>
      </c>
      <c r="D2653" t="inlineStr">
        <is>
          <t>$ 6.981,31</t>
        </is>
      </c>
    </row>
    <row r="2654">
      <c r="A2654" t="inlineStr"/>
      <c r="B2654" t="n">
        <v>20756</v>
      </c>
      <c r="C2654" t="inlineStr">
        <is>
          <t>Delta pomo de baño bronce pulido</t>
        </is>
      </c>
      <c r="D2654" t="inlineStr">
        <is>
          <t>$ 6.981,31</t>
        </is>
      </c>
    </row>
    <row r="2655">
      <c r="A2655" t="inlineStr">
        <is>
          <t>Marca: Sidanez</t>
        </is>
      </c>
      <c r="B2655" t="inlineStr">
        <is>
          <t>Id</t>
        </is>
      </c>
      <c r="C2655" t="inlineStr">
        <is>
          <t>Nombre</t>
        </is>
      </c>
      <c r="D2655" t="inlineStr">
        <is>
          <t>Precio</t>
        </is>
      </c>
    </row>
    <row r="2656">
      <c r="A2656" t="inlineStr"/>
      <c r="B2656" t="n">
        <v>32987</v>
      </c>
      <c r="C2656" t="inlineStr">
        <is>
          <t>JUEGO DE BAÑO POMO Y BOCALLAVE INOX</t>
        </is>
      </c>
      <c r="D2656" t="inlineStr">
        <is>
          <t>$ 19.033,06</t>
        </is>
      </c>
    </row>
    <row r="2657">
      <c r="A2657" t="inlineStr"/>
      <c r="B2657" t="n">
        <v>32986</v>
      </c>
      <c r="C2657" t="inlineStr">
        <is>
          <t>JUEGO DE BAÑO POMO Y BOCALLAVE NIQUEL</t>
        </is>
      </c>
      <c r="D2657" t="inlineStr">
        <is>
          <t>$ 15.860,88</t>
        </is>
      </c>
    </row>
    <row r="2658">
      <c r="A2658" t="inlineStr"/>
      <c r="B2658" t="n">
        <v>16281</v>
      </c>
      <c r="C2658" t="inlineStr">
        <is>
          <t>JUEGO DE BAÑO POMO Y BOCALLAVE PULIDO</t>
        </is>
      </c>
      <c r="D2658" t="inlineStr">
        <is>
          <t>$ 15.860,88</t>
        </is>
      </c>
    </row>
    <row r="2659">
      <c r="A2659" t="inlineStr">
        <is>
          <t>LETRAS Y NUMEROS</t>
        </is>
      </c>
      <c r="B2659" t="inlineStr"/>
      <c r="C2659" t="inlineStr"/>
      <c r="D2659" t="inlineStr"/>
    </row>
    <row r="2660">
      <c r="A2660" t="inlineStr">
        <is>
          <t>Marca: D10</t>
        </is>
      </c>
      <c r="B2660" t="inlineStr">
        <is>
          <t>Id</t>
        </is>
      </c>
      <c r="C2660" t="inlineStr">
        <is>
          <t>Nombre</t>
        </is>
      </c>
      <c r="D2660" t="inlineStr">
        <is>
          <t>Precio</t>
        </is>
      </c>
    </row>
    <row r="2661">
      <c r="A2661" t="inlineStr"/>
      <c r="B2661" t="n">
        <v>143630</v>
      </c>
      <c r="C2661" t="inlineStr">
        <is>
          <t>Numero acero inoxidable 12cm 0 D10</t>
        </is>
      </c>
      <c r="D2661" t="inlineStr">
        <is>
          <t>$ 2.937,48</t>
        </is>
      </c>
    </row>
    <row r="2662">
      <c r="A2662" t="inlineStr"/>
      <c r="B2662" t="n">
        <v>143631</v>
      </c>
      <c r="C2662" t="inlineStr">
        <is>
          <t>Numero acero inoxidable 12cm 1 D10</t>
        </is>
      </c>
      <c r="D2662" t="inlineStr">
        <is>
          <t>$ 2.937,48</t>
        </is>
      </c>
    </row>
    <row r="2663">
      <c r="A2663" t="inlineStr"/>
      <c r="B2663" t="n">
        <v>143632</v>
      </c>
      <c r="C2663" t="inlineStr">
        <is>
          <t>Numero acero inoxidable 12cm 2 D10</t>
        </is>
      </c>
      <c r="D2663" t="inlineStr">
        <is>
          <t>$ 2.937,48</t>
        </is>
      </c>
    </row>
    <row r="2664">
      <c r="A2664" t="inlineStr"/>
      <c r="B2664" t="n">
        <v>143633</v>
      </c>
      <c r="C2664" t="inlineStr">
        <is>
          <t>Numero acero inoxidable 12cm 3 D10</t>
        </is>
      </c>
      <c r="D2664" t="inlineStr">
        <is>
          <t>$ 2.937,48</t>
        </is>
      </c>
    </row>
    <row r="2665">
      <c r="A2665" t="inlineStr"/>
      <c r="B2665" t="n">
        <v>143634</v>
      </c>
      <c r="C2665" t="inlineStr">
        <is>
          <t>Numero acero inoxidable 12cm 4 D10</t>
        </is>
      </c>
      <c r="D2665" t="inlineStr">
        <is>
          <t>$ 2.937,48</t>
        </is>
      </c>
    </row>
    <row r="2666">
      <c r="A2666" t="inlineStr"/>
      <c r="B2666" t="n">
        <v>143635</v>
      </c>
      <c r="C2666" t="inlineStr">
        <is>
          <t>Numero acero inoxidable 12cm 5 D10</t>
        </is>
      </c>
      <c r="D2666" t="inlineStr">
        <is>
          <t>$ 2.937,48</t>
        </is>
      </c>
    </row>
    <row r="2667">
      <c r="A2667" t="inlineStr"/>
      <c r="B2667" t="n">
        <v>143636</v>
      </c>
      <c r="C2667" t="inlineStr">
        <is>
          <t>Numero acero inoxidable 12cm 6 D10</t>
        </is>
      </c>
      <c r="D2667" t="inlineStr">
        <is>
          <t>$ 2.937,48</t>
        </is>
      </c>
    </row>
    <row r="2668">
      <c r="A2668" t="inlineStr"/>
      <c r="B2668" t="n">
        <v>143638</v>
      </c>
      <c r="C2668" t="inlineStr">
        <is>
          <t>Numero acero inoxidable 12cm 8 D10</t>
        </is>
      </c>
      <c r="D2668" t="inlineStr">
        <is>
          <t>$ 2.937,48</t>
        </is>
      </c>
    </row>
    <row r="2669">
      <c r="A2669" t="inlineStr"/>
      <c r="B2669" t="n">
        <v>143639</v>
      </c>
      <c r="C2669" t="inlineStr">
        <is>
          <t>Numero acero inoxidable 12cm 9 D10</t>
        </is>
      </c>
      <c r="D2669" t="inlineStr">
        <is>
          <t>$ 2.937,48</t>
        </is>
      </c>
    </row>
    <row r="2670">
      <c r="A2670" t="inlineStr">
        <is>
          <t>Marca: HAFELE</t>
        </is>
      </c>
      <c r="B2670" t="inlineStr">
        <is>
          <t>Id</t>
        </is>
      </c>
      <c r="C2670" t="inlineStr">
        <is>
          <t>Nombre</t>
        </is>
      </c>
      <c r="D2670" t="inlineStr">
        <is>
          <t>Precio</t>
        </is>
      </c>
    </row>
    <row r="2671">
      <c r="A2671" t="inlineStr"/>
      <c r="B2671" t="n">
        <v>46436</v>
      </c>
      <c r="C2671" t="inlineStr">
        <is>
          <t>Letra C de 93mm de acero inoxidable</t>
        </is>
      </c>
      <c r="D2671" t="inlineStr">
        <is>
          <t>$ 14.237,69</t>
        </is>
      </c>
    </row>
    <row r="2672">
      <c r="A2672" t="inlineStr"/>
      <c r="B2672" t="n">
        <v>46437</v>
      </c>
      <c r="C2672" t="inlineStr">
        <is>
          <t>Letra D de 117mm de acero inoxidable</t>
        </is>
      </c>
      <c r="D2672" t="inlineStr">
        <is>
          <t>$ 14.237,69</t>
        </is>
      </c>
    </row>
    <row r="2673">
      <c r="A2673" t="inlineStr">
        <is>
          <t>Marca: HL</t>
        </is>
      </c>
      <c r="B2673" t="inlineStr">
        <is>
          <t>Id</t>
        </is>
      </c>
      <c r="C2673" t="inlineStr">
        <is>
          <t>Nombre</t>
        </is>
      </c>
      <c r="D2673" t="inlineStr">
        <is>
          <t>Precio</t>
        </is>
      </c>
    </row>
    <row r="2674">
      <c r="A2674" t="inlineStr"/>
      <c r="B2674" t="n">
        <v>24147</v>
      </c>
      <c r="C2674" t="inlineStr">
        <is>
          <t>LETRA 108MM BRONCE PLATIL</t>
        </is>
      </c>
      <c r="D2674" t="inlineStr">
        <is>
          <t>$ 16.378,24</t>
        </is>
      </c>
    </row>
    <row r="2675">
      <c r="A2675" t="inlineStr"/>
      <c r="B2675" t="n">
        <v>24142</v>
      </c>
      <c r="C2675" t="inlineStr">
        <is>
          <t>LETRA 108MM BRONCE PULIDO</t>
        </is>
      </c>
      <c r="D2675" t="inlineStr">
        <is>
          <t>$ 14.911,69</t>
        </is>
      </c>
    </row>
    <row r="2676">
      <c r="A2676" t="inlineStr"/>
      <c r="B2676" t="n">
        <v>24144</v>
      </c>
      <c r="C2676" t="inlineStr">
        <is>
          <t>LETRA 40MM BRONCE PLATIL</t>
        </is>
      </c>
      <c r="D2676" t="inlineStr">
        <is>
          <t>$ 4.557,15</t>
        </is>
      </c>
    </row>
    <row r="2677">
      <c r="A2677" t="inlineStr"/>
      <c r="B2677" t="n">
        <v>24143</v>
      </c>
      <c r="C2677" t="inlineStr">
        <is>
          <t>LETRA 40MM BRONCE PULIDO</t>
        </is>
      </c>
      <c r="D2677" t="inlineStr">
        <is>
          <t>$ 4.557,15</t>
        </is>
      </c>
    </row>
    <row r="2678">
      <c r="A2678" t="inlineStr"/>
      <c r="B2678" t="n">
        <v>24146</v>
      </c>
      <c r="C2678" t="inlineStr">
        <is>
          <t>LETRA 60MM BRONCE PLATIL</t>
        </is>
      </c>
      <c r="D2678" t="inlineStr">
        <is>
          <t>$ 6.164,55</t>
        </is>
      </c>
    </row>
    <row r="2679">
      <c r="A2679" t="inlineStr"/>
      <c r="B2679" t="n">
        <v>24145</v>
      </c>
      <c r="C2679" t="inlineStr">
        <is>
          <t>LETRA 60MM BRONCE PULIDO</t>
        </is>
      </c>
      <c r="D2679" t="inlineStr">
        <is>
          <t>$ 5.545,53</t>
        </is>
      </c>
    </row>
    <row r="2680">
      <c r="A2680" t="inlineStr"/>
      <c r="B2680" t="n">
        <v>24271</v>
      </c>
      <c r="C2680" t="inlineStr">
        <is>
          <t>NUMERO 100MM PLATIL</t>
        </is>
      </c>
      <c r="D2680" t="inlineStr">
        <is>
          <t>$ 13.872,04</t>
        </is>
      </c>
    </row>
    <row r="2681">
      <c r="A2681" t="inlineStr"/>
      <c r="B2681" t="n">
        <v>24270</v>
      </c>
      <c r="C2681" t="inlineStr">
        <is>
          <t>NUMERO 100MM PULIDO</t>
        </is>
      </c>
      <c r="D2681" t="inlineStr">
        <is>
          <t>$ 12.601,35</t>
        </is>
      </c>
    </row>
    <row r="2682">
      <c r="A2682" t="inlineStr"/>
      <c r="B2682" t="n">
        <v>24273</v>
      </c>
      <c r="C2682" t="inlineStr">
        <is>
          <t>NUMERO 108MM PLATIL</t>
        </is>
      </c>
      <c r="D2682" t="inlineStr">
        <is>
          <t>$ 16.378,24</t>
        </is>
      </c>
    </row>
    <row r="2683">
      <c r="A2683" t="inlineStr"/>
      <c r="B2683" t="n">
        <v>24272</v>
      </c>
      <c r="C2683" t="inlineStr">
        <is>
          <t>NUMERO 108MM PULIDO</t>
        </is>
      </c>
      <c r="D2683" t="inlineStr">
        <is>
          <t>$ 14.911,69</t>
        </is>
      </c>
    </row>
    <row r="2684">
      <c r="A2684" t="inlineStr"/>
      <c r="B2684" t="n">
        <v>33524</v>
      </c>
      <c r="C2684" t="inlineStr">
        <is>
          <t>NUMERO 150MM PLATIL</t>
        </is>
      </c>
      <c r="D2684" t="inlineStr">
        <is>
          <t>$ 32.193,97</t>
        </is>
      </c>
    </row>
    <row r="2685">
      <c r="A2685" t="inlineStr"/>
      <c r="B2685" t="n">
        <v>33525</v>
      </c>
      <c r="C2685" t="inlineStr">
        <is>
          <t>NUMERO 150MM PULIDO</t>
        </is>
      </c>
      <c r="D2685" t="inlineStr">
        <is>
          <t>$ 30.682,21</t>
        </is>
      </c>
    </row>
    <row r="2686">
      <c r="A2686" t="inlineStr"/>
      <c r="B2686" t="n">
        <v>24261</v>
      </c>
      <c r="C2686" t="inlineStr">
        <is>
          <t>NUMERO 40MM PLATIL</t>
        </is>
      </c>
      <c r="D2686" t="inlineStr">
        <is>
          <t>$ 4.329,36</t>
        </is>
      </c>
    </row>
    <row r="2687">
      <c r="A2687" t="inlineStr"/>
      <c r="B2687" t="n">
        <v>24260</v>
      </c>
      <c r="C2687" t="inlineStr">
        <is>
          <t>NUMERO 40MM PULIDO</t>
        </is>
      </c>
      <c r="D2687" t="inlineStr">
        <is>
          <t>$ 3.917,52</t>
        </is>
      </c>
    </row>
    <row r="2688">
      <c r="A2688" t="inlineStr"/>
      <c r="B2688" t="n">
        <v>24263</v>
      </c>
      <c r="C2688" t="inlineStr">
        <is>
          <t>NUMERO 60MM PLATIL</t>
        </is>
      </c>
      <c r="D2688" t="inlineStr">
        <is>
          <t>$ 6.164,55</t>
        </is>
      </c>
    </row>
    <row r="2689">
      <c r="A2689" t="inlineStr"/>
      <c r="B2689" t="n">
        <v>24262</v>
      </c>
      <c r="C2689" t="inlineStr">
        <is>
          <t>NUMERO 60MM PULIDO</t>
        </is>
      </c>
      <c r="D2689" t="inlineStr">
        <is>
          <t>$ 6.164,55</t>
        </is>
      </c>
    </row>
    <row r="2690">
      <c r="A2690" t="inlineStr"/>
      <c r="B2690" t="n">
        <v>24265</v>
      </c>
      <c r="C2690" t="inlineStr">
        <is>
          <t>NUMERO 70MM PLATIL</t>
        </is>
      </c>
      <c r="D2690" t="inlineStr">
        <is>
          <t>$ 9.135,86</t>
        </is>
      </c>
    </row>
    <row r="2691">
      <c r="A2691" t="inlineStr"/>
      <c r="B2691" t="n">
        <v>24264</v>
      </c>
      <c r="C2691" t="inlineStr">
        <is>
          <t>NUMERO 70MM PULIDO</t>
        </is>
      </c>
      <c r="D2691" t="inlineStr">
        <is>
          <t>$ 8.357,37</t>
        </is>
      </c>
    </row>
    <row r="2692">
      <c r="A2692" t="inlineStr"/>
      <c r="B2692" t="n">
        <v>24267</v>
      </c>
      <c r="C2692" t="inlineStr">
        <is>
          <t>NUMERO 75MM PLATIL</t>
        </is>
      </c>
      <c r="D2692" t="inlineStr">
        <is>
          <t>$ 9.800,01</t>
        </is>
      </c>
    </row>
    <row r="2693">
      <c r="A2693" t="inlineStr"/>
      <c r="B2693" t="n">
        <v>24266</v>
      </c>
      <c r="C2693" t="inlineStr">
        <is>
          <t>NUMERO 75MM PULIDO</t>
        </is>
      </c>
      <c r="D2693" t="inlineStr">
        <is>
          <t>$ 9.051,03</t>
        </is>
      </c>
    </row>
    <row r="2694">
      <c r="A2694" t="inlineStr"/>
      <c r="B2694" t="n">
        <v>24269</v>
      </c>
      <c r="C2694" t="inlineStr">
        <is>
          <t>NUMERO 85MM PLATIL</t>
        </is>
      </c>
      <c r="D2694" t="inlineStr">
        <is>
          <t>$ 11.225,20</t>
        </is>
      </c>
    </row>
    <row r="2695">
      <c r="A2695" t="inlineStr"/>
      <c r="B2695" t="n">
        <v>24268</v>
      </c>
      <c r="C2695" t="inlineStr">
        <is>
          <t>NUMERO 85MM PULIDO</t>
        </is>
      </c>
      <c r="D2695" t="inlineStr">
        <is>
          <t>$ 10.210,66</t>
        </is>
      </c>
    </row>
    <row r="2696">
      <c r="A2696" t="inlineStr">
        <is>
          <t xml:space="preserve">LLAMADORES </t>
        </is>
      </c>
      <c r="B2696" t="inlineStr"/>
      <c r="C2696" t="inlineStr"/>
      <c r="D2696" t="inlineStr"/>
    </row>
    <row r="2697">
      <c r="A2697" t="inlineStr">
        <is>
          <t>Marca: DELL'AVO</t>
        </is>
      </c>
      <c r="B2697" t="inlineStr">
        <is>
          <t>Id</t>
        </is>
      </c>
      <c r="C2697" t="inlineStr">
        <is>
          <t>Nombre</t>
        </is>
      </c>
      <c r="D2697" t="inlineStr">
        <is>
          <t>Precio</t>
        </is>
      </c>
    </row>
    <row r="2698">
      <c r="A2698" t="inlineStr"/>
      <c r="B2698" t="n">
        <v>53792</v>
      </c>
      <c r="C2698" t="inlineStr">
        <is>
          <t>Llamador para puerta de estilo chico 140mm</t>
        </is>
      </c>
      <c r="D2698" t="inlineStr">
        <is>
          <t>$ 19.327,11</t>
        </is>
      </c>
    </row>
    <row r="2699">
      <c r="A2699" t="inlineStr"/>
      <c r="B2699" t="n">
        <v>53793</v>
      </c>
      <c r="C2699" t="inlineStr">
        <is>
          <t>Llamador para puerta de estilo grande 200mm</t>
        </is>
      </c>
      <c r="D2699" t="inlineStr">
        <is>
          <t>$ 34.023,89</t>
        </is>
      </c>
    </row>
    <row r="2700">
      <c r="A2700" t="inlineStr">
        <is>
          <t>LLAVE AUTO METALICA</t>
        </is>
      </c>
      <c r="B2700" t="inlineStr"/>
      <c r="C2700" t="inlineStr"/>
      <c r="D2700" t="inlineStr"/>
    </row>
    <row r="2701">
      <c r="A2701" t="inlineStr">
        <is>
          <t>Marca: TABOR</t>
        </is>
      </c>
      <c r="B2701" t="inlineStr">
        <is>
          <t>Id</t>
        </is>
      </c>
      <c r="C2701" t="inlineStr">
        <is>
          <t>Nombre</t>
        </is>
      </c>
      <c r="D2701" t="inlineStr">
        <is>
          <t>Precio</t>
        </is>
      </c>
    </row>
    <row r="2702">
      <c r="A2702" t="inlineStr"/>
      <c r="B2702" t="n">
        <v>76490</v>
      </c>
      <c r="C2702" t="inlineStr">
        <is>
          <t>LLAVE PARA CHEVROLET BRAVA CONTACTO</t>
        </is>
      </c>
      <c r="D2702" t="inlineStr">
        <is>
          <t>$ 873,14</t>
        </is>
      </c>
    </row>
    <row r="2703">
      <c r="A2703" t="inlineStr"/>
      <c r="B2703" t="n">
        <v>76489</v>
      </c>
      <c r="C2703" t="inlineStr">
        <is>
          <t>LLAVE PARA CHEVROLET SILVERADO CONTACTO</t>
        </is>
      </c>
      <c r="D2703" t="inlineStr">
        <is>
          <t>$ 873,14</t>
        </is>
      </c>
    </row>
    <row r="2704">
      <c r="A2704" t="inlineStr"/>
      <c r="B2704" t="n">
        <v>76497</v>
      </c>
      <c r="C2704" t="inlineStr">
        <is>
          <t>LLAVE PARA DODGE BAUL</t>
        </is>
      </c>
      <c r="D2704" t="inlineStr">
        <is>
          <t>$ 873,14</t>
        </is>
      </c>
    </row>
    <row r="2705">
      <c r="A2705" t="inlineStr"/>
      <c r="B2705" t="n">
        <v>76496</v>
      </c>
      <c r="C2705" t="inlineStr">
        <is>
          <t>LLAVE PARA DODGE CONTACTO</t>
        </is>
      </c>
      <c r="D2705" t="inlineStr">
        <is>
          <t>$ 873,14</t>
        </is>
      </c>
    </row>
    <row r="2706">
      <c r="A2706" t="inlineStr"/>
      <c r="B2706" t="n">
        <v>76500</v>
      </c>
      <c r="C2706" t="inlineStr">
        <is>
          <t>LLAVE PARA FIAT 128-147 BAUL</t>
        </is>
      </c>
      <c r="D2706" t="inlineStr">
        <is>
          <t>$ 873,14</t>
        </is>
      </c>
    </row>
    <row r="2707">
      <c r="A2707" t="inlineStr"/>
      <c r="B2707" t="n">
        <v>76499</v>
      </c>
      <c r="C2707" t="inlineStr">
        <is>
          <t>LLAVE PARA FIAT 128-147 CONTACTO</t>
        </is>
      </c>
      <c r="D2707" t="inlineStr">
        <is>
          <t>$ 873,14</t>
        </is>
      </c>
    </row>
    <row r="2708">
      <c r="A2708" t="inlineStr"/>
      <c r="B2708" t="n">
        <v>76501</v>
      </c>
      <c r="C2708" t="inlineStr">
        <is>
          <t>LLAVE PARA FIAT BRIO CONTACTO</t>
        </is>
      </c>
      <c r="D2708" t="inlineStr">
        <is>
          <t>$ 873,14</t>
        </is>
      </c>
    </row>
    <row r="2709">
      <c r="A2709" t="inlineStr"/>
      <c r="B2709" t="n">
        <v>76508</v>
      </c>
      <c r="C2709" t="inlineStr">
        <is>
          <t>LLAVE PARA FORD 62 BAUL</t>
        </is>
      </c>
      <c r="D2709" t="inlineStr">
        <is>
          <t>$ 873,14</t>
        </is>
      </c>
    </row>
    <row r="2710">
      <c r="A2710" t="inlineStr"/>
      <c r="B2710" t="n">
        <v>76507</v>
      </c>
      <c r="C2710" t="inlineStr">
        <is>
          <t>LLAVE PARA FORD 62 CONTACTO</t>
        </is>
      </c>
      <c r="D2710" t="inlineStr">
        <is>
          <t>$ 873,14</t>
        </is>
      </c>
    </row>
    <row r="2711">
      <c r="A2711" t="inlineStr"/>
      <c r="B2711" t="n">
        <v>76509</v>
      </c>
      <c r="C2711" t="inlineStr">
        <is>
          <t>LLAVE PARA FORD TAUNUS BAUL</t>
        </is>
      </c>
      <c r="D2711" t="inlineStr">
        <is>
          <t>$ 873,14</t>
        </is>
      </c>
    </row>
    <row r="2712">
      <c r="A2712" t="inlineStr"/>
      <c r="B2712" t="n">
        <v>76569</v>
      </c>
      <c r="C2712" t="inlineStr">
        <is>
          <t>LLAVE PARA MOTO HONDA DERECHA</t>
        </is>
      </c>
      <c r="D2712" t="inlineStr">
        <is>
          <t>$ 873,14</t>
        </is>
      </c>
    </row>
    <row r="2713">
      <c r="A2713" t="inlineStr"/>
      <c r="B2713" t="n">
        <v>76570</v>
      </c>
      <c r="C2713" t="inlineStr">
        <is>
          <t>LLAVE PARA MOTO HONDA IZQUIERDA</t>
        </is>
      </c>
      <c r="D2713" t="inlineStr">
        <is>
          <t>$ 873,14</t>
        </is>
      </c>
    </row>
    <row r="2714">
      <c r="A2714" t="inlineStr"/>
      <c r="B2714" t="n">
        <v>76578</v>
      </c>
      <c r="C2714" t="inlineStr">
        <is>
          <t>LLAVE PARA MOTO SUZUKI DERECHA</t>
        </is>
      </c>
      <c r="D2714" t="inlineStr">
        <is>
          <t>$ 873,14</t>
        </is>
      </c>
    </row>
    <row r="2715">
      <c r="A2715" t="inlineStr"/>
      <c r="B2715" t="n">
        <v>76577</v>
      </c>
      <c r="C2715" t="inlineStr">
        <is>
          <t>LLAVE PARA MOTO SUZUKI IZQUIERDA</t>
        </is>
      </c>
      <c r="D2715" t="inlineStr">
        <is>
          <t>$ 873,14</t>
        </is>
      </c>
    </row>
    <row r="2716">
      <c r="A2716" t="inlineStr"/>
      <c r="B2716" t="n">
        <v>76532</v>
      </c>
      <c r="C2716" t="inlineStr">
        <is>
          <t>LLAVE PARA PEUGEOT 403 CONTACTO</t>
        </is>
      </c>
      <c r="D2716" t="inlineStr">
        <is>
          <t>$ 873,14</t>
        </is>
      </c>
    </row>
    <row r="2717">
      <c r="A2717" t="inlineStr"/>
      <c r="B2717" t="n">
        <v>76537</v>
      </c>
      <c r="C2717" t="inlineStr">
        <is>
          <t>LLAVE PARA PEUGEOT 404 BAUL</t>
        </is>
      </c>
      <c r="D2717" t="inlineStr">
        <is>
          <t>$ 873,14</t>
        </is>
      </c>
    </row>
    <row r="2718">
      <c r="A2718" t="inlineStr"/>
      <c r="B2718" t="n">
        <v>76536</v>
      </c>
      <c r="C2718" t="inlineStr">
        <is>
          <t>LLAVE PARA PEUGEOT 404 CONTACTO</t>
        </is>
      </c>
      <c r="D2718" t="inlineStr">
        <is>
          <t>$ 873,14</t>
        </is>
      </c>
    </row>
    <row r="2719">
      <c r="A2719" t="inlineStr"/>
      <c r="B2719" t="n">
        <v>76535</v>
      </c>
      <c r="C2719" t="inlineStr">
        <is>
          <t>LLAVE PARA PEUGEOT 504 BAUL</t>
        </is>
      </c>
      <c r="D2719" t="inlineStr">
        <is>
          <t>$ 873,14</t>
        </is>
      </c>
    </row>
    <row r="2720">
      <c r="A2720" t="inlineStr"/>
      <c r="B2720" t="n">
        <v>76534</v>
      </c>
      <c r="C2720" t="inlineStr">
        <is>
          <t>LLAVE PARA PEUGEOT 504 BAUL LARGA</t>
        </is>
      </c>
      <c r="D2720" t="inlineStr">
        <is>
          <t>$ 873,14</t>
        </is>
      </c>
    </row>
    <row r="2721">
      <c r="A2721" t="inlineStr"/>
      <c r="B2721" t="n">
        <v>76533</v>
      </c>
      <c r="C2721" t="inlineStr">
        <is>
          <t>LLAVE PARA PEUGEOT 504 CONTACTO</t>
        </is>
      </c>
      <c r="D2721" t="inlineStr">
        <is>
          <t>$ 873,14</t>
        </is>
      </c>
    </row>
    <row r="2722">
      <c r="A2722" t="inlineStr"/>
      <c r="B2722" t="n">
        <v>125828</v>
      </c>
      <c r="C2722" t="inlineStr">
        <is>
          <t>LLAVE PARA RENAULT 12 BAUL L</t>
        </is>
      </c>
      <c r="D2722" t="inlineStr">
        <is>
          <t>$ 126,88</t>
        </is>
      </c>
    </row>
    <row r="2723">
      <c r="A2723" t="inlineStr"/>
      <c r="B2723" t="n">
        <v>76544</v>
      </c>
      <c r="C2723" t="inlineStr">
        <is>
          <t>LLAVE PARA RENAULT 12 CONTACTO</t>
        </is>
      </c>
      <c r="D2723" t="inlineStr">
        <is>
          <t>$ 873,14</t>
        </is>
      </c>
    </row>
    <row r="2724">
      <c r="A2724" t="inlineStr"/>
      <c r="B2724" t="n">
        <v>76543</v>
      </c>
      <c r="C2724" t="inlineStr">
        <is>
          <t>LLAVE PARA RENAULT 12-4-6-BAUL</t>
        </is>
      </c>
      <c r="D2724" t="inlineStr">
        <is>
          <t>$ 873,14</t>
        </is>
      </c>
    </row>
    <row r="2725">
      <c r="A2725" t="inlineStr"/>
      <c r="B2725" t="n">
        <v>76545</v>
      </c>
      <c r="C2725" t="inlineStr">
        <is>
          <t>LLAVE PARA RENAULT 18-9-11-21-TRAFIC BAUL Y PUERTA</t>
        </is>
      </c>
      <c r="D2725" t="inlineStr">
        <is>
          <t>$ 873,14</t>
        </is>
      </c>
    </row>
    <row r="2726">
      <c r="A2726" t="inlineStr"/>
      <c r="B2726" t="n">
        <v>76542</v>
      </c>
      <c r="C2726" t="inlineStr">
        <is>
          <t>LLAVE PARA RENAULT 6 - 4 CONTACTO</t>
        </is>
      </c>
      <c r="D2726" t="inlineStr">
        <is>
          <t>$ 873,14</t>
        </is>
      </c>
    </row>
    <row r="2727">
      <c r="A2727" t="inlineStr"/>
      <c r="B2727" t="n">
        <v>76559</v>
      </c>
      <c r="C2727" t="inlineStr">
        <is>
          <t>LLAVE VW 1500 BAUL</t>
        </is>
      </c>
      <c r="D2727" t="inlineStr">
        <is>
          <t>$ 873,14</t>
        </is>
      </c>
    </row>
    <row r="2728">
      <c r="A2728" t="inlineStr">
        <is>
          <t>LLAVE AUTO METALICA ESPECIAL</t>
        </is>
      </c>
      <c r="B2728" t="inlineStr"/>
      <c r="C2728" t="inlineStr"/>
      <c r="D2728" t="inlineStr"/>
    </row>
    <row r="2729">
      <c r="A2729" t="inlineStr">
        <is>
          <t>Marca: TABOR</t>
        </is>
      </c>
      <c r="B2729" t="inlineStr">
        <is>
          <t>Id</t>
        </is>
      </c>
      <c r="C2729" t="inlineStr">
        <is>
          <t>Nombre</t>
        </is>
      </c>
      <c r="D2729" t="inlineStr">
        <is>
          <t>Precio</t>
        </is>
      </c>
    </row>
    <row r="2730">
      <c r="A2730" t="inlineStr"/>
      <c r="B2730" t="n">
        <v>5019</v>
      </c>
      <c r="C2730" t="inlineStr">
        <is>
          <t>INSERTO CITROEN C3-PEUG. 307 - PEUG. 407</t>
        </is>
      </c>
      <c r="D2730" t="inlineStr">
        <is>
          <t>$ 1.717,30</t>
        </is>
      </c>
    </row>
    <row r="2731">
      <c r="A2731" t="inlineStr"/>
      <c r="B2731" t="n">
        <v>31179</v>
      </c>
      <c r="C2731" t="inlineStr">
        <is>
          <t>INSERTO VALEO-VACHETE</t>
        </is>
      </c>
      <c r="D2731" t="inlineStr">
        <is>
          <t>$ 1.120,60</t>
        </is>
      </c>
    </row>
    <row r="2732">
      <c r="A2732" t="inlineStr"/>
      <c r="B2732" t="n">
        <v>76510</v>
      </c>
      <c r="C2732" t="inlineStr">
        <is>
          <t>LLAVE PARA FALCON-PICK UP CONTACTO</t>
        </is>
      </c>
      <c r="D2732" t="inlineStr">
        <is>
          <t>$ 968,24</t>
        </is>
      </c>
    </row>
    <row r="2733">
      <c r="A2733" t="inlineStr"/>
      <c r="B2733" t="n">
        <v>76511</v>
      </c>
      <c r="C2733" t="inlineStr">
        <is>
          <t>LLAVE PARA FALCON-PICK UP PUERTA</t>
        </is>
      </c>
      <c r="D2733" t="inlineStr">
        <is>
          <t>$ 604,50</t>
        </is>
      </c>
    </row>
    <row r="2734">
      <c r="A2734" t="inlineStr"/>
      <c r="B2734" t="n">
        <v>76512</v>
      </c>
      <c r="C2734" t="inlineStr">
        <is>
          <t>LLAVE PARA FORD EXPLORER-WAGON-BRONCO</t>
        </is>
      </c>
      <c r="D2734" t="inlineStr">
        <is>
          <t>$ 644,80</t>
        </is>
      </c>
    </row>
    <row r="2735">
      <c r="A2735" t="inlineStr"/>
      <c r="B2735" t="n">
        <v>76514</v>
      </c>
      <c r="C2735" t="inlineStr">
        <is>
          <t>LLAVE PARA FORD RANGER</t>
        </is>
      </c>
      <c r="D2735" t="inlineStr">
        <is>
          <t>$ 1.086,80</t>
        </is>
      </c>
    </row>
    <row r="2736">
      <c r="A2736" t="inlineStr"/>
      <c r="B2736" t="n">
        <v>4971</v>
      </c>
      <c r="C2736" t="inlineStr">
        <is>
          <t>LLAVE PARA R12 MOD.91 LARGA</t>
        </is>
      </c>
      <c r="D2736" t="inlineStr">
        <is>
          <t>$ 575,90</t>
        </is>
      </c>
    </row>
    <row r="2737">
      <c r="A2737" t="inlineStr">
        <is>
          <t>LLAVE AUTO TAPIZADA COMUN</t>
        </is>
      </c>
      <c r="B2737" t="inlineStr"/>
      <c r="C2737" t="inlineStr"/>
      <c r="D2737" t="inlineStr"/>
    </row>
    <row r="2738">
      <c r="A2738" t="inlineStr">
        <is>
          <t>Marca: BRONZEN</t>
        </is>
      </c>
      <c r="B2738" t="inlineStr">
        <is>
          <t>Id</t>
        </is>
      </c>
      <c r="C2738" t="inlineStr">
        <is>
          <t>Nombre</t>
        </is>
      </c>
      <c r="D2738" t="inlineStr">
        <is>
          <t>Precio</t>
        </is>
      </c>
    </row>
    <row r="2739">
      <c r="A2739" t="inlineStr"/>
      <c r="B2739" t="n">
        <v>107615</v>
      </c>
      <c r="C2739" t="inlineStr">
        <is>
          <t>LLAVE MOTOMEL DERECHA</t>
        </is>
      </c>
      <c r="D2739" t="inlineStr">
        <is>
          <t>$ 1.216,12</t>
        </is>
      </c>
    </row>
    <row r="2740">
      <c r="A2740" t="inlineStr"/>
      <c r="B2740" t="n">
        <v>107616</v>
      </c>
      <c r="C2740" t="inlineStr">
        <is>
          <t>LLAVE MOTOMEL IZQUIERDA</t>
        </is>
      </c>
      <c r="D2740" t="inlineStr">
        <is>
          <t>$ 1.216,12</t>
        </is>
      </c>
    </row>
    <row r="2741">
      <c r="A2741" t="inlineStr">
        <is>
          <t>Marca: TABOR</t>
        </is>
      </c>
      <c r="B2741" t="inlineStr">
        <is>
          <t>Id</t>
        </is>
      </c>
      <c r="C2741" t="inlineStr">
        <is>
          <t>Nombre</t>
        </is>
      </c>
      <c r="D2741" t="inlineStr">
        <is>
          <t>Precio</t>
        </is>
      </c>
    </row>
    <row r="2742">
      <c r="A2742" t="inlineStr"/>
      <c r="B2742" t="n">
        <v>76503</v>
      </c>
      <c r="C2742" t="inlineStr">
        <is>
          <t>LLAVE PARA 128 CONTACTO CAB. PLAST</t>
        </is>
      </c>
      <c r="D2742" t="inlineStr">
        <is>
          <t>$ 1.085,57</t>
        </is>
      </c>
    </row>
    <row r="2743">
      <c r="A2743" t="inlineStr"/>
      <c r="B2743" t="n">
        <v>76502</v>
      </c>
      <c r="C2743" t="inlineStr">
        <is>
          <t>LLAVE PARA 147 CONTACTO CAB. PLAST</t>
        </is>
      </c>
      <c r="D2743" t="inlineStr">
        <is>
          <t>$ 1.085,57</t>
        </is>
      </c>
    </row>
    <row r="2744">
      <c r="A2744" t="inlineStr"/>
      <c r="B2744" t="n">
        <v>76487</v>
      </c>
      <c r="C2744" t="inlineStr">
        <is>
          <t>LLAVE PARA BMW 03T  1984/90 CAB. PLAST</t>
        </is>
      </c>
      <c r="D2744" t="inlineStr">
        <is>
          <t>$ 1.085,57</t>
        </is>
      </c>
    </row>
    <row r="2745">
      <c r="A2745" t="inlineStr"/>
      <c r="B2745" t="n">
        <v>102511</v>
      </c>
      <c r="C2745" t="inlineStr">
        <is>
          <t xml:space="preserve">LLAVE PARA CHEVROLET </t>
        </is>
      </c>
      <c r="D2745" t="inlineStr">
        <is>
          <t>$ 1.085,57</t>
        </is>
      </c>
    </row>
    <row r="2746">
      <c r="A2746" t="inlineStr"/>
      <c r="B2746" t="n">
        <v>76495</v>
      </c>
      <c r="C2746" t="inlineStr">
        <is>
          <t>LLAVE PARA CHEVROLET C10-BLAZER-LUV810 CAB. PLAST</t>
        </is>
      </c>
      <c r="D2746" t="inlineStr">
        <is>
          <t>$ 1.085,57</t>
        </is>
      </c>
    </row>
    <row r="2747">
      <c r="A2747" t="inlineStr"/>
      <c r="B2747" t="n">
        <v>113643</v>
      </c>
      <c r="C2747" t="inlineStr">
        <is>
          <t>LLAVE PARA CHEVROLET CORSA DER. CAB. PLAST</t>
        </is>
      </c>
      <c r="D2747" t="inlineStr">
        <is>
          <t>$ 1.085,57</t>
        </is>
      </c>
    </row>
    <row r="2748">
      <c r="A2748" t="inlineStr"/>
      <c r="B2748" t="n">
        <v>76491</v>
      </c>
      <c r="C2748" t="inlineStr">
        <is>
          <t>LLAVE PARA CHEVROLET CORSA IZQ. CAB. PLAST</t>
        </is>
      </c>
      <c r="D2748" t="inlineStr">
        <is>
          <t>$ 1.085,57</t>
        </is>
      </c>
    </row>
    <row r="2749">
      <c r="A2749" t="inlineStr"/>
      <c r="B2749" t="n">
        <v>76492</v>
      </c>
      <c r="C2749" t="inlineStr">
        <is>
          <t>LLAVE PARA CHEVROLET MONZA DER. CAB. PLAST</t>
        </is>
      </c>
      <c r="D2749" t="inlineStr">
        <is>
          <t>$ 1.085,57</t>
        </is>
      </c>
    </row>
    <row r="2750">
      <c r="A2750" t="inlineStr"/>
      <c r="B2750" t="n">
        <v>113627</v>
      </c>
      <c r="C2750" t="inlineStr">
        <is>
          <t>LLAVE PARA CHEVROLET MONZA IZQ. CAB. PLAST</t>
        </is>
      </c>
      <c r="D2750" t="inlineStr">
        <is>
          <t>$ 1.085,57</t>
        </is>
      </c>
    </row>
    <row r="2751">
      <c r="A2751" t="inlineStr"/>
      <c r="B2751" t="n">
        <v>76493</v>
      </c>
      <c r="C2751" t="inlineStr">
        <is>
          <t>LLAVE PARA CHEVROLET PICK UP  LUV-ISUZU CAB. PLAST</t>
        </is>
      </c>
      <c r="D2751" t="inlineStr">
        <is>
          <t>$ 1.085,57</t>
        </is>
      </c>
    </row>
    <row r="2752">
      <c r="A2752" t="inlineStr"/>
      <c r="B2752" t="n">
        <v>76494</v>
      </c>
      <c r="C2752" t="inlineStr">
        <is>
          <t>LLAVE PARA CHEVROLET PICK UP CAB. PLAST</t>
        </is>
      </c>
      <c r="D2752" t="inlineStr">
        <is>
          <t>$ 1.085,57</t>
        </is>
      </c>
    </row>
    <row r="2753">
      <c r="A2753" t="inlineStr"/>
      <c r="B2753" t="n">
        <v>76488</v>
      </c>
      <c r="C2753" t="inlineStr">
        <is>
          <t>LLAVE PARA CHRYSLER NEON CAB. PLAST</t>
        </is>
      </c>
      <c r="D2753" t="inlineStr">
        <is>
          <t>$ 1.085,57</t>
        </is>
      </c>
    </row>
    <row r="2754">
      <c r="A2754" t="inlineStr"/>
      <c r="B2754" t="n">
        <v>76521</v>
      </c>
      <c r="C2754" t="inlineStr">
        <is>
          <t>LLAVE PARA CIVIC-PRELUD 83-88-ACCORD-ROVER SERIE 200 CAB.PLAST</t>
        </is>
      </c>
      <c r="D2754" t="inlineStr">
        <is>
          <t>$ 1.085,57</t>
        </is>
      </c>
    </row>
    <row r="2755">
      <c r="A2755" t="inlineStr"/>
      <c r="B2755" t="n">
        <v>76498</v>
      </c>
      <c r="C2755" t="inlineStr">
        <is>
          <t>LLAVE PARA DOGGE 1500 CAB. PLAST</t>
        </is>
      </c>
      <c r="D2755" t="inlineStr">
        <is>
          <t>$ 1.085,57</t>
        </is>
      </c>
    </row>
    <row r="2756">
      <c r="A2756" t="inlineStr"/>
      <c r="B2756" t="n">
        <v>76506</v>
      </c>
      <c r="C2756" t="inlineStr">
        <is>
          <t>LLAVE PARA FIAT DUNA CAB. PLAST</t>
        </is>
      </c>
      <c r="D2756" t="inlineStr">
        <is>
          <t>$ 1.085,57</t>
        </is>
      </c>
    </row>
    <row r="2757">
      <c r="A2757" t="inlineStr"/>
      <c r="B2757" t="n">
        <v>76505</v>
      </c>
      <c r="C2757" t="inlineStr">
        <is>
          <t>LLAVE PARA FIAT PALIO CAB. PLAST. AZUL</t>
        </is>
      </c>
      <c r="D2757" t="inlineStr">
        <is>
          <t>$ 1.085,57</t>
        </is>
      </c>
    </row>
    <row r="2758">
      <c r="A2758" t="inlineStr"/>
      <c r="B2758" t="n">
        <v>76504</v>
      </c>
      <c r="C2758" t="inlineStr">
        <is>
          <t>LLAVE PARA FIAT REGATA CAB. PLAST</t>
        </is>
      </c>
      <c r="D2758" t="inlineStr">
        <is>
          <t>$ 1.085,57</t>
        </is>
      </c>
    </row>
    <row r="2759">
      <c r="A2759" t="inlineStr"/>
      <c r="B2759" t="n">
        <v>113625</v>
      </c>
      <c r="C2759" t="inlineStr">
        <is>
          <t>LLAVE PARA FIAT SIENA CAB. PLAST. AZUL</t>
        </is>
      </c>
      <c r="D2759" t="inlineStr">
        <is>
          <t>$ 1.085,57</t>
        </is>
      </c>
    </row>
    <row r="2760">
      <c r="A2760" t="inlineStr"/>
      <c r="B2760" t="n">
        <v>113623</v>
      </c>
      <c r="C2760" t="inlineStr">
        <is>
          <t>LLAVE PARA FIAT UNO CAB. PLAST</t>
        </is>
      </c>
      <c r="D2760" t="inlineStr">
        <is>
          <t>$ 1.085,57</t>
        </is>
      </c>
    </row>
    <row r="2761">
      <c r="A2761" t="inlineStr"/>
      <c r="B2761" t="n">
        <v>113624</v>
      </c>
      <c r="C2761" t="inlineStr">
        <is>
          <t>LLAVE PARA FIAT WEEKEND CAB. PLAST</t>
        </is>
      </c>
      <c r="D2761" t="inlineStr">
        <is>
          <t>$ 1.085,57</t>
        </is>
      </c>
    </row>
    <row r="2762">
      <c r="A2762" t="inlineStr"/>
      <c r="B2762" t="n">
        <v>76519</v>
      </c>
      <c r="C2762" t="inlineStr">
        <is>
          <t>LLAVE PARA FORD 93-94 IZQUIERDA CAB.PLAST</t>
        </is>
      </c>
      <c r="D2762" t="inlineStr">
        <is>
          <t>$ 1.085,57</t>
        </is>
      </c>
    </row>
    <row r="2763">
      <c r="A2763" t="inlineStr"/>
      <c r="B2763" t="n">
        <v>76520</v>
      </c>
      <c r="C2763" t="inlineStr">
        <is>
          <t>LLAVE PARA FORD CARGO CAB.PLAST</t>
        </is>
      </c>
      <c r="D2763" t="inlineStr">
        <is>
          <t>$ 1.085,57</t>
        </is>
      </c>
    </row>
    <row r="2764">
      <c r="A2764" t="inlineStr"/>
      <c r="B2764" t="n">
        <v>113621</v>
      </c>
      <c r="C2764" t="inlineStr">
        <is>
          <t>LLAVE PARA FORD ESCORT CAB.PLAST</t>
        </is>
      </c>
      <c r="D2764" t="inlineStr">
        <is>
          <t>$ 1.085,57</t>
        </is>
      </c>
    </row>
    <row r="2765">
      <c r="A2765" t="inlineStr"/>
      <c r="B2765" t="n">
        <v>76516</v>
      </c>
      <c r="C2765" t="inlineStr">
        <is>
          <t>LLAVE PARA FORD ESCORT CONTACTO CAB.PLAST</t>
        </is>
      </c>
      <c r="D2765" t="inlineStr">
        <is>
          <t>$ 1.085,57</t>
        </is>
      </c>
    </row>
    <row r="2766">
      <c r="A2766" t="inlineStr"/>
      <c r="B2766" t="n">
        <v>113622</v>
      </c>
      <c r="C2766" t="inlineStr">
        <is>
          <t>LLAVE PARA FORD F100 CAB.PLAST</t>
        </is>
      </c>
      <c r="D2766" t="inlineStr">
        <is>
          <t>$ 1.085,57</t>
        </is>
      </c>
    </row>
    <row r="2767">
      <c r="A2767" t="inlineStr"/>
      <c r="B2767" t="n">
        <v>113620</v>
      </c>
      <c r="C2767" t="inlineStr">
        <is>
          <t>LLAVE PARA FORD GALAXY CAB.PLAST</t>
        </is>
      </c>
      <c r="D2767" t="inlineStr">
        <is>
          <t>$ 1.085,57</t>
        </is>
      </c>
    </row>
    <row r="2768">
      <c r="A2768" t="inlineStr"/>
      <c r="B2768" t="n">
        <v>76517</v>
      </c>
      <c r="C2768" t="inlineStr">
        <is>
          <t>LLAVE PARA FORD ORION CAB.PLAST</t>
        </is>
      </c>
      <c r="D2768" t="inlineStr">
        <is>
          <t>$ 1.085,57</t>
        </is>
      </c>
    </row>
    <row r="2769">
      <c r="A2769" t="inlineStr"/>
      <c r="B2769" t="n">
        <v>76518</v>
      </c>
      <c r="C2769" t="inlineStr">
        <is>
          <t>LLAVE PARA FORD PICK UP 93/94 DER.CAB.PLAST</t>
        </is>
      </c>
      <c r="D2769" t="inlineStr">
        <is>
          <t>$ 1.085,57</t>
        </is>
      </c>
    </row>
    <row r="2770">
      <c r="A2770" t="inlineStr"/>
      <c r="B2770" t="n">
        <v>76515</v>
      </c>
      <c r="C2770" t="inlineStr">
        <is>
          <t>LLAVE PARA FORD TAUNUS CONTACTO CAB.PLAST</t>
        </is>
      </c>
      <c r="D2770" t="inlineStr">
        <is>
          <t>$ 1.085,57</t>
        </is>
      </c>
    </row>
    <row r="2771">
      <c r="A2771" t="inlineStr"/>
      <c r="B2771" t="n">
        <v>76633</v>
      </c>
      <c r="C2771" t="inlineStr">
        <is>
          <t>LLAVE PARA HONDA XR 150 CAB. PLAST.</t>
        </is>
      </c>
      <c r="D2771" t="inlineStr">
        <is>
          <t>$ 1.394,32</t>
        </is>
      </c>
    </row>
    <row r="2772">
      <c r="A2772" t="inlineStr"/>
      <c r="B2772" t="n">
        <v>102510</v>
      </c>
      <c r="C2772" t="inlineStr">
        <is>
          <t xml:space="preserve">LLAVE PARA MERCEDEZ BENZ </t>
        </is>
      </c>
      <c r="D2772" t="inlineStr">
        <is>
          <t>$ 1.085,57</t>
        </is>
      </c>
    </row>
    <row r="2773">
      <c r="A2773" t="inlineStr"/>
      <c r="B2773" t="n">
        <v>102508</v>
      </c>
      <c r="C2773" t="inlineStr">
        <is>
          <t xml:space="preserve">LLAVE PARA MERCEDEZ BENZ </t>
        </is>
      </c>
      <c r="D2773" t="inlineStr">
        <is>
          <t>$ 1.085,57</t>
        </is>
      </c>
    </row>
    <row r="2774">
      <c r="A2774" t="inlineStr"/>
      <c r="B2774" t="n">
        <v>102509</v>
      </c>
      <c r="C2774" t="inlineStr">
        <is>
          <t xml:space="preserve">LLAVE PARA MERCEDEZ BENZ </t>
        </is>
      </c>
      <c r="D2774" t="inlineStr">
        <is>
          <t>$ 1.085,57</t>
        </is>
      </c>
    </row>
    <row r="2775">
      <c r="A2775" t="inlineStr"/>
      <c r="B2775" t="n">
        <v>76524</v>
      </c>
      <c r="C2775" t="inlineStr">
        <is>
          <t>LLAVE PARA MERCEDEZ BENZ COMBI-180-CAB.PLAST</t>
        </is>
      </c>
      <c r="D2775" t="inlineStr">
        <is>
          <t>$ 1.085,57</t>
        </is>
      </c>
    </row>
    <row r="2776">
      <c r="A2776" t="inlineStr"/>
      <c r="B2776" t="n">
        <v>76523</v>
      </c>
      <c r="C2776" t="inlineStr">
        <is>
          <t>LLAVE PARA MERCEDEZ BENZ SPRINTER CAB.PLAST</t>
        </is>
      </c>
      <c r="D2776" t="inlineStr">
        <is>
          <t>$ 1.085,57</t>
        </is>
      </c>
    </row>
    <row r="2777">
      <c r="A2777" t="inlineStr"/>
      <c r="B2777" t="n">
        <v>76529</v>
      </c>
      <c r="C2777" t="inlineStr">
        <is>
          <t>LLAVE PARA MITSUBISHI L200 CAB.PLAST</t>
        </is>
      </c>
      <c r="D2777" t="inlineStr">
        <is>
          <t>$ 1.085,57</t>
        </is>
      </c>
    </row>
    <row r="2778">
      <c r="A2778" t="inlineStr"/>
      <c r="B2778" t="n">
        <v>143822</v>
      </c>
      <c r="C2778" t="inlineStr">
        <is>
          <t>LLAVE PARA MITSUBISHI L200 CAB.PLAST</t>
        </is>
      </c>
      <c r="D2778" t="inlineStr">
        <is>
          <t>$ 1.142,70</t>
        </is>
      </c>
    </row>
    <row r="2779">
      <c r="A2779" t="inlineStr"/>
      <c r="B2779" t="n">
        <v>76590</v>
      </c>
      <c r="C2779" t="inlineStr">
        <is>
          <t>LLAVE PARA MOTO GILERA CAB.PLAST</t>
        </is>
      </c>
      <c r="D2779" t="inlineStr">
        <is>
          <t>$ 1.085,57</t>
        </is>
      </c>
    </row>
    <row r="2780">
      <c r="A2780" t="inlineStr"/>
      <c r="B2780" t="n">
        <v>76589</v>
      </c>
      <c r="C2780" t="inlineStr">
        <is>
          <t>LLAVE PARA MOTO GILERA CAB.PLAST</t>
        </is>
      </c>
      <c r="D2780" t="inlineStr">
        <is>
          <t>$ 1.085,57</t>
        </is>
      </c>
    </row>
    <row r="2781">
      <c r="A2781" t="inlineStr"/>
      <c r="B2781" t="n">
        <v>76588</v>
      </c>
      <c r="C2781" t="inlineStr">
        <is>
          <t>LLAVE PARA MOTO GILERA DER. CAB.PLAST</t>
        </is>
      </c>
      <c r="D2781" t="inlineStr">
        <is>
          <t>$ 1.085,57</t>
        </is>
      </c>
    </row>
    <row r="2782">
      <c r="A2782" t="inlineStr"/>
      <c r="B2782" t="n">
        <v>76587</v>
      </c>
      <c r="C2782" t="inlineStr">
        <is>
          <t>LLAVE PARA MOTO GILERA IZQ. CAB. PLAST</t>
        </is>
      </c>
      <c r="D2782" t="inlineStr">
        <is>
          <t>$ 1.085,57</t>
        </is>
      </c>
    </row>
    <row r="2783">
      <c r="A2783" t="inlineStr"/>
      <c r="B2783" t="n">
        <v>76627</v>
      </c>
      <c r="C2783" t="inlineStr">
        <is>
          <t>LLAVE PARA MOTO GUERRERO DERECHA CAB. PLAST.</t>
        </is>
      </c>
      <c r="D2783" t="inlineStr">
        <is>
          <t>$ 1.085,57</t>
        </is>
      </c>
    </row>
    <row r="2784">
      <c r="A2784" t="inlineStr"/>
      <c r="B2784" t="n">
        <v>76626</v>
      </c>
      <c r="C2784" t="inlineStr">
        <is>
          <t>LLAVE PARA MOTO GUERRERO IZQUIERDA CAB. PLAST.</t>
        </is>
      </c>
      <c r="D2784" t="inlineStr">
        <is>
          <t>$ 1.085,57</t>
        </is>
      </c>
    </row>
    <row r="2785">
      <c r="A2785" t="inlineStr"/>
      <c r="B2785" t="n">
        <v>76575</v>
      </c>
      <c r="C2785" t="inlineStr">
        <is>
          <t>LLAVE PARA MOTO HONDA BIZ DERECHA CAB.PLAST</t>
        </is>
      </c>
      <c r="D2785" t="inlineStr">
        <is>
          <t>$ 1.085,57</t>
        </is>
      </c>
    </row>
    <row r="2786">
      <c r="A2786" t="inlineStr"/>
      <c r="B2786" t="n">
        <v>76576</v>
      </c>
      <c r="C2786" t="inlineStr">
        <is>
          <t>LLAVE PARA MOTO HONDA BIZ IZQUIERDA CAB.PLAST</t>
        </is>
      </c>
      <c r="D2786" t="inlineStr">
        <is>
          <t>$ 1.085,57</t>
        </is>
      </c>
    </row>
    <row r="2787">
      <c r="A2787" t="inlineStr"/>
      <c r="B2787" t="n">
        <v>76567</v>
      </c>
      <c r="C2787" t="inlineStr">
        <is>
          <t>LLAVE PARA MOTO HONDA DERECHA CAB.PLAST</t>
        </is>
      </c>
      <c r="D2787" t="inlineStr">
        <is>
          <t>$ 1.085,57</t>
        </is>
      </c>
    </row>
    <row r="2788">
      <c r="A2788" t="inlineStr"/>
      <c r="B2788" t="n">
        <v>76573</v>
      </c>
      <c r="C2788" t="inlineStr">
        <is>
          <t>LLAVE PARA MOTO HONDA DERECHA MEDIANA CAB.PLAST</t>
        </is>
      </c>
      <c r="D2788" t="inlineStr">
        <is>
          <t>$ 1.085,57</t>
        </is>
      </c>
    </row>
    <row r="2789">
      <c r="A2789" t="inlineStr"/>
      <c r="B2789" t="n">
        <v>76568</v>
      </c>
      <c r="C2789" t="inlineStr">
        <is>
          <t>LLAVE PARA MOTO HONDA IZQUIERDA CAB.PLAST</t>
        </is>
      </c>
      <c r="D2789" t="inlineStr">
        <is>
          <t>$ 1.085,57</t>
        </is>
      </c>
    </row>
    <row r="2790">
      <c r="A2790" t="inlineStr"/>
      <c r="B2790" t="n">
        <v>76574</v>
      </c>
      <c r="C2790" t="inlineStr">
        <is>
          <t>LLAVE PARA MOTO HONDA IZQUIERDA MEDIANA CAB.PLAST</t>
        </is>
      </c>
      <c r="D2790" t="inlineStr">
        <is>
          <t>$ 1.085,57</t>
        </is>
      </c>
    </row>
    <row r="2791">
      <c r="A2791" t="inlineStr"/>
      <c r="B2791" t="n">
        <v>76595</v>
      </c>
      <c r="C2791" t="inlineStr">
        <is>
          <t>LLAVE PARA MOTO KAWASAKI DER. CAB.PLAST</t>
        </is>
      </c>
      <c r="D2791" t="inlineStr">
        <is>
          <t>$ 1.085,57</t>
        </is>
      </c>
    </row>
    <row r="2792">
      <c r="A2792" t="inlineStr"/>
      <c r="B2792" t="n">
        <v>76596</v>
      </c>
      <c r="C2792" t="inlineStr">
        <is>
          <t>LLAVE PARA MOTO KAWASAKI IZQ. CAB.PLAST</t>
        </is>
      </c>
      <c r="D2792" t="inlineStr">
        <is>
          <t>$ 1.085,57</t>
        </is>
      </c>
    </row>
    <row r="2793">
      <c r="A2793" t="inlineStr"/>
      <c r="B2793" t="n">
        <v>76594</v>
      </c>
      <c r="C2793" t="inlineStr">
        <is>
          <t>LLAVE PARA MOTO MONDIAL CAB.PLAST</t>
        </is>
      </c>
      <c r="D2793" t="inlineStr">
        <is>
          <t>$ 1.085,57</t>
        </is>
      </c>
    </row>
    <row r="2794">
      <c r="A2794" t="inlineStr"/>
      <c r="B2794" t="n">
        <v>76632</v>
      </c>
      <c r="C2794" t="inlineStr">
        <is>
          <t>LLAVE PARA MOTO MONDIAL DERECHA CAB. PLAST.</t>
        </is>
      </c>
      <c r="D2794" t="inlineStr">
        <is>
          <t>$ 1.085,57</t>
        </is>
      </c>
    </row>
    <row r="2795">
      <c r="A2795" t="inlineStr"/>
      <c r="B2795" t="n">
        <v>76631</v>
      </c>
      <c r="C2795" t="inlineStr">
        <is>
          <t>LLAVE PARA MOTO MONDIAL IZQUIERDA CAB. PLAST.</t>
        </is>
      </c>
      <c r="D2795" t="inlineStr">
        <is>
          <t>$ 1.085,57</t>
        </is>
      </c>
    </row>
    <row r="2796">
      <c r="A2796" t="inlineStr"/>
      <c r="B2796" t="n">
        <v>113642</v>
      </c>
      <c r="C2796" t="inlineStr">
        <is>
          <t>LLAVE PARA MOTO MOTOMEL  DERECHA CAB.PLAST</t>
        </is>
      </c>
      <c r="D2796" t="inlineStr">
        <is>
          <t>$ 1.085,57</t>
        </is>
      </c>
    </row>
    <row r="2797">
      <c r="A2797" t="inlineStr"/>
      <c r="B2797" t="n">
        <v>76593</v>
      </c>
      <c r="C2797" t="inlineStr">
        <is>
          <t>LLAVE PARA MOTO MOTOMEL  IZQUIERDA CAB.PLAST</t>
        </is>
      </c>
      <c r="D2797" t="inlineStr">
        <is>
          <t>$ 1.085,57</t>
        </is>
      </c>
    </row>
    <row r="2798">
      <c r="A2798" t="inlineStr"/>
      <c r="B2798" t="n">
        <v>76580</v>
      </c>
      <c r="C2798" t="inlineStr">
        <is>
          <t>LLAVE PARA MOTO YAMAHA DER.DT125BA-AXIS-FZR600 CAB.PLAST</t>
        </is>
      </c>
      <c r="D2798" t="inlineStr">
        <is>
          <t>$ 1.085,57</t>
        </is>
      </c>
    </row>
    <row r="2799">
      <c r="A2799" t="inlineStr"/>
      <c r="B2799" t="n">
        <v>76582</v>
      </c>
      <c r="C2799" t="inlineStr">
        <is>
          <t>LLAVE PARA MOTO YAMAHA DERECHA  CAB.PLAST</t>
        </is>
      </c>
      <c r="D2799" t="inlineStr">
        <is>
          <t>$ 1.085,57</t>
        </is>
      </c>
    </row>
    <row r="2800">
      <c r="A2800" t="inlineStr"/>
      <c r="B2800" t="n">
        <v>76584</v>
      </c>
      <c r="C2800" t="inlineStr">
        <is>
          <t>LLAVE PARA MOTO YAMAHA DERECHA  CAB.PLAST</t>
        </is>
      </c>
      <c r="D2800" t="inlineStr">
        <is>
          <t>$ 1.085,57</t>
        </is>
      </c>
    </row>
    <row r="2801">
      <c r="A2801" t="inlineStr"/>
      <c r="B2801" t="n">
        <v>76586</v>
      </c>
      <c r="C2801" t="inlineStr">
        <is>
          <t>LLAVE PARA MOTO YAMAHA IBR DEREHCA CAB.PLAST</t>
        </is>
      </c>
      <c r="D2801" t="inlineStr">
        <is>
          <t>$ 1.085,57</t>
        </is>
      </c>
    </row>
    <row r="2802">
      <c r="A2802" t="inlineStr"/>
      <c r="B2802" t="n">
        <v>76585</v>
      </c>
      <c r="C2802" t="inlineStr">
        <is>
          <t>LLAVE PARA MOTO YAMAHA IBR IZQUIERDA CAB.PLAST</t>
        </is>
      </c>
      <c r="D2802" t="inlineStr">
        <is>
          <t>$ 1.085,57</t>
        </is>
      </c>
    </row>
    <row r="2803">
      <c r="A2803" t="inlineStr"/>
      <c r="B2803" t="n">
        <v>76579</v>
      </c>
      <c r="C2803" t="inlineStr">
        <is>
          <t>LLAVE PARA MOTO YAMAHA IZQ.DT125BA-AXIS-FZR600 CAB.PLAST</t>
        </is>
      </c>
      <c r="D2803" t="inlineStr">
        <is>
          <t>$ 1.085,57</t>
        </is>
      </c>
    </row>
    <row r="2804">
      <c r="A2804" t="inlineStr"/>
      <c r="B2804" t="n">
        <v>76581</v>
      </c>
      <c r="C2804" t="inlineStr">
        <is>
          <t>LLAVE PARA MOTO YAMAHA IZQUIERDA CAB.PLAST</t>
        </is>
      </c>
      <c r="D2804" t="inlineStr">
        <is>
          <t>$ 1.085,57</t>
        </is>
      </c>
    </row>
    <row r="2805">
      <c r="A2805" t="inlineStr"/>
      <c r="B2805" t="n">
        <v>76583</v>
      </c>
      <c r="C2805" t="inlineStr">
        <is>
          <t>LLAVE PARA MOTO YAMAHA IZQUIERDA CAB.PLAST</t>
        </is>
      </c>
      <c r="D2805" t="inlineStr">
        <is>
          <t>$ 1.085,57</t>
        </is>
      </c>
    </row>
    <row r="2806">
      <c r="A2806" t="inlineStr"/>
      <c r="B2806" t="n">
        <v>76530</v>
      </c>
      <c r="C2806" t="inlineStr">
        <is>
          <t>LLAVE PARA NISSAN FRONTIER CAB. PLAST</t>
        </is>
      </c>
      <c r="D2806" t="inlineStr">
        <is>
          <t>$ 1.085,57</t>
        </is>
      </c>
    </row>
    <row r="2807">
      <c r="A2807" t="inlineStr"/>
      <c r="B2807" t="n">
        <v>76531</v>
      </c>
      <c r="C2807" t="inlineStr">
        <is>
          <t>LLAVE PARA NISSAN TERRANO CAB. PLAST</t>
        </is>
      </c>
      <c r="D2807" t="inlineStr">
        <is>
          <t>$ 1.085,57</t>
        </is>
      </c>
    </row>
    <row r="2808">
      <c r="A2808" t="inlineStr"/>
      <c r="B2808" t="n">
        <v>113617</v>
      </c>
      <c r="C2808" t="inlineStr">
        <is>
          <t>LLAVE PARA PEUGEOT 106 CAB.PLAST</t>
        </is>
      </c>
      <c r="D2808" t="inlineStr">
        <is>
          <t>$ 1.085,57</t>
        </is>
      </c>
    </row>
    <row r="2809">
      <c r="A2809" t="inlineStr"/>
      <c r="B2809" t="n">
        <v>113618</v>
      </c>
      <c r="C2809" t="inlineStr">
        <is>
          <t>LLAVE PARA PEUGEOT 206 CAB.PLAST</t>
        </is>
      </c>
      <c r="D2809" t="inlineStr">
        <is>
          <t>$ 1.085,57</t>
        </is>
      </c>
    </row>
    <row r="2810">
      <c r="A2810" t="inlineStr"/>
      <c r="B2810" t="n">
        <v>76541</v>
      </c>
      <c r="C2810" t="inlineStr">
        <is>
          <t>LLAVE PARA PEUGEOT 306 CAB.PLAST</t>
        </is>
      </c>
      <c r="D2810" t="inlineStr">
        <is>
          <t>$ 1.085,57</t>
        </is>
      </c>
    </row>
    <row r="2811">
      <c r="A2811" t="inlineStr"/>
      <c r="B2811" t="n">
        <v>76538</v>
      </c>
      <c r="C2811" t="inlineStr">
        <is>
          <t>LLAVE PARA PEUGEOT 404 CONTACTO CAB.PLAST</t>
        </is>
      </c>
      <c r="D2811" t="inlineStr">
        <is>
          <t>$ 1.085,57</t>
        </is>
      </c>
    </row>
    <row r="2812">
      <c r="A2812" t="inlineStr"/>
      <c r="B2812" t="n">
        <v>113619</v>
      </c>
      <c r="C2812" t="inlineStr">
        <is>
          <t>LLAVE PARA PEUGEOT 405 CAB.PLAST</t>
        </is>
      </c>
      <c r="D2812" t="inlineStr">
        <is>
          <t>$ 1.085,57</t>
        </is>
      </c>
    </row>
    <row r="2813">
      <c r="A2813" t="inlineStr"/>
      <c r="B2813" t="n">
        <v>76540</v>
      </c>
      <c r="C2813" t="inlineStr">
        <is>
          <t>LLAVE PARA PEUGEOT 504 CONTACTO CAB.PLAST</t>
        </is>
      </c>
      <c r="D2813" t="inlineStr">
        <is>
          <t>$ 1.085,57</t>
        </is>
      </c>
    </row>
    <row r="2814">
      <c r="A2814" t="inlineStr"/>
      <c r="B2814" t="n">
        <v>76539</v>
      </c>
      <c r="C2814" t="inlineStr">
        <is>
          <t>LLAVE PARA PEUGEOT 504 MOD.90 CAB.PLAST</t>
        </is>
      </c>
      <c r="D2814" t="inlineStr">
        <is>
          <t>$ 1.085,57</t>
        </is>
      </c>
    </row>
    <row r="2815">
      <c r="A2815" t="inlineStr"/>
      <c r="B2815" t="n">
        <v>113616</v>
      </c>
      <c r="C2815" t="inlineStr">
        <is>
          <t>LLAVE PARA PEUGEOT 505 CONTACTO CAB.PLAST</t>
        </is>
      </c>
      <c r="D2815" t="inlineStr">
        <is>
          <t>$ 1.085,57</t>
        </is>
      </c>
    </row>
    <row r="2816">
      <c r="A2816" t="inlineStr"/>
      <c r="B2816" t="n">
        <v>76522</v>
      </c>
      <c r="C2816" t="inlineStr">
        <is>
          <t>LLAVE PARA PONY 91-EXCEL 90-91 CAB.PLAST</t>
        </is>
      </c>
      <c r="D2816" t="inlineStr">
        <is>
          <t>$ 1.085,57</t>
        </is>
      </c>
    </row>
    <row r="2817">
      <c r="A2817" t="inlineStr"/>
      <c r="B2817" t="n">
        <v>76546</v>
      </c>
      <c r="C2817" t="inlineStr">
        <is>
          <t>LLAVE PARA RENAULT 12 CONTACTO CABEZA PLASTICO</t>
        </is>
      </c>
      <c r="D2817" t="inlineStr">
        <is>
          <t>$ 1.085,57</t>
        </is>
      </c>
    </row>
    <row r="2818">
      <c r="A2818" t="inlineStr"/>
      <c r="B2818" t="n">
        <v>113613</v>
      </c>
      <c r="C2818" t="inlineStr">
        <is>
          <t>LLAVE PARA RENAULT 12 CONTACTO CAB.PLAST</t>
        </is>
      </c>
      <c r="D2818" t="inlineStr">
        <is>
          <t>$ 1.085,57</t>
        </is>
      </c>
    </row>
    <row r="2819">
      <c r="A2819" t="inlineStr"/>
      <c r="B2819" t="n">
        <v>76547</v>
      </c>
      <c r="C2819" t="inlineStr">
        <is>
          <t>LLAVE PARA RENAULT 18 CONTACTO CAB.PLAST</t>
        </is>
      </c>
      <c r="D2819" t="inlineStr">
        <is>
          <t>$ 1.085,57</t>
        </is>
      </c>
    </row>
    <row r="2820">
      <c r="A2820" t="inlineStr"/>
      <c r="B2820" t="n">
        <v>76549</v>
      </c>
      <c r="C2820" t="inlineStr">
        <is>
          <t>LLAVE PARA RENAULT 19 CAB.PLAST</t>
        </is>
      </c>
      <c r="D2820" t="inlineStr">
        <is>
          <t>$ 1.085,57</t>
        </is>
      </c>
    </row>
    <row r="2821">
      <c r="A2821" t="inlineStr"/>
      <c r="B2821" t="n">
        <v>113614</v>
      </c>
      <c r="C2821" t="inlineStr">
        <is>
          <t>LLAVE PARA RENAULT 21 CONTACTO CAB.PLAST</t>
        </is>
      </c>
      <c r="D2821" t="inlineStr">
        <is>
          <t>$ 1.085,57</t>
        </is>
      </c>
    </row>
    <row r="2822">
      <c r="A2822" t="inlineStr"/>
      <c r="B2822" t="n">
        <v>113615</v>
      </c>
      <c r="C2822" t="inlineStr">
        <is>
          <t>LLAVE PARA RENAULT 9 CONTACTO CAB.PLAST</t>
        </is>
      </c>
      <c r="D2822" t="inlineStr">
        <is>
          <t>$ 1.085,57</t>
        </is>
      </c>
    </row>
    <row r="2823">
      <c r="A2823" t="inlineStr"/>
      <c r="B2823" t="n">
        <v>113611</v>
      </c>
      <c r="C2823" t="inlineStr">
        <is>
          <t>LLAVE PARA RENAULT CLIO CAB.PLAST</t>
        </is>
      </c>
      <c r="D2823" t="inlineStr">
        <is>
          <t>$ 1.085,57</t>
        </is>
      </c>
    </row>
    <row r="2824">
      <c r="A2824" t="inlineStr"/>
      <c r="B2824" t="n">
        <v>76554</v>
      </c>
      <c r="C2824" t="inlineStr">
        <is>
          <t>LLAVE PARA RENAULT CLIO II- MEGANE CAB.PLAST</t>
        </is>
      </c>
      <c r="D2824" t="inlineStr">
        <is>
          <t>$ 1.085,57</t>
        </is>
      </c>
    </row>
    <row r="2825">
      <c r="A2825" t="inlineStr"/>
      <c r="B2825" t="n">
        <v>113612</v>
      </c>
      <c r="C2825" t="inlineStr">
        <is>
          <t>LLAVE PARA RENAULT EXPRES CAB.PLAST</t>
        </is>
      </c>
      <c r="D2825" t="inlineStr">
        <is>
          <t>$ 1.085,57</t>
        </is>
      </c>
    </row>
    <row r="2826">
      <c r="A2826" t="inlineStr"/>
      <c r="B2826" t="n">
        <v>76551</v>
      </c>
      <c r="C2826" t="inlineStr">
        <is>
          <t>LLAVE PARA RENAULT KANGOO CON TRABA CAB.PLAST</t>
        </is>
      </c>
      <c r="D2826" t="inlineStr">
        <is>
          <t>$ 1.085,57</t>
        </is>
      </c>
    </row>
    <row r="2827">
      <c r="A2827" t="inlineStr"/>
      <c r="B2827" t="n">
        <v>76550</v>
      </c>
      <c r="C2827" t="inlineStr">
        <is>
          <t>LLAVE PARA RENAULT KANGOO NUEVA CAB.PLAST</t>
        </is>
      </c>
      <c r="D2827" t="inlineStr">
        <is>
          <t>$ 1.085,57</t>
        </is>
      </c>
    </row>
    <row r="2828">
      <c r="A2828" t="inlineStr"/>
      <c r="B2828" t="n">
        <v>76548</v>
      </c>
      <c r="C2828" t="inlineStr">
        <is>
          <t>LLAVE PARA RENAULT LAGUNA CAB.PLAST</t>
        </is>
      </c>
      <c r="D2828" t="inlineStr">
        <is>
          <t>$ 1.085,57</t>
        </is>
      </c>
    </row>
    <row r="2829">
      <c r="A2829" t="inlineStr"/>
      <c r="B2829" t="n">
        <v>76553</v>
      </c>
      <c r="C2829" t="inlineStr">
        <is>
          <t>LLAVE PARA RENAULT TWINGO CAB.PLAST.AZUL</t>
        </is>
      </c>
      <c r="D2829" t="inlineStr">
        <is>
          <t>$ 1.085,57</t>
        </is>
      </c>
    </row>
    <row r="2830">
      <c r="A2830" t="inlineStr"/>
      <c r="B2830" t="n">
        <v>76552</v>
      </c>
      <c r="C2830" t="inlineStr">
        <is>
          <t>LLAVE PARA RENAULT TWINGO CAB.PLAST.VERDE</t>
        </is>
      </c>
      <c r="D2830" t="inlineStr">
        <is>
          <t>$ 1.085,57</t>
        </is>
      </c>
    </row>
    <row r="2831">
      <c r="A2831" t="inlineStr"/>
      <c r="B2831" t="n">
        <v>102512</v>
      </c>
      <c r="C2831" t="inlineStr">
        <is>
          <t>LLAVE VW 1500 CAB. PLASTICA</t>
        </is>
      </c>
      <c r="D2831" t="inlineStr">
        <is>
          <t>$ 1.085,57</t>
        </is>
      </c>
    </row>
    <row r="2832">
      <c r="A2832" t="inlineStr"/>
      <c r="B2832" t="n">
        <v>76562</v>
      </c>
      <c r="C2832" t="inlineStr">
        <is>
          <t>LLAVE VW GOL 97 CAB.PLAST</t>
        </is>
      </c>
      <c r="D2832" t="inlineStr">
        <is>
          <t>$ 1.085,57</t>
        </is>
      </c>
    </row>
    <row r="2833">
      <c r="A2833" t="inlineStr"/>
      <c r="B2833" t="n">
        <v>76563</v>
      </c>
      <c r="C2833" t="inlineStr">
        <is>
          <t>LLAVE VW GOL 98 CAB.PLAST</t>
        </is>
      </c>
      <c r="D2833" t="inlineStr">
        <is>
          <t>$ 1.085,57</t>
        </is>
      </c>
    </row>
    <row r="2834">
      <c r="A2834" t="inlineStr"/>
      <c r="B2834" t="n">
        <v>76561</v>
      </c>
      <c r="C2834" t="inlineStr">
        <is>
          <t>LLAVE VW GOL BRASIL -SAVEIRO CAB.PLAST</t>
        </is>
      </c>
      <c r="D2834" t="inlineStr">
        <is>
          <t>$ 1.085,57</t>
        </is>
      </c>
    </row>
    <row r="2835">
      <c r="A2835" t="inlineStr"/>
      <c r="B2835" t="n">
        <v>76560</v>
      </c>
      <c r="C2835" t="inlineStr">
        <is>
          <t>LLAVE VW GOL NACIONAL-SENDA-GACEL CAB.PLAST</t>
        </is>
      </c>
      <c r="D2835" t="inlineStr">
        <is>
          <t>$ 1.085,57</t>
        </is>
      </c>
    </row>
    <row r="2836">
      <c r="A2836" t="inlineStr"/>
      <c r="B2836" t="n">
        <v>76564</v>
      </c>
      <c r="C2836" t="inlineStr">
        <is>
          <t>LLAVE VW POINTER-POLO CLASIC CAB.PLAST</t>
        </is>
      </c>
      <c r="D2836" t="inlineStr">
        <is>
          <t>$ 1.085,57</t>
        </is>
      </c>
    </row>
    <row r="2837">
      <c r="A2837" t="inlineStr"/>
      <c r="B2837" t="n">
        <v>76566</v>
      </c>
      <c r="C2837" t="inlineStr">
        <is>
          <t>LLAVE VW POLO 95 DERECHA</t>
        </is>
      </c>
      <c r="D2837" t="inlineStr">
        <is>
          <t>$ 1.085,57</t>
        </is>
      </c>
    </row>
    <row r="2838">
      <c r="A2838" t="inlineStr"/>
      <c r="B2838" t="n">
        <v>76565</v>
      </c>
      <c r="C2838" t="inlineStr">
        <is>
          <t>LLAVE VW POLO-GOLF IZQUIERDA CAB.PLAST</t>
        </is>
      </c>
      <c r="D2838" t="inlineStr">
        <is>
          <t>$ 1.085,57</t>
        </is>
      </c>
    </row>
    <row r="2839">
      <c r="A2839" t="inlineStr">
        <is>
          <t>LLAVE AUTO TAPIZADA ESPECIAL</t>
        </is>
      </c>
      <c r="B2839" t="inlineStr"/>
      <c r="C2839" t="inlineStr"/>
      <c r="D2839" t="inlineStr"/>
    </row>
    <row r="2840">
      <c r="A2840" t="inlineStr">
        <is>
          <t>Marca: TABOR</t>
        </is>
      </c>
      <c r="B2840" t="inlineStr">
        <is>
          <t>Id</t>
        </is>
      </c>
      <c r="C2840" t="inlineStr">
        <is>
          <t>Nombre</t>
        </is>
      </c>
      <c r="D2840" t="inlineStr">
        <is>
          <t>Precio</t>
        </is>
      </c>
    </row>
    <row r="2841">
      <c r="A2841" t="inlineStr"/>
      <c r="B2841" t="n">
        <v>4969</v>
      </c>
      <c r="C2841" t="inlineStr">
        <is>
          <t>LLAVE AUXILIO RANGER</t>
        </is>
      </c>
      <c r="D2841" t="inlineStr">
        <is>
          <t>$ 3.311,10</t>
        </is>
      </c>
    </row>
    <row r="2842">
      <c r="A2842" t="inlineStr"/>
      <c r="B2842" t="n">
        <v>39305</v>
      </c>
      <c r="C2842" t="inlineStr">
        <is>
          <t>LLAVE FORD FIESTA FO21P</t>
        </is>
      </c>
      <c r="D2842" t="inlineStr">
        <is>
          <t>$ 3.185,00</t>
        </is>
      </c>
    </row>
    <row r="2843">
      <c r="A2843" t="inlineStr"/>
      <c r="B2843" t="n">
        <v>5014</v>
      </c>
      <c r="C2843" t="inlineStr">
        <is>
          <t xml:space="preserve">LLAVE PARA CITROEN </t>
        </is>
      </c>
      <c r="D2843" t="inlineStr">
        <is>
          <t>$ 1.625,00</t>
        </is>
      </c>
    </row>
    <row r="2844">
      <c r="A2844" t="inlineStr"/>
      <c r="B2844" t="n">
        <v>76513</v>
      </c>
      <c r="C2844" t="inlineStr">
        <is>
          <t>LLAVE PARA FORD RANGER CAB. PLAST</t>
        </is>
      </c>
      <c r="D2844" t="inlineStr">
        <is>
          <t>$ 1.086,80</t>
        </is>
      </c>
    </row>
    <row r="2845">
      <c r="A2845" t="inlineStr"/>
      <c r="B2845" t="n">
        <v>76525</v>
      </c>
      <c r="C2845" t="inlineStr">
        <is>
          <t>LLAVE PARA MERCEDEZ BENZ SPRINTER LARGA CAB.PLAST</t>
        </is>
      </c>
      <c r="D2845" t="inlineStr">
        <is>
          <t>$ 895,70</t>
        </is>
      </c>
    </row>
    <row r="2846">
      <c r="A2846" t="inlineStr"/>
      <c r="B2846" t="n">
        <v>113626</v>
      </c>
      <c r="C2846" t="inlineStr">
        <is>
          <t>LLAVE PARA PEUGEOT</t>
        </is>
      </c>
      <c r="D2846" t="inlineStr">
        <is>
          <t>$ 1.625,00</t>
        </is>
      </c>
    </row>
    <row r="2847">
      <c r="A2847" t="inlineStr"/>
      <c r="B2847" t="n">
        <v>76557</v>
      </c>
      <c r="C2847" t="inlineStr">
        <is>
          <t>LLAVE PARA TOYOTA HILUX  CAB.PLAST</t>
        </is>
      </c>
      <c r="D2847" t="inlineStr">
        <is>
          <t>$ 651,30</t>
        </is>
      </c>
    </row>
    <row r="2848">
      <c r="A2848" t="inlineStr"/>
      <c r="B2848" t="n">
        <v>76556</v>
      </c>
      <c r="C2848" t="inlineStr">
        <is>
          <t>LLAVE PARA TOYOTA HILUX DERECHA CAB.PLAST</t>
        </is>
      </c>
      <c r="D2848" t="inlineStr">
        <is>
          <t>$ 794,30</t>
        </is>
      </c>
    </row>
    <row r="2849">
      <c r="A2849" t="inlineStr"/>
      <c r="B2849" t="n">
        <v>76555</v>
      </c>
      <c r="C2849" t="inlineStr">
        <is>
          <t>LLAVE PARA TOYOTA HILUX IZQUIERDA CAB.PLAST</t>
        </is>
      </c>
      <c r="D2849" t="inlineStr">
        <is>
          <t>$ 895,70</t>
        </is>
      </c>
    </row>
    <row r="2850">
      <c r="A2850" t="inlineStr"/>
      <c r="B2850" t="n">
        <v>4968</v>
      </c>
      <c r="C2850" t="inlineStr">
        <is>
          <t>LLAVE POLO 98 MAPA CABEZA DE PLASTICO</t>
        </is>
      </c>
      <c r="D2850" t="inlineStr">
        <is>
          <t>$ 873,60</t>
        </is>
      </c>
    </row>
    <row r="2851">
      <c r="A2851" t="inlineStr">
        <is>
          <t>LLAVE BANCARIA</t>
        </is>
      </c>
      <c r="B2851" t="inlineStr"/>
      <c r="C2851" t="inlineStr"/>
      <c r="D2851" t="inlineStr"/>
    </row>
    <row r="2852">
      <c r="A2852" t="inlineStr">
        <is>
          <t>Marca: TABOR</t>
        </is>
      </c>
      <c r="B2852" t="inlineStr">
        <is>
          <t>Id</t>
        </is>
      </c>
      <c r="C2852" t="inlineStr">
        <is>
          <t>Nombre</t>
        </is>
      </c>
      <c r="D2852" t="inlineStr">
        <is>
          <t>Precio</t>
        </is>
      </c>
    </row>
    <row r="2853">
      <c r="A2853" t="inlineStr"/>
      <c r="B2853" t="n">
        <v>4999</v>
      </c>
      <c r="C2853" t="inlineStr">
        <is>
          <t>LLAVE BASH AUTOMATICA</t>
        </is>
      </c>
      <c r="D2853" t="inlineStr">
        <is>
          <t>$ 803,98</t>
        </is>
      </c>
    </row>
    <row r="2854">
      <c r="A2854" t="inlineStr"/>
      <c r="B2854" t="n">
        <v>105617</v>
      </c>
      <c r="C2854" t="inlineStr">
        <is>
          <t>LLAVE BASH DERECHA</t>
        </is>
      </c>
      <c r="D2854" t="inlineStr">
        <is>
          <t>$ 803,98</t>
        </is>
      </c>
    </row>
    <row r="2855">
      <c r="A2855" t="inlineStr"/>
      <c r="B2855" t="n">
        <v>105618</v>
      </c>
      <c r="C2855" t="inlineStr">
        <is>
          <t>LLAVE BASH IZQUIERDA</t>
        </is>
      </c>
      <c r="D2855" t="inlineStr">
        <is>
          <t>$ 803,98</t>
        </is>
      </c>
    </row>
    <row r="2856">
      <c r="A2856" t="inlineStr"/>
      <c r="B2856" t="n">
        <v>4998</v>
      </c>
      <c r="C2856" t="inlineStr">
        <is>
          <t>LLAVE MOSLER PARA TESORO</t>
        </is>
      </c>
      <c r="D2856" t="inlineStr">
        <is>
          <t>$ 372,97</t>
        </is>
      </c>
    </row>
    <row r="2857">
      <c r="A2857" t="inlineStr"/>
      <c r="B2857" t="n">
        <v>64696</v>
      </c>
      <c r="C2857" t="inlineStr">
        <is>
          <t>LLAVE SCHARER</t>
        </is>
      </c>
      <c r="D2857" t="inlineStr">
        <is>
          <t>$ 743,47</t>
        </is>
      </c>
    </row>
    <row r="2858">
      <c r="A2858" t="inlineStr">
        <is>
          <t>LLAVE DE SEGURIDAD</t>
        </is>
      </c>
      <c r="B2858" t="inlineStr"/>
      <c r="C2858" t="inlineStr"/>
      <c r="D2858" t="inlineStr"/>
    </row>
    <row r="2859">
      <c r="A2859" t="inlineStr">
        <is>
          <t>Marca: D10</t>
        </is>
      </c>
      <c r="B2859" t="inlineStr">
        <is>
          <t>Id</t>
        </is>
      </c>
      <c r="C2859" t="inlineStr">
        <is>
          <t>Nombre</t>
        </is>
      </c>
      <c r="D2859" t="inlineStr">
        <is>
          <t>Precio</t>
        </is>
      </c>
    </row>
    <row r="2860">
      <c r="A2860" t="inlineStr"/>
      <c r="B2860" t="n">
        <v>113609</v>
      </c>
      <c r="C2860" t="inlineStr">
        <is>
          <t>Llave de seguridad para cerradura D10</t>
        </is>
      </c>
      <c r="D2860" t="inlineStr">
        <is>
          <t>$ 234,00</t>
        </is>
      </c>
    </row>
    <row r="2861">
      <c r="A2861" t="inlineStr">
        <is>
          <t>Marca: JMA</t>
        </is>
      </c>
      <c r="B2861" t="inlineStr">
        <is>
          <t>Id</t>
        </is>
      </c>
      <c r="C2861" t="inlineStr">
        <is>
          <t>Nombre</t>
        </is>
      </c>
      <c r="D2861" t="inlineStr">
        <is>
          <t>Precio</t>
        </is>
      </c>
    </row>
    <row r="2862">
      <c r="A2862" t="inlineStr"/>
      <c r="B2862" t="n">
        <v>50233</v>
      </c>
      <c r="C2862" t="inlineStr">
        <is>
          <t>Jma llave modelo 8block blindex</t>
        </is>
      </c>
      <c r="D2862" t="inlineStr">
        <is>
          <t>$ 300,47</t>
        </is>
      </c>
    </row>
    <row r="2863">
      <c r="A2863" t="inlineStr"/>
      <c r="B2863" t="n">
        <v>50232</v>
      </c>
      <c r="C2863" t="inlineStr">
        <is>
          <t xml:space="preserve">Jma llave modelo 8block consorcio </t>
        </is>
      </c>
      <c r="D2863" t="inlineStr">
        <is>
          <t>$ 300,47</t>
        </is>
      </c>
    </row>
    <row r="2864">
      <c r="A2864" t="inlineStr"/>
      <c r="B2864" t="n">
        <v>50235</v>
      </c>
      <c r="C2864" t="inlineStr">
        <is>
          <t>Jma llave modelo 8block consorcio automática</t>
        </is>
      </c>
      <c r="D2864" t="inlineStr">
        <is>
          <t>$ 300,47</t>
        </is>
      </c>
    </row>
    <row r="2865">
      <c r="A2865" t="inlineStr"/>
      <c r="B2865" t="n">
        <v>50236</v>
      </c>
      <c r="C2865" t="inlineStr">
        <is>
          <t>Jma llave modelo 8block consorcio automática vástago largo</t>
        </is>
      </c>
      <c r="D2865" t="inlineStr">
        <is>
          <t>$ 300,47</t>
        </is>
      </c>
    </row>
    <row r="2866">
      <c r="A2866" t="inlineStr"/>
      <c r="B2866" t="n">
        <v>50234</v>
      </c>
      <c r="C2866" t="inlineStr">
        <is>
          <t>Jma llave modelo 8block consorcio vástago largo</t>
        </is>
      </c>
      <c r="D2866" t="inlineStr">
        <is>
          <t>$ 300,47</t>
        </is>
      </c>
    </row>
    <row r="2867">
      <c r="A2867" t="inlineStr"/>
      <c r="B2867" t="n">
        <v>50211</v>
      </c>
      <c r="C2867" t="inlineStr">
        <is>
          <t xml:space="preserve">Jma llave modelo acytra </t>
        </is>
      </c>
      <c r="D2867" t="inlineStr">
        <is>
          <t>$ 300,47</t>
        </is>
      </c>
    </row>
    <row r="2868">
      <c r="A2868" t="inlineStr"/>
      <c r="B2868" t="n">
        <v>50215</v>
      </c>
      <c r="C2868" t="inlineStr">
        <is>
          <t>Jma llave modelo acytra 174</t>
        </is>
      </c>
      <c r="D2868" t="inlineStr">
        <is>
          <t>$ 300,47</t>
        </is>
      </c>
    </row>
    <row r="2869">
      <c r="A2869" t="inlineStr"/>
      <c r="B2869" t="n">
        <v>50214</v>
      </c>
      <c r="C2869" t="inlineStr">
        <is>
          <t>Jma llave modelo acytra candado 40mm</t>
        </is>
      </c>
      <c r="D2869" t="inlineStr">
        <is>
          <t>$ 300,47</t>
        </is>
      </c>
    </row>
    <row r="2870">
      <c r="A2870" t="inlineStr"/>
      <c r="B2870" t="n">
        <v>50213</v>
      </c>
      <c r="C2870" t="inlineStr">
        <is>
          <t>Jma llave modelo acytra candado 50mm</t>
        </is>
      </c>
      <c r="D2870" t="inlineStr">
        <is>
          <t>$ 300,47</t>
        </is>
      </c>
    </row>
    <row r="2871">
      <c r="A2871" t="inlineStr"/>
      <c r="B2871" t="n">
        <v>50216</v>
      </c>
      <c r="C2871" t="inlineStr">
        <is>
          <t>Jma llave modelo acytra consorcio</t>
        </is>
      </c>
      <c r="D2871" t="inlineStr">
        <is>
          <t>$ 300,47</t>
        </is>
      </c>
    </row>
    <row r="2872">
      <c r="A2872" t="inlineStr"/>
      <c r="B2872" t="n">
        <v>50217</v>
      </c>
      <c r="C2872" t="inlineStr">
        <is>
          <t>Jma llave modelo acytra mediana</t>
        </is>
      </c>
      <c r="D2872" t="inlineStr">
        <is>
          <t>$ 300,47</t>
        </is>
      </c>
    </row>
    <row r="2873">
      <c r="A2873" t="inlineStr"/>
      <c r="B2873" t="n">
        <v>50218</v>
      </c>
      <c r="C2873" t="inlineStr">
        <is>
          <t>Jma llave modelo acytra original</t>
        </is>
      </c>
      <c r="D2873" t="inlineStr">
        <is>
          <t>$ 300,47</t>
        </is>
      </c>
    </row>
    <row r="2874">
      <c r="A2874" t="inlineStr"/>
      <c r="B2874" t="n">
        <v>50212</v>
      </c>
      <c r="C2874" t="inlineStr">
        <is>
          <t>Jma llave modelo acytra tope redondo</t>
        </is>
      </c>
      <c r="D2874" t="inlineStr">
        <is>
          <t>$ 300,47</t>
        </is>
      </c>
    </row>
    <row r="2875">
      <c r="A2875" t="inlineStr"/>
      <c r="B2875" t="n">
        <v>50219</v>
      </c>
      <c r="C2875" t="inlineStr">
        <is>
          <t>Jma llave modelo acytra vástago largo</t>
        </is>
      </c>
      <c r="D2875" t="inlineStr">
        <is>
          <t>$ 300,47</t>
        </is>
      </c>
    </row>
    <row r="2876">
      <c r="A2876" t="inlineStr"/>
      <c r="B2876" t="n">
        <v>50221</v>
      </c>
      <c r="C2876" t="inlineStr">
        <is>
          <t>Jma llave modelo andif 101</t>
        </is>
      </c>
      <c r="D2876" t="inlineStr">
        <is>
          <t>$ 300,47</t>
        </is>
      </c>
    </row>
    <row r="2877">
      <c r="A2877" t="inlineStr"/>
      <c r="B2877" t="n">
        <v>50225</v>
      </c>
      <c r="C2877" t="inlineStr">
        <is>
          <t>Jma llave modelo andif 501 nueva</t>
        </is>
      </c>
      <c r="D2877" t="inlineStr">
        <is>
          <t>$ 300,47</t>
        </is>
      </c>
    </row>
    <row r="2878">
      <c r="A2878" t="inlineStr"/>
      <c r="B2878" t="n">
        <v>50222</v>
      </c>
      <c r="C2878" t="inlineStr">
        <is>
          <t>Jma llave modelo andif blindex</t>
        </is>
      </c>
      <c r="D2878" t="inlineStr">
        <is>
          <t>$ 300,47</t>
        </is>
      </c>
    </row>
    <row r="2879">
      <c r="A2879" t="inlineStr"/>
      <c r="B2879" t="n">
        <v>50224</v>
      </c>
      <c r="C2879" t="inlineStr">
        <is>
          <t>Jma llave modelo andif blindex</t>
        </is>
      </c>
      <c r="D2879" t="inlineStr">
        <is>
          <t>$ 300,47</t>
        </is>
      </c>
    </row>
    <row r="2880">
      <c r="A2880" t="inlineStr"/>
      <c r="B2880" t="n">
        <v>50223</v>
      </c>
      <c r="C2880" t="inlineStr">
        <is>
          <t xml:space="preserve">Jma llave modelo andif chica </t>
        </is>
      </c>
      <c r="D2880" t="inlineStr">
        <is>
          <t>$ 300,47</t>
        </is>
      </c>
    </row>
    <row r="2881">
      <c r="A2881" t="inlineStr"/>
      <c r="B2881" t="n">
        <v>86696</v>
      </c>
      <c r="C2881" t="inlineStr">
        <is>
          <t>Jma llave modelo andif chica vástago largo</t>
        </is>
      </c>
      <c r="D2881" t="inlineStr">
        <is>
          <t>$ 300,47</t>
        </is>
      </c>
    </row>
    <row r="2882">
      <c r="A2882" t="inlineStr"/>
      <c r="B2882" t="n">
        <v>50226</v>
      </c>
      <c r="C2882" t="inlineStr">
        <is>
          <t>Jma llave modelo anuac</t>
        </is>
      </c>
      <c r="D2882" t="inlineStr">
        <is>
          <t>$ 300,47</t>
        </is>
      </c>
    </row>
    <row r="2883">
      <c r="A2883" t="inlineStr"/>
      <c r="B2883" t="n">
        <v>50231</v>
      </c>
      <c r="C2883" t="inlineStr">
        <is>
          <t>Jma llave modelo bértolo 1110 sin guía</t>
        </is>
      </c>
      <c r="D2883" t="inlineStr">
        <is>
          <t>$ 300,47</t>
        </is>
      </c>
    </row>
    <row r="2884">
      <c r="A2884" t="inlineStr"/>
      <c r="B2884" t="n">
        <v>50229</v>
      </c>
      <c r="C2884" t="inlineStr">
        <is>
          <t>Jma llave modelo bértolo 1132</t>
        </is>
      </c>
      <c r="D2884" t="inlineStr">
        <is>
          <t>$ 300,47</t>
        </is>
      </c>
    </row>
    <row r="2885">
      <c r="A2885" t="inlineStr"/>
      <c r="B2885" t="n">
        <v>50227</v>
      </c>
      <c r="C2885" t="inlineStr">
        <is>
          <t>Jma llave modelo bertolo con guía 1110</t>
        </is>
      </c>
      <c r="D2885" t="inlineStr">
        <is>
          <t>$ 300,47</t>
        </is>
      </c>
    </row>
    <row r="2886">
      <c r="A2886" t="inlineStr"/>
      <c r="B2886" t="n">
        <v>50228</v>
      </c>
      <c r="C2886" t="inlineStr">
        <is>
          <t>Jma llave modelo bertolo con guía grande</t>
        </is>
      </c>
      <c r="D2886" t="inlineStr">
        <is>
          <t>$ 300,47</t>
        </is>
      </c>
    </row>
    <row r="2887">
      <c r="A2887" t="inlineStr"/>
      <c r="B2887" t="n">
        <v>50237</v>
      </c>
      <c r="C2887" t="inlineStr">
        <is>
          <t>Jma llave modelo bunker</t>
        </is>
      </c>
      <c r="D2887" t="inlineStr">
        <is>
          <t>$ 300,47</t>
        </is>
      </c>
    </row>
    <row r="2888">
      <c r="A2888" t="inlineStr"/>
      <c r="B2888" t="n">
        <v>50243</v>
      </c>
      <c r="C2888" t="inlineStr">
        <is>
          <t xml:space="preserve">Jma llave modelo candex 111 </t>
        </is>
      </c>
      <c r="D2888" t="inlineStr">
        <is>
          <t>$ 300,47</t>
        </is>
      </c>
    </row>
    <row r="2889">
      <c r="A2889" t="inlineStr"/>
      <c r="B2889" t="n">
        <v>50244</v>
      </c>
      <c r="C2889" t="inlineStr">
        <is>
          <t>Jma llave modelo candex 111 vástago largo</t>
        </is>
      </c>
      <c r="D2889" t="inlineStr">
        <is>
          <t>$ 300,47</t>
        </is>
      </c>
    </row>
    <row r="2890">
      <c r="A2890" t="inlineStr"/>
      <c r="B2890" t="n">
        <v>50246</v>
      </c>
      <c r="C2890" t="inlineStr">
        <is>
          <t>Jma llave modelo candex 113 vástago largo</t>
        </is>
      </c>
      <c r="D2890" t="inlineStr">
        <is>
          <t>$ 300,47</t>
        </is>
      </c>
    </row>
    <row r="2891">
      <c r="A2891" t="inlineStr"/>
      <c r="B2891" t="n">
        <v>50245</v>
      </c>
      <c r="C2891" t="inlineStr">
        <is>
          <t>Jma llave modelo candex 114</t>
        </is>
      </c>
      <c r="D2891" t="inlineStr">
        <is>
          <t>$ 300,47</t>
        </is>
      </c>
    </row>
    <row r="2892">
      <c r="A2892" t="inlineStr"/>
      <c r="B2892" t="n">
        <v>50241</v>
      </c>
      <c r="C2892" t="inlineStr">
        <is>
          <t>Jma llave modelo candex 115</t>
        </is>
      </c>
      <c r="D2892" t="inlineStr">
        <is>
          <t>$ 300,47</t>
        </is>
      </c>
    </row>
    <row r="2893">
      <c r="A2893" t="inlineStr"/>
      <c r="B2893" t="n">
        <v>50242</v>
      </c>
      <c r="C2893" t="inlineStr">
        <is>
          <t>Jma llave modelo candex 115 vástago largo</t>
        </is>
      </c>
      <c r="D2893" t="inlineStr">
        <is>
          <t>$ 300,47</t>
        </is>
      </c>
    </row>
    <row r="2894">
      <c r="A2894" t="inlineStr"/>
      <c r="B2894" t="n">
        <v>50239</v>
      </c>
      <c r="C2894" t="inlineStr">
        <is>
          <t>Jma llave modelo candex 117 original</t>
        </is>
      </c>
      <c r="D2894" t="inlineStr">
        <is>
          <t>$ 300,47</t>
        </is>
      </c>
    </row>
    <row r="2895">
      <c r="A2895" t="inlineStr"/>
      <c r="B2895" t="n">
        <v>50240</v>
      </c>
      <c r="C2895" t="inlineStr">
        <is>
          <t>Jma llave modelo candex 117 vástago largo</t>
        </is>
      </c>
      <c r="D2895" t="inlineStr">
        <is>
          <t>$ 300,47</t>
        </is>
      </c>
    </row>
    <row r="2896">
      <c r="A2896" t="inlineStr"/>
      <c r="B2896" t="n">
        <v>50247</v>
      </c>
      <c r="C2896" t="inlineStr">
        <is>
          <t>Jma llave modelo candex 119</t>
        </is>
      </c>
      <c r="D2896" t="inlineStr">
        <is>
          <t>$ 300,47</t>
        </is>
      </c>
    </row>
    <row r="2897">
      <c r="A2897" t="inlineStr"/>
      <c r="B2897" t="n">
        <v>50249</v>
      </c>
      <c r="C2897" t="inlineStr">
        <is>
          <t>Jma llave modelo candex 124</t>
        </is>
      </c>
      <c r="D2897" t="inlineStr">
        <is>
          <t>$ 300,47</t>
        </is>
      </c>
    </row>
    <row r="2898">
      <c r="A2898" t="inlineStr"/>
      <c r="B2898" t="n">
        <v>64817</v>
      </c>
      <c r="C2898" t="inlineStr">
        <is>
          <t>Jma llave modelo candex 124-125  vástago largo</t>
        </is>
      </c>
      <c r="D2898" t="inlineStr">
        <is>
          <t>$ 300,47</t>
        </is>
      </c>
    </row>
    <row r="2899">
      <c r="A2899" t="inlineStr"/>
      <c r="B2899" t="n">
        <v>50250</v>
      </c>
      <c r="C2899" t="inlineStr">
        <is>
          <t>Jma llave modelo candex 126</t>
        </is>
      </c>
      <c r="D2899" t="inlineStr">
        <is>
          <t>$ 300,47</t>
        </is>
      </c>
    </row>
    <row r="2900">
      <c r="A2900" t="inlineStr"/>
      <c r="B2900" t="n">
        <v>77539</v>
      </c>
      <c r="C2900" t="inlineStr">
        <is>
          <t>Jma llave modelo candex 126 vástago largo</t>
        </is>
      </c>
      <c r="D2900" t="inlineStr">
        <is>
          <t>$ 300,47</t>
        </is>
      </c>
    </row>
    <row r="2901">
      <c r="A2901" t="inlineStr"/>
      <c r="B2901" t="n">
        <v>50248</v>
      </c>
      <c r="C2901" t="inlineStr">
        <is>
          <t>Jma llave modelo candex cortina</t>
        </is>
      </c>
      <c r="D2901" t="inlineStr">
        <is>
          <t>$ 300,47</t>
        </is>
      </c>
    </row>
    <row r="2902">
      <c r="A2902" t="inlineStr"/>
      <c r="B2902" t="n">
        <v>50256</v>
      </c>
      <c r="C2902" t="inlineStr">
        <is>
          <t>Jma llave modelo catalano</t>
        </is>
      </c>
      <c r="D2902" t="inlineStr">
        <is>
          <t>$ 300,47</t>
        </is>
      </c>
    </row>
    <row r="2903">
      <c r="A2903" t="inlineStr"/>
      <c r="B2903" t="n">
        <v>50251</v>
      </c>
      <c r="C2903" t="inlineStr">
        <is>
          <t>Jma llave modelo cerratex cerrojo</t>
        </is>
      </c>
      <c r="D2903" t="inlineStr">
        <is>
          <t>$ 300,47</t>
        </is>
      </c>
    </row>
    <row r="2904">
      <c r="A2904" t="inlineStr"/>
      <c r="B2904" t="n">
        <v>50252</v>
      </c>
      <c r="C2904" t="inlineStr">
        <is>
          <t>Jma llave modelo cerratex hembra</t>
        </is>
      </c>
      <c r="D2904" t="inlineStr">
        <is>
          <t>$ 300,47</t>
        </is>
      </c>
    </row>
    <row r="2905">
      <c r="A2905" t="inlineStr"/>
      <c r="B2905" t="n">
        <v>50253</v>
      </c>
      <c r="C2905" t="inlineStr">
        <is>
          <t>Jma llave modelo cerratex hembra larga</t>
        </is>
      </c>
      <c r="D2905" t="inlineStr">
        <is>
          <t>$ 300,47</t>
        </is>
      </c>
    </row>
    <row r="2906">
      <c r="A2906" t="inlineStr"/>
      <c r="B2906" t="n">
        <v>50254</v>
      </c>
      <c r="C2906" t="inlineStr">
        <is>
          <t>Jma llave modelo cerratex mueble macho</t>
        </is>
      </c>
      <c r="D2906" t="inlineStr">
        <is>
          <t>$ 300,47</t>
        </is>
      </c>
    </row>
    <row r="2907">
      <c r="A2907" t="inlineStr"/>
      <c r="B2907" t="n">
        <v>50255</v>
      </c>
      <c r="C2907" t="inlineStr">
        <is>
          <t>Jma llave modelo cierra sola de seguridad</t>
        </is>
      </c>
      <c r="D2907" t="inlineStr">
        <is>
          <t>$ 300,47</t>
        </is>
      </c>
    </row>
    <row r="2908">
      <c r="A2908" t="inlineStr"/>
      <c r="B2908" t="n">
        <v>50353</v>
      </c>
      <c r="C2908" t="inlineStr">
        <is>
          <t xml:space="preserve">Jma llave modelo combinación 1 </t>
        </is>
      </c>
      <c r="D2908" t="inlineStr">
        <is>
          <t>$ 300,47</t>
        </is>
      </c>
    </row>
    <row r="2909">
      <c r="A2909" t="inlineStr"/>
      <c r="B2909" t="n">
        <v>50355</v>
      </c>
      <c r="C2909" t="inlineStr">
        <is>
          <t>Jma llave modelo combinación 1 grande</t>
        </is>
      </c>
      <c r="D2909" t="inlineStr">
        <is>
          <t>$ 300,47</t>
        </is>
      </c>
    </row>
    <row r="2910">
      <c r="A2910" t="inlineStr"/>
      <c r="B2910" t="n">
        <v>50349</v>
      </c>
      <c r="C2910" t="inlineStr">
        <is>
          <t>Jma llave modelo combinación 2</t>
        </is>
      </c>
      <c r="D2910" t="inlineStr">
        <is>
          <t>$ 300,47</t>
        </is>
      </c>
    </row>
    <row r="2911">
      <c r="A2911" t="inlineStr"/>
      <c r="B2911" t="n">
        <v>50352</v>
      </c>
      <c r="C2911" t="inlineStr">
        <is>
          <t>Jma llave modelo combinación 2 larga gruesa</t>
        </is>
      </c>
      <c r="D2911" t="inlineStr">
        <is>
          <t>$ 300,47</t>
        </is>
      </c>
    </row>
    <row r="2912">
      <c r="A2912" t="inlineStr"/>
      <c r="B2912" t="n">
        <v>50257</v>
      </c>
      <c r="C2912" t="inlineStr">
        <is>
          <t>Jma llave modelo dac</t>
        </is>
      </c>
      <c r="D2912" t="inlineStr">
        <is>
          <t>$ 300,47</t>
        </is>
      </c>
    </row>
    <row r="2913">
      <c r="A2913" t="inlineStr"/>
      <c r="B2913" t="n">
        <v>50259</v>
      </c>
      <c r="C2913" t="inlineStr">
        <is>
          <t>Jma llave modelo divo 1201</t>
        </is>
      </c>
      <c r="D2913" t="inlineStr">
        <is>
          <t>$ 300,47</t>
        </is>
      </c>
    </row>
    <row r="2914">
      <c r="A2914" t="inlineStr"/>
      <c r="B2914" t="n">
        <v>50258</v>
      </c>
      <c r="C2914" t="inlineStr">
        <is>
          <t>Jma llave modelo dutto</t>
        </is>
      </c>
      <c r="D2914" t="inlineStr">
        <is>
          <t>$ 300,47</t>
        </is>
      </c>
    </row>
    <row r="2915">
      <c r="A2915" t="inlineStr"/>
      <c r="B2915" t="n">
        <v>50261</v>
      </c>
      <c r="C2915" t="inlineStr">
        <is>
          <t>Jma llave modelo elefante</t>
        </is>
      </c>
      <c r="D2915" t="inlineStr">
        <is>
          <t>$ 300,47</t>
        </is>
      </c>
    </row>
    <row r="2916">
      <c r="A2916" t="inlineStr"/>
      <c r="B2916" t="n">
        <v>50268</v>
      </c>
      <c r="C2916" t="inlineStr">
        <is>
          <t>Jma llave modelo everlock</t>
        </is>
      </c>
      <c r="D2916" t="inlineStr">
        <is>
          <t>$ 300,47</t>
        </is>
      </c>
    </row>
    <row r="2917">
      <c r="A2917" t="inlineStr"/>
      <c r="B2917" t="n">
        <v>50269</v>
      </c>
      <c r="C2917" t="inlineStr">
        <is>
          <t>Jma llave modelo expal chica</t>
        </is>
      </c>
      <c r="D2917" t="inlineStr">
        <is>
          <t>$ 300,47</t>
        </is>
      </c>
    </row>
    <row r="2918">
      <c r="A2918" t="inlineStr"/>
      <c r="B2918" t="n">
        <v>50271</v>
      </c>
      <c r="C2918" t="inlineStr">
        <is>
          <t>Jma llave modelo expal grande</t>
        </is>
      </c>
      <c r="D2918" t="inlineStr">
        <is>
          <t>$ 300,47</t>
        </is>
      </c>
    </row>
    <row r="2919">
      <c r="A2919" t="inlineStr"/>
      <c r="B2919" t="n">
        <v>50270</v>
      </c>
      <c r="C2919" t="inlineStr">
        <is>
          <t>Jma llave modelo expal mediana</t>
        </is>
      </c>
      <c r="D2919" t="inlineStr">
        <is>
          <t>$ 300,47</t>
        </is>
      </c>
    </row>
    <row r="2920">
      <c r="A2920" t="inlineStr"/>
      <c r="B2920" t="n">
        <v>50273</v>
      </c>
      <c r="C2920" t="inlineStr">
        <is>
          <t>Jma llave modelo eyro</t>
        </is>
      </c>
      <c r="D2920" t="inlineStr">
        <is>
          <t>$ 300,47</t>
        </is>
      </c>
    </row>
    <row r="2921">
      <c r="A2921" t="inlineStr"/>
      <c r="B2921" t="n">
        <v>50272</v>
      </c>
      <c r="C2921" t="inlineStr">
        <is>
          <t>Jma llave modelo eyro o hh</t>
        </is>
      </c>
      <c r="D2921" t="inlineStr">
        <is>
          <t>$ 300,47</t>
        </is>
      </c>
    </row>
    <row r="2922">
      <c r="A2922" t="inlineStr"/>
      <c r="B2922" t="n">
        <v>50275</v>
      </c>
      <c r="C2922" t="inlineStr">
        <is>
          <t>Jma llave modelo gema</t>
        </is>
      </c>
      <c r="D2922" t="inlineStr">
        <is>
          <t>$ 300,47</t>
        </is>
      </c>
    </row>
    <row r="2923">
      <c r="A2923" t="inlineStr"/>
      <c r="B2923" t="n">
        <v>50276</v>
      </c>
      <c r="C2923" t="inlineStr">
        <is>
          <t>Jma llave modelo giaco</t>
        </is>
      </c>
      <c r="D2923" t="inlineStr">
        <is>
          <t>$ 300,47</t>
        </is>
      </c>
    </row>
    <row r="2924">
      <c r="A2924" t="inlineStr"/>
      <c r="B2924" t="n">
        <v>50278</v>
      </c>
      <c r="C2924" t="inlineStr">
        <is>
          <t>Jma llave modelo jaque</t>
        </is>
      </c>
      <c r="D2924" t="inlineStr">
        <is>
          <t>$ 300,47</t>
        </is>
      </c>
    </row>
    <row r="2925">
      <c r="A2925" t="inlineStr"/>
      <c r="B2925" t="n">
        <v>50281</v>
      </c>
      <c r="C2925" t="inlineStr">
        <is>
          <t>Jma llave modelo kallay 4000</t>
        </is>
      </c>
      <c r="D2925" t="inlineStr">
        <is>
          <t>$ 300,47</t>
        </is>
      </c>
    </row>
    <row r="2926">
      <c r="A2926" t="inlineStr"/>
      <c r="B2926" t="n">
        <v>50286</v>
      </c>
      <c r="C2926" t="inlineStr">
        <is>
          <t>Jma llave modelo kallay 4001 grande vástago largo</t>
        </is>
      </c>
      <c r="D2926" t="inlineStr">
        <is>
          <t>$ 300,47</t>
        </is>
      </c>
    </row>
    <row r="2927">
      <c r="A2927" t="inlineStr"/>
      <c r="B2927" t="n">
        <v>86703</v>
      </c>
      <c r="C2927" t="inlineStr">
        <is>
          <t>Jma llave modelo kallay 4001 original</t>
        </is>
      </c>
      <c r="D2927" t="inlineStr">
        <is>
          <t>$ 300,47</t>
        </is>
      </c>
    </row>
    <row r="2928">
      <c r="A2928" t="inlineStr"/>
      <c r="B2928" t="n">
        <v>86704</v>
      </c>
      <c r="C2928" t="inlineStr">
        <is>
          <t>Jma llave modelo kallay 4002 mediana original</t>
        </is>
      </c>
      <c r="D2928" t="inlineStr">
        <is>
          <t>$ 300,47</t>
        </is>
      </c>
    </row>
    <row r="2929">
      <c r="A2929" t="inlineStr"/>
      <c r="B2929" t="n">
        <v>86692</v>
      </c>
      <c r="C2929" t="inlineStr">
        <is>
          <t>Jma llave modelo kallay 4005-4006</t>
        </is>
      </c>
      <c r="D2929" t="inlineStr">
        <is>
          <t>$ 300,47</t>
        </is>
      </c>
    </row>
    <row r="2930">
      <c r="A2930" t="inlineStr"/>
      <c r="B2930" t="n">
        <v>86705</v>
      </c>
      <c r="C2930" t="inlineStr">
        <is>
          <t>Jma llave modelo kallay 4006 con guía</t>
        </is>
      </c>
      <c r="D2930" t="inlineStr">
        <is>
          <t>$ 300,47</t>
        </is>
      </c>
    </row>
    <row r="2931">
      <c r="A2931" t="inlineStr"/>
      <c r="B2931" t="n">
        <v>139575</v>
      </c>
      <c r="C2931" t="inlineStr">
        <is>
          <t>Jma llave modelo kallay 4006 con guía larga</t>
        </is>
      </c>
      <c r="D2931" t="inlineStr">
        <is>
          <t>$ 300,24</t>
        </is>
      </c>
    </row>
    <row r="2932">
      <c r="A2932" t="inlineStr"/>
      <c r="B2932" t="n">
        <v>50289</v>
      </c>
      <c r="C2932" t="inlineStr">
        <is>
          <t>Jma llave modelo kallay consorcio</t>
        </is>
      </c>
      <c r="D2932" t="inlineStr">
        <is>
          <t>$ 300,47</t>
        </is>
      </c>
    </row>
    <row r="2933">
      <c r="A2933" t="inlineStr"/>
      <c r="B2933" t="n">
        <v>50291</v>
      </c>
      <c r="C2933" t="inlineStr">
        <is>
          <t>Jma llave modelo llavek original</t>
        </is>
      </c>
      <c r="D2933" t="inlineStr">
        <is>
          <t>$ 300,47</t>
        </is>
      </c>
    </row>
    <row r="2934">
      <c r="A2934" t="inlineStr"/>
      <c r="B2934" t="n">
        <v>105689</v>
      </c>
      <c r="C2934" t="inlineStr">
        <is>
          <t>Jma llave modelo luber</t>
        </is>
      </c>
      <c r="D2934" t="inlineStr">
        <is>
          <t>$ 300,47</t>
        </is>
      </c>
    </row>
    <row r="2935">
      <c r="A2935" t="inlineStr"/>
      <c r="B2935" t="n">
        <v>99712</v>
      </c>
      <c r="C2935" t="inlineStr">
        <is>
          <t>Jma llave modelo mac 50</t>
        </is>
      </c>
      <c r="D2935" t="inlineStr">
        <is>
          <t>$ 300,47</t>
        </is>
      </c>
    </row>
    <row r="2936">
      <c r="A2936" t="inlineStr"/>
      <c r="B2936" t="n">
        <v>50293</v>
      </c>
      <c r="C2936" t="inlineStr">
        <is>
          <t xml:space="preserve">Jma llave modelo mac consorcio </t>
        </is>
      </c>
      <c r="D2936" t="inlineStr">
        <is>
          <t>$ 300,47</t>
        </is>
      </c>
    </row>
    <row r="2937">
      <c r="A2937" t="inlineStr"/>
      <c r="B2937" t="n">
        <v>50296</v>
      </c>
      <c r="C2937" t="inlineStr">
        <is>
          <t>Jma llave modelo mac consorcio automática</t>
        </is>
      </c>
      <c r="D2937" t="inlineStr">
        <is>
          <t>$ 300,47</t>
        </is>
      </c>
    </row>
    <row r="2938">
      <c r="A2938" t="inlineStr"/>
      <c r="B2938" t="n">
        <v>50297</v>
      </c>
      <c r="C2938" t="inlineStr">
        <is>
          <t>Jma llave modelo mac consorcio automática vástago largo</t>
        </is>
      </c>
      <c r="D2938" t="inlineStr">
        <is>
          <t>$ 300,47</t>
        </is>
      </c>
    </row>
    <row r="2939">
      <c r="A2939" t="inlineStr"/>
      <c r="B2939" t="n">
        <v>50294</v>
      </c>
      <c r="C2939" t="inlineStr">
        <is>
          <t>Jma llave modelo mac consorcio vástago largo</t>
        </is>
      </c>
      <c r="D2939" t="inlineStr">
        <is>
          <t>$ 300,47</t>
        </is>
      </c>
    </row>
    <row r="2940">
      <c r="A2940" t="inlineStr"/>
      <c r="B2940" t="n">
        <v>50295</v>
      </c>
      <c r="C2940" t="inlineStr">
        <is>
          <t>Jma llave modelo mac familiar 1701</t>
        </is>
      </c>
      <c r="D2940" t="inlineStr">
        <is>
          <t>$ 300,47</t>
        </is>
      </c>
    </row>
    <row r="2941">
      <c r="A2941" t="inlineStr"/>
      <c r="B2941" t="n">
        <v>50300</v>
      </c>
      <c r="C2941" t="inlineStr">
        <is>
          <t>Jma llave modelo mueble 1</t>
        </is>
      </c>
      <c r="D2941" t="inlineStr">
        <is>
          <t>$ 300,47</t>
        </is>
      </c>
    </row>
    <row r="2942">
      <c r="A2942" t="inlineStr"/>
      <c r="B2942" t="n">
        <v>50301</v>
      </c>
      <c r="C2942" t="inlineStr">
        <is>
          <t>Jma llave modelo mueble 2</t>
        </is>
      </c>
      <c r="D2942" t="inlineStr">
        <is>
          <t>$ 300,47</t>
        </is>
      </c>
    </row>
    <row r="2943">
      <c r="A2943" t="inlineStr"/>
      <c r="B2943" t="n">
        <v>50354</v>
      </c>
      <c r="C2943" t="inlineStr">
        <is>
          <t>Jma llave modelo of (o fina)</t>
        </is>
      </c>
      <c r="D2943" t="inlineStr">
        <is>
          <t>$ 300,47</t>
        </is>
      </c>
    </row>
    <row r="2944">
      <c r="A2944" t="inlineStr"/>
      <c r="B2944" t="n">
        <v>50350</v>
      </c>
      <c r="C2944" t="inlineStr">
        <is>
          <t>Jma llave modelo om (o mediana)</t>
        </is>
      </c>
      <c r="D2944" t="inlineStr">
        <is>
          <t>$ 300,47</t>
        </is>
      </c>
    </row>
    <row r="2945">
      <c r="A2945" t="inlineStr"/>
      <c r="B2945" t="n">
        <v>50351</v>
      </c>
      <c r="C2945" t="inlineStr">
        <is>
          <t>Jma llave modelo piccolo fina</t>
        </is>
      </c>
      <c r="D2945" t="inlineStr">
        <is>
          <t>$ 300,47</t>
        </is>
      </c>
    </row>
    <row r="2946">
      <c r="A2946" t="inlineStr"/>
      <c r="B2946" t="n">
        <v>50303</v>
      </c>
      <c r="C2946" t="inlineStr">
        <is>
          <t>Jma llave modelo pmp</t>
        </is>
      </c>
      <c r="D2946" t="inlineStr">
        <is>
          <t>$ 300,47</t>
        </is>
      </c>
    </row>
    <row r="2947">
      <c r="A2947" t="inlineStr"/>
      <c r="B2947" t="n">
        <v>50307</v>
      </c>
      <c r="C2947" t="inlineStr">
        <is>
          <t>Jma llave modelo prive 200 modelo nuevo</t>
        </is>
      </c>
      <c r="D2947" t="inlineStr">
        <is>
          <t>$ 300,47</t>
        </is>
      </c>
    </row>
    <row r="2948">
      <c r="A2948" t="inlineStr"/>
      <c r="B2948" t="n">
        <v>50309</v>
      </c>
      <c r="C2948" t="inlineStr">
        <is>
          <t>Jma llave modelo prive 200 vástago largo</t>
        </is>
      </c>
      <c r="D2948" t="inlineStr">
        <is>
          <t>$ 300,47</t>
        </is>
      </c>
    </row>
    <row r="2949">
      <c r="A2949" t="inlineStr"/>
      <c r="B2949" t="n">
        <v>146594</v>
      </c>
      <c r="C2949" t="inlineStr">
        <is>
          <t>Jma llave modelo prive 200 vástago mediano</t>
        </is>
      </c>
      <c r="D2949" t="inlineStr">
        <is>
          <t>$ 300,47</t>
        </is>
      </c>
    </row>
    <row r="2950">
      <c r="A2950" t="inlineStr"/>
      <c r="B2950" t="n">
        <v>50305</v>
      </c>
      <c r="C2950" t="inlineStr">
        <is>
          <t>Jma llave modelo prive 201</t>
        </is>
      </c>
      <c r="D2950" t="inlineStr">
        <is>
          <t>$ 300,47</t>
        </is>
      </c>
    </row>
    <row r="2951">
      <c r="A2951" t="inlineStr"/>
      <c r="B2951" t="n">
        <v>50311</v>
      </c>
      <c r="C2951" t="inlineStr">
        <is>
          <t>Jma llave modelo prive 202-207</t>
        </is>
      </c>
      <c r="D2951" t="inlineStr">
        <is>
          <t>$ 300,47</t>
        </is>
      </c>
    </row>
    <row r="2952">
      <c r="A2952" t="inlineStr"/>
      <c r="B2952" t="n">
        <v>50306</v>
      </c>
      <c r="C2952" t="inlineStr">
        <is>
          <t>Jma llave modelo prive 206</t>
        </is>
      </c>
      <c r="D2952" t="inlineStr">
        <is>
          <t>$ 300,47</t>
        </is>
      </c>
    </row>
    <row r="2953">
      <c r="A2953" t="inlineStr"/>
      <c r="B2953" t="n">
        <v>50310</v>
      </c>
      <c r="C2953" t="inlineStr">
        <is>
          <t>Jma llave modelo prive candado</t>
        </is>
      </c>
      <c r="D2953" t="inlineStr">
        <is>
          <t>$ 300,47</t>
        </is>
      </c>
    </row>
    <row r="2954">
      <c r="A2954" t="inlineStr"/>
      <c r="B2954" t="n">
        <v>50312</v>
      </c>
      <c r="C2954" t="inlineStr">
        <is>
          <t>Jma llave modelo rc</t>
        </is>
      </c>
      <c r="D2954" t="inlineStr">
        <is>
          <t>$ 300,47</t>
        </is>
      </c>
    </row>
    <row r="2955">
      <c r="A2955" t="inlineStr"/>
      <c r="B2955" t="n">
        <v>50315</v>
      </c>
      <c r="C2955" t="inlineStr">
        <is>
          <t>Jma llave modelo roa 108 tipo acytra</t>
        </is>
      </c>
      <c r="D2955" t="inlineStr">
        <is>
          <t>$ 300,47</t>
        </is>
      </c>
    </row>
    <row r="2956">
      <c r="A2956" t="inlineStr"/>
      <c r="B2956" t="n">
        <v>50319</v>
      </c>
      <c r="C2956" t="inlineStr">
        <is>
          <t>Jma llave modelo roa 109 4 placas</t>
        </is>
      </c>
      <c r="D2956" t="inlineStr">
        <is>
          <t>$ 300,47</t>
        </is>
      </c>
    </row>
    <row r="2957">
      <c r="A2957" t="inlineStr"/>
      <c r="B2957" t="n">
        <v>50318</v>
      </c>
      <c r="C2957" t="inlineStr">
        <is>
          <t>Jma llave modelo roa 111 4 placas</t>
        </is>
      </c>
      <c r="D2957" t="inlineStr">
        <is>
          <t>$ 300,47</t>
        </is>
      </c>
    </row>
    <row r="2958">
      <c r="A2958" t="inlineStr"/>
      <c r="B2958" t="n">
        <v>50316</v>
      </c>
      <c r="C2958" t="inlineStr">
        <is>
          <t>Jma llave modelo roa candado</t>
        </is>
      </c>
      <c r="D2958" t="inlineStr">
        <is>
          <t>$ 300,47</t>
        </is>
      </c>
    </row>
    <row r="2959">
      <c r="A2959" t="inlineStr"/>
      <c r="B2959" t="n">
        <v>50314</v>
      </c>
      <c r="C2959" t="inlineStr">
        <is>
          <t>Jma llave modelo roa consorcio</t>
        </is>
      </c>
      <c r="D2959" t="inlineStr">
        <is>
          <t>$ 300,47</t>
        </is>
      </c>
    </row>
    <row r="2960">
      <c r="A2960" t="inlineStr"/>
      <c r="B2960" t="n">
        <v>50317</v>
      </c>
      <c r="C2960" t="inlineStr">
        <is>
          <t>Jma llave modelo roa placard</t>
        </is>
      </c>
      <c r="D2960" t="inlineStr">
        <is>
          <t>$ 300,47</t>
        </is>
      </c>
    </row>
    <row r="2961">
      <c r="A2961" t="inlineStr"/>
      <c r="B2961" t="n">
        <v>50313</v>
      </c>
      <c r="C2961" t="inlineStr">
        <is>
          <t>Jma llave modelo roman</t>
        </is>
      </c>
      <c r="D2961" t="inlineStr">
        <is>
          <t>$ 300,47</t>
        </is>
      </c>
    </row>
    <row r="2962">
      <c r="A2962" t="inlineStr"/>
      <c r="B2962" t="n">
        <v>100724</v>
      </c>
      <c r="C2962" t="inlineStr">
        <is>
          <t>Jma llave modelo sekur chica</t>
        </is>
      </c>
      <c r="D2962" t="inlineStr">
        <is>
          <t>$ 300,47</t>
        </is>
      </c>
    </row>
    <row r="2963">
      <c r="A2963" t="inlineStr"/>
      <c r="B2963" t="n">
        <v>64914</v>
      </c>
      <c r="C2963" t="inlineStr">
        <is>
          <t>Jma llave modelo sekur chica</t>
        </is>
      </c>
      <c r="D2963" t="inlineStr">
        <is>
          <t>$ 300,47</t>
        </is>
      </c>
    </row>
    <row r="2964">
      <c r="A2964" t="inlineStr"/>
      <c r="B2964" t="n">
        <v>100725</v>
      </c>
      <c r="C2964" t="inlineStr">
        <is>
          <t>Jma llave modelo sekur grande</t>
        </is>
      </c>
      <c r="D2964" t="inlineStr">
        <is>
          <t>$ 300,47</t>
        </is>
      </c>
    </row>
    <row r="2965">
      <c r="A2965" t="inlineStr"/>
      <c r="B2965" t="n">
        <v>64915</v>
      </c>
      <c r="C2965" t="inlineStr">
        <is>
          <t>Jma llave modelo sekur grande</t>
        </is>
      </c>
      <c r="D2965" t="inlineStr">
        <is>
          <t>$ 300,47</t>
        </is>
      </c>
    </row>
    <row r="2966">
      <c r="A2966" t="inlineStr"/>
      <c r="B2966" t="n">
        <v>139574</v>
      </c>
      <c r="C2966" t="inlineStr">
        <is>
          <t>Jma llave modelo sekur grande larga</t>
        </is>
      </c>
      <c r="D2966" t="inlineStr">
        <is>
          <t>$ 198,09</t>
        </is>
      </c>
    </row>
    <row r="2967">
      <c r="A2967" t="inlineStr"/>
      <c r="B2967" t="n">
        <v>50321</v>
      </c>
      <c r="C2967" t="inlineStr">
        <is>
          <t>Jma llave modelo siper</t>
        </is>
      </c>
      <c r="D2967" t="inlineStr">
        <is>
          <t>$ 300,47</t>
        </is>
      </c>
    </row>
    <row r="2968">
      <c r="A2968" t="inlineStr"/>
      <c r="B2968" t="n">
        <v>50324</v>
      </c>
      <c r="C2968" t="inlineStr">
        <is>
          <t>Jma llave modelo star junior</t>
        </is>
      </c>
      <c r="D2968" t="inlineStr">
        <is>
          <t>$ 300,47</t>
        </is>
      </c>
    </row>
    <row r="2969">
      <c r="A2969" t="inlineStr"/>
      <c r="B2969" t="n">
        <v>50325</v>
      </c>
      <c r="C2969" t="inlineStr">
        <is>
          <t>Jma llave modelo star mignon</t>
        </is>
      </c>
      <c r="D2969" t="inlineStr">
        <is>
          <t>$ 300,47</t>
        </is>
      </c>
    </row>
    <row r="2970">
      <c r="A2970" t="inlineStr"/>
      <c r="B2970" t="n">
        <v>50322</v>
      </c>
      <c r="C2970" t="inlineStr">
        <is>
          <t>Jma llave modelo star tipo acytra</t>
        </is>
      </c>
      <c r="D2970" t="inlineStr">
        <is>
          <t>$ 300,47</t>
        </is>
      </c>
    </row>
    <row r="2971">
      <c r="A2971" t="inlineStr"/>
      <c r="B2971" t="n">
        <v>50323</v>
      </c>
      <c r="C2971" t="inlineStr">
        <is>
          <t>Jma llave modelo star tipo trabex</t>
        </is>
      </c>
      <c r="D2971" t="inlineStr">
        <is>
          <t>$ 300,47</t>
        </is>
      </c>
    </row>
    <row r="2972">
      <c r="A2972" t="inlineStr"/>
      <c r="B2972" t="n">
        <v>86690</v>
      </c>
      <c r="C2972" t="inlineStr">
        <is>
          <t>Jma llave modelo th chica</t>
        </is>
      </c>
      <c r="D2972" t="inlineStr">
        <is>
          <t>$ 300,47</t>
        </is>
      </c>
    </row>
    <row r="2973">
      <c r="A2973" t="inlineStr"/>
      <c r="B2973" t="n">
        <v>50326</v>
      </c>
      <c r="C2973" t="inlineStr">
        <is>
          <t>Jma llave modelo th chica</t>
        </is>
      </c>
      <c r="D2973" t="inlineStr">
        <is>
          <t>$ 300,47</t>
        </is>
      </c>
    </row>
    <row r="2974">
      <c r="A2974" t="inlineStr"/>
      <c r="B2974" t="n">
        <v>50328</v>
      </c>
      <c r="C2974" t="inlineStr">
        <is>
          <t>Jma llave modelo th grande</t>
        </is>
      </c>
      <c r="D2974" t="inlineStr">
        <is>
          <t>$ 300,47</t>
        </is>
      </c>
    </row>
    <row r="2975">
      <c r="A2975" t="inlineStr"/>
      <c r="B2975" t="n">
        <v>50342</v>
      </c>
      <c r="C2975" t="inlineStr">
        <is>
          <t>Jma llave modelo tran-k</t>
        </is>
      </c>
      <c r="D2975" t="inlineStr">
        <is>
          <t>$ 300,47</t>
        </is>
      </c>
    </row>
    <row r="2976">
      <c r="A2976" t="inlineStr"/>
      <c r="B2976" t="n">
        <v>50341</v>
      </c>
      <c r="C2976" t="inlineStr">
        <is>
          <t>Jma llave modelo trébol chica</t>
        </is>
      </c>
      <c r="D2976" t="inlineStr">
        <is>
          <t>$ 300,47</t>
        </is>
      </c>
    </row>
    <row r="2977">
      <c r="A2977" t="inlineStr"/>
      <c r="B2977" t="n">
        <v>50360</v>
      </c>
      <c r="C2977" t="inlineStr">
        <is>
          <t>Jma llave modelo van dos  nueva grande</t>
        </is>
      </c>
      <c r="D2977" t="inlineStr">
        <is>
          <t>$ 300,47</t>
        </is>
      </c>
    </row>
    <row r="2978">
      <c r="A2978" t="inlineStr"/>
      <c r="B2978" t="n">
        <v>50356</v>
      </c>
      <c r="C2978" t="inlineStr">
        <is>
          <t>Jma llave modelo van dos 501 original</t>
        </is>
      </c>
      <c r="D2978" t="inlineStr">
        <is>
          <t>$ 300,47</t>
        </is>
      </c>
    </row>
    <row r="2979">
      <c r="A2979" t="inlineStr"/>
      <c r="B2979" t="n">
        <v>50357</v>
      </c>
      <c r="C2979" t="inlineStr">
        <is>
          <t>Jma llave modelo van dos 501 vástago largo</t>
        </is>
      </c>
      <c r="D2979" t="inlineStr">
        <is>
          <t>$ 300,47</t>
        </is>
      </c>
    </row>
    <row r="2980">
      <c r="A2980" t="inlineStr"/>
      <c r="B2980" t="n">
        <v>50358</v>
      </c>
      <c r="C2980" t="inlineStr">
        <is>
          <t>Jma llave modelo van dos candado de 40mm</t>
        </is>
      </c>
      <c r="D2980" t="inlineStr">
        <is>
          <t>$ 300,47</t>
        </is>
      </c>
    </row>
    <row r="2981">
      <c r="A2981" t="inlineStr"/>
      <c r="B2981" t="n">
        <v>50359</v>
      </c>
      <c r="C2981" t="inlineStr">
        <is>
          <t>Jma llave modelo van dos candado de 60mm</t>
        </is>
      </c>
      <c r="D2981" t="inlineStr">
        <is>
          <t>$ 300,47</t>
        </is>
      </c>
    </row>
    <row r="2982">
      <c r="A2982" t="inlineStr"/>
      <c r="B2982" t="n">
        <v>50361</v>
      </c>
      <c r="C2982" t="inlineStr">
        <is>
          <t>Jma llave modelo yaver</t>
        </is>
      </c>
      <c r="D2982" t="inlineStr">
        <is>
          <t>$ 300,47</t>
        </is>
      </c>
    </row>
    <row r="2983">
      <c r="A2983" t="inlineStr"/>
      <c r="B2983" t="n">
        <v>50363</v>
      </c>
      <c r="C2983" t="inlineStr">
        <is>
          <t>Jma llave modelo zf</t>
        </is>
      </c>
      <c r="D2983" t="inlineStr">
        <is>
          <t>$ 300,47</t>
        </is>
      </c>
    </row>
    <row r="2984">
      <c r="A2984" t="inlineStr"/>
      <c r="B2984" t="n">
        <v>50362</v>
      </c>
      <c r="C2984" t="inlineStr">
        <is>
          <t>Jma llave modelo zf grande</t>
        </is>
      </c>
      <c r="D2984" t="inlineStr">
        <is>
          <t>$ 300,47</t>
        </is>
      </c>
    </row>
    <row r="2985">
      <c r="A2985" t="inlineStr"/>
      <c r="B2985" t="n">
        <v>50344</v>
      </c>
      <c r="C2985" t="inlineStr">
        <is>
          <t>Jma llave para tesoro modelo 10 hembra</t>
        </is>
      </c>
      <c r="D2985" t="inlineStr">
        <is>
          <t>$ 956,63</t>
        </is>
      </c>
    </row>
    <row r="2986">
      <c r="A2986" t="inlineStr"/>
      <c r="B2986" t="n">
        <v>50343</v>
      </c>
      <c r="C2986" t="inlineStr">
        <is>
          <t>Jma llave para tesoro modelo 10 macho</t>
        </is>
      </c>
      <c r="D2986" t="inlineStr">
        <is>
          <t>$ 956,63</t>
        </is>
      </c>
    </row>
    <row r="2987">
      <c r="A2987" t="inlineStr"/>
      <c r="B2987" t="n">
        <v>50346</v>
      </c>
      <c r="C2987" t="inlineStr">
        <is>
          <t>Jma llave para tesoro modelo 14 hembra</t>
        </is>
      </c>
      <c r="D2987" t="inlineStr">
        <is>
          <t>$ 1.103,81</t>
        </is>
      </c>
    </row>
    <row r="2988">
      <c r="A2988" t="inlineStr"/>
      <c r="B2988" t="n">
        <v>50345</v>
      </c>
      <c r="C2988" t="inlineStr">
        <is>
          <t>Jma llave para tesoro modelo 14 macho</t>
        </is>
      </c>
      <c r="D2988" t="inlineStr">
        <is>
          <t>$ 1.103,81</t>
        </is>
      </c>
    </row>
    <row r="2989">
      <c r="A2989" t="inlineStr"/>
      <c r="B2989" t="n">
        <v>50302</v>
      </c>
      <c r="C2989" t="inlineStr">
        <is>
          <t>Jma modelo palenque</t>
        </is>
      </c>
      <c r="D2989" t="inlineStr">
        <is>
          <t>$ 300,47</t>
        </is>
      </c>
    </row>
    <row r="2990">
      <c r="A2990" t="inlineStr"/>
      <c r="B2990" t="n">
        <v>50334</v>
      </c>
      <c r="C2990" t="inlineStr">
        <is>
          <t xml:space="preserve">Jma modelo trabex 1020 </t>
        </is>
      </c>
      <c r="D2990" t="inlineStr">
        <is>
          <t>$ 300,47</t>
        </is>
      </c>
    </row>
    <row r="2991">
      <c r="A2991" t="inlineStr"/>
      <c r="B2991" t="n">
        <v>50335</v>
      </c>
      <c r="C2991" t="inlineStr">
        <is>
          <t>Jma modelo trabex 1020 nueva</t>
        </is>
      </c>
      <c r="D2991" t="inlineStr">
        <is>
          <t>$ 300,47</t>
        </is>
      </c>
    </row>
    <row r="2992">
      <c r="A2992" t="inlineStr"/>
      <c r="B2992" t="n">
        <v>50336</v>
      </c>
      <c r="C2992" t="inlineStr">
        <is>
          <t>Jma modelo trabex 3101</t>
        </is>
      </c>
      <c r="D2992" t="inlineStr">
        <is>
          <t>$ 300,47</t>
        </is>
      </c>
    </row>
    <row r="2993">
      <c r="A2993" t="inlineStr"/>
      <c r="B2993" t="n">
        <v>50339</v>
      </c>
      <c r="C2993" t="inlineStr">
        <is>
          <t>Jma modelo trabex 600</t>
        </is>
      </c>
      <c r="D2993" t="inlineStr">
        <is>
          <t>$ 300,47</t>
        </is>
      </c>
    </row>
    <row r="2994">
      <c r="A2994" t="inlineStr"/>
      <c r="B2994" t="n">
        <v>50329</v>
      </c>
      <c r="C2994" t="inlineStr">
        <is>
          <t xml:space="preserve">Jma modelo trabex 6624 </t>
        </is>
      </c>
      <c r="D2994" t="inlineStr">
        <is>
          <t>$ 300,47</t>
        </is>
      </c>
    </row>
    <row r="2995">
      <c r="A2995" t="inlineStr"/>
      <c r="B2995" t="n">
        <v>50330</v>
      </c>
      <c r="C2995" t="inlineStr">
        <is>
          <t>Jma modelo trabex 6624 vástago largo</t>
        </is>
      </c>
      <c r="D2995" t="inlineStr">
        <is>
          <t>$ 300,47</t>
        </is>
      </c>
    </row>
    <row r="2996">
      <c r="A2996" t="inlineStr"/>
      <c r="B2996" t="n">
        <v>50340</v>
      </c>
      <c r="C2996" t="inlineStr">
        <is>
          <t>Jma modelo trabex 700</t>
        </is>
      </c>
      <c r="D2996" t="inlineStr">
        <is>
          <t>$ 300,47</t>
        </is>
      </c>
    </row>
    <row r="2997">
      <c r="A2997" t="inlineStr"/>
      <c r="B2997" t="n">
        <v>50337</v>
      </c>
      <c r="C2997" t="inlineStr">
        <is>
          <t>Jma modelo trabex candado</t>
        </is>
      </c>
      <c r="D2997" t="inlineStr">
        <is>
          <t>$ 300,47</t>
        </is>
      </c>
    </row>
    <row r="2998">
      <c r="A2998" t="inlineStr"/>
      <c r="B2998" t="n">
        <v>50338</v>
      </c>
      <c r="C2998" t="inlineStr">
        <is>
          <t>Jma modelo trabex cortina</t>
        </is>
      </c>
      <c r="D2998" t="inlineStr">
        <is>
          <t>$ 300,47</t>
        </is>
      </c>
    </row>
    <row r="2999">
      <c r="A2999" t="inlineStr"/>
      <c r="B2999" t="n">
        <v>50331</v>
      </c>
      <c r="C2999" t="inlineStr">
        <is>
          <t>Jma modelo trabex grande</t>
        </is>
      </c>
      <c r="D2999" t="inlineStr">
        <is>
          <t>$ 300,47</t>
        </is>
      </c>
    </row>
    <row r="3000">
      <c r="A3000" t="inlineStr"/>
      <c r="B3000" t="n">
        <v>50333</v>
      </c>
      <c r="C3000" t="inlineStr">
        <is>
          <t>Jma modelo trabex grande nueva</t>
        </is>
      </c>
      <c r="D3000" t="inlineStr">
        <is>
          <t>$ 300,47</t>
        </is>
      </c>
    </row>
    <row r="3001">
      <c r="A3001" t="inlineStr"/>
      <c r="B3001" t="n">
        <v>50332</v>
      </c>
      <c r="C3001" t="inlineStr">
        <is>
          <t>Jma modelo trabex grande vástago largo</t>
        </is>
      </c>
      <c r="D3001" t="inlineStr">
        <is>
          <t>$ 300,47</t>
        </is>
      </c>
    </row>
    <row r="3002">
      <c r="A3002" t="inlineStr"/>
      <c r="B3002" t="n">
        <v>50230</v>
      </c>
      <c r="C3002" t="inlineStr">
        <is>
          <t>LLAVE PUERTA PLACA</t>
        </is>
      </c>
      <c r="D3002" t="inlineStr">
        <is>
          <t>$ 300,47</t>
        </is>
      </c>
    </row>
    <row r="3003">
      <c r="A3003" t="inlineStr">
        <is>
          <t>Marca: LLAVES</t>
        </is>
      </c>
      <c r="B3003" t="inlineStr">
        <is>
          <t>Id</t>
        </is>
      </c>
      <c r="C3003" t="inlineStr">
        <is>
          <t>Nombre</t>
        </is>
      </c>
      <c r="D3003" t="inlineStr">
        <is>
          <t>Precio</t>
        </is>
      </c>
    </row>
    <row r="3004">
      <c r="A3004" t="inlineStr"/>
      <c r="B3004" t="n">
        <v>99818</v>
      </c>
      <c r="C3004" t="inlineStr">
        <is>
          <t>Llave modelo acytra con marca</t>
        </is>
      </c>
      <c r="D3004" t="inlineStr">
        <is>
          <t>$ 299,00</t>
        </is>
      </c>
    </row>
    <row r="3005">
      <c r="A3005" t="inlineStr">
        <is>
          <t>Marca: TABOR</t>
        </is>
      </c>
      <c r="B3005" t="inlineStr">
        <is>
          <t>Id</t>
        </is>
      </c>
      <c r="C3005" t="inlineStr">
        <is>
          <t>Nombre</t>
        </is>
      </c>
      <c r="D3005" t="inlineStr">
        <is>
          <t>Precio</t>
        </is>
      </c>
    </row>
    <row r="3006">
      <c r="A3006" t="inlineStr"/>
      <c r="B3006" t="n">
        <v>151868</v>
      </c>
      <c r="C3006" t="inlineStr">
        <is>
          <t>LLAVE 1 PALETA ORIGINAL PRIVE</t>
        </is>
      </c>
      <c r="D3006" t="inlineStr">
        <is>
          <t>$ 306,28</t>
        </is>
      </c>
    </row>
    <row r="3007">
      <c r="A3007" t="inlineStr"/>
      <c r="B3007" t="n">
        <v>64103</v>
      </c>
      <c r="C3007" t="inlineStr">
        <is>
          <t>LLAVE ACORAZADO</t>
        </is>
      </c>
      <c r="D3007" t="inlineStr">
        <is>
          <t>$ 285,68</t>
        </is>
      </c>
    </row>
    <row r="3008">
      <c r="A3008" t="inlineStr"/>
      <c r="B3008" t="n">
        <v>63979</v>
      </c>
      <c r="C3008" t="inlineStr">
        <is>
          <t>Llave bertolo grande con guía piccolina</t>
        </is>
      </c>
      <c r="D3008" t="inlineStr">
        <is>
          <t>$ 285,68</t>
        </is>
      </c>
    </row>
    <row r="3009">
      <c r="A3009" t="inlineStr"/>
      <c r="B3009" t="n">
        <v>144575</v>
      </c>
      <c r="C3009" t="inlineStr">
        <is>
          <t>Llave de segurida ECO</t>
        </is>
      </c>
      <c r="D3009" t="inlineStr">
        <is>
          <t>$ 285,68</t>
        </is>
      </c>
    </row>
    <row r="3010">
      <c r="A3010" t="inlineStr"/>
      <c r="B3010" t="n">
        <v>151867</v>
      </c>
      <c r="C3010" t="inlineStr">
        <is>
          <t>LLAVE DE SEGURIDAD OLIPE</t>
        </is>
      </c>
      <c r="D3010" t="inlineStr">
        <is>
          <t>$ 306,28</t>
        </is>
      </c>
    </row>
    <row r="3011">
      <c r="A3011" t="inlineStr"/>
      <c r="B3011" t="n">
        <v>64009</v>
      </c>
      <c r="C3011" t="inlineStr">
        <is>
          <t>Llave divo modelo chica</t>
        </is>
      </c>
      <c r="D3011" t="inlineStr">
        <is>
          <t>$ 285,68</t>
        </is>
      </c>
    </row>
    <row r="3012">
      <c r="A3012" t="inlineStr"/>
      <c r="B3012" t="n">
        <v>99795</v>
      </c>
      <c r="C3012" t="inlineStr">
        <is>
          <t>Llave doble paleta modelo canoa chica</t>
        </is>
      </c>
      <c r="D3012" t="inlineStr">
        <is>
          <t>$ 285,68</t>
        </is>
      </c>
    </row>
    <row r="3013">
      <c r="A3013" t="inlineStr"/>
      <c r="B3013" t="n">
        <v>77105</v>
      </c>
      <c r="C3013" t="inlineStr">
        <is>
          <t>LLAVE EYRO 777</t>
        </is>
      </c>
      <c r="D3013" t="inlineStr">
        <is>
          <t>$ 285,68</t>
        </is>
      </c>
    </row>
    <row r="3014">
      <c r="A3014" t="inlineStr"/>
      <c r="B3014" t="n">
        <v>63962</v>
      </c>
      <c r="C3014" t="inlineStr">
        <is>
          <t>Llave modelo abc chica</t>
        </is>
      </c>
      <c r="D3014" t="inlineStr">
        <is>
          <t>$ 285,68</t>
        </is>
      </c>
    </row>
    <row r="3015">
      <c r="A3015" t="inlineStr"/>
      <c r="B3015" t="n">
        <v>63961</v>
      </c>
      <c r="C3015" t="inlineStr">
        <is>
          <t>Llave modelo abc grande</t>
        </is>
      </c>
      <c r="D3015" t="inlineStr">
        <is>
          <t>$ 285,68</t>
        </is>
      </c>
    </row>
    <row r="3016">
      <c r="A3016" t="inlineStr"/>
      <c r="B3016" t="n">
        <v>63967</v>
      </c>
      <c r="C3016" t="inlineStr">
        <is>
          <t>Llave modelo acytra 174</t>
        </is>
      </c>
      <c r="D3016" t="inlineStr">
        <is>
          <t>$ 285,68</t>
        </is>
      </c>
    </row>
    <row r="3017">
      <c r="A3017" t="inlineStr"/>
      <c r="B3017" t="n">
        <v>83159</v>
      </c>
      <c r="C3017" t="inlineStr">
        <is>
          <t>Llave modelo acytra 174 de polímero</t>
        </is>
      </c>
      <c r="D3017" t="inlineStr">
        <is>
          <t>$ 183,30</t>
        </is>
      </c>
    </row>
    <row r="3018">
      <c r="A3018" t="inlineStr"/>
      <c r="B3018" t="n">
        <v>63965</v>
      </c>
      <c r="C3018" t="inlineStr">
        <is>
          <t>Llave modelo acytra candado 50mm</t>
        </is>
      </c>
      <c r="D3018" t="inlineStr">
        <is>
          <t>$ 285,68</t>
        </is>
      </c>
    </row>
    <row r="3019">
      <c r="A3019" t="inlineStr"/>
      <c r="B3019" t="n">
        <v>63966</v>
      </c>
      <c r="C3019" t="inlineStr">
        <is>
          <t>Llave modelo acytra candado de 40mm</t>
        </is>
      </c>
      <c r="D3019" t="inlineStr">
        <is>
          <t>$ 285,68</t>
        </is>
      </c>
    </row>
    <row r="3020">
      <c r="A3020" t="inlineStr"/>
      <c r="B3020" t="n">
        <v>63970</v>
      </c>
      <c r="C3020" t="inlineStr">
        <is>
          <t>Llave modelo acytra con aro</t>
        </is>
      </c>
      <c r="D3020" t="inlineStr">
        <is>
          <t>$ 286,19</t>
        </is>
      </c>
    </row>
    <row r="3021">
      <c r="A3021" t="inlineStr"/>
      <c r="B3021" t="n">
        <v>83158</v>
      </c>
      <c r="C3021" t="inlineStr">
        <is>
          <t>Llave modelo acytra con aro de polímero</t>
        </is>
      </c>
      <c r="D3021" t="inlineStr">
        <is>
          <t>$ 183,30</t>
        </is>
      </c>
    </row>
    <row r="3022">
      <c r="A3022" t="inlineStr"/>
      <c r="B3022" t="n">
        <v>63963</v>
      </c>
      <c r="C3022" t="inlineStr">
        <is>
          <t>Llave modelo acytra con tope original</t>
        </is>
      </c>
      <c r="D3022" t="inlineStr">
        <is>
          <t>$ 285,68</t>
        </is>
      </c>
    </row>
    <row r="3023">
      <c r="A3023" t="inlineStr"/>
      <c r="B3023" t="n">
        <v>63968</v>
      </c>
      <c r="C3023" t="inlineStr">
        <is>
          <t>Llave modelo acytra consorcio</t>
        </is>
      </c>
      <c r="D3023" t="inlineStr">
        <is>
          <t>$ 286,19</t>
        </is>
      </c>
    </row>
    <row r="3024">
      <c r="A3024" t="inlineStr"/>
      <c r="B3024" t="n">
        <v>83157</v>
      </c>
      <c r="C3024" t="inlineStr">
        <is>
          <t>Llave modelo acytra de consorcio de polímero</t>
        </is>
      </c>
      <c r="D3024" t="inlineStr">
        <is>
          <t>$ 183,30</t>
        </is>
      </c>
    </row>
    <row r="3025">
      <c r="A3025" t="inlineStr"/>
      <c r="B3025" t="n">
        <v>63969</v>
      </c>
      <c r="C3025" t="inlineStr">
        <is>
          <t>Llave modelo acytra mediana laps</t>
        </is>
      </c>
      <c r="D3025" t="inlineStr">
        <is>
          <t>$ 285,68</t>
        </is>
      </c>
    </row>
    <row r="3026">
      <c r="A3026" t="inlineStr"/>
      <c r="B3026" t="n">
        <v>63972</v>
      </c>
      <c r="C3026" t="inlineStr">
        <is>
          <t>Llave modelo acytra placard</t>
        </is>
      </c>
      <c r="D3026" t="inlineStr">
        <is>
          <t>$ 285,68</t>
        </is>
      </c>
    </row>
    <row r="3027">
      <c r="A3027" t="inlineStr"/>
      <c r="B3027" t="n">
        <v>63964</v>
      </c>
      <c r="C3027" t="inlineStr">
        <is>
          <t>Llave modelo acytra tope redondo</t>
        </is>
      </c>
      <c r="D3027" t="inlineStr">
        <is>
          <t>$ 285,68</t>
        </is>
      </c>
    </row>
    <row r="3028">
      <c r="A3028" t="inlineStr"/>
      <c r="B3028" t="n">
        <v>63973</v>
      </c>
      <c r="C3028" t="inlineStr">
        <is>
          <t>Llave modelo andif 101 con guia</t>
        </is>
      </c>
      <c r="D3028" t="inlineStr">
        <is>
          <t>$ 285,68</t>
        </is>
      </c>
    </row>
    <row r="3029">
      <c r="A3029" t="inlineStr"/>
      <c r="B3029" t="n">
        <v>63974</v>
      </c>
      <c r="C3029" t="inlineStr">
        <is>
          <t>Llave modelo andif blindex</t>
        </is>
      </c>
      <c r="D3029" t="inlineStr">
        <is>
          <t>$ 285,68</t>
        </is>
      </c>
    </row>
    <row r="3030">
      <c r="A3030" t="inlineStr"/>
      <c r="B3030" t="n">
        <v>83160</v>
      </c>
      <c r="C3030" t="inlineStr">
        <is>
          <t>Llave modelo andif blindex de polímero</t>
        </is>
      </c>
      <c r="D3030" t="inlineStr">
        <is>
          <t>$ 183,30</t>
        </is>
      </c>
    </row>
    <row r="3031">
      <c r="A3031" t="inlineStr"/>
      <c r="B3031" t="n">
        <v>63975</v>
      </c>
      <c r="C3031" t="inlineStr">
        <is>
          <t>Llave modelo andif chica</t>
        </is>
      </c>
      <c r="D3031" t="inlineStr">
        <is>
          <t>$ 286,19</t>
        </is>
      </c>
    </row>
    <row r="3032">
      <c r="A3032" t="inlineStr"/>
      <c r="B3032" t="n">
        <v>83161</v>
      </c>
      <c r="C3032" t="inlineStr">
        <is>
          <t>Llave modelo andif chica de polímero</t>
        </is>
      </c>
      <c r="D3032" t="inlineStr">
        <is>
          <t>$ 183,30</t>
        </is>
      </c>
    </row>
    <row r="3033">
      <c r="A3033" t="inlineStr"/>
      <c r="B3033" t="n">
        <v>63976</v>
      </c>
      <c r="C3033" t="inlineStr">
        <is>
          <t>Llave modelo andif grande</t>
        </is>
      </c>
      <c r="D3033" t="inlineStr">
        <is>
          <t>$ 285,68</t>
        </is>
      </c>
    </row>
    <row r="3034">
      <c r="A3034" t="inlineStr"/>
      <c r="B3034" t="n">
        <v>63977</v>
      </c>
      <c r="C3034" t="inlineStr">
        <is>
          <t>Llave modelo anuac</t>
        </is>
      </c>
      <c r="D3034" t="inlineStr">
        <is>
          <t>$ 285,68</t>
        </is>
      </c>
    </row>
    <row r="3035">
      <c r="A3035" t="inlineStr"/>
      <c r="B3035" t="n">
        <v>102581</v>
      </c>
      <c r="C3035" t="inlineStr">
        <is>
          <t>Llave modelo anuac d de polímero</t>
        </is>
      </c>
      <c r="D3035" t="inlineStr">
        <is>
          <t>$ 183,30</t>
        </is>
      </c>
    </row>
    <row r="3036">
      <c r="A3036" t="inlineStr"/>
      <c r="B3036" t="n">
        <v>63978</v>
      </c>
      <c r="C3036" t="inlineStr">
        <is>
          <t>Llave modelo bertolo con guía</t>
        </is>
      </c>
      <c r="D3036" t="inlineStr">
        <is>
          <t>$ 286,19</t>
        </is>
      </c>
    </row>
    <row r="3037">
      <c r="A3037" t="inlineStr"/>
      <c r="B3037" t="n">
        <v>83162</v>
      </c>
      <c r="C3037" t="inlineStr">
        <is>
          <t>Llave modelo bertolo con guía de polímero</t>
        </is>
      </c>
      <c r="D3037" t="inlineStr">
        <is>
          <t>$ 183,30</t>
        </is>
      </c>
    </row>
    <row r="3038">
      <c r="A3038" t="inlineStr"/>
      <c r="B3038" t="n">
        <v>63980</v>
      </c>
      <c r="C3038" t="inlineStr">
        <is>
          <t>Llave modelo bertolo sin guía</t>
        </is>
      </c>
      <c r="D3038" t="inlineStr">
        <is>
          <t>$ 285,68</t>
        </is>
      </c>
    </row>
    <row r="3039">
      <c r="A3039" t="inlineStr"/>
      <c r="B3039" t="n">
        <v>63986</v>
      </c>
      <c r="C3039" t="inlineStr">
        <is>
          <t>Llave modelo bocc</t>
        </is>
      </c>
      <c r="D3039" t="inlineStr">
        <is>
          <t>$ 285,68</t>
        </is>
      </c>
    </row>
    <row r="3040">
      <c r="A3040" t="inlineStr"/>
      <c r="B3040" t="n">
        <v>64104</v>
      </c>
      <c r="C3040" t="inlineStr">
        <is>
          <t>Llave modelo boxer</t>
        </is>
      </c>
      <c r="D3040" t="inlineStr">
        <is>
          <t>$ 285,68</t>
        </is>
      </c>
    </row>
    <row r="3041">
      <c r="A3041" t="inlineStr"/>
      <c r="B3041" t="n">
        <v>63987</v>
      </c>
      <c r="C3041" t="inlineStr">
        <is>
          <t>Llave modelo bunker</t>
        </is>
      </c>
      <c r="D3041" t="inlineStr">
        <is>
          <t>$ 285,68</t>
        </is>
      </c>
    </row>
    <row r="3042">
      <c r="A3042" t="inlineStr"/>
      <c r="B3042" t="n">
        <v>83163</v>
      </c>
      <c r="C3042" t="inlineStr">
        <is>
          <t>Llave modelo bunker de polímero</t>
        </is>
      </c>
      <c r="D3042" t="inlineStr">
        <is>
          <t>$ 183,30</t>
        </is>
      </c>
    </row>
    <row r="3043">
      <c r="A3043" t="inlineStr"/>
      <c r="B3043" t="n">
        <v>64003</v>
      </c>
      <c r="C3043" t="inlineStr">
        <is>
          <t>Llave modelo cansel</t>
        </is>
      </c>
      <c r="D3043" t="inlineStr">
        <is>
          <t>$ 285,68</t>
        </is>
      </c>
    </row>
    <row r="3044">
      <c r="A3044" t="inlineStr"/>
      <c r="B3044" t="n">
        <v>105560</v>
      </c>
      <c r="C3044" t="inlineStr">
        <is>
          <t>Llave modelo cerratex 4000 tipo acytra</t>
        </is>
      </c>
      <c r="D3044" t="inlineStr">
        <is>
          <t>$ 285,68</t>
        </is>
      </c>
    </row>
    <row r="3045">
      <c r="A3045" t="inlineStr"/>
      <c r="B3045" t="n">
        <v>122663</v>
      </c>
      <c r="C3045" t="inlineStr">
        <is>
          <t>Llave modelo cerratex 4001</t>
        </is>
      </c>
      <c r="D3045" t="inlineStr">
        <is>
          <t>$ 285,68</t>
        </is>
      </c>
    </row>
    <row r="3046">
      <c r="A3046" t="inlineStr"/>
      <c r="B3046" t="n">
        <v>75387</v>
      </c>
      <c r="C3046" t="inlineStr">
        <is>
          <t>Llave modelo cerratex cerrojo</t>
        </is>
      </c>
      <c r="D3046" t="inlineStr">
        <is>
          <t>$ 285,68</t>
        </is>
      </c>
    </row>
    <row r="3047">
      <c r="A3047" t="inlineStr"/>
      <c r="B3047" t="n">
        <v>83169</v>
      </c>
      <c r="C3047" t="inlineStr">
        <is>
          <t>Llave modelo cerratex cerrojo de polímero</t>
        </is>
      </c>
      <c r="D3047" t="inlineStr">
        <is>
          <t>$ 183,30</t>
        </is>
      </c>
    </row>
    <row r="3048">
      <c r="A3048" t="inlineStr"/>
      <c r="B3048" t="n">
        <v>112079</v>
      </c>
      <c r="C3048" t="inlineStr">
        <is>
          <t>Llave modelo cerratex vástago largo</t>
        </is>
      </c>
      <c r="D3048" t="inlineStr">
        <is>
          <t>$ 285,68</t>
        </is>
      </c>
    </row>
    <row r="3049">
      <c r="A3049" t="inlineStr"/>
      <c r="B3049" t="n">
        <v>63998</v>
      </c>
      <c r="C3049" t="inlineStr">
        <is>
          <t>Llave modelo cervac con guía</t>
        </is>
      </c>
      <c r="D3049" t="inlineStr">
        <is>
          <t>$ 285,68</t>
        </is>
      </c>
    </row>
    <row r="3050">
      <c r="A3050" t="inlineStr"/>
      <c r="B3050" t="n">
        <v>63999</v>
      </c>
      <c r="C3050" t="inlineStr">
        <is>
          <t>Llave modelo cervac sin guía</t>
        </is>
      </c>
      <c r="D3050" t="inlineStr">
        <is>
          <t>$ 285,68</t>
        </is>
      </c>
    </row>
    <row r="3051">
      <c r="A3051" t="inlineStr"/>
      <c r="B3051" t="n">
        <v>64002</v>
      </c>
      <c r="C3051" t="inlineStr">
        <is>
          <t>Llave modelo cierra sola doble paleta</t>
        </is>
      </c>
      <c r="D3051" t="inlineStr">
        <is>
          <t>$ 285,68</t>
        </is>
      </c>
    </row>
    <row r="3052">
      <c r="A3052" t="inlineStr"/>
      <c r="B3052" t="n">
        <v>83168</v>
      </c>
      <c r="C3052" t="inlineStr">
        <is>
          <t>Llave modelo cierra sola doble paleta de polímero</t>
        </is>
      </c>
      <c r="D3052" t="inlineStr">
        <is>
          <t>$ 183,30</t>
        </is>
      </c>
    </row>
    <row r="3053">
      <c r="A3053" t="inlineStr"/>
      <c r="B3053" t="n">
        <v>64000</v>
      </c>
      <c r="C3053" t="inlineStr">
        <is>
          <t>Llave modelo cromo</t>
        </is>
      </c>
      <c r="D3053" t="inlineStr">
        <is>
          <t>$ 285,68</t>
        </is>
      </c>
    </row>
    <row r="3054">
      <c r="A3054" t="inlineStr"/>
      <c r="B3054" t="n">
        <v>65222</v>
      </c>
      <c r="C3054" t="inlineStr">
        <is>
          <t>Llave modelo currao 4 placas</t>
        </is>
      </c>
      <c r="D3054" t="inlineStr">
        <is>
          <t>$ 285,68</t>
        </is>
      </c>
    </row>
    <row r="3055">
      <c r="A3055" t="inlineStr"/>
      <c r="B3055" t="n">
        <v>64005</v>
      </c>
      <c r="C3055" t="inlineStr">
        <is>
          <t>Llave modelo dac</t>
        </is>
      </c>
      <c r="D3055" t="inlineStr">
        <is>
          <t>$ 286,19</t>
        </is>
      </c>
    </row>
    <row r="3056">
      <c r="A3056" t="inlineStr"/>
      <c r="B3056" t="n">
        <v>83170</v>
      </c>
      <c r="C3056" t="inlineStr">
        <is>
          <t>Llave modelo dac cerrojo de polímero</t>
        </is>
      </c>
      <c r="D3056" t="inlineStr">
        <is>
          <t>$ 183,30</t>
        </is>
      </c>
    </row>
    <row r="3057">
      <c r="A3057" t="inlineStr"/>
      <c r="B3057" t="n">
        <v>64051</v>
      </c>
      <c r="C3057" t="inlineStr">
        <is>
          <t>Llave modelo de rc</t>
        </is>
      </c>
      <c r="D3057" t="inlineStr">
        <is>
          <t>$ 285,68</t>
        </is>
      </c>
    </row>
    <row r="3058">
      <c r="A3058" t="inlineStr"/>
      <c r="B3058" t="n">
        <v>64008</v>
      </c>
      <c r="C3058" t="inlineStr">
        <is>
          <t>Llave modelo divo grande</t>
        </is>
      </c>
      <c r="D3058" t="inlineStr">
        <is>
          <t>$ 285,68</t>
        </is>
      </c>
    </row>
    <row r="3059">
      <c r="A3059" t="inlineStr"/>
      <c r="B3059" t="n">
        <v>83171</v>
      </c>
      <c r="C3059" t="inlineStr">
        <is>
          <t>Llave modelo divo grande de polímero</t>
        </is>
      </c>
      <c r="D3059" t="inlineStr">
        <is>
          <t>$ 183,30</t>
        </is>
      </c>
    </row>
    <row r="3060">
      <c r="A3060" t="inlineStr"/>
      <c r="B3060" t="n">
        <v>64007</v>
      </c>
      <c r="C3060" t="inlineStr">
        <is>
          <t>Llave modelo dutto</t>
        </is>
      </c>
      <c r="D3060" t="inlineStr">
        <is>
          <t>$ 285,68</t>
        </is>
      </c>
    </row>
    <row r="3061">
      <c r="A3061" t="inlineStr"/>
      <c r="B3061" t="n">
        <v>83172</v>
      </c>
      <c r="C3061" t="inlineStr">
        <is>
          <t>Llave modelo dutto de polímero</t>
        </is>
      </c>
      <c r="D3061" t="inlineStr">
        <is>
          <t>$ 183,30</t>
        </is>
      </c>
    </row>
    <row r="3062">
      <c r="A3062" t="inlineStr"/>
      <c r="B3062" t="n">
        <v>64010</v>
      </c>
      <c r="C3062" t="inlineStr">
        <is>
          <t>Llave modelo elefante</t>
        </is>
      </c>
      <c r="D3062" t="inlineStr">
        <is>
          <t>$ 285,68</t>
        </is>
      </c>
    </row>
    <row r="3063">
      <c r="A3063" t="inlineStr"/>
      <c r="B3063" t="n">
        <v>64011</v>
      </c>
      <c r="C3063" t="inlineStr">
        <is>
          <t>Llave modelo elefante 501 cerrojo</t>
        </is>
      </c>
      <c r="D3063" t="inlineStr">
        <is>
          <t>$ 285,68</t>
        </is>
      </c>
    </row>
    <row r="3064">
      <c r="A3064" t="inlineStr"/>
      <c r="B3064" t="n">
        <v>64012</v>
      </c>
      <c r="C3064" t="inlineStr">
        <is>
          <t>Llave modelo everlock micron</t>
        </is>
      </c>
      <c r="D3064" t="inlineStr">
        <is>
          <t>$ 285,68</t>
        </is>
      </c>
    </row>
    <row r="3065">
      <c r="A3065" t="inlineStr"/>
      <c r="B3065" t="n">
        <v>64013</v>
      </c>
      <c r="C3065" t="inlineStr">
        <is>
          <t>Llave modelo expal chica</t>
        </is>
      </c>
      <c r="D3065" t="inlineStr">
        <is>
          <t>$ 285,68</t>
        </is>
      </c>
    </row>
    <row r="3066">
      <c r="A3066" t="inlineStr"/>
      <c r="B3066" t="n">
        <v>64015</v>
      </c>
      <c r="C3066" t="inlineStr">
        <is>
          <t>Llave modelo expal grande</t>
        </is>
      </c>
      <c r="D3066" t="inlineStr">
        <is>
          <t>$ 285,68</t>
        </is>
      </c>
    </row>
    <row r="3067">
      <c r="A3067" t="inlineStr"/>
      <c r="B3067" t="n">
        <v>64014</v>
      </c>
      <c r="C3067" t="inlineStr">
        <is>
          <t>llave modelo expal mediana</t>
        </is>
      </c>
      <c r="D3067" t="inlineStr">
        <is>
          <t>$ 285,68</t>
        </is>
      </c>
    </row>
    <row r="3068">
      <c r="A3068" t="inlineStr"/>
      <c r="B3068" t="n">
        <v>64017</v>
      </c>
      <c r="C3068" t="inlineStr">
        <is>
          <t>Llave modelo Eyro</t>
        </is>
      </c>
      <c r="D3068" t="inlineStr">
        <is>
          <t>$ 285,68</t>
        </is>
      </c>
    </row>
    <row r="3069">
      <c r="A3069" t="inlineStr"/>
      <c r="B3069" t="n">
        <v>64018</v>
      </c>
      <c r="C3069" t="inlineStr">
        <is>
          <t>Llave modelo gema</t>
        </is>
      </c>
      <c r="D3069" t="inlineStr">
        <is>
          <t>$ 285,68</t>
        </is>
      </c>
    </row>
    <row r="3070">
      <c r="A3070" t="inlineStr"/>
      <c r="B3070" t="n">
        <v>64019</v>
      </c>
      <c r="C3070" t="inlineStr">
        <is>
          <t>Llave modelo gema nueva</t>
        </is>
      </c>
      <c r="D3070" t="inlineStr">
        <is>
          <t>$ 285,68</t>
        </is>
      </c>
    </row>
    <row r="3071">
      <c r="A3071" t="inlineStr"/>
      <c r="B3071" t="n">
        <v>64020</v>
      </c>
      <c r="C3071" t="inlineStr">
        <is>
          <t>Llave modelo giaco</t>
        </is>
      </c>
      <c r="D3071" t="inlineStr">
        <is>
          <t>$ 286,19</t>
        </is>
      </c>
    </row>
    <row r="3072">
      <c r="A3072" t="inlineStr"/>
      <c r="B3072" t="n">
        <v>83173</v>
      </c>
      <c r="C3072" t="inlineStr">
        <is>
          <t>Llave modelo giaco de polímero</t>
        </is>
      </c>
      <c r="D3072" t="inlineStr">
        <is>
          <t>$ 183,30</t>
        </is>
      </c>
    </row>
    <row r="3073">
      <c r="A3073" t="inlineStr"/>
      <c r="B3073" t="n">
        <v>64016</v>
      </c>
      <c r="C3073" t="inlineStr">
        <is>
          <t>Llave modelo hh blindex</t>
        </is>
      </c>
      <c r="D3073" t="inlineStr">
        <is>
          <t>$ 285,68</t>
        </is>
      </c>
    </row>
    <row r="3074">
      <c r="A3074" t="inlineStr"/>
      <c r="B3074" t="n">
        <v>64021</v>
      </c>
      <c r="C3074" t="inlineStr">
        <is>
          <t>Llave modelo jaque doble paleta</t>
        </is>
      </c>
      <c r="D3074" t="inlineStr">
        <is>
          <t>$ 285,68</t>
        </is>
      </c>
    </row>
    <row r="3075">
      <c r="A3075" t="inlineStr"/>
      <c r="B3075" t="n">
        <v>106942</v>
      </c>
      <c r="C3075" t="inlineStr">
        <is>
          <t>Llave modelo jowil</t>
        </is>
      </c>
      <c r="D3075" t="inlineStr">
        <is>
          <t>$ 285,68</t>
        </is>
      </c>
    </row>
    <row r="3076">
      <c r="A3076" t="inlineStr"/>
      <c r="B3076" t="n">
        <v>64022</v>
      </c>
      <c r="C3076" t="inlineStr">
        <is>
          <t>Llave modelo kallay 4000</t>
        </is>
      </c>
      <c r="D3076" t="inlineStr">
        <is>
          <t>$ 285,68</t>
        </is>
      </c>
    </row>
    <row r="3077">
      <c r="A3077" t="inlineStr"/>
      <c r="B3077" t="n">
        <v>83174</v>
      </c>
      <c r="C3077" t="inlineStr">
        <is>
          <t>Llave modelo kallay 4000 de polímero</t>
        </is>
      </c>
      <c r="D3077" t="inlineStr">
        <is>
          <t>$ 183,30</t>
        </is>
      </c>
    </row>
    <row r="3078">
      <c r="A3078" t="inlineStr"/>
      <c r="B3078" t="n">
        <v>64026</v>
      </c>
      <c r="C3078" t="inlineStr">
        <is>
          <t>Llave modelo kallay 4001</t>
        </is>
      </c>
      <c r="D3078" t="inlineStr">
        <is>
          <t>$ 285,68</t>
        </is>
      </c>
    </row>
    <row r="3079">
      <c r="A3079" t="inlineStr"/>
      <c r="B3079" t="n">
        <v>83175</v>
      </c>
      <c r="C3079" t="inlineStr">
        <is>
          <t>Llave modelo kallay 4001 de polímero</t>
        </is>
      </c>
      <c r="D3079" t="inlineStr">
        <is>
          <t>$ 183,30</t>
        </is>
      </c>
    </row>
    <row r="3080">
      <c r="A3080" t="inlineStr"/>
      <c r="B3080" t="n">
        <v>64028</v>
      </c>
      <c r="C3080" t="inlineStr">
        <is>
          <t>Llave modelo kallay 4002</t>
        </is>
      </c>
      <c r="D3080" t="inlineStr">
        <is>
          <t>$ 286,19</t>
        </is>
      </c>
    </row>
    <row r="3081">
      <c r="A3081" t="inlineStr"/>
      <c r="B3081" t="n">
        <v>83176</v>
      </c>
      <c r="C3081" t="inlineStr">
        <is>
          <t>Llave modelo kallay 4002 de polímero</t>
        </is>
      </c>
      <c r="D3081" t="inlineStr">
        <is>
          <t>$ 183,30</t>
        </is>
      </c>
    </row>
    <row r="3082">
      <c r="A3082" t="inlineStr"/>
      <c r="B3082" t="n">
        <v>64024</v>
      </c>
      <c r="C3082" t="inlineStr">
        <is>
          <t>Llave modelo kallay 4005</t>
        </is>
      </c>
      <c r="D3082" t="inlineStr">
        <is>
          <t>$ 286,19</t>
        </is>
      </c>
    </row>
    <row r="3083">
      <c r="A3083" t="inlineStr"/>
      <c r="B3083" t="n">
        <v>83178</v>
      </c>
      <c r="C3083" t="inlineStr">
        <is>
          <t>Llave modelo kallay 4005 mignon de polímero</t>
        </is>
      </c>
      <c r="D3083" t="inlineStr">
        <is>
          <t>$ 183,30</t>
        </is>
      </c>
    </row>
    <row r="3084">
      <c r="A3084" t="inlineStr"/>
      <c r="B3084" t="n">
        <v>64030</v>
      </c>
      <c r="C3084" t="inlineStr">
        <is>
          <t>Llave modelo kallay 4007 consorcio</t>
        </is>
      </c>
      <c r="D3084" t="inlineStr">
        <is>
          <t>$ 285,68</t>
        </is>
      </c>
    </row>
    <row r="3085">
      <c r="A3085" t="inlineStr"/>
      <c r="B3085" t="n">
        <v>83179</v>
      </c>
      <c r="C3085" t="inlineStr">
        <is>
          <t>Llave modelo kallay 4007 consorcio de polímero</t>
        </is>
      </c>
      <c r="D3085" t="inlineStr">
        <is>
          <t>$ 183,30</t>
        </is>
      </c>
    </row>
    <row r="3086">
      <c r="A3086" t="inlineStr"/>
      <c r="B3086" t="n">
        <v>64032</v>
      </c>
      <c r="C3086" t="inlineStr">
        <is>
          <t>Llave modelo kallay antigua</t>
        </is>
      </c>
      <c r="D3086" t="inlineStr">
        <is>
          <t>$ 285,68</t>
        </is>
      </c>
    </row>
    <row r="3087">
      <c r="A3087" t="inlineStr"/>
      <c r="B3087" t="n">
        <v>111464</v>
      </c>
      <c r="C3087" t="inlineStr">
        <is>
          <t>Llave modelo kallay antigua con guía</t>
        </is>
      </c>
      <c r="D3087" t="inlineStr">
        <is>
          <t>$ 285,68</t>
        </is>
      </c>
    </row>
    <row r="3088">
      <c r="A3088" t="inlineStr"/>
      <c r="B3088" t="n">
        <v>65280</v>
      </c>
      <c r="C3088" t="inlineStr">
        <is>
          <t>Llave modelo karma</t>
        </is>
      </c>
      <c r="D3088" t="inlineStr">
        <is>
          <t>$ 285,68</t>
        </is>
      </c>
    </row>
    <row r="3089">
      <c r="A3089" t="inlineStr"/>
      <c r="B3089" t="n">
        <v>64034</v>
      </c>
      <c r="C3089" t="inlineStr">
        <is>
          <t>Llave modelo luber</t>
        </is>
      </c>
      <c r="D3089" t="inlineStr">
        <is>
          <t>$ 285,68</t>
        </is>
      </c>
    </row>
    <row r="3090">
      <c r="A3090" t="inlineStr"/>
      <c r="B3090" t="n">
        <v>64035</v>
      </c>
      <c r="C3090" t="inlineStr">
        <is>
          <t>Llave modelo luber chica</t>
        </is>
      </c>
      <c r="D3090" t="inlineStr">
        <is>
          <t>$ 285,68</t>
        </is>
      </c>
    </row>
    <row r="3091">
      <c r="A3091" t="inlineStr"/>
      <c r="B3091" t="n">
        <v>83180</v>
      </c>
      <c r="C3091" t="inlineStr">
        <is>
          <t>Llave modelo luber de polímero</t>
        </is>
      </c>
      <c r="D3091" t="inlineStr">
        <is>
          <t>$ 183,30</t>
        </is>
      </c>
    </row>
    <row r="3092">
      <c r="A3092" t="inlineStr"/>
      <c r="B3092" t="n">
        <v>64041</v>
      </c>
      <c r="C3092" t="inlineStr">
        <is>
          <t>Llave modelo mac 50</t>
        </is>
      </c>
      <c r="D3092" t="inlineStr">
        <is>
          <t>$ 285,68</t>
        </is>
      </c>
    </row>
    <row r="3093">
      <c r="A3093" t="inlineStr"/>
      <c r="B3093" t="n">
        <v>83917</v>
      </c>
      <c r="C3093" t="inlineStr">
        <is>
          <t>Llave modelo mac 50 de polímero</t>
        </is>
      </c>
      <c r="D3093" t="inlineStr">
        <is>
          <t>$ 183,30</t>
        </is>
      </c>
    </row>
    <row r="3094">
      <c r="A3094" t="inlineStr"/>
      <c r="B3094" t="n">
        <v>64108</v>
      </c>
      <c r="C3094" t="inlineStr">
        <is>
          <t>Llave modelo maya</t>
        </is>
      </c>
      <c r="D3094" t="inlineStr">
        <is>
          <t>$ 285,68</t>
        </is>
      </c>
    </row>
    <row r="3095">
      <c r="A3095" t="inlineStr"/>
      <c r="B3095" t="n">
        <v>110348</v>
      </c>
      <c r="C3095" t="inlineStr">
        <is>
          <t>Llave modelo oriel</t>
        </is>
      </c>
      <c r="D3095" t="inlineStr">
        <is>
          <t>$ 285,68</t>
        </is>
      </c>
    </row>
    <row r="3096">
      <c r="A3096" t="inlineStr"/>
      <c r="B3096" t="n">
        <v>64042</v>
      </c>
      <c r="C3096" t="inlineStr">
        <is>
          <t>Llave modelo palenque</t>
        </is>
      </c>
      <c r="D3096" t="inlineStr">
        <is>
          <t>$ 285,68</t>
        </is>
      </c>
    </row>
    <row r="3097">
      <c r="A3097" t="inlineStr"/>
      <c r="B3097" t="n">
        <v>64044</v>
      </c>
      <c r="C3097" t="inlineStr">
        <is>
          <t>Llave modelo pmp</t>
        </is>
      </c>
      <c r="D3097" t="inlineStr">
        <is>
          <t>$ 285,68</t>
        </is>
      </c>
    </row>
    <row r="3098">
      <c r="A3098" t="inlineStr"/>
      <c r="B3098" t="n">
        <v>64043</v>
      </c>
      <c r="C3098" t="inlineStr">
        <is>
          <t>Llave modelo pranty</t>
        </is>
      </c>
      <c r="D3098" t="inlineStr">
        <is>
          <t>$ 285,68</t>
        </is>
      </c>
    </row>
    <row r="3099">
      <c r="A3099" t="inlineStr"/>
      <c r="B3099" t="n">
        <v>64045</v>
      </c>
      <c r="C3099" t="inlineStr">
        <is>
          <t>Llave modelo prive 200</t>
        </is>
      </c>
      <c r="D3099" t="inlineStr">
        <is>
          <t>$ 286,19</t>
        </is>
      </c>
    </row>
    <row r="3100">
      <c r="A3100" t="inlineStr"/>
      <c r="B3100" t="n">
        <v>83182</v>
      </c>
      <c r="C3100" t="inlineStr">
        <is>
          <t>Llave modelo prive 200 de polímero</t>
        </is>
      </c>
      <c r="D3100" t="inlineStr">
        <is>
          <t>$ 183,30</t>
        </is>
      </c>
    </row>
    <row r="3101">
      <c r="A3101" t="inlineStr"/>
      <c r="B3101" t="n">
        <v>111480</v>
      </c>
      <c r="C3101" t="inlineStr">
        <is>
          <t>Llave modelo prive 2001</t>
        </is>
      </c>
      <c r="D3101" t="inlineStr">
        <is>
          <t>$ 285,68</t>
        </is>
      </c>
    </row>
    <row r="3102">
      <c r="A3102" t="inlineStr"/>
      <c r="B3102" t="n">
        <v>64046</v>
      </c>
      <c r="C3102" t="inlineStr">
        <is>
          <t>Llave modelo prive 201</t>
        </is>
      </c>
      <c r="D3102" t="inlineStr">
        <is>
          <t>$ 285,68</t>
        </is>
      </c>
    </row>
    <row r="3103">
      <c r="A3103" t="inlineStr"/>
      <c r="B3103" t="n">
        <v>83209</v>
      </c>
      <c r="C3103" t="inlineStr">
        <is>
          <t>Llave modelo prive 201 de polímero</t>
        </is>
      </c>
      <c r="D3103" t="inlineStr">
        <is>
          <t>$ 183,30</t>
        </is>
      </c>
    </row>
    <row r="3104">
      <c r="A3104" t="inlineStr"/>
      <c r="B3104" t="n">
        <v>111280</v>
      </c>
      <c r="C3104" t="inlineStr">
        <is>
          <t>Llave modelo prive 202</t>
        </is>
      </c>
      <c r="D3104" t="inlineStr">
        <is>
          <t>$ 285,68</t>
        </is>
      </c>
    </row>
    <row r="3105">
      <c r="A3105" t="inlineStr"/>
      <c r="B3105" t="n">
        <v>64047</v>
      </c>
      <c r="C3105" t="inlineStr">
        <is>
          <t>Llave modelo prive 206</t>
        </is>
      </c>
      <c r="D3105" t="inlineStr">
        <is>
          <t>$ 285,68</t>
        </is>
      </c>
    </row>
    <row r="3106">
      <c r="A3106" t="inlineStr"/>
      <c r="B3106" t="n">
        <v>83183</v>
      </c>
      <c r="C3106" t="inlineStr">
        <is>
          <t>Llave modelo prive 206 de polímero</t>
        </is>
      </c>
      <c r="D3106" t="inlineStr">
        <is>
          <t>$ 183,30</t>
        </is>
      </c>
    </row>
    <row r="3107">
      <c r="A3107" t="inlineStr"/>
      <c r="B3107" t="n">
        <v>64050</v>
      </c>
      <c r="C3107" t="inlineStr">
        <is>
          <t>Llave modelo prive 207</t>
        </is>
      </c>
      <c r="D3107" t="inlineStr">
        <is>
          <t>$ 286,19</t>
        </is>
      </c>
    </row>
    <row r="3108">
      <c r="A3108" t="inlineStr"/>
      <c r="B3108" t="n">
        <v>83184</v>
      </c>
      <c r="C3108" t="inlineStr">
        <is>
          <t>Llave modelo prive 207 de polímero</t>
        </is>
      </c>
      <c r="D3108" t="inlineStr">
        <is>
          <t>$ 183,30</t>
        </is>
      </c>
    </row>
    <row r="3109">
      <c r="A3109" t="inlineStr"/>
      <c r="B3109" t="n">
        <v>64049</v>
      </c>
      <c r="C3109" t="inlineStr">
        <is>
          <t>Llave modelo prive candado</t>
        </is>
      </c>
      <c r="D3109" t="inlineStr">
        <is>
          <t>$ 285,68</t>
        </is>
      </c>
    </row>
    <row r="3110">
      <c r="A3110" t="inlineStr"/>
      <c r="B3110" t="n">
        <v>64059</v>
      </c>
      <c r="C3110" t="inlineStr">
        <is>
          <t>Llave modelo roa 106</t>
        </is>
      </c>
      <c r="D3110" t="inlineStr">
        <is>
          <t>$ 285,68</t>
        </is>
      </c>
    </row>
    <row r="3111">
      <c r="A3111" t="inlineStr"/>
      <c r="B3111" t="n">
        <v>64061</v>
      </c>
      <c r="C3111" t="inlineStr">
        <is>
          <t>Llave modelo roa 109 chica nueva</t>
        </is>
      </c>
      <c r="D3111" t="inlineStr">
        <is>
          <t>$ 285,68</t>
        </is>
      </c>
    </row>
    <row r="3112">
      <c r="A3112" t="inlineStr"/>
      <c r="B3112" t="n">
        <v>83185</v>
      </c>
      <c r="C3112" t="inlineStr">
        <is>
          <t>Llave modelo roa 109 chica nueva de polímero</t>
        </is>
      </c>
      <c r="D3112" t="inlineStr">
        <is>
          <t>$ 183,30</t>
        </is>
      </c>
    </row>
    <row r="3113">
      <c r="A3113" t="inlineStr"/>
      <c r="B3113" t="n">
        <v>64060</v>
      </c>
      <c r="C3113" t="inlineStr">
        <is>
          <t>Llave modelo roa 111 4 placas</t>
        </is>
      </c>
      <c r="D3113" t="inlineStr">
        <is>
          <t>$ 285,68</t>
        </is>
      </c>
    </row>
    <row r="3114">
      <c r="A3114" t="inlineStr"/>
      <c r="B3114" t="n">
        <v>75386</v>
      </c>
      <c r="C3114" t="inlineStr">
        <is>
          <t>Llave modelo roa blindex</t>
        </is>
      </c>
      <c r="D3114" t="inlineStr">
        <is>
          <t>$ 285,68</t>
        </is>
      </c>
    </row>
    <row r="3115">
      <c r="A3115" t="inlineStr"/>
      <c r="B3115" t="n">
        <v>83188</v>
      </c>
      <c r="C3115" t="inlineStr">
        <is>
          <t>Llave modelo roa cerrojo de polímero</t>
        </is>
      </c>
      <c r="D3115" t="inlineStr">
        <is>
          <t>$ 183,30</t>
        </is>
      </c>
    </row>
    <row r="3116">
      <c r="A3116" t="inlineStr"/>
      <c r="B3116" t="n">
        <v>64054</v>
      </c>
      <c r="C3116" t="inlineStr">
        <is>
          <t>Llave modelo roa consorcio</t>
        </is>
      </c>
      <c r="D3116" t="inlineStr">
        <is>
          <t>$ 285,68</t>
        </is>
      </c>
    </row>
    <row r="3117">
      <c r="A3117" t="inlineStr"/>
      <c r="B3117" t="n">
        <v>83187</v>
      </c>
      <c r="C3117" t="inlineStr">
        <is>
          <t>Llave modelo roa consorcio de polímero</t>
        </is>
      </c>
      <c r="D3117" t="inlineStr">
        <is>
          <t>$ 183,30</t>
        </is>
      </c>
    </row>
    <row r="3118">
      <c r="A3118" t="inlineStr"/>
      <c r="B3118" t="n">
        <v>64052</v>
      </c>
      <c r="C3118" t="inlineStr">
        <is>
          <t>Llave modelo roman</t>
        </is>
      </c>
      <c r="D3118" t="inlineStr">
        <is>
          <t>$ 285,68</t>
        </is>
      </c>
    </row>
    <row r="3119">
      <c r="A3119" t="inlineStr"/>
      <c r="B3119" t="n">
        <v>64053</v>
      </c>
      <c r="C3119" t="inlineStr">
        <is>
          <t>Llave modelo roman falsa</t>
        </is>
      </c>
      <c r="D3119" t="inlineStr">
        <is>
          <t>$ 285,68</t>
        </is>
      </c>
    </row>
    <row r="3120">
      <c r="A3120" t="inlineStr"/>
      <c r="B3120" t="n">
        <v>104701</v>
      </c>
      <c r="C3120" t="inlineStr">
        <is>
          <t>Llave modelo sekur 401 de polímero</t>
        </is>
      </c>
      <c r="D3120" t="inlineStr">
        <is>
          <t>$ 183,30</t>
        </is>
      </c>
    </row>
    <row r="3121">
      <c r="A3121" t="inlineStr"/>
      <c r="B3121" t="n">
        <v>104700</v>
      </c>
      <c r="C3121" t="inlineStr">
        <is>
          <t>Llave modelo sekur 600 grande doble paleta de polímero</t>
        </is>
      </c>
      <c r="D3121" t="inlineStr">
        <is>
          <t>$ 183,30</t>
        </is>
      </c>
    </row>
    <row r="3122">
      <c r="A3122" t="inlineStr"/>
      <c r="B3122" t="n">
        <v>64110</v>
      </c>
      <c r="C3122" t="inlineStr">
        <is>
          <t>Llave modelo sekur chica 401</t>
        </is>
      </c>
      <c r="D3122" t="inlineStr">
        <is>
          <t>$ 285,68</t>
        </is>
      </c>
    </row>
    <row r="3123">
      <c r="A3123" t="inlineStr"/>
      <c r="B3123" t="n">
        <v>76634</v>
      </c>
      <c r="C3123" t="inlineStr">
        <is>
          <t>Llave modelo sekur grande 600</t>
        </is>
      </c>
      <c r="D3123" t="inlineStr">
        <is>
          <t>$ 285,68</t>
        </is>
      </c>
    </row>
    <row r="3124">
      <c r="A3124" t="inlineStr"/>
      <c r="B3124" t="n">
        <v>64063</v>
      </c>
      <c r="C3124" t="inlineStr">
        <is>
          <t>Llave modelo siper</t>
        </is>
      </c>
      <c r="D3124" t="inlineStr">
        <is>
          <t>$ 285,68</t>
        </is>
      </c>
    </row>
    <row r="3125">
      <c r="A3125" t="inlineStr"/>
      <c r="B3125" t="n">
        <v>83193</v>
      </c>
      <c r="C3125" t="inlineStr">
        <is>
          <t>Llave modelo siper de polímero</t>
        </is>
      </c>
      <c r="D3125" t="inlineStr">
        <is>
          <t>$ 183,30</t>
        </is>
      </c>
    </row>
    <row r="3126">
      <c r="A3126" t="inlineStr"/>
      <c r="B3126" t="n">
        <v>64065</v>
      </c>
      <c r="C3126" t="inlineStr">
        <is>
          <t>Llave modelo star grande</t>
        </is>
      </c>
      <c r="D3126" t="inlineStr">
        <is>
          <t>$ 285,68</t>
        </is>
      </c>
    </row>
    <row r="3127">
      <c r="A3127" t="inlineStr"/>
      <c r="B3127" t="n">
        <v>83189</v>
      </c>
      <c r="C3127" t="inlineStr">
        <is>
          <t>Llave modelo star grande de polímero</t>
        </is>
      </c>
      <c r="D3127" t="inlineStr">
        <is>
          <t>$ 183,30</t>
        </is>
      </c>
    </row>
    <row r="3128">
      <c r="A3128" t="inlineStr"/>
      <c r="B3128" t="n">
        <v>64066</v>
      </c>
      <c r="C3128" t="inlineStr">
        <is>
          <t>Llave modelo star junior</t>
        </is>
      </c>
      <c r="D3128" t="inlineStr">
        <is>
          <t>$ 285,68</t>
        </is>
      </c>
    </row>
    <row r="3129">
      <c r="A3129" t="inlineStr"/>
      <c r="B3129" t="n">
        <v>83191</v>
      </c>
      <c r="C3129" t="inlineStr">
        <is>
          <t>Llave modelo star junior de polímero</t>
        </is>
      </c>
      <c r="D3129" t="inlineStr">
        <is>
          <t>$ 183,30</t>
        </is>
      </c>
    </row>
    <row r="3130">
      <c r="A3130" t="inlineStr"/>
      <c r="B3130" t="n">
        <v>83190</v>
      </c>
      <c r="C3130" t="inlineStr">
        <is>
          <t>Llave modelo star mediana de polímero</t>
        </is>
      </c>
      <c r="D3130" t="inlineStr">
        <is>
          <t>$ 183,30</t>
        </is>
      </c>
    </row>
    <row r="3131">
      <c r="A3131" t="inlineStr"/>
      <c r="B3131" t="n">
        <v>64067</v>
      </c>
      <c r="C3131" t="inlineStr">
        <is>
          <t>Llave modelo star mignon</t>
        </is>
      </c>
      <c r="D3131" t="inlineStr">
        <is>
          <t>$ 285,68</t>
        </is>
      </c>
    </row>
    <row r="3132">
      <c r="A3132" t="inlineStr"/>
      <c r="B3132" t="n">
        <v>64064</v>
      </c>
      <c r="C3132" t="inlineStr">
        <is>
          <t>Llave modelo star tipo acytra</t>
        </is>
      </c>
      <c r="D3132" t="inlineStr">
        <is>
          <t>$ 285,68</t>
        </is>
      </c>
    </row>
    <row r="3133">
      <c r="A3133" t="inlineStr"/>
      <c r="B3133" t="n">
        <v>83192</v>
      </c>
      <c r="C3133" t="inlineStr">
        <is>
          <t>Llave modelo star tipo trabex de polímero</t>
        </is>
      </c>
      <c r="D3133" t="inlineStr">
        <is>
          <t>$ 183,30</t>
        </is>
      </c>
    </row>
    <row r="3134">
      <c r="A3134" t="inlineStr"/>
      <c r="B3134" t="n">
        <v>64068</v>
      </c>
      <c r="C3134" t="inlineStr">
        <is>
          <t>Llave modelo tabor doble paleta</t>
        </is>
      </c>
      <c r="D3134" t="inlineStr">
        <is>
          <t>$ 285,68</t>
        </is>
      </c>
    </row>
    <row r="3135">
      <c r="A3135" t="inlineStr"/>
      <c r="B3135" t="n">
        <v>64070</v>
      </c>
      <c r="C3135" t="inlineStr">
        <is>
          <t>Llave modelo teache 400 grande</t>
        </is>
      </c>
      <c r="D3135" t="inlineStr">
        <is>
          <t>$ 285,68</t>
        </is>
      </c>
    </row>
    <row r="3136">
      <c r="A3136" t="inlineStr"/>
      <c r="B3136" t="n">
        <v>64069</v>
      </c>
      <c r="C3136" t="inlineStr">
        <is>
          <t>Llave modelo teache chica</t>
        </is>
      </c>
      <c r="D3136" t="inlineStr">
        <is>
          <t>$ 285,68</t>
        </is>
      </c>
    </row>
    <row r="3137">
      <c r="A3137" t="inlineStr"/>
      <c r="B3137" t="n">
        <v>64071</v>
      </c>
      <c r="C3137" t="inlineStr">
        <is>
          <t>Llave modelo tefico</t>
        </is>
      </c>
      <c r="D3137" t="inlineStr">
        <is>
          <t>$ 285,68</t>
        </is>
      </c>
    </row>
    <row r="3138">
      <c r="A3138" t="inlineStr"/>
      <c r="B3138" t="n">
        <v>83194</v>
      </c>
      <c r="C3138" t="inlineStr">
        <is>
          <t>Llave modelo th 300 de polímero</t>
        </is>
      </c>
      <c r="D3138" t="inlineStr">
        <is>
          <t>$ 183,30</t>
        </is>
      </c>
    </row>
    <row r="3139">
      <c r="A3139" t="inlineStr"/>
      <c r="B3139" t="n">
        <v>83197</v>
      </c>
      <c r="C3139" t="inlineStr">
        <is>
          <t>Llave modelo trabex 1020 de polímero</t>
        </is>
      </c>
      <c r="D3139" t="inlineStr">
        <is>
          <t>$ 183,30</t>
        </is>
      </c>
    </row>
    <row r="3140">
      <c r="A3140" t="inlineStr"/>
      <c r="B3140" t="n">
        <v>64076</v>
      </c>
      <c r="C3140" t="inlineStr">
        <is>
          <t>Llave modelo trabex 1020 nueva</t>
        </is>
      </c>
      <c r="D3140" t="inlineStr">
        <is>
          <t>$ 285,68</t>
        </is>
      </c>
    </row>
    <row r="3141">
      <c r="A3141" t="inlineStr"/>
      <c r="B3141" t="n">
        <v>83198</v>
      </c>
      <c r="C3141" t="inlineStr">
        <is>
          <t>Llave modelo trabex 2105 de polímero</t>
        </is>
      </c>
      <c r="D3141" t="inlineStr">
        <is>
          <t>$ 183,30</t>
        </is>
      </c>
    </row>
    <row r="3142">
      <c r="A3142" t="inlineStr"/>
      <c r="B3142" t="n">
        <v>64081</v>
      </c>
      <c r="C3142" t="inlineStr">
        <is>
          <t>Llave modelo trabex 600</t>
        </is>
      </c>
      <c r="D3142" t="inlineStr">
        <is>
          <t>$ 285,68</t>
        </is>
      </c>
    </row>
    <row r="3143">
      <c r="A3143" t="inlineStr"/>
      <c r="B3143" t="n">
        <v>83200</v>
      </c>
      <c r="C3143" t="inlineStr">
        <is>
          <t>Llave modelo trabex 600 de polímero</t>
        </is>
      </c>
      <c r="D3143" t="inlineStr">
        <is>
          <t>$ 183,30</t>
        </is>
      </c>
    </row>
    <row r="3144">
      <c r="A3144" t="inlineStr"/>
      <c r="B3144" t="n">
        <v>64072</v>
      </c>
      <c r="C3144" t="inlineStr">
        <is>
          <t>Llave modelo trabex 6624</t>
        </is>
      </c>
      <c r="D3144" t="inlineStr">
        <is>
          <t>$ 286,19</t>
        </is>
      </c>
    </row>
    <row r="3145">
      <c r="A3145" t="inlineStr"/>
      <c r="B3145" t="n">
        <v>83199</v>
      </c>
      <c r="C3145" t="inlineStr">
        <is>
          <t>Llave modelo trabex 6624 de polímero</t>
        </is>
      </c>
      <c r="D3145" t="inlineStr">
        <is>
          <t>$ 183,30</t>
        </is>
      </c>
    </row>
    <row r="3146">
      <c r="A3146" t="inlineStr"/>
      <c r="B3146" t="n">
        <v>64082</v>
      </c>
      <c r="C3146" t="inlineStr">
        <is>
          <t>Llave modelo trabex 700</t>
        </is>
      </c>
      <c r="D3146" t="inlineStr">
        <is>
          <t>$ 285,68</t>
        </is>
      </c>
    </row>
    <row r="3147">
      <c r="A3147" t="inlineStr"/>
      <c r="B3147" t="n">
        <v>64079</v>
      </c>
      <c r="C3147" t="inlineStr">
        <is>
          <t>Llave modelo trabex candado</t>
        </is>
      </c>
      <c r="D3147" t="inlineStr">
        <is>
          <t>$ 285,68</t>
        </is>
      </c>
    </row>
    <row r="3148">
      <c r="A3148" t="inlineStr"/>
      <c r="B3148" t="n">
        <v>64080</v>
      </c>
      <c r="C3148" t="inlineStr">
        <is>
          <t>Llave modelo trabex cortina</t>
        </is>
      </c>
      <c r="D3148" t="inlineStr">
        <is>
          <t>$ 285,68</t>
        </is>
      </c>
    </row>
    <row r="3149">
      <c r="A3149" t="inlineStr"/>
      <c r="B3149" t="n">
        <v>64075</v>
      </c>
      <c r="C3149" t="inlineStr">
        <is>
          <t>Llave modelo trabex nueva</t>
        </is>
      </c>
      <c r="D3149" t="inlineStr">
        <is>
          <t>$ 286,19</t>
        </is>
      </c>
    </row>
    <row r="3150">
      <c r="A3150" t="inlineStr"/>
      <c r="B3150" t="n">
        <v>64078</v>
      </c>
      <c r="C3150" t="inlineStr">
        <is>
          <t>Llave modelo trabex3101</t>
        </is>
      </c>
      <c r="D3150" t="inlineStr">
        <is>
          <t>$ 285,68</t>
        </is>
      </c>
    </row>
    <row r="3151">
      <c r="A3151" t="inlineStr"/>
      <c r="B3151" t="n">
        <v>64085</v>
      </c>
      <c r="C3151" t="inlineStr">
        <is>
          <t>Llave modelo tranka</t>
        </is>
      </c>
      <c r="D3151" t="inlineStr">
        <is>
          <t>$ 285,68</t>
        </is>
      </c>
    </row>
    <row r="3152">
      <c r="A3152" t="inlineStr"/>
      <c r="B3152" t="n">
        <v>64083</v>
      </c>
      <c r="C3152" t="inlineStr">
        <is>
          <t xml:space="preserve">Llave modelo trébol </t>
        </is>
      </c>
      <c r="D3152" t="inlineStr">
        <is>
          <t>$ 285,68</t>
        </is>
      </c>
    </row>
    <row r="3153">
      <c r="A3153" t="inlineStr"/>
      <c r="B3153" t="n">
        <v>64084</v>
      </c>
      <c r="C3153" t="inlineStr">
        <is>
          <t>Llave modelo trébol chica</t>
        </is>
      </c>
      <c r="D3153" t="inlineStr">
        <is>
          <t>$ 285,68</t>
        </is>
      </c>
    </row>
    <row r="3154">
      <c r="A3154" t="inlineStr"/>
      <c r="B3154" t="n">
        <v>83195</v>
      </c>
      <c r="C3154" t="inlineStr">
        <is>
          <t>Llave modelo trébol chica de polímero</t>
        </is>
      </c>
      <c r="D3154" t="inlineStr">
        <is>
          <t>$ 183,30</t>
        </is>
      </c>
    </row>
    <row r="3155">
      <c r="A3155" t="inlineStr"/>
      <c r="B3155" t="n">
        <v>64088</v>
      </c>
      <c r="C3155" t="inlineStr">
        <is>
          <t>Llave modelo van dos candado 40mm</t>
        </is>
      </c>
      <c r="D3155" t="inlineStr">
        <is>
          <t>$ 285,68</t>
        </is>
      </c>
    </row>
    <row r="3156">
      <c r="A3156" t="inlineStr"/>
      <c r="B3156" t="n">
        <v>64089</v>
      </c>
      <c r="C3156" t="inlineStr">
        <is>
          <t>Llave modelo van dos candado 60mm</t>
        </is>
      </c>
      <c r="D3156" t="inlineStr">
        <is>
          <t>$ 285,68</t>
        </is>
      </c>
    </row>
    <row r="3157">
      <c r="A3157" t="inlineStr"/>
      <c r="B3157" t="n">
        <v>83210</v>
      </c>
      <c r="C3157" t="inlineStr">
        <is>
          <t>Llave modelo vandos 501 de polímero</t>
        </is>
      </c>
      <c r="D3157" t="inlineStr">
        <is>
          <t>$ 183,30</t>
        </is>
      </c>
    </row>
    <row r="3158">
      <c r="A3158" t="inlineStr"/>
      <c r="B3158" t="n">
        <v>64086</v>
      </c>
      <c r="C3158" t="inlineStr">
        <is>
          <t>Llave modelo vandos 501 original</t>
        </is>
      </c>
      <c r="D3158" t="inlineStr">
        <is>
          <t>$ 285,68</t>
        </is>
      </c>
    </row>
    <row r="3159">
      <c r="A3159" t="inlineStr"/>
      <c r="B3159" t="n">
        <v>64090</v>
      </c>
      <c r="C3159" t="inlineStr">
        <is>
          <t>Llave modelo vandos grande nueva</t>
        </is>
      </c>
      <c r="D3159" t="inlineStr">
        <is>
          <t>$ 285,68</t>
        </is>
      </c>
    </row>
    <row r="3160">
      <c r="A3160" t="inlineStr"/>
      <c r="B3160" t="n">
        <v>83201</v>
      </c>
      <c r="C3160" t="inlineStr">
        <is>
          <t>Llave modelo vandos grande nueva de polímero</t>
        </is>
      </c>
      <c r="D3160" t="inlineStr">
        <is>
          <t>$ 183,30</t>
        </is>
      </c>
    </row>
    <row r="3161">
      <c r="A3161" t="inlineStr"/>
      <c r="B3161" t="n">
        <v>64094</v>
      </c>
      <c r="C3161" t="inlineStr">
        <is>
          <t>Llave modelo vandos grande vieja</t>
        </is>
      </c>
      <c r="D3161" t="inlineStr">
        <is>
          <t>$ 285,68</t>
        </is>
      </c>
    </row>
    <row r="3162">
      <c r="A3162" t="inlineStr"/>
      <c r="B3162" t="n">
        <v>64092</v>
      </c>
      <c r="C3162" t="inlineStr">
        <is>
          <t>Llave modelo vandos placard nueva</t>
        </is>
      </c>
      <c r="D3162" t="inlineStr">
        <is>
          <t>$ 285,68</t>
        </is>
      </c>
    </row>
    <row r="3163">
      <c r="A3163" t="inlineStr"/>
      <c r="B3163" t="n">
        <v>64093</v>
      </c>
      <c r="C3163" t="inlineStr">
        <is>
          <t>Llave modelo vandos placard vieja</t>
        </is>
      </c>
      <c r="D3163" t="inlineStr">
        <is>
          <t>$ 285,68</t>
        </is>
      </c>
    </row>
    <row r="3164">
      <c r="A3164" t="inlineStr"/>
      <c r="B3164" t="n">
        <v>111302</v>
      </c>
      <c r="C3164" t="inlineStr">
        <is>
          <t>Llave modelo vitto</t>
        </is>
      </c>
      <c r="D3164" t="inlineStr">
        <is>
          <t>$ 285,68</t>
        </is>
      </c>
    </row>
    <row r="3165">
      <c r="A3165" t="inlineStr"/>
      <c r="B3165" t="n">
        <v>64096</v>
      </c>
      <c r="C3165" t="inlineStr">
        <is>
          <t>Llave modelo yaltres grande 6105</t>
        </is>
      </c>
      <c r="D3165" t="inlineStr">
        <is>
          <t>$ 285,68</t>
        </is>
      </c>
    </row>
    <row r="3166">
      <c r="A3166" t="inlineStr"/>
      <c r="B3166" t="n">
        <v>64098</v>
      </c>
      <c r="C3166" t="inlineStr">
        <is>
          <t>Llave modelo yaltres trabex 6624</t>
        </is>
      </c>
      <c r="D3166" t="inlineStr">
        <is>
          <t>$ 285,68</t>
        </is>
      </c>
    </row>
    <row r="3167">
      <c r="A3167" t="inlineStr"/>
      <c r="B3167" t="n">
        <v>64099</v>
      </c>
      <c r="C3167" t="inlineStr">
        <is>
          <t>Llave modelo yaver</t>
        </is>
      </c>
      <c r="D3167" t="inlineStr">
        <is>
          <t>$ 285,68</t>
        </is>
      </c>
    </row>
    <row r="3168">
      <c r="A3168" t="inlineStr"/>
      <c r="B3168" t="n">
        <v>64101</v>
      </c>
      <c r="C3168" t="inlineStr">
        <is>
          <t>Llave modelo zf chica</t>
        </is>
      </c>
      <c r="D3168" t="inlineStr">
        <is>
          <t>$ 285,68</t>
        </is>
      </c>
    </row>
    <row r="3169">
      <c r="A3169" t="inlineStr"/>
      <c r="B3169" t="n">
        <v>64102</v>
      </c>
      <c r="C3169" t="inlineStr">
        <is>
          <t>Llave modelo zf chica nueva</t>
        </is>
      </c>
      <c r="D3169" t="inlineStr">
        <is>
          <t>$ 285,68</t>
        </is>
      </c>
    </row>
    <row r="3170">
      <c r="A3170" t="inlineStr"/>
      <c r="B3170" t="n">
        <v>64100</v>
      </c>
      <c r="C3170" t="inlineStr">
        <is>
          <t>Llave modelo zf grande</t>
        </is>
      </c>
      <c r="D3170" t="inlineStr">
        <is>
          <t>$ 285,68</t>
        </is>
      </c>
    </row>
    <row r="3171">
      <c r="A3171" t="inlineStr"/>
      <c r="B3171" t="n">
        <v>83202</v>
      </c>
      <c r="C3171" t="inlineStr">
        <is>
          <t>Llave modelo zf grande de polímero</t>
        </is>
      </c>
      <c r="D3171" t="inlineStr">
        <is>
          <t>$ 183,30</t>
        </is>
      </c>
    </row>
    <row r="3172">
      <c r="A3172" t="inlineStr"/>
      <c r="B3172" t="n">
        <v>64001</v>
      </c>
      <c r="C3172" t="inlineStr">
        <is>
          <t xml:space="preserve">Llave modeloc cerratex angosta </t>
        </is>
      </c>
      <c r="D3172" t="inlineStr">
        <is>
          <t>$ 285,68</t>
        </is>
      </c>
    </row>
    <row r="3173">
      <c r="A3173" t="inlineStr"/>
      <c r="B3173" t="n">
        <v>64056</v>
      </c>
      <c r="C3173" t="inlineStr">
        <is>
          <t>LLAVE ROA 108</t>
        </is>
      </c>
      <c r="D3173" t="inlineStr">
        <is>
          <t>$ 285,68</t>
        </is>
      </c>
    </row>
    <row r="3174">
      <c r="A3174" t="inlineStr"/>
      <c r="B3174" t="n">
        <v>83186</v>
      </c>
      <c r="C3174" t="inlineStr">
        <is>
          <t>Llave roa modelo 111 de polímero</t>
        </is>
      </c>
      <c r="D3174" t="inlineStr">
        <is>
          <t>$ 183,30</t>
        </is>
      </c>
    </row>
    <row r="3175">
      <c r="A3175" t="inlineStr"/>
      <c r="B3175" t="n">
        <v>64058</v>
      </c>
      <c r="C3175" t="inlineStr">
        <is>
          <t>Llave roa modelo candado</t>
        </is>
      </c>
      <c r="D3175" t="inlineStr">
        <is>
          <t>$ 285,68</t>
        </is>
      </c>
    </row>
    <row r="3176">
      <c r="A3176" t="inlineStr"/>
      <c r="B3176" t="n">
        <v>64062</v>
      </c>
      <c r="C3176" t="inlineStr">
        <is>
          <t>Llave roa modelo familiar</t>
        </is>
      </c>
      <c r="D3176" t="inlineStr">
        <is>
          <t>$ 285,68</t>
        </is>
      </c>
    </row>
    <row r="3177">
      <c r="A3177" t="inlineStr"/>
      <c r="B3177" t="n">
        <v>64097</v>
      </c>
      <c r="C3177" t="inlineStr">
        <is>
          <t>Llave yaltres modelo prive 200</t>
        </is>
      </c>
      <c r="D3177" t="inlineStr">
        <is>
          <t>$ 285,68</t>
        </is>
      </c>
    </row>
    <row r="3178">
      <c r="A3178" t="inlineStr">
        <is>
          <t>LLAVE DE SEGURIDAD GRANDE</t>
        </is>
      </c>
      <c r="B3178" t="inlineStr"/>
      <c r="C3178" t="inlineStr"/>
      <c r="D3178" t="inlineStr"/>
    </row>
    <row r="3179">
      <c r="A3179" t="inlineStr">
        <is>
          <t>Marca: TABOR</t>
        </is>
      </c>
      <c r="B3179" t="inlineStr">
        <is>
          <t>Id</t>
        </is>
      </c>
      <c r="C3179" t="inlineStr">
        <is>
          <t>Nombre</t>
        </is>
      </c>
      <c r="D3179" t="inlineStr">
        <is>
          <t>Precio</t>
        </is>
      </c>
    </row>
    <row r="3180">
      <c r="A3180" t="inlineStr"/>
      <c r="B3180" t="n">
        <v>64004</v>
      </c>
      <c r="C3180" t="inlineStr">
        <is>
          <t>LLAVE CATALANO</t>
        </is>
      </c>
      <c r="D3180" t="inlineStr">
        <is>
          <t>$ 497,70</t>
        </is>
      </c>
    </row>
    <row r="3181">
      <c r="A3181" t="inlineStr"/>
      <c r="B3181" t="n">
        <v>83918</v>
      </c>
      <c r="C3181" t="inlineStr">
        <is>
          <t>LLAVE MAC CONSORCIO POLIMERO COLOR</t>
        </is>
      </c>
      <c r="D3181" t="inlineStr">
        <is>
          <t>$ 183,30</t>
        </is>
      </c>
    </row>
    <row r="3182">
      <c r="A3182" t="inlineStr"/>
      <c r="B3182" t="n">
        <v>83181</v>
      </c>
      <c r="C3182" t="inlineStr">
        <is>
          <t>LLAVE MAC POLIMERO COLOR</t>
        </is>
      </c>
      <c r="D3182" t="inlineStr">
        <is>
          <t>$ 183,30</t>
        </is>
      </c>
    </row>
    <row r="3183">
      <c r="A3183" t="inlineStr"/>
      <c r="B3183" t="n">
        <v>64036</v>
      </c>
      <c r="C3183" t="inlineStr">
        <is>
          <t xml:space="preserve">Llave modelo mac consorcio </t>
        </is>
      </c>
      <c r="D3183" t="inlineStr">
        <is>
          <t>$ 448,30</t>
        </is>
      </c>
    </row>
    <row r="3184">
      <c r="A3184" t="inlineStr"/>
      <c r="B3184" t="n">
        <v>64039</v>
      </c>
      <c r="C3184" t="inlineStr">
        <is>
          <t>Llave modelo mac consorcio automatica</t>
        </is>
      </c>
      <c r="D3184" t="inlineStr">
        <is>
          <t>$ 448,30</t>
        </is>
      </c>
    </row>
    <row r="3185">
      <c r="A3185" t="inlineStr"/>
      <c r="B3185" t="n">
        <v>64038</v>
      </c>
      <c r="C3185" t="inlineStr">
        <is>
          <t>Llave modelo mac familiar 1701</t>
        </is>
      </c>
      <c r="D3185" t="inlineStr">
        <is>
          <t>$ 448,30</t>
        </is>
      </c>
    </row>
    <row r="3186">
      <c r="A3186" t="inlineStr"/>
      <c r="B3186" t="n">
        <v>80238</v>
      </c>
      <c r="C3186" t="inlineStr">
        <is>
          <t>LLAVE PUBLICIDAD POLIMERO COLOR</t>
        </is>
      </c>
      <c r="D3186" t="inlineStr">
        <is>
          <t>$ 183,30</t>
        </is>
      </c>
    </row>
    <row r="3187">
      <c r="A3187" t="inlineStr"/>
      <c r="B3187" t="n">
        <v>63984</v>
      </c>
      <c r="C3187" t="inlineStr">
        <is>
          <t>Tabor llave modelo 8 block automática</t>
        </is>
      </c>
      <c r="D3187" t="inlineStr">
        <is>
          <t>$ 448,30</t>
        </is>
      </c>
    </row>
    <row r="3188">
      <c r="A3188" t="inlineStr"/>
      <c r="B3188" t="n">
        <v>63982</v>
      </c>
      <c r="C3188" t="inlineStr">
        <is>
          <t>Tabor llave modelo 8 block blindex</t>
        </is>
      </c>
      <c r="D3188" t="inlineStr">
        <is>
          <t>$ 448,30</t>
        </is>
      </c>
    </row>
    <row r="3189">
      <c r="A3189" t="inlineStr"/>
      <c r="B3189" t="n">
        <v>63981</v>
      </c>
      <c r="C3189" t="inlineStr">
        <is>
          <t xml:space="preserve">Tabor llave modelo 8 block consorcio </t>
        </is>
      </c>
      <c r="D3189" t="inlineStr">
        <is>
          <t>$ 448,30</t>
        </is>
      </c>
    </row>
    <row r="3190">
      <c r="A3190" t="inlineStr"/>
      <c r="B3190" t="n">
        <v>83207</v>
      </c>
      <c r="C3190" t="inlineStr">
        <is>
          <t>Tabor llave modelo 8 block consorcio de polímero</t>
        </is>
      </c>
      <c r="D3190" t="inlineStr">
        <is>
          <t>$ 183,30</t>
        </is>
      </c>
    </row>
    <row r="3191">
      <c r="A3191" t="inlineStr">
        <is>
          <t>LLAVE DE SEGURIDAD GRANDE LARGA</t>
        </is>
      </c>
      <c r="B3191" t="inlineStr"/>
      <c r="C3191" t="inlineStr"/>
      <c r="D3191" t="inlineStr"/>
    </row>
    <row r="3192">
      <c r="A3192" t="inlineStr">
        <is>
          <t>Marca: TABOR</t>
        </is>
      </c>
      <c r="B3192" t="inlineStr">
        <is>
          <t>Id</t>
        </is>
      </c>
      <c r="C3192" t="inlineStr">
        <is>
          <t>Nombre</t>
        </is>
      </c>
      <c r="D3192" t="inlineStr">
        <is>
          <t>Precio</t>
        </is>
      </c>
    </row>
    <row r="3193">
      <c r="A3193" t="inlineStr"/>
      <c r="B3193" t="n">
        <v>64040</v>
      </c>
      <c r="C3193" t="inlineStr">
        <is>
          <t>Llave modelo mac consorcio automatica vástago largo</t>
        </is>
      </c>
      <c r="D3193" t="inlineStr">
        <is>
          <t>$ 497,70</t>
        </is>
      </c>
    </row>
    <row r="3194">
      <c r="A3194" t="inlineStr"/>
      <c r="B3194" t="n">
        <v>64037</v>
      </c>
      <c r="C3194" t="inlineStr">
        <is>
          <t>Llave modelo mac consorcio vástago largo</t>
        </is>
      </c>
      <c r="D3194" t="inlineStr">
        <is>
          <t>$ 497,70</t>
        </is>
      </c>
    </row>
    <row r="3195">
      <c r="A3195" t="inlineStr"/>
      <c r="B3195" t="n">
        <v>63985</v>
      </c>
      <c r="C3195" t="inlineStr">
        <is>
          <t>Tabor llave modelo 8 block automática vástago largo</t>
        </is>
      </c>
      <c r="D3195" t="inlineStr">
        <is>
          <t>$ 497,70</t>
        </is>
      </c>
    </row>
    <row r="3196">
      <c r="A3196" t="inlineStr"/>
      <c r="B3196" t="n">
        <v>63983</v>
      </c>
      <c r="C3196" t="inlineStr">
        <is>
          <t>Tabor llave modelo 8 block consorcio vástago largo</t>
        </is>
      </c>
      <c r="D3196" t="inlineStr">
        <is>
          <t>$ 497,70</t>
        </is>
      </c>
    </row>
    <row r="3197">
      <c r="A3197" t="inlineStr">
        <is>
          <t>LLAVE DE SEGURIDAD LARGA</t>
        </is>
      </c>
      <c r="B3197" t="inlineStr"/>
      <c r="C3197" t="inlineStr"/>
      <c r="D3197" t="inlineStr"/>
    </row>
    <row r="3198">
      <c r="A3198" t="inlineStr">
        <is>
          <t>Marca: TABOR</t>
        </is>
      </c>
      <c r="B3198" t="inlineStr">
        <is>
          <t>Id</t>
        </is>
      </c>
      <c r="C3198" t="inlineStr">
        <is>
          <t>Nombre</t>
        </is>
      </c>
      <c r="D3198" t="inlineStr">
        <is>
          <t>Precio</t>
        </is>
      </c>
    </row>
    <row r="3199">
      <c r="A3199" t="inlineStr"/>
      <c r="B3199" t="n">
        <v>64031</v>
      </c>
      <c r="C3199" t="inlineStr">
        <is>
          <t>Llave kallay 4007 consorcio vástago largo</t>
        </is>
      </c>
      <c r="D3199" t="inlineStr">
        <is>
          <t>$ 448,30</t>
        </is>
      </c>
    </row>
    <row r="3200">
      <c r="A3200" t="inlineStr"/>
      <c r="B3200" t="n">
        <v>63971</v>
      </c>
      <c r="C3200" t="inlineStr">
        <is>
          <t>Llave modelo acytra con aro vástago largo</t>
        </is>
      </c>
      <c r="D3200" t="inlineStr">
        <is>
          <t>$ 448,30</t>
        </is>
      </c>
    </row>
    <row r="3201">
      <c r="A3201" t="inlineStr"/>
      <c r="B3201" t="n">
        <v>86134</v>
      </c>
      <c r="C3201" t="inlineStr">
        <is>
          <t>Llave modelo acytra consorcio vástago largo</t>
        </is>
      </c>
      <c r="D3201" t="inlineStr">
        <is>
          <t>$ 448,30</t>
        </is>
      </c>
    </row>
    <row r="3202">
      <c r="A3202" t="inlineStr"/>
      <c r="B3202" t="n">
        <v>112846</v>
      </c>
      <c r="C3202" t="inlineStr">
        <is>
          <t>Llave modelo andif 870</t>
        </is>
      </c>
      <c r="D3202" t="inlineStr">
        <is>
          <t>$ 448,30</t>
        </is>
      </c>
    </row>
    <row r="3203">
      <c r="A3203" t="inlineStr"/>
      <c r="B3203" t="n">
        <v>76660</v>
      </c>
      <c r="C3203" t="inlineStr">
        <is>
          <t>Llave modelo andif chica vástago largo</t>
        </is>
      </c>
      <c r="D3203" t="inlineStr">
        <is>
          <t>$ 448,30</t>
        </is>
      </c>
    </row>
    <row r="3204">
      <c r="A3204" t="inlineStr"/>
      <c r="B3204" t="n">
        <v>64121</v>
      </c>
      <c r="C3204" t="inlineStr">
        <is>
          <t>Llave modelo bertolo con guía vástago largo</t>
        </is>
      </c>
      <c r="D3204" t="inlineStr">
        <is>
          <t>$ 448,30</t>
        </is>
      </c>
    </row>
    <row r="3205">
      <c r="A3205" t="inlineStr"/>
      <c r="B3205" t="n">
        <v>64095</v>
      </c>
      <c r="C3205" t="inlineStr">
        <is>
          <t>Llave modelo bertolo con guía vástago largo</t>
        </is>
      </c>
      <c r="D3205" t="inlineStr">
        <is>
          <t>$ 448,30</t>
        </is>
      </c>
    </row>
    <row r="3206">
      <c r="A3206" t="inlineStr"/>
      <c r="B3206" t="n">
        <v>64006</v>
      </c>
      <c r="C3206" t="inlineStr">
        <is>
          <t>Llave modelo dac vástago largo</t>
        </is>
      </c>
      <c r="D3206" t="inlineStr">
        <is>
          <t>$ 448,30</t>
        </is>
      </c>
    </row>
    <row r="3207">
      <c r="A3207" t="inlineStr"/>
      <c r="B3207" t="n">
        <v>64120</v>
      </c>
      <c r="C3207" t="inlineStr">
        <is>
          <t>Llave modelo giaco vástago largo</t>
        </is>
      </c>
      <c r="D3207" t="inlineStr">
        <is>
          <t>$ 470,53</t>
        </is>
      </c>
    </row>
    <row r="3208">
      <c r="A3208" t="inlineStr"/>
      <c r="B3208" t="n">
        <v>64023</v>
      </c>
      <c r="C3208" t="inlineStr">
        <is>
          <t>Llave modelo kallay 4000 vástago largo</t>
        </is>
      </c>
      <c r="D3208" t="inlineStr">
        <is>
          <t>$ 470,53</t>
        </is>
      </c>
    </row>
    <row r="3209">
      <c r="A3209" t="inlineStr"/>
      <c r="B3209" t="n">
        <v>64027</v>
      </c>
      <c r="C3209" t="inlineStr">
        <is>
          <t>Llave modelo kallay 4001 grande vástago largo</t>
        </is>
      </c>
      <c r="D3209" t="inlineStr">
        <is>
          <t>$ 470,53</t>
        </is>
      </c>
    </row>
    <row r="3210">
      <c r="A3210" t="inlineStr"/>
      <c r="B3210" t="n">
        <v>64029</v>
      </c>
      <c r="C3210" t="inlineStr">
        <is>
          <t>Llave modelo kallay 4002 mediana vástago largo</t>
        </is>
      </c>
      <c r="D3210" t="inlineStr">
        <is>
          <t>$ 470,53</t>
        </is>
      </c>
    </row>
    <row r="3211">
      <c r="A3211" t="inlineStr"/>
      <c r="B3211" t="n">
        <v>64025</v>
      </c>
      <c r="C3211" t="inlineStr">
        <is>
          <t>Llave modelo kallay 4005 vástago largo</t>
        </is>
      </c>
      <c r="D3211" t="inlineStr">
        <is>
          <t>$ 470,53</t>
        </is>
      </c>
    </row>
    <row r="3212">
      <c r="A3212" t="inlineStr"/>
      <c r="B3212" t="n">
        <v>102456</v>
      </c>
      <c r="C3212" t="inlineStr">
        <is>
          <t>Llave modelo mac 50 vástago largo</t>
        </is>
      </c>
      <c r="D3212" t="inlineStr">
        <is>
          <t>$ 448,30</t>
        </is>
      </c>
    </row>
    <row r="3213">
      <c r="A3213" t="inlineStr"/>
      <c r="B3213" t="n">
        <v>64048</v>
      </c>
      <c r="C3213" t="inlineStr">
        <is>
          <t>Llave modelo prive 200 vástago largo</t>
        </is>
      </c>
      <c r="D3213" t="inlineStr">
        <is>
          <t>$ 470,53</t>
        </is>
      </c>
    </row>
    <row r="3214">
      <c r="A3214" t="inlineStr"/>
      <c r="B3214" t="n">
        <v>64057</v>
      </c>
      <c r="C3214" t="inlineStr">
        <is>
          <t>Llave modelo roa cerrojo vástago largo</t>
        </is>
      </c>
      <c r="D3214" t="inlineStr">
        <is>
          <t>$ 448,30</t>
        </is>
      </c>
    </row>
    <row r="3215">
      <c r="A3215" t="inlineStr"/>
      <c r="B3215" t="n">
        <v>64055</v>
      </c>
      <c r="C3215" t="inlineStr">
        <is>
          <t>Llave modelo roa consorcio vástago largo</t>
        </is>
      </c>
      <c r="D3215" t="inlineStr">
        <is>
          <t>$ 448,30</t>
        </is>
      </c>
    </row>
    <row r="3216">
      <c r="A3216" t="inlineStr"/>
      <c r="B3216" t="n">
        <v>64077</v>
      </c>
      <c r="C3216" t="inlineStr">
        <is>
          <t>Llave modelo trabex 1020 vástago largo</t>
        </is>
      </c>
      <c r="D3216" t="inlineStr">
        <is>
          <t>$ 470,53</t>
        </is>
      </c>
    </row>
    <row r="3217">
      <c r="A3217" t="inlineStr"/>
      <c r="B3217" t="n">
        <v>64074</v>
      </c>
      <c r="C3217" t="inlineStr">
        <is>
          <t>Llave modelo trabex 2105 vástago largo</t>
        </is>
      </c>
      <c r="D3217" t="inlineStr">
        <is>
          <t>$ 470,53</t>
        </is>
      </c>
    </row>
    <row r="3218">
      <c r="A3218" t="inlineStr"/>
      <c r="B3218" t="n">
        <v>64073</v>
      </c>
      <c r="C3218" t="inlineStr">
        <is>
          <t>Llave modelo trabex 6624 vástago largo</t>
        </is>
      </c>
      <c r="D3218" t="inlineStr">
        <is>
          <t>$ 470,53</t>
        </is>
      </c>
    </row>
    <row r="3219">
      <c r="A3219" t="inlineStr"/>
      <c r="B3219" t="n">
        <v>64087</v>
      </c>
      <c r="C3219" t="inlineStr">
        <is>
          <t>Llave modelo vandos 501 vástago largo</t>
        </is>
      </c>
      <c r="D3219" t="inlineStr">
        <is>
          <t>$ 448,30</t>
        </is>
      </c>
    </row>
    <row r="3220">
      <c r="A3220" t="inlineStr"/>
      <c r="B3220" t="n">
        <v>80237</v>
      </c>
      <c r="C3220" t="inlineStr">
        <is>
          <t>Llave polímero vástago largo distintos modelos</t>
        </is>
      </c>
      <c r="D3220" t="inlineStr">
        <is>
          <t>$ 183,30</t>
        </is>
      </c>
    </row>
    <row r="3221">
      <c r="A3221" t="inlineStr"/>
      <c r="B3221" t="n">
        <v>64109</v>
      </c>
      <c r="C3221" t="inlineStr">
        <is>
          <t>LLAVE SECUREME V/LARGO</t>
        </is>
      </c>
      <c r="D3221" t="inlineStr">
        <is>
          <t>$ 448,30</t>
        </is>
      </c>
    </row>
    <row r="3222">
      <c r="A3222" t="inlineStr"/>
      <c r="B3222" t="n">
        <v>64621</v>
      </c>
      <c r="C3222" t="inlineStr">
        <is>
          <t>Llave teache grande vástago largo</t>
        </is>
      </c>
      <c r="D3222" t="inlineStr">
        <is>
          <t>$ 448,30</t>
        </is>
      </c>
    </row>
    <row r="3223">
      <c r="A3223" t="inlineStr"/>
      <c r="B3223" t="n">
        <v>64091</v>
      </c>
      <c r="C3223" t="inlineStr">
        <is>
          <t>Llave vandos grande nueva grande vástago largo</t>
        </is>
      </c>
      <c r="D3223" t="inlineStr">
        <is>
          <t>$ 448,30</t>
        </is>
      </c>
    </row>
    <row r="3224">
      <c r="A3224" t="inlineStr">
        <is>
          <t>LLAVE MOTO PLASTICA Y METALICA</t>
        </is>
      </c>
      <c r="B3224" t="inlineStr"/>
      <c r="C3224" t="inlineStr"/>
      <c r="D3224" t="inlineStr"/>
    </row>
    <row r="3225">
      <c r="A3225" t="inlineStr">
        <is>
          <t>Marca: TABOR</t>
        </is>
      </c>
      <c r="B3225" t="inlineStr">
        <is>
          <t>Id</t>
        </is>
      </c>
      <c r="C3225" t="inlineStr">
        <is>
          <t>Nombre</t>
        </is>
      </c>
      <c r="D3225" t="inlineStr">
        <is>
          <t>Precio</t>
        </is>
      </c>
    </row>
    <row r="3226">
      <c r="A3226" t="inlineStr"/>
      <c r="B3226" t="n">
        <v>111368</v>
      </c>
      <c r="C3226" t="inlineStr">
        <is>
          <t>LLAVE HYUNDAI 22T CAB. PLASTICO</t>
        </is>
      </c>
      <c r="D3226" t="inlineStr">
        <is>
          <t>$ 1.077,70</t>
        </is>
      </c>
    </row>
    <row r="3227">
      <c r="A3227" t="inlineStr"/>
      <c r="B3227" t="n">
        <v>111367</v>
      </c>
      <c r="C3227" t="inlineStr">
        <is>
          <t>LLAVE MAPA ROUSER CAB. PLAST.</t>
        </is>
      </c>
      <c r="D3227" t="inlineStr">
        <is>
          <t>$ 2.345,20</t>
        </is>
      </c>
    </row>
    <row r="3228">
      <c r="A3228" t="inlineStr"/>
      <c r="B3228" t="n">
        <v>121508</v>
      </c>
      <c r="C3228" t="inlineStr">
        <is>
          <t>LLAVE MOTO ROUSER C/GUIA CAB. PLAST.</t>
        </is>
      </c>
      <c r="D3228" t="inlineStr">
        <is>
          <t>$ 1.716,00</t>
        </is>
      </c>
    </row>
    <row r="3229">
      <c r="A3229" t="inlineStr"/>
      <c r="B3229" t="n">
        <v>76572</v>
      </c>
      <c r="C3229" t="inlineStr">
        <is>
          <t>LLAVE PARA MOTO HONDA DERECHA LARGA CAB.PLAST</t>
        </is>
      </c>
      <c r="D3229" t="inlineStr">
        <is>
          <t>$ 1.467,70</t>
        </is>
      </c>
    </row>
    <row r="3230">
      <c r="A3230" t="inlineStr"/>
      <c r="B3230" t="n">
        <v>76571</v>
      </c>
      <c r="C3230" t="inlineStr">
        <is>
          <t>LLAVE PARA MOTO HONDA IZQUIERDA LARGA CAB.PLAST</t>
        </is>
      </c>
      <c r="D3230" t="inlineStr">
        <is>
          <t>$ 1.467,70</t>
        </is>
      </c>
    </row>
    <row r="3231">
      <c r="A3231" t="inlineStr"/>
      <c r="B3231" t="n">
        <v>76629</v>
      </c>
      <c r="C3231" t="inlineStr">
        <is>
          <t>LLAVE PARA MOTO HONDA TORNADO DERECHA CAB. PLAST.</t>
        </is>
      </c>
      <c r="D3231" t="inlineStr">
        <is>
          <t>$ 1.467,70</t>
        </is>
      </c>
    </row>
    <row r="3232">
      <c r="A3232" t="inlineStr"/>
      <c r="B3232" t="n">
        <v>76628</v>
      </c>
      <c r="C3232" t="inlineStr">
        <is>
          <t>LLAVE PARA MOTO HONDA TORNADO IZQUIERDA CAB. PLAST.</t>
        </is>
      </c>
      <c r="D3232" t="inlineStr">
        <is>
          <t>$ 1.384,50</t>
        </is>
      </c>
    </row>
    <row r="3233">
      <c r="A3233" t="inlineStr"/>
      <c r="B3233" t="n">
        <v>76591</v>
      </c>
      <c r="C3233" t="inlineStr">
        <is>
          <t>LLAVE PARA MOTO MOTOMEL 26T CAB.PLAST</t>
        </is>
      </c>
      <c r="D3233" t="inlineStr">
        <is>
          <t>$ 1.077,70</t>
        </is>
      </c>
    </row>
    <row r="3234">
      <c r="A3234" t="inlineStr"/>
      <c r="B3234" t="n">
        <v>76630</v>
      </c>
      <c r="C3234" t="inlineStr">
        <is>
          <t>LLAVE PARA MOTO MOTOMEL 27 DERECHA CAB. PLAST.</t>
        </is>
      </c>
      <c r="D3234" t="inlineStr">
        <is>
          <t>$ 1.467,70</t>
        </is>
      </c>
    </row>
    <row r="3235">
      <c r="A3235" t="inlineStr"/>
      <c r="B3235" t="n">
        <v>76592</v>
      </c>
      <c r="C3235" t="inlineStr">
        <is>
          <t>LLAVE PARA MOTO MOTOMEL 27T CAB.PLAST</t>
        </is>
      </c>
      <c r="D3235" t="inlineStr">
        <is>
          <t>$ 1.467,70</t>
        </is>
      </c>
    </row>
    <row r="3236">
      <c r="A3236" t="inlineStr"/>
      <c r="B3236" t="n">
        <v>102522</v>
      </c>
      <c r="C3236" t="inlineStr">
        <is>
          <t>LLAVE PARA MOTO YAMAHA DT125BA-AXIS-FZR600 CAB.PLAST</t>
        </is>
      </c>
      <c r="D3236" t="inlineStr">
        <is>
          <t>$ 1.339,00</t>
        </is>
      </c>
    </row>
    <row r="3237">
      <c r="A3237" t="inlineStr">
        <is>
          <t>LLAVE PARA TESORO</t>
        </is>
      </c>
      <c r="B3237" t="inlineStr"/>
      <c r="C3237" t="inlineStr"/>
      <c r="D3237" t="inlineStr"/>
    </row>
    <row r="3238">
      <c r="A3238" t="inlineStr">
        <is>
          <t>Marca: TABOR</t>
        </is>
      </c>
      <c r="B3238" t="inlineStr">
        <is>
          <t>Id</t>
        </is>
      </c>
      <c r="C3238" t="inlineStr">
        <is>
          <t>Nombre</t>
        </is>
      </c>
      <c r="D3238" t="inlineStr">
        <is>
          <t>Precio</t>
        </is>
      </c>
    </row>
    <row r="3239">
      <c r="A3239" t="inlineStr"/>
      <c r="B3239" t="n">
        <v>4996</v>
      </c>
      <c r="C3239" t="inlineStr">
        <is>
          <t>LLAVE 13 HEMBRA PARA TESORO</t>
        </is>
      </c>
      <c r="D3239" t="inlineStr">
        <is>
          <t>$ 841,03</t>
        </is>
      </c>
    </row>
    <row r="3240">
      <c r="A3240" t="inlineStr"/>
      <c r="B3240" t="n">
        <v>4997</v>
      </c>
      <c r="C3240" t="inlineStr">
        <is>
          <t>LLAVE 13 MACHO PARA TESORO</t>
        </is>
      </c>
      <c r="D3240" t="inlineStr">
        <is>
          <t>$ 745,94</t>
        </is>
      </c>
    </row>
    <row r="3241">
      <c r="A3241" t="inlineStr"/>
      <c r="B3241" t="n">
        <v>113640</v>
      </c>
      <c r="C3241" t="inlineStr">
        <is>
          <t>LLAVE 18 HEMBRA</t>
        </is>
      </c>
      <c r="D3241" t="inlineStr">
        <is>
          <t>$ 792,87</t>
        </is>
      </c>
    </row>
    <row r="3242">
      <c r="A3242" t="inlineStr"/>
      <c r="B3242" t="n">
        <v>113641</v>
      </c>
      <c r="C3242" t="inlineStr">
        <is>
          <t>LLAVE 18 MACHO</t>
        </is>
      </c>
      <c r="D3242" t="inlineStr">
        <is>
          <t>$ 792,87</t>
        </is>
      </c>
    </row>
    <row r="3243">
      <c r="A3243" t="inlineStr"/>
      <c r="B3243" t="n">
        <v>5002</v>
      </c>
      <c r="C3243" t="inlineStr">
        <is>
          <t>LLAVE 19 HEMBRA FINA</t>
        </is>
      </c>
      <c r="D3243" t="inlineStr">
        <is>
          <t>$ 841,03</t>
        </is>
      </c>
    </row>
    <row r="3244">
      <c r="A3244" t="inlineStr"/>
      <c r="B3244" t="n">
        <v>5003</v>
      </c>
      <c r="C3244" t="inlineStr">
        <is>
          <t>LLAVE 19 MACHO FINA</t>
        </is>
      </c>
      <c r="D3244" t="inlineStr">
        <is>
          <t>$ 839,80</t>
        </is>
      </c>
    </row>
    <row r="3245">
      <c r="A3245" t="inlineStr"/>
      <c r="B3245" t="n">
        <v>5001</v>
      </c>
      <c r="C3245" t="inlineStr">
        <is>
          <t>LLAVE 19 MACHO VASTAGO CORTO</t>
        </is>
      </c>
      <c r="D3245" t="inlineStr">
        <is>
          <t>$ 792,87</t>
        </is>
      </c>
    </row>
    <row r="3246">
      <c r="A3246" t="inlineStr"/>
      <c r="B3246" t="n">
        <v>4941</v>
      </c>
      <c r="C3246" t="inlineStr">
        <is>
          <t>LLAVE CAJA 10H TABOR</t>
        </is>
      </c>
      <c r="D3246" t="inlineStr">
        <is>
          <t>$ 742,23</t>
        </is>
      </c>
    </row>
    <row r="3247">
      <c r="A3247" t="inlineStr"/>
      <c r="B3247" t="n">
        <v>4940</v>
      </c>
      <c r="C3247" t="inlineStr">
        <is>
          <t>LLAVE CAJA 10M TABOR</t>
        </is>
      </c>
      <c r="D3247" t="inlineStr">
        <is>
          <t>$ 790,40</t>
        </is>
      </c>
    </row>
    <row r="3248">
      <c r="A3248" t="inlineStr"/>
      <c r="B3248" t="n">
        <v>4943</v>
      </c>
      <c r="C3248" t="inlineStr">
        <is>
          <t>LLAVE CAJA 14H TABOR</t>
        </is>
      </c>
      <c r="D3248" t="inlineStr">
        <is>
          <t>$ 841,03</t>
        </is>
      </c>
    </row>
    <row r="3249">
      <c r="A3249" t="inlineStr"/>
      <c r="B3249" t="n">
        <v>4942</v>
      </c>
      <c r="C3249" t="inlineStr">
        <is>
          <t>LLAVE CAJA 14M TABOR</t>
        </is>
      </c>
      <c r="D3249" t="inlineStr">
        <is>
          <t>$ 790,40</t>
        </is>
      </c>
    </row>
    <row r="3250">
      <c r="A3250" t="inlineStr"/>
      <c r="B3250" t="n">
        <v>5013</v>
      </c>
      <c r="C3250" t="inlineStr">
        <is>
          <t>LLAVE PARA TESORO DE 1 PALETA</t>
        </is>
      </c>
      <c r="D3250" t="inlineStr">
        <is>
          <t>$ 780,52</t>
        </is>
      </c>
    </row>
    <row r="3251">
      <c r="A3251" t="inlineStr"/>
      <c r="B3251" t="n">
        <v>83196</v>
      </c>
      <c r="C3251" t="inlineStr">
        <is>
          <t>LLAVE TESORO 10H POLIMERO COLOR</t>
        </is>
      </c>
      <c r="D3251" t="inlineStr">
        <is>
          <t>$ 183,30</t>
        </is>
      </c>
    </row>
    <row r="3252">
      <c r="A3252" t="inlineStr">
        <is>
          <t>LLAVE TIPO YALE ESPECIAL</t>
        </is>
      </c>
      <c r="B3252" t="inlineStr"/>
      <c r="C3252" t="inlineStr"/>
      <c r="D3252" t="inlineStr"/>
    </row>
    <row r="3253">
      <c r="A3253" t="inlineStr">
        <is>
          <t>Marca: TABOR</t>
        </is>
      </c>
      <c r="B3253" t="inlineStr">
        <is>
          <t>Id</t>
        </is>
      </c>
      <c r="C3253" t="inlineStr">
        <is>
          <t>Nombre</t>
        </is>
      </c>
      <c r="D3253" t="inlineStr">
        <is>
          <t>Precio</t>
        </is>
      </c>
    </row>
    <row r="3254">
      <c r="A3254" t="inlineStr"/>
      <c r="B3254" t="n">
        <v>76349</v>
      </c>
      <c r="C3254" t="inlineStr">
        <is>
          <t>15 DERECHA</t>
        </is>
      </c>
      <c r="D3254" t="inlineStr">
        <is>
          <t>$ 885,30</t>
        </is>
      </c>
    </row>
    <row r="3255">
      <c r="A3255" t="inlineStr"/>
      <c r="B3255" t="n">
        <v>76397</v>
      </c>
      <c r="C3255" t="inlineStr">
        <is>
          <t>15 JOWIL</t>
        </is>
      </c>
      <c r="D3255" t="inlineStr">
        <is>
          <t>$ 885,30</t>
        </is>
      </c>
    </row>
    <row r="3256">
      <c r="A3256" t="inlineStr"/>
      <c r="B3256" t="n">
        <v>76378</v>
      </c>
      <c r="C3256" t="inlineStr">
        <is>
          <t>ESTEPA DERECHA</t>
        </is>
      </c>
      <c r="D3256" t="inlineStr">
        <is>
          <t>$ 841,03</t>
        </is>
      </c>
    </row>
    <row r="3257">
      <c r="A3257" t="inlineStr"/>
      <c r="B3257" t="n">
        <v>76379</v>
      </c>
      <c r="C3257" t="inlineStr">
        <is>
          <t>ESTEPA IZQUIERDA</t>
        </is>
      </c>
      <c r="D3257" t="inlineStr">
        <is>
          <t>$ 841,03</t>
        </is>
      </c>
    </row>
    <row r="3258">
      <c r="A3258" t="inlineStr"/>
      <c r="B3258" t="n">
        <v>4950</v>
      </c>
      <c r="C3258" t="inlineStr">
        <is>
          <t>LLAVE FICHET CABEZA BRONCE</t>
        </is>
      </c>
      <c r="D3258" t="inlineStr">
        <is>
          <t>$ 1.019,20</t>
        </is>
      </c>
    </row>
    <row r="3259">
      <c r="A3259" t="inlineStr"/>
      <c r="B3259" t="n">
        <v>4927</v>
      </c>
      <c r="C3259" t="inlineStr">
        <is>
          <t>LLAVE PARA CANDADO TRANQUERA</t>
        </is>
      </c>
      <c r="D3259" t="inlineStr">
        <is>
          <t>$ 657,02</t>
        </is>
      </c>
    </row>
    <row r="3260">
      <c r="A3260" t="inlineStr"/>
      <c r="B3260" t="n">
        <v>4955</v>
      </c>
      <c r="C3260" t="inlineStr">
        <is>
          <t>LLAVE PARA CANDADO TRANQUERA CHICA</t>
        </is>
      </c>
      <c r="D3260" t="inlineStr">
        <is>
          <t>$ 598,98</t>
        </is>
      </c>
    </row>
    <row r="3261">
      <c r="A3261" t="inlineStr"/>
      <c r="B3261" t="n">
        <v>39259</v>
      </c>
      <c r="C3261" t="inlineStr">
        <is>
          <t>LLAVE PARA CILINDRO KALLAY MUEBLE TAPIZADA</t>
        </is>
      </c>
      <c r="D3261" t="inlineStr">
        <is>
          <t>$ 1.120,60</t>
        </is>
      </c>
    </row>
    <row r="3262">
      <c r="A3262" t="inlineStr"/>
      <c r="B3262" t="n">
        <v>107170</v>
      </c>
      <c r="C3262" t="inlineStr">
        <is>
          <t>LLAVE PARA ESPOSAS</t>
        </is>
      </c>
      <c r="D3262" t="inlineStr">
        <is>
          <t>$ 5.310,50</t>
        </is>
      </c>
    </row>
    <row r="3263">
      <c r="A3263" t="inlineStr"/>
      <c r="B3263" t="n">
        <v>104631</v>
      </c>
      <c r="C3263" t="inlineStr">
        <is>
          <t>LLAVE ROCKET DERECHA</t>
        </is>
      </c>
      <c r="D3263" t="inlineStr">
        <is>
          <t>$ 1.019,20</t>
        </is>
      </c>
    </row>
    <row r="3264">
      <c r="A3264" t="inlineStr"/>
      <c r="B3264" t="n">
        <v>5017</v>
      </c>
      <c r="C3264" t="inlineStr">
        <is>
          <t>LLAVE ROCKET IZQUIERDA</t>
        </is>
      </c>
      <c r="D3264" t="inlineStr">
        <is>
          <t>$ 1.019,20</t>
        </is>
      </c>
    </row>
    <row r="3265">
      <c r="A3265" t="inlineStr"/>
      <c r="B3265" t="n">
        <v>4995</v>
      </c>
      <c r="C3265" t="inlineStr">
        <is>
          <t>LLAVE YALE DIAGONAL</t>
        </is>
      </c>
      <c r="D3265" t="inlineStr">
        <is>
          <t>$ 858,00</t>
        </is>
      </c>
    </row>
    <row r="3266">
      <c r="A3266" t="inlineStr">
        <is>
          <t>LLAVES 1 PALETA</t>
        </is>
      </c>
      <c r="B3266" t="inlineStr"/>
      <c r="C3266" t="inlineStr"/>
      <c r="D3266" t="inlineStr"/>
    </row>
    <row r="3267">
      <c r="A3267" t="inlineStr">
        <is>
          <t>Marca: CANOA</t>
        </is>
      </c>
      <c r="B3267" t="inlineStr">
        <is>
          <t>Id</t>
        </is>
      </c>
      <c r="C3267" t="inlineStr">
        <is>
          <t>Nombre</t>
        </is>
      </c>
      <c r="D3267" t="inlineStr">
        <is>
          <t>Precio</t>
        </is>
      </c>
    </row>
    <row r="3268">
      <c r="A3268" t="inlineStr"/>
      <c r="B3268" t="n">
        <v>6862</v>
      </c>
      <c r="C3268" t="inlineStr">
        <is>
          <t>Canoa llave 1 combinación bronce</t>
        </is>
      </c>
      <c r="D3268" t="inlineStr">
        <is>
          <t>$ 1.095,93</t>
        </is>
      </c>
    </row>
    <row r="3269">
      <c r="A3269" t="inlineStr">
        <is>
          <t>Marca: JMA</t>
        </is>
      </c>
      <c r="B3269" t="inlineStr">
        <is>
          <t>Id</t>
        </is>
      </c>
      <c r="C3269" t="inlineStr">
        <is>
          <t>Nombre</t>
        </is>
      </c>
      <c r="D3269" t="inlineStr">
        <is>
          <t>Precio</t>
        </is>
      </c>
    </row>
    <row r="3270">
      <c r="A3270" t="inlineStr"/>
      <c r="B3270" t="n">
        <v>50209</v>
      </c>
      <c r="C3270" t="inlineStr">
        <is>
          <t>ESPOSAS</t>
        </is>
      </c>
      <c r="D3270" t="inlineStr">
        <is>
          <t>$ 2,76</t>
        </is>
      </c>
    </row>
    <row r="3271">
      <c r="A3271" t="inlineStr">
        <is>
          <t>Marca: TABOR</t>
        </is>
      </c>
      <c r="B3271" t="inlineStr">
        <is>
          <t>Id</t>
        </is>
      </c>
      <c r="C3271" t="inlineStr">
        <is>
          <t>Nombre</t>
        </is>
      </c>
      <c r="D3271" t="inlineStr">
        <is>
          <t>Precio</t>
        </is>
      </c>
    </row>
    <row r="3272">
      <c r="A3272" t="inlineStr"/>
      <c r="B3272" t="n">
        <v>143821</v>
      </c>
      <c r="C3272" t="inlineStr">
        <is>
          <t>LLAVE 1 PALETA KALLAY 500</t>
        </is>
      </c>
      <c r="D3272" t="inlineStr">
        <is>
          <t>$ 160,44</t>
        </is>
      </c>
    </row>
    <row r="3273">
      <c r="A3273" t="inlineStr"/>
      <c r="B3273" t="n">
        <v>4975</v>
      </c>
      <c r="C3273" t="inlineStr">
        <is>
          <t>LLAVE 5 RANCHO</t>
        </is>
      </c>
      <c r="D3273" t="inlineStr">
        <is>
          <t>$ 870,67</t>
        </is>
      </c>
    </row>
    <row r="3274">
      <c r="A3274" t="inlineStr"/>
      <c r="B3274" t="n">
        <v>104637</v>
      </c>
      <c r="C3274" t="inlineStr">
        <is>
          <t>LLAVE ANUAC  1 PALETA</t>
        </is>
      </c>
      <c r="D3274" t="inlineStr">
        <is>
          <t>$ 354,44</t>
        </is>
      </c>
    </row>
    <row r="3275">
      <c r="A3275" t="inlineStr"/>
      <c r="B3275" t="n">
        <v>5000</v>
      </c>
      <c r="C3275" t="inlineStr">
        <is>
          <t>LLAVE ARTICA 1 PALETA</t>
        </is>
      </c>
      <c r="D3275" t="inlineStr">
        <is>
          <t>$ 354,44</t>
        </is>
      </c>
    </row>
    <row r="3276">
      <c r="A3276" t="inlineStr"/>
      <c r="B3276" t="n">
        <v>4963</v>
      </c>
      <c r="C3276" t="inlineStr">
        <is>
          <t>LLAVE ARTICULADA</t>
        </is>
      </c>
      <c r="D3276" t="inlineStr">
        <is>
          <t>$ 1.407,90</t>
        </is>
      </c>
    </row>
    <row r="3277">
      <c r="A3277" t="inlineStr"/>
      <c r="B3277" t="n">
        <v>104636</v>
      </c>
      <c r="C3277" t="inlineStr">
        <is>
          <t>LLAVE CERRATEX  1 PALETA</t>
        </is>
      </c>
      <c r="D3277" t="inlineStr">
        <is>
          <t>$ 350,74</t>
        </is>
      </c>
    </row>
    <row r="3278">
      <c r="A3278" t="inlineStr"/>
      <c r="B3278" t="n">
        <v>4980</v>
      </c>
      <c r="C3278" t="inlineStr">
        <is>
          <t>LLAVE CERRATEX HEMBRA MUEBLE</t>
        </is>
      </c>
      <c r="D3278" t="inlineStr">
        <is>
          <t>$ 615,03</t>
        </is>
      </c>
    </row>
    <row r="3279">
      <c r="A3279" t="inlineStr"/>
      <c r="B3279" t="n">
        <v>4981</v>
      </c>
      <c r="C3279" t="inlineStr">
        <is>
          <t>LLAVE CERRATEX MACHO145</t>
        </is>
      </c>
      <c r="D3279" t="inlineStr">
        <is>
          <t>$ 354,44</t>
        </is>
      </c>
    </row>
    <row r="3280">
      <c r="A3280" t="inlineStr"/>
      <c r="B3280" t="n">
        <v>5004</v>
      </c>
      <c r="C3280" t="inlineStr">
        <is>
          <t>LLAVE CERRATEX VASTAGO LARGO</t>
        </is>
      </c>
      <c r="D3280" t="inlineStr">
        <is>
          <t>$ 639,73</t>
        </is>
      </c>
    </row>
    <row r="3281">
      <c r="A3281" t="inlineStr"/>
      <c r="B3281" t="n">
        <v>4938</v>
      </c>
      <c r="C3281" t="inlineStr">
        <is>
          <t>LLAVE COMBINACION 1</t>
        </is>
      </c>
      <c r="D3281" t="inlineStr">
        <is>
          <t>$ 453,25</t>
        </is>
      </c>
    </row>
    <row r="3282">
      <c r="A3282" t="inlineStr"/>
      <c r="B3282" t="n">
        <v>105663</v>
      </c>
      <c r="C3282" t="inlineStr">
        <is>
          <t>LLAVE COMBINACION 1 FINA</t>
        </is>
      </c>
      <c r="D3282" t="inlineStr">
        <is>
          <t>$ 453,25</t>
        </is>
      </c>
    </row>
    <row r="3283">
      <c r="A3283" t="inlineStr"/>
      <c r="B3283" t="n">
        <v>83203</v>
      </c>
      <c r="C3283" t="inlineStr">
        <is>
          <t>LLAVE COMBINACION 1 POLIMERO COLOR</t>
        </is>
      </c>
      <c r="D3283" t="inlineStr">
        <is>
          <t>$ 183,30</t>
        </is>
      </c>
    </row>
    <row r="3284">
      <c r="A3284" t="inlineStr"/>
      <c r="B3284" t="n">
        <v>4939</v>
      </c>
      <c r="C3284" t="inlineStr">
        <is>
          <t>Llave combinacion 2 corta</t>
        </is>
      </c>
      <c r="D3284" t="inlineStr">
        <is>
          <t>$ 475,48</t>
        </is>
      </c>
    </row>
    <row r="3285">
      <c r="A3285" t="inlineStr"/>
      <c r="B3285" t="n">
        <v>4993</v>
      </c>
      <c r="C3285" t="inlineStr">
        <is>
          <t>Llave combinacion 2 larga</t>
        </is>
      </c>
      <c r="D3285" t="inlineStr">
        <is>
          <t>$ 539,69</t>
        </is>
      </c>
    </row>
    <row r="3286">
      <c r="A3286" t="inlineStr"/>
      <c r="B3286" t="n">
        <v>4974</v>
      </c>
      <c r="C3286" t="inlineStr">
        <is>
          <t>Llave combinacion 2 larga gruesa</t>
        </is>
      </c>
      <c r="D3286" t="inlineStr">
        <is>
          <t>$ 580,45</t>
        </is>
      </c>
    </row>
    <row r="3287">
      <c r="A3287" t="inlineStr"/>
      <c r="B3287" t="n">
        <v>138608</v>
      </c>
      <c r="C3287" t="inlineStr">
        <is>
          <t>LLAVE DE 1 PALETA  0 FINA Nº6</t>
        </is>
      </c>
      <c r="D3287" t="inlineStr">
        <is>
          <t>$ 119,95</t>
        </is>
      </c>
    </row>
    <row r="3288">
      <c r="A3288" t="inlineStr"/>
      <c r="B3288" t="n">
        <v>138609</v>
      </c>
      <c r="C3288" t="inlineStr">
        <is>
          <t>LLAVE DE 1 PALETA  0 FINA Nº8</t>
        </is>
      </c>
      <c r="D3288" t="inlineStr">
        <is>
          <t>$ 119,95</t>
        </is>
      </c>
    </row>
    <row r="3289">
      <c r="A3289" t="inlineStr"/>
      <c r="B3289" t="n">
        <v>4991</v>
      </c>
      <c r="C3289" t="inlineStr">
        <is>
          <t>LLAVE DIVO  1 PALETA</t>
        </is>
      </c>
      <c r="D3289" t="inlineStr">
        <is>
          <t>$ 361,85</t>
        </is>
      </c>
    </row>
    <row r="3290">
      <c r="A3290" t="inlineStr"/>
      <c r="B3290" t="n">
        <v>4978</v>
      </c>
      <c r="C3290" t="inlineStr">
        <is>
          <t>LLAVE MUEBLE 1</t>
        </is>
      </c>
      <c r="D3290" t="inlineStr">
        <is>
          <t>$ 615,03</t>
        </is>
      </c>
    </row>
    <row r="3291">
      <c r="A3291" t="inlineStr"/>
      <c r="B3291" t="n">
        <v>4979</v>
      </c>
      <c r="C3291" t="inlineStr">
        <is>
          <t>LLAVE MUEBLE 2</t>
        </is>
      </c>
      <c r="D3291" t="inlineStr">
        <is>
          <t>$ 615,03</t>
        </is>
      </c>
    </row>
    <row r="3292">
      <c r="A3292" t="inlineStr"/>
      <c r="B3292" t="n">
        <v>104634</v>
      </c>
      <c r="C3292" t="inlineStr">
        <is>
          <t>LLAVE MUEBLE 3</t>
        </is>
      </c>
      <c r="D3292" t="inlineStr">
        <is>
          <t>$ 615,03</t>
        </is>
      </c>
    </row>
    <row r="3293">
      <c r="A3293" t="inlineStr"/>
      <c r="B3293" t="n">
        <v>4937</v>
      </c>
      <c r="C3293" t="inlineStr">
        <is>
          <t>LLAVE PICCOLO FRESADA 1 AL 12 TABOR</t>
        </is>
      </c>
      <c r="D3293" t="inlineStr">
        <is>
          <t>$ 350,74</t>
        </is>
      </c>
    </row>
    <row r="3294">
      <c r="A3294" t="inlineStr"/>
      <c r="B3294" t="n">
        <v>104635</v>
      </c>
      <c r="C3294" t="inlineStr">
        <is>
          <t>LLAVE PICOLO  OM</t>
        </is>
      </c>
      <c r="D3294" t="inlineStr">
        <is>
          <t>$ 344,56</t>
        </is>
      </c>
    </row>
    <row r="3295">
      <c r="A3295" t="inlineStr"/>
      <c r="B3295" t="n">
        <v>4989</v>
      </c>
      <c r="C3295" t="inlineStr">
        <is>
          <t>LLAVE PICOLO  OP</t>
        </is>
      </c>
      <c r="D3295" t="inlineStr">
        <is>
          <t>$ 344,56</t>
        </is>
      </c>
    </row>
    <row r="3296">
      <c r="A3296" t="inlineStr"/>
      <c r="B3296" t="n">
        <v>83204</v>
      </c>
      <c r="C3296" t="inlineStr">
        <is>
          <t>LLAVE PICOLO 0P POLIMERO COLOR</t>
        </is>
      </c>
      <c r="D3296" t="inlineStr">
        <is>
          <t>$ 183,30</t>
        </is>
      </c>
    </row>
    <row r="3297">
      <c r="A3297" t="inlineStr"/>
      <c r="B3297" t="n">
        <v>4994</v>
      </c>
      <c r="C3297" t="inlineStr">
        <is>
          <t>LLAVE RANCHO Nº5 FINA</t>
        </is>
      </c>
      <c r="D3297" t="inlineStr">
        <is>
          <t>$ 870,67</t>
        </is>
      </c>
    </row>
    <row r="3298">
      <c r="A3298" t="inlineStr"/>
      <c r="B3298" t="n">
        <v>83205</v>
      </c>
      <c r="C3298" t="inlineStr">
        <is>
          <t>LLAVE SIPER 1 PALETA  POLIMERO COLOR</t>
        </is>
      </c>
      <c r="D3298" t="inlineStr">
        <is>
          <t>$ 183,30</t>
        </is>
      </c>
    </row>
    <row r="3299">
      <c r="A3299" t="inlineStr"/>
      <c r="B3299" t="n">
        <v>4990</v>
      </c>
      <c r="C3299" t="inlineStr">
        <is>
          <t>PICCOLO C1-C2 - 00M VASTAGO FINO</t>
        </is>
      </c>
      <c r="D3299" t="inlineStr">
        <is>
          <t>$ 442,13</t>
        </is>
      </c>
    </row>
    <row r="3300">
      <c r="A3300" t="inlineStr">
        <is>
          <t>LLAVES CON TRANSPONDERS Y TELECOMANDO</t>
        </is>
      </c>
      <c r="B3300" t="inlineStr"/>
      <c r="C3300" t="inlineStr"/>
      <c r="D3300" t="inlineStr"/>
    </row>
    <row r="3301">
      <c r="A3301" t="inlineStr">
        <is>
          <t>Marca: BRONZEN</t>
        </is>
      </c>
      <c r="B3301" t="inlineStr">
        <is>
          <t>Id</t>
        </is>
      </c>
      <c r="C3301" t="inlineStr">
        <is>
          <t>Nombre</t>
        </is>
      </c>
      <c r="D3301" t="inlineStr">
        <is>
          <t>Precio</t>
        </is>
      </c>
    </row>
    <row r="3302">
      <c r="A3302" t="inlineStr"/>
      <c r="B3302" t="n">
        <v>102523</v>
      </c>
      <c r="C3302" t="inlineStr">
        <is>
          <t>LLAVE MOTO GILERA IZQUIERDA</t>
        </is>
      </c>
      <c r="D3302" t="inlineStr">
        <is>
          <t>$ 147,17</t>
        </is>
      </c>
    </row>
    <row r="3303">
      <c r="A3303" t="inlineStr"/>
      <c r="B3303" t="n">
        <v>83255</v>
      </c>
      <c r="C3303" t="inlineStr">
        <is>
          <t>LLAVE MOTO HON MED. DERECHA</t>
        </is>
      </c>
      <c r="D3303" t="inlineStr">
        <is>
          <t>$ 1.216,12</t>
        </is>
      </c>
    </row>
    <row r="3304">
      <c r="A3304" t="inlineStr"/>
      <c r="B3304" t="n">
        <v>83284</v>
      </c>
      <c r="C3304" t="inlineStr">
        <is>
          <t>LLAVE MOTO HON MED. IZQUIERDA</t>
        </is>
      </c>
      <c r="D3304" t="inlineStr">
        <is>
          <t>$ 1.216,12</t>
        </is>
      </c>
    </row>
    <row r="3305">
      <c r="A3305" t="inlineStr"/>
      <c r="B3305" t="n">
        <v>83286</v>
      </c>
      <c r="C3305" t="inlineStr">
        <is>
          <t>LLAVE MOTO HON P/ IMAN DERECHA</t>
        </is>
      </c>
      <c r="D3305" t="inlineStr">
        <is>
          <t>$ 2.455,62</t>
        </is>
      </c>
    </row>
    <row r="3306">
      <c r="A3306" t="inlineStr"/>
      <c r="B3306" t="n">
        <v>83252</v>
      </c>
      <c r="C3306" t="inlineStr">
        <is>
          <t>LLAVE MOTO HON P/ IMAN IZQUIERDA</t>
        </is>
      </c>
      <c r="D3306" t="inlineStr">
        <is>
          <t>$ 2.455,62</t>
        </is>
      </c>
    </row>
    <row r="3307">
      <c r="A3307" t="inlineStr"/>
      <c r="B3307" t="n">
        <v>83285</v>
      </c>
      <c r="C3307" t="inlineStr">
        <is>
          <t>LLAVE MOTO HONDA  CORTA IZQUIERDA</t>
        </is>
      </c>
      <c r="D3307" t="inlineStr">
        <is>
          <t>$ 1.216,12</t>
        </is>
      </c>
    </row>
    <row r="3308">
      <c r="A3308" t="inlineStr"/>
      <c r="B3308" t="n">
        <v>83262</v>
      </c>
      <c r="C3308" t="inlineStr">
        <is>
          <t>LLAVE MOTO HONDA CORTA DERECHA</t>
        </is>
      </c>
      <c r="D3308" t="inlineStr">
        <is>
          <t>$ 1.216,12</t>
        </is>
      </c>
    </row>
    <row r="3309">
      <c r="A3309" t="inlineStr"/>
      <c r="B3309" t="n">
        <v>102486</v>
      </c>
      <c r="C3309" t="inlineStr">
        <is>
          <t>LLAVE MOTOMEL DERECHA</t>
        </is>
      </c>
      <c r="D3309" t="inlineStr">
        <is>
          <t>$ 1.216,12</t>
        </is>
      </c>
    </row>
    <row r="3310">
      <c r="A3310" t="inlineStr"/>
      <c r="B3310" t="n">
        <v>83251</v>
      </c>
      <c r="C3310" t="inlineStr">
        <is>
          <t>LLAVE MOTOMEL IZQUIERDA</t>
        </is>
      </c>
      <c r="D3310" t="inlineStr">
        <is>
          <t>$ 1.216,12</t>
        </is>
      </c>
    </row>
    <row r="3311">
      <c r="A3311" t="inlineStr">
        <is>
          <t>Marca: TABOR</t>
        </is>
      </c>
      <c r="B3311" t="inlineStr">
        <is>
          <t>Id</t>
        </is>
      </c>
      <c r="C3311" t="inlineStr">
        <is>
          <t>Nombre</t>
        </is>
      </c>
      <c r="D3311" t="inlineStr">
        <is>
          <t>Precio</t>
        </is>
      </c>
    </row>
    <row r="3312">
      <c r="A3312" t="inlineStr"/>
      <c r="B3312" t="n">
        <v>100124</v>
      </c>
      <c r="C3312" t="inlineStr">
        <is>
          <t>FORD FIESTA-ECO SPORT-TABOR-</t>
        </is>
      </c>
      <c r="D3312" t="inlineStr">
        <is>
          <t>$ 525,40</t>
        </is>
      </c>
    </row>
    <row r="3313">
      <c r="A3313" t="inlineStr"/>
      <c r="B3313" t="n">
        <v>122113</v>
      </c>
      <c r="C3313" t="inlineStr">
        <is>
          <t>GM ASTRA-MERIVA DERECHA LÍNEA NUEVA</t>
        </is>
      </c>
      <c r="D3313" t="inlineStr">
        <is>
          <t>$ 702,13</t>
        </is>
      </c>
    </row>
    <row r="3314">
      <c r="A3314" t="inlineStr"/>
      <c r="B3314" t="n">
        <v>122046</v>
      </c>
      <c r="C3314" t="inlineStr">
        <is>
          <t>GM ASTRA-MERIVA IZQUIERDA LÍNEA VIEJA</t>
        </is>
      </c>
      <c r="D3314" t="inlineStr">
        <is>
          <t>$ 459,16</t>
        </is>
      </c>
    </row>
    <row r="3315">
      <c r="A3315" t="inlineStr"/>
      <c r="B3315" t="n">
        <v>122047</v>
      </c>
      <c r="C3315" t="inlineStr">
        <is>
          <t>GM ASTRA-MERIVA MAPA</t>
        </is>
      </c>
      <c r="D3315" t="inlineStr">
        <is>
          <t>$ 1.140,96</t>
        </is>
      </c>
    </row>
    <row r="3316">
      <c r="A3316" t="inlineStr"/>
      <c r="B3316" t="n">
        <v>122054</v>
      </c>
      <c r="C3316" t="inlineStr">
        <is>
          <t>GM VECTRA LÍNEA NUEVA</t>
        </is>
      </c>
      <c r="D3316" t="inlineStr">
        <is>
          <t>$ 1.140,96</t>
        </is>
      </c>
    </row>
    <row r="3317">
      <c r="A3317" t="inlineStr"/>
      <c r="B3317" t="n">
        <v>122058</v>
      </c>
      <c r="C3317" t="inlineStr">
        <is>
          <t>GM VECTRA LÍNEA VIEJA</t>
        </is>
      </c>
      <c r="D3317" t="inlineStr">
        <is>
          <t>$ 744,59</t>
        </is>
      </c>
    </row>
    <row r="3318">
      <c r="A3318" t="inlineStr"/>
      <c r="B3318" t="n">
        <v>100128</v>
      </c>
      <c r="C3318" t="inlineStr">
        <is>
          <t>PEUGEOT 307 MAPA-TABOR-</t>
        </is>
      </c>
      <c r="D3318" t="inlineStr">
        <is>
          <t>$ 525,40</t>
        </is>
      </c>
    </row>
    <row r="3319">
      <c r="A3319" t="inlineStr"/>
      <c r="B3319" t="n">
        <v>122072</v>
      </c>
      <c r="C3319" t="inlineStr">
        <is>
          <t>VW FOX-POLO</t>
        </is>
      </c>
      <c r="D3319" t="inlineStr">
        <is>
          <t>$ 434,34</t>
        </is>
      </c>
    </row>
    <row r="3320">
      <c r="A3320" t="inlineStr">
        <is>
          <t>LLAVES CRUZ</t>
        </is>
      </c>
      <c r="B3320" t="inlineStr"/>
      <c r="C3320" t="inlineStr"/>
      <c r="D3320" t="inlineStr"/>
    </row>
    <row r="3321">
      <c r="A3321" t="inlineStr">
        <is>
          <t>Marca: D10</t>
        </is>
      </c>
      <c r="B3321" t="inlineStr">
        <is>
          <t>Id</t>
        </is>
      </c>
      <c r="C3321" t="inlineStr">
        <is>
          <t>Nombre</t>
        </is>
      </c>
      <c r="D3321" t="inlineStr">
        <is>
          <t>Precio</t>
        </is>
      </c>
    </row>
    <row r="3322">
      <c r="A3322" t="inlineStr"/>
      <c r="B3322" t="n">
        <v>122878</v>
      </c>
      <c r="C3322" t="inlineStr">
        <is>
          <t>Llave cruz y-l marca D10</t>
        </is>
      </c>
      <c r="D3322" t="inlineStr">
        <is>
          <t>$ 702,09</t>
        </is>
      </c>
    </row>
    <row r="3323">
      <c r="A3323" t="inlineStr"/>
      <c r="B3323" t="n">
        <v>111413</v>
      </c>
      <c r="C3323" t="inlineStr">
        <is>
          <t>Llave tipo cruz para cerrojo de arrimar D10</t>
        </is>
      </c>
      <c r="D3323" t="inlineStr">
        <is>
          <t>$ 540,00</t>
        </is>
      </c>
    </row>
    <row r="3324">
      <c r="A3324" t="inlineStr"/>
      <c r="B3324" t="n">
        <v>156163</v>
      </c>
      <c r="C3324" t="inlineStr">
        <is>
          <t>Oferta llave cruz marca D10 x50unid</t>
        </is>
      </c>
      <c r="D3324" t="inlineStr">
        <is>
          <t>$ 29.052,00</t>
        </is>
      </c>
    </row>
    <row r="3325">
      <c r="A3325" t="inlineStr">
        <is>
          <t>Marca: EVERLOCK</t>
        </is>
      </c>
      <c r="B3325" t="inlineStr">
        <is>
          <t>Id</t>
        </is>
      </c>
      <c r="C3325" t="inlineStr">
        <is>
          <t>Nombre</t>
        </is>
      </c>
      <c r="D3325" t="inlineStr">
        <is>
          <t>Precio</t>
        </is>
      </c>
    </row>
    <row r="3326">
      <c r="A3326" t="inlineStr"/>
      <c r="B3326" t="n">
        <v>55445</v>
      </c>
      <c r="C3326" t="inlineStr">
        <is>
          <t>LLAVE CRUZ 100MM</t>
        </is>
      </c>
      <c r="D3326" t="inlineStr">
        <is>
          <t>$ 2.197,57</t>
        </is>
      </c>
    </row>
    <row r="3327">
      <c r="A3327" t="inlineStr"/>
      <c r="B3327" t="n">
        <v>55444</v>
      </c>
      <c r="C3327" t="inlineStr">
        <is>
          <t>LLAVE CRUZ 55MM</t>
        </is>
      </c>
      <c r="D3327" t="inlineStr">
        <is>
          <t>$ 847,56</t>
        </is>
      </c>
    </row>
    <row r="3328">
      <c r="A3328" t="inlineStr"/>
      <c r="B3328" t="n">
        <v>55443</v>
      </c>
      <c r="C3328" t="inlineStr">
        <is>
          <t>LLAVE CRUZ 70MM</t>
        </is>
      </c>
      <c r="D3328" t="inlineStr">
        <is>
          <t>$ 885,90</t>
        </is>
      </c>
    </row>
    <row r="3329">
      <c r="A3329" t="inlineStr">
        <is>
          <t>Marca: TABOR</t>
        </is>
      </c>
      <c r="B3329" t="inlineStr">
        <is>
          <t>Id</t>
        </is>
      </c>
      <c r="C3329" t="inlineStr">
        <is>
          <t>Nombre</t>
        </is>
      </c>
      <c r="D3329" t="inlineStr">
        <is>
          <t>Precio</t>
        </is>
      </c>
    </row>
    <row r="3330">
      <c r="A3330" t="inlineStr"/>
      <c r="B3330" t="n">
        <v>4965</v>
      </c>
      <c r="C3330" t="inlineStr">
        <is>
          <t>LLAVE CRUZ CORTA</t>
        </is>
      </c>
      <c r="D3330" t="inlineStr">
        <is>
          <t>$ 1.248,00</t>
        </is>
      </c>
    </row>
    <row r="3331">
      <c r="A3331" t="inlineStr"/>
      <c r="B3331" t="n">
        <v>4966</v>
      </c>
      <c r="C3331" t="inlineStr">
        <is>
          <t>LLAVE CRUZ LARGA</t>
        </is>
      </c>
      <c r="D3331" t="inlineStr">
        <is>
          <t>$ 1.248,00</t>
        </is>
      </c>
    </row>
    <row r="3332">
      <c r="A3332" t="inlineStr"/>
      <c r="B3332" t="n">
        <v>4944</v>
      </c>
      <c r="C3332" t="inlineStr">
        <is>
          <t>LLAVE CRUZ MEDIANA</t>
        </is>
      </c>
      <c r="D3332" t="inlineStr">
        <is>
          <t>$ 1.248,00</t>
        </is>
      </c>
    </row>
    <row r="3333">
      <c r="A3333" t="inlineStr"/>
      <c r="B3333" t="n">
        <v>5011</v>
      </c>
      <c r="C3333" t="inlineStr">
        <is>
          <t>LLAVE CRUZ VOLANTE</t>
        </is>
      </c>
      <c r="D3333" t="inlineStr">
        <is>
          <t>$ 1.248,00</t>
        </is>
      </c>
    </row>
    <row r="3334">
      <c r="A3334" t="inlineStr"/>
      <c r="B3334" t="n">
        <v>5012</v>
      </c>
      <c r="C3334" t="inlineStr">
        <is>
          <t>LLAVE PRIVE CRUZ</t>
        </is>
      </c>
      <c r="D3334" t="inlineStr">
        <is>
          <t>$ 1.248,00</t>
        </is>
      </c>
    </row>
    <row r="3335">
      <c r="A3335" t="inlineStr"/>
      <c r="B3335" t="n">
        <v>4986</v>
      </c>
      <c r="C3335" t="inlineStr">
        <is>
          <t>LLAVE YALTRES CRUZ SUPER LARGA</t>
        </is>
      </c>
      <c r="D3335" t="inlineStr">
        <is>
          <t>$ 1.421,55</t>
        </is>
      </c>
    </row>
    <row r="3336">
      <c r="A3336" t="inlineStr">
        <is>
          <t>Marca: YALTRES</t>
        </is>
      </c>
      <c r="B3336" t="inlineStr">
        <is>
          <t>Id</t>
        </is>
      </c>
      <c r="C3336" t="inlineStr">
        <is>
          <t>Nombre</t>
        </is>
      </c>
      <c r="D3336" t="inlineStr">
        <is>
          <t>Precio</t>
        </is>
      </c>
    </row>
    <row r="3337">
      <c r="A3337" t="inlineStr"/>
      <c r="B3337" t="n">
        <v>5377</v>
      </c>
      <c r="C3337" t="inlineStr">
        <is>
          <t>Llave cruz yaltres 100mm virgen</t>
        </is>
      </c>
      <c r="D3337" t="inlineStr">
        <is>
          <t>$ 4.531,89</t>
        </is>
      </c>
    </row>
    <row r="3338">
      <c r="A3338" t="inlineStr"/>
      <c r="B3338" t="n">
        <v>5379</v>
      </c>
      <c r="C3338" t="inlineStr">
        <is>
          <t>Llave cruz yaltres 115mm virgen</t>
        </is>
      </c>
      <c r="D3338" t="inlineStr">
        <is>
          <t>$ 5.305,45</t>
        </is>
      </c>
    </row>
    <row r="3339">
      <c r="A3339" t="inlineStr"/>
      <c r="B3339" t="n">
        <v>5256</v>
      </c>
      <c r="C3339" t="inlineStr">
        <is>
          <t>Llave cruz yaltres 130mm virgen</t>
        </is>
      </c>
      <c r="D3339" t="inlineStr">
        <is>
          <t>$ 6.837,97</t>
        </is>
      </c>
    </row>
    <row r="3340">
      <c r="A3340" t="inlineStr"/>
      <c r="B3340" t="n">
        <v>5254</v>
      </c>
      <c r="C3340" t="inlineStr">
        <is>
          <t>Llave cruz yaltres 40mm virgen</t>
        </is>
      </c>
      <c r="D3340" t="inlineStr">
        <is>
          <t>$ 1.030,78</t>
        </is>
      </c>
    </row>
    <row r="3341">
      <c r="A3341" t="inlineStr"/>
      <c r="B3341" t="n">
        <v>5252</v>
      </c>
      <c r="C3341" t="inlineStr">
        <is>
          <t>Llave cruz yaltres 55mm virgen</t>
        </is>
      </c>
      <c r="D3341" t="inlineStr">
        <is>
          <t>$ 1.030,78</t>
        </is>
      </c>
    </row>
    <row r="3342">
      <c r="A3342" t="inlineStr"/>
      <c r="B3342" t="n">
        <v>5250</v>
      </c>
      <c r="C3342" t="inlineStr">
        <is>
          <t xml:space="preserve">Llave cruz yaltres 70mm virgen </t>
        </is>
      </c>
      <c r="D3342" t="inlineStr">
        <is>
          <t>$ 992,61</t>
        </is>
      </c>
    </row>
    <row r="3343">
      <c r="A3343" t="inlineStr"/>
      <c r="B3343" t="n">
        <v>5375</v>
      </c>
      <c r="C3343" t="inlineStr">
        <is>
          <t>Llave cruz yaltres 85mm virgen</t>
        </is>
      </c>
      <c r="D3343" t="inlineStr">
        <is>
          <t>$ 3.364,25</t>
        </is>
      </c>
    </row>
    <row r="3344">
      <c r="A3344" t="inlineStr">
        <is>
          <t>LLAVES MULTIPUNTO</t>
        </is>
      </c>
      <c r="B3344" t="inlineStr"/>
      <c r="C3344" t="inlineStr"/>
      <c r="D3344" t="inlineStr"/>
    </row>
    <row r="3345">
      <c r="A3345" t="inlineStr">
        <is>
          <t>Marca: CIERRA SOLA</t>
        </is>
      </c>
      <c r="B3345" t="inlineStr">
        <is>
          <t>Id</t>
        </is>
      </c>
      <c r="C3345" t="inlineStr">
        <is>
          <t>Nombre</t>
        </is>
      </c>
      <c r="D3345" t="inlineStr">
        <is>
          <t>Precio</t>
        </is>
      </c>
    </row>
    <row r="3346">
      <c r="A3346" t="inlineStr"/>
      <c r="B3346" t="n">
        <v>28233</v>
      </c>
      <c r="C3346" t="inlineStr">
        <is>
          <t>LLAVE CIERRASOLA MODELO BI</t>
        </is>
      </c>
      <c r="D3346" t="inlineStr">
        <is>
          <t>$ 1.694,41</t>
        </is>
      </c>
    </row>
    <row r="3347">
      <c r="A3347" t="inlineStr"/>
      <c r="B3347" t="n">
        <v>34843</v>
      </c>
      <c r="C3347" t="inlineStr">
        <is>
          <t>Llave computada modelo cierra sola c2</t>
        </is>
      </c>
      <c r="D3347" t="inlineStr">
        <is>
          <t>$ 1.313,00</t>
        </is>
      </c>
    </row>
    <row r="3348">
      <c r="A3348" t="inlineStr"/>
      <c r="B3348" t="n">
        <v>82796</v>
      </c>
      <c r="C3348" t="inlineStr">
        <is>
          <t>Llave computada modelo cierra sola c3 con imán</t>
        </is>
      </c>
      <c r="D3348" t="inlineStr">
        <is>
          <t>$ 3.321,00</t>
        </is>
      </c>
    </row>
    <row r="3349">
      <c r="A3349" t="inlineStr"/>
      <c r="B3349" t="n">
        <v>132</v>
      </c>
      <c r="C3349" t="inlineStr">
        <is>
          <t>Llave computada modelo csc3</t>
        </is>
      </c>
      <c r="D3349" t="inlineStr">
        <is>
          <t>$ 1.313,00</t>
        </is>
      </c>
    </row>
    <row r="3350">
      <c r="A3350" t="inlineStr">
        <is>
          <t>Marca: D10</t>
        </is>
      </c>
      <c r="B3350" t="inlineStr">
        <is>
          <t>Id</t>
        </is>
      </c>
      <c r="C3350" t="inlineStr">
        <is>
          <t>Nombre</t>
        </is>
      </c>
      <c r="D3350" t="inlineStr">
        <is>
          <t>Precio</t>
        </is>
      </c>
    </row>
    <row r="3351">
      <c r="A3351" t="inlineStr"/>
      <c r="B3351" t="n">
        <v>111412</v>
      </c>
      <c r="C3351" t="inlineStr">
        <is>
          <t>D10-llave multipunto para cerrojo antipánico</t>
        </is>
      </c>
      <c r="D3351" t="inlineStr">
        <is>
          <t>$ 1.356,18</t>
        </is>
      </c>
    </row>
    <row r="3352">
      <c r="A3352" t="inlineStr"/>
      <c r="B3352" t="n">
        <v>125900</v>
      </c>
      <c r="C3352" t="inlineStr">
        <is>
          <t>D10-llave multipunto tipo lince</t>
        </is>
      </c>
      <c r="D3352" t="inlineStr">
        <is>
          <t>$ 1.072,30</t>
        </is>
      </c>
    </row>
    <row r="3353">
      <c r="A3353" t="inlineStr"/>
      <c r="B3353" t="n">
        <v>122875</v>
      </c>
      <c r="C3353" t="inlineStr">
        <is>
          <t>llave multipunto modelo cierra sola c2</t>
        </is>
      </c>
      <c r="D3353" t="inlineStr">
        <is>
          <t>$ 1.163,64</t>
        </is>
      </c>
    </row>
    <row r="3354">
      <c r="A3354" t="inlineStr"/>
      <c r="B3354" t="n">
        <v>137161</v>
      </c>
      <c r="C3354" t="inlineStr">
        <is>
          <t>llave multipunto modelo cierra sola c3</t>
        </is>
      </c>
      <c r="D3354" t="inlineStr">
        <is>
          <t>$ 1.163,64</t>
        </is>
      </c>
    </row>
    <row r="3355">
      <c r="A3355" t="inlineStr"/>
      <c r="B3355" t="n">
        <v>122877</v>
      </c>
      <c r="C3355" t="inlineStr">
        <is>
          <t>Llave multipunto modelo hp D10</t>
        </is>
      </c>
      <c r="D3355" t="inlineStr">
        <is>
          <t>$ 599,12</t>
        </is>
      </c>
    </row>
    <row r="3356">
      <c r="A3356" t="inlineStr"/>
      <c r="B3356" t="n">
        <v>146384</v>
      </c>
      <c r="C3356" t="inlineStr">
        <is>
          <t>llave multipunto modelo multilock</t>
        </is>
      </c>
      <c r="D3356" t="inlineStr">
        <is>
          <t>$ 1.189,64</t>
        </is>
      </c>
    </row>
    <row r="3357">
      <c r="A3357" t="inlineStr"/>
      <c r="B3357" t="n">
        <v>146383</v>
      </c>
      <c r="C3357" t="inlineStr">
        <is>
          <t>Llave multipunto modelo usa2 derecha D10</t>
        </is>
      </c>
      <c r="D3357" t="inlineStr">
        <is>
          <t>$ 1.696,08</t>
        </is>
      </c>
    </row>
    <row r="3358">
      <c r="A3358" t="inlineStr"/>
      <c r="B3358" t="n">
        <v>123631</v>
      </c>
      <c r="C3358" t="inlineStr">
        <is>
          <t>llave multipunto modelo vanguard d</t>
        </is>
      </c>
      <c r="D3358" t="inlineStr">
        <is>
          <t>$ 961,27</t>
        </is>
      </c>
    </row>
    <row r="3359">
      <c r="A3359" t="inlineStr"/>
      <c r="B3359" t="n">
        <v>122873</v>
      </c>
      <c r="C3359" t="inlineStr">
        <is>
          <t>llave multipunto modelo yaltres usa</t>
        </is>
      </c>
      <c r="D3359" t="inlineStr">
        <is>
          <t>$ 1.413,40</t>
        </is>
      </c>
    </row>
    <row r="3360">
      <c r="A3360" t="inlineStr"/>
      <c r="B3360" t="n">
        <v>122876</v>
      </c>
      <c r="C3360" t="inlineStr">
        <is>
          <t>Llave multipunto vanguard lock A D10</t>
        </is>
      </c>
      <c r="D3360" t="inlineStr">
        <is>
          <t>$ 1.023,91</t>
        </is>
      </c>
    </row>
    <row r="3361">
      <c r="A3361" t="inlineStr">
        <is>
          <t>Marca: EVERLOCK</t>
        </is>
      </c>
      <c r="B3361" t="inlineStr">
        <is>
          <t>Id</t>
        </is>
      </c>
      <c r="C3361" t="inlineStr">
        <is>
          <t>Nombre</t>
        </is>
      </c>
      <c r="D3361" t="inlineStr">
        <is>
          <t>Precio</t>
        </is>
      </c>
    </row>
    <row r="3362">
      <c r="A3362" t="inlineStr"/>
      <c r="B3362" t="n">
        <v>55441</v>
      </c>
      <c r="C3362" t="inlineStr">
        <is>
          <t>LLAVE MULTIPUNTO LISTA</t>
        </is>
      </c>
      <c r="D3362" t="inlineStr">
        <is>
          <t>$ 2.212,11</t>
        </is>
      </c>
    </row>
    <row r="3363">
      <c r="A3363" t="inlineStr"/>
      <c r="B3363" t="n">
        <v>104662</v>
      </c>
      <c r="C3363" t="inlineStr">
        <is>
          <t>LLAVE MULTIPUNTO PREPUNTEADA</t>
        </is>
      </c>
      <c r="D3363" t="inlineStr">
        <is>
          <t>$ 1.611,82</t>
        </is>
      </c>
    </row>
    <row r="3364">
      <c r="A3364" t="inlineStr">
        <is>
          <t>Marca: LINCE</t>
        </is>
      </c>
      <c r="B3364" t="inlineStr">
        <is>
          <t>Id</t>
        </is>
      </c>
      <c r="C3364" t="inlineStr">
        <is>
          <t>Nombre</t>
        </is>
      </c>
      <c r="D3364" t="inlineStr">
        <is>
          <t>Precio</t>
        </is>
      </c>
    </row>
    <row r="3365">
      <c r="A3365" t="inlineStr"/>
      <c r="B3365" t="n">
        <v>30792</v>
      </c>
      <c r="C3365" t="inlineStr">
        <is>
          <t>LLAVE LINCE ORIGINAL</t>
        </is>
      </c>
      <c r="D3365" t="inlineStr">
        <is>
          <t>$ 1.273,46</t>
        </is>
      </c>
    </row>
    <row r="3366">
      <c r="A3366" t="inlineStr"/>
      <c r="B3366" t="n">
        <v>138888</v>
      </c>
      <c r="C3366" t="inlineStr">
        <is>
          <t>LLAVE PARA ACCESO SELECTIVO COLOR</t>
        </is>
      </c>
      <c r="D3366" t="inlineStr">
        <is>
          <t>$ 1.596,40</t>
        </is>
      </c>
    </row>
    <row r="3367">
      <c r="A3367" t="inlineStr">
        <is>
          <t>Marca: LUBER</t>
        </is>
      </c>
      <c r="B3367" t="inlineStr">
        <is>
          <t>Id</t>
        </is>
      </c>
      <c r="C3367" t="inlineStr">
        <is>
          <t>Nombre</t>
        </is>
      </c>
      <c r="D3367" t="inlineStr">
        <is>
          <t>Precio</t>
        </is>
      </c>
    </row>
    <row r="3368">
      <c r="A3368" t="inlineStr"/>
      <c r="B3368" t="n">
        <v>107167</v>
      </c>
      <c r="C3368" t="inlineStr">
        <is>
          <t>LUBLLAVCOM-LLAVE COMPUTADA LUBER ORIGINAL</t>
        </is>
      </c>
      <c r="D3368" t="inlineStr">
        <is>
          <t>$ 1.989,19</t>
        </is>
      </c>
    </row>
    <row r="3369">
      <c r="A3369" t="inlineStr">
        <is>
          <t>Marca: MILORD CURRAO</t>
        </is>
      </c>
      <c r="B3369" t="inlineStr">
        <is>
          <t>Id</t>
        </is>
      </c>
      <c r="C3369" t="inlineStr">
        <is>
          <t>Nombre</t>
        </is>
      </c>
      <c r="D3369" t="inlineStr">
        <is>
          <t>Precio</t>
        </is>
      </c>
    </row>
    <row r="3370">
      <c r="A3370" t="inlineStr"/>
      <c r="B3370" t="n">
        <v>61238</v>
      </c>
      <c r="C3370" t="inlineStr">
        <is>
          <t>LLAVE VIRGEN EUROCILINDRO STANDARD PLATIL</t>
        </is>
      </c>
      <c r="D3370" t="inlineStr">
        <is>
          <t>$ 307,19</t>
        </is>
      </c>
    </row>
    <row r="3371">
      <c r="A3371" t="inlineStr"/>
      <c r="B3371" t="n">
        <v>61236</v>
      </c>
      <c r="C3371" t="inlineStr">
        <is>
          <t>LLAVE VIRGEN MULTIPUNTO 2 CANALES PLATIL</t>
        </is>
      </c>
      <c r="D3371" t="inlineStr">
        <is>
          <t>$ 400,06</t>
        </is>
      </c>
    </row>
    <row r="3372">
      <c r="A3372" t="inlineStr"/>
      <c r="B3372" t="n">
        <v>61237</v>
      </c>
      <c r="C3372" t="inlineStr">
        <is>
          <t>LLAVE VIRGEN MULTIPUNTO 3 CANALES PLATIL</t>
        </is>
      </c>
      <c r="D3372" t="inlineStr">
        <is>
          <t>$ 400,06</t>
        </is>
      </c>
    </row>
    <row r="3373">
      <c r="A3373" t="inlineStr">
        <is>
          <t>Marca: TABOR</t>
        </is>
      </c>
      <c r="B3373" t="inlineStr">
        <is>
          <t>Id</t>
        </is>
      </c>
      <c r="C3373" t="inlineStr">
        <is>
          <t>Nombre</t>
        </is>
      </c>
      <c r="D3373" t="inlineStr">
        <is>
          <t>Precio</t>
        </is>
      </c>
    </row>
    <row r="3374">
      <c r="A3374" t="inlineStr"/>
      <c r="B3374" t="n">
        <v>76599</v>
      </c>
      <c r="C3374" t="inlineStr">
        <is>
          <t>CURRAO NUEVA</t>
        </is>
      </c>
      <c r="D3374" t="inlineStr">
        <is>
          <t>$ 1.281,93</t>
        </is>
      </c>
    </row>
    <row r="3375">
      <c r="A3375" t="inlineStr"/>
      <c r="B3375" t="n">
        <v>76600</v>
      </c>
      <c r="C3375" t="inlineStr">
        <is>
          <t>EZIO DELL'AVO</t>
        </is>
      </c>
      <c r="D3375" t="inlineStr">
        <is>
          <t>$ 1.281,93</t>
        </is>
      </c>
    </row>
    <row r="3376">
      <c r="A3376" t="inlineStr"/>
      <c r="B3376" t="n">
        <v>76601</v>
      </c>
      <c r="C3376" t="inlineStr">
        <is>
          <t>KALLAY 2100 CORTA</t>
        </is>
      </c>
      <c r="D3376" t="inlineStr">
        <is>
          <t>$ 1.281,93</t>
        </is>
      </c>
    </row>
    <row r="3377">
      <c r="A3377" t="inlineStr"/>
      <c r="B3377" t="n">
        <v>4985</v>
      </c>
      <c r="C3377" t="inlineStr">
        <is>
          <t>Lave computada modelo ablo</t>
        </is>
      </c>
      <c r="D3377" t="inlineStr">
        <is>
          <t>$ 1.148,55</t>
        </is>
      </c>
    </row>
    <row r="3378">
      <c r="A3378" t="inlineStr"/>
      <c r="B3378" t="n">
        <v>5016</v>
      </c>
      <c r="C3378" t="inlineStr">
        <is>
          <t>lave computada modelo yaltres 606 fresada</t>
        </is>
      </c>
      <c r="D3378" t="inlineStr">
        <is>
          <t>$ 1.243,64</t>
        </is>
      </c>
    </row>
    <row r="3379">
      <c r="A3379" t="inlineStr"/>
      <c r="B3379" t="n">
        <v>4984</v>
      </c>
      <c r="C3379" t="inlineStr">
        <is>
          <t>Llave computada modelo 606 ce</t>
        </is>
      </c>
      <c r="D3379" t="inlineStr">
        <is>
          <t>$ 1.148,55</t>
        </is>
      </c>
    </row>
    <row r="3380">
      <c r="A3380" t="inlineStr"/>
      <c r="B3380" t="n">
        <v>76597</v>
      </c>
      <c r="C3380" t="inlineStr">
        <is>
          <t>Llave computada modelo 8 block</t>
        </is>
      </c>
      <c r="D3380" t="inlineStr">
        <is>
          <t>$ 1.281,93</t>
        </is>
      </c>
    </row>
    <row r="3381">
      <c r="A3381" t="inlineStr"/>
      <c r="B3381" t="n">
        <v>4956</v>
      </c>
      <c r="C3381" t="inlineStr">
        <is>
          <t>Llave computada modelo acytra tipo lince</t>
        </is>
      </c>
      <c r="D3381" t="inlineStr">
        <is>
          <t>$ 1.281,93</t>
        </is>
      </c>
    </row>
    <row r="3382">
      <c r="A3382" t="inlineStr"/>
      <c r="B3382" t="n">
        <v>4977</v>
      </c>
      <c r="C3382" t="inlineStr">
        <is>
          <t>Llave computada modelo bulit</t>
        </is>
      </c>
      <c r="D3382" t="inlineStr">
        <is>
          <t>$ 1.377,03</t>
        </is>
      </c>
    </row>
    <row r="3383">
      <c r="A3383" t="inlineStr"/>
      <c r="B3383" t="n">
        <v>4961</v>
      </c>
      <c r="C3383" t="inlineStr">
        <is>
          <t>Llave computada modelo candex 2000</t>
        </is>
      </c>
      <c r="D3383" t="inlineStr">
        <is>
          <t>$ 1.281,93</t>
        </is>
      </c>
    </row>
    <row r="3384">
      <c r="A3384" t="inlineStr"/>
      <c r="B3384" t="n">
        <v>4928</v>
      </c>
      <c r="C3384" t="inlineStr">
        <is>
          <t>Llave computada modelo cierra sola b</t>
        </is>
      </c>
      <c r="D3384" t="inlineStr">
        <is>
          <t>$ 1.241,17</t>
        </is>
      </c>
    </row>
    <row r="3385">
      <c r="A3385" t="inlineStr"/>
      <c r="B3385" t="n">
        <v>104633</v>
      </c>
      <c r="C3385" t="inlineStr">
        <is>
          <t xml:space="preserve">Llave computada modelo currao </t>
        </is>
      </c>
      <c r="D3385" t="inlineStr">
        <is>
          <t>$ 1.281,93</t>
        </is>
      </c>
    </row>
    <row r="3386">
      <c r="A3386" t="inlineStr"/>
      <c r="B3386" t="n">
        <v>76598</v>
      </c>
      <c r="C3386" t="inlineStr">
        <is>
          <t>Llave computada modelo currao nueva derecha</t>
        </is>
      </c>
      <c r="D3386" t="inlineStr">
        <is>
          <t>$ 1.281,93</t>
        </is>
      </c>
    </row>
    <row r="3387">
      <c r="A3387" t="inlineStr"/>
      <c r="B3387" t="n">
        <v>104632</v>
      </c>
      <c r="C3387" t="inlineStr">
        <is>
          <t>Llave computada modelo currao nueva izquierda</t>
        </is>
      </c>
      <c r="D3387" t="inlineStr">
        <is>
          <t>$ 1.281,93</t>
        </is>
      </c>
    </row>
    <row r="3388">
      <c r="A3388" t="inlineStr"/>
      <c r="B3388" t="n">
        <v>4959</v>
      </c>
      <c r="C3388" t="inlineStr">
        <is>
          <t>Llave computada modelo kallay 2100</t>
        </is>
      </c>
      <c r="D3388" t="inlineStr">
        <is>
          <t>$ 1.281,93</t>
        </is>
      </c>
    </row>
    <row r="3389">
      <c r="A3389" t="inlineStr"/>
      <c r="B3389" t="n">
        <v>4945</v>
      </c>
      <c r="C3389" t="inlineStr">
        <is>
          <t>Llave computada modelo kallay ranurada</t>
        </is>
      </c>
      <c r="D3389" t="inlineStr">
        <is>
          <t>$ 1.241,17</t>
        </is>
      </c>
    </row>
    <row r="3390">
      <c r="A3390" t="inlineStr"/>
      <c r="B3390" t="n">
        <v>4929</v>
      </c>
      <c r="C3390" t="inlineStr">
        <is>
          <t>Llave computada modelo lock 6 lisa</t>
        </is>
      </c>
      <c r="D3390" t="inlineStr">
        <is>
          <t>$ 1.148,55</t>
        </is>
      </c>
    </row>
    <row r="3391">
      <c r="A3391" t="inlineStr"/>
      <c r="B3391" t="n">
        <v>4953</v>
      </c>
      <c r="C3391" t="inlineStr">
        <is>
          <t>Llave computada modelo lock 6 pre punteada</t>
        </is>
      </c>
      <c r="D3391" t="inlineStr">
        <is>
          <t>$ 1.215,24</t>
        </is>
      </c>
    </row>
    <row r="3392">
      <c r="A3392" t="inlineStr"/>
      <c r="B3392" t="n">
        <v>31178</v>
      </c>
      <c r="C3392" t="inlineStr">
        <is>
          <t>Llave computada modelo multilock 6x6</t>
        </is>
      </c>
      <c r="D3392" t="inlineStr">
        <is>
          <t>$ 1.512,88</t>
        </is>
      </c>
    </row>
    <row r="3393">
      <c r="A3393" t="inlineStr"/>
      <c r="B3393" t="n">
        <v>5015</v>
      </c>
      <c r="C3393" t="inlineStr">
        <is>
          <t>Llave computada modelo multilock 7x7</t>
        </is>
      </c>
      <c r="D3393" t="inlineStr">
        <is>
          <t>$ 1.512,88</t>
        </is>
      </c>
    </row>
    <row r="3394">
      <c r="A3394" t="inlineStr"/>
      <c r="B3394" t="n">
        <v>5006</v>
      </c>
      <c r="C3394" t="inlineStr">
        <is>
          <t>Llave computada modelo prive</t>
        </is>
      </c>
      <c r="D3394" t="inlineStr">
        <is>
          <t>$ 1.148,55</t>
        </is>
      </c>
    </row>
    <row r="3395">
      <c r="A3395" t="inlineStr"/>
      <c r="B3395" t="n">
        <v>4976</v>
      </c>
      <c r="C3395" t="inlineStr">
        <is>
          <t>Llave computada modelo trabex</t>
        </is>
      </c>
      <c r="D3395" t="inlineStr">
        <is>
          <t>$ 1.223,88</t>
        </is>
      </c>
    </row>
    <row r="3396">
      <c r="A3396" t="inlineStr"/>
      <c r="B3396" t="n">
        <v>5007</v>
      </c>
      <c r="C3396" t="inlineStr">
        <is>
          <t>Llave computada modelo usa nueva</t>
        </is>
      </c>
      <c r="D3396" t="inlineStr">
        <is>
          <t>$ 1.281,93</t>
        </is>
      </c>
    </row>
    <row r="3397">
      <c r="A3397" t="inlineStr"/>
      <c r="B3397" t="n">
        <v>5005</v>
      </c>
      <c r="C3397" t="inlineStr">
        <is>
          <t>Llave computada modelo vanguard lisa</t>
        </is>
      </c>
      <c r="D3397" t="inlineStr">
        <is>
          <t>$ 1.148,55</t>
        </is>
      </c>
    </row>
    <row r="3398">
      <c r="A3398" t="inlineStr"/>
      <c r="B3398" t="n">
        <v>5008</v>
      </c>
      <c r="C3398" t="inlineStr">
        <is>
          <t>Llave computada modelo yaltres 606 larga</t>
        </is>
      </c>
      <c r="D3398" t="inlineStr">
        <is>
          <t>$ 1.148,55</t>
        </is>
      </c>
    </row>
    <row r="3399">
      <c r="A3399" t="inlineStr"/>
      <c r="B3399" t="n">
        <v>4960</v>
      </c>
      <c r="C3399" t="inlineStr">
        <is>
          <t>Llave computada modelo yaltres candado</t>
        </is>
      </c>
      <c r="D3399" t="inlineStr">
        <is>
          <t>$ 1.148,55</t>
        </is>
      </c>
    </row>
    <row r="3400">
      <c r="A3400" t="inlineStr"/>
      <c r="B3400" t="n">
        <v>4931</v>
      </c>
      <c r="C3400" t="inlineStr">
        <is>
          <t>Llave computada modelo yaltres multitrack</t>
        </is>
      </c>
      <c r="D3400" t="inlineStr">
        <is>
          <t>$ 1.281,93</t>
        </is>
      </c>
    </row>
    <row r="3401">
      <c r="A3401" t="inlineStr"/>
      <c r="B3401" t="n">
        <v>5009</v>
      </c>
      <c r="C3401" t="inlineStr">
        <is>
          <t>Llave computada modelo yaltres usa consorcio</t>
        </is>
      </c>
      <c r="D3401" t="inlineStr">
        <is>
          <t>$ 1.281,93</t>
        </is>
      </c>
    </row>
    <row r="3402">
      <c r="A3402" t="inlineStr"/>
      <c r="B3402" t="n">
        <v>113610</v>
      </c>
      <c r="C3402" t="inlineStr">
        <is>
          <t>Llave computada vanguard lock modelo hp</t>
        </is>
      </c>
      <c r="D3402" t="inlineStr">
        <is>
          <t>$ 1.223,88</t>
        </is>
      </c>
    </row>
    <row r="3403">
      <c r="A3403" t="inlineStr"/>
      <c r="B3403" t="n">
        <v>76602</v>
      </c>
      <c r="C3403" t="inlineStr">
        <is>
          <t>LOCK 6 RANURADA</t>
        </is>
      </c>
      <c r="D3403" t="inlineStr">
        <is>
          <t>$ 1.241,17</t>
        </is>
      </c>
    </row>
    <row r="3404">
      <c r="A3404" t="inlineStr"/>
      <c r="B3404" t="n">
        <v>76603</v>
      </c>
      <c r="C3404" t="inlineStr">
        <is>
          <t>PFWCILI C40</t>
        </is>
      </c>
      <c r="D3404" t="inlineStr">
        <is>
          <t>$ 1.281,93</t>
        </is>
      </c>
    </row>
    <row r="3405">
      <c r="A3405" t="inlineStr"/>
      <c r="B3405" t="n">
        <v>76604</v>
      </c>
      <c r="C3405" t="inlineStr">
        <is>
          <t>VANGUARD A</t>
        </is>
      </c>
      <c r="D3405" t="inlineStr">
        <is>
          <t>$ 1.223,88</t>
        </is>
      </c>
    </row>
    <row r="3406">
      <c r="A3406" t="inlineStr"/>
      <c r="B3406" t="n">
        <v>76605</v>
      </c>
      <c r="C3406" t="inlineStr">
        <is>
          <t>VANGUARD B</t>
        </is>
      </c>
      <c r="D3406" t="inlineStr">
        <is>
          <t>$ 1.223,88</t>
        </is>
      </c>
    </row>
    <row r="3407">
      <c r="A3407" t="inlineStr"/>
      <c r="B3407" t="n">
        <v>76606</v>
      </c>
      <c r="C3407" t="inlineStr">
        <is>
          <t>VANGUARD C</t>
        </is>
      </c>
      <c r="D3407" t="inlineStr">
        <is>
          <t>$ 1.223,88</t>
        </is>
      </c>
    </row>
    <row r="3408">
      <c r="A3408" t="inlineStr"/>
      <c r="B3408" t="n">
        <v>76607</v>
      </c>
      <c r="C3408" t="inlineStr">
        <is>
          <t>VANGUARD D</t>
        </is>
      </c>
      <c r="D3408" t="inlineStr">
        <is>
          <t>$ 1.223,88</t>
        </is>
      </c>
    </row>
    <row r="3409">
      <c r="A3409" t="inlineStr"/>
      <c r="B3409" t="n">
        <v>76608</v>
      </c>
      <c r="C3409" t="inlineStr">
        <is>
          <t>VANGUARD L</t>
        </is>
      </c>
      <c r="D3409" t="inlineStr">
        <is>
          <t>$ 1.223,88</t>
        </is>
      </c>
    </row>
    <row r="3410">
      <c r="A3410" t="inlineStr"/>
      <c r="B3410" t="n">
        <v>76609</v>
      </c>
      <c r="C3410" t="inlineStr">
        <is>
          <t>VANGUARD M</t>
        </is>
      </c>
      <c r="D3410" t="inlineStr">
        <is>
          <t>$ 1.223,88</t>
        </is>
      </c>
    </row>
    <row r="3411">
      <c r="A3411" t="inlineStr"/>
      <c r="B3411" t="n">
        <v>76610</v>
      </c>
      <c r="C3411" t="inlineStr">
        <is>
          <t>YALTRES LARGA</t>
        </is>
      </c>
      <c r="D3411" t="inlineStr">
        <is>
          <t>$ 1.281,93</t>
        </is>
      </c>
    </row>
    <row r="3412">
      <c r="A3412" t="inlineStr"/>
      <c r="B3412" t="n">
        <v>76625</v>
      </c>
      <c r="C3412" t="inlineStr">
        <is>
          <t>YALTRES USA 2</t>
        </is>
      </c>
      <c r="D3412" t="inlineStr">
        <is>
          <t>$ 1.281,93</t>
        </is>
      </c>
    </row>
    <row r="3413">
      <c r="A3413" t="inlineStr"/>
      <c r="B3413" t="n">
        <v>76612</v>
      </c>
      <c r="C3413" t="inlineStr">
        <is>
          <t>YALTRES USA ANTIGUA</t>
        </is>
      </c>
      <c r="D3413" t="inlineStr">
        <is>
          <t>$ 1.281,93</t>
        </is>
      </c>
    </row>
    <row r="3414">
      <c r="A3414" t="inlineStr"/>
      <c r="B3414" t="n">
        <v>76611</v>
      </c>
      <c r="C3414" t="inlineStr">
        <is>
          <t>YALTRES USA DERECHA</t>
        </is>
      </c>
      <c r="D3414" t="inlineStr">
        <is>
          <t>$ 1.280,69</t>
        </is>
      </c>
    </row>
    <row r="3415">
      <c r="A3415" t="inlineStr">
        <is>
          <t>Marca: VANGUARD</t>
        </is>
      </c>
      <c r="B3415" t="inlineStr">
        <is>
          <t>Id</t>
        </is>
      </c>
      <c r="C3415" t="inlineStr">
        <is>
          <t>Nombre</t>
        </is>
      </c>
      <c r="D3415" t="inlineStr">
        <is>
          <t>Precio</t>
        </is>
      </c>
    </row>
    <row r="3416">
      <c r="A3416" t="inlineStr"/>
      <c r="B3416" t="n">
        <v>5083</v>
      </c>
      <c r="C3416" t="inlineStr">
        <is>
          <t xml:space="preserve">LLAVE VANGUARD EN BRUTO MODELO A </t>
        </is>
      </c>
      <c r="D3416" t="inlineStr">
        <is>
          <t>$ 48,24</t>
        </is>
      </c>
    </row>
    <row r="3417">
      <c r="A3417" t="inlineStr">
        <is>
          <t>Marca: VANGUARD LOCK</t>
        </is>
      </c>
      <c r="B3417" t="inlineStr">
        <is>
          <t>Id</t>
        </is>
      </c>
      <c r="C3417" t="inlineStr">
        <is>
          <t>Nombre</t>
        </is>
      </c>
      <c r="D3417" t="inlineStr">
        <is>
          <t>Precio</t>
        </is>
      </c>
    </row>
    <row r="3418">
      <c r="A3418" t="inlineStr"/>
      <c r="B3418" t="n">
        <v>86414</v>
      </c>
      <c r="C3418" t="inlineStr">
        <is>
          <t>COPIA DE LLAVE HIGH SECURITY</t>
        </is>
      </c>
      <c r="D3418" t="inlineStr">
        <is>
          <t>$ 4.807,18</t>
        </is>
      </c>
    </row>
    <row r="3419">
      <c r="A3419" t="inlineStr"/>
      <c r="B3419" t="n">
        <v>38774</v>
      </c>
      <c r="C3419" t="inlineStr">
        <is>
          <t>COPIA DE LLAVE MAGNET</t>
        </is>
      </c>
      <c r="D3419" t="inlineStr">
        <is>
          <t>$ 4.263,93</t>
        </is>
      </c>
    </row>
    <row r="3420">
      <c r="A3420" t="inlineStr"/>
      <c r="B3420" t="n">
        <v>102414</v>
      </c>
      <c r="C3420" t="inlineStr">
        <is>
          <t>Vanguard lock llave cabeza verde</t>
        </is>
      </c>
      <c r="D3420" t="inlineStr">
        <is>
          <t>$ 3.043,30</t>
        </is>
      </c>
    </row>
    <row r="3421">
      <c r="A3421" t="inlineStr"/>
      <c r="B3421" t="n">
        <v>35433</v>
      </c>
      <c r="C3421" t="inlineStr">
        <is>
          <t>Vanguard lock llave classic</t>
        </is>
      </c>
      <c r="D3421" t="inlineStr">
        <is>
          <t>$ 1.404,00</t>
        </is>
      </c>
    </row>
    <row r="3422">
      <c r="A3422" t="inlineStr"/>
      <c r="B3422" t="n">
        <v>105650</v>
      </c>
      <c r="C3422" t="inlineStr">
        <is>
          <t>Vanguard lock llave lisa</t>
        </is>
      </c>
      <c r="D3422" t="inlineStr">
        <is>
          <t>$ 1.755,00</t>
        </is>
      </c>
    </row>
    <row r="3423">
      <c r="A3423" t="inlineStr"/>
      <c r="B3423" t="n">
        <v>37260</v>
      </c>
      <c r="C3423" t="inlineStr">
        <is>
          <t>VANGUARD-LOCK COPIA LLAVE HIGH PERFORMANCE</t>
        </is>
      </c>
      <c r="D3423" t="inlineStr">
        <is>
          <t>$ 2.131,90</t>
        </is>
      </c>
    </row>
    <row r="3424">
      <c r="A3424" t="inlineStr">
        <is>
          <t>Marca: YALTRES</t>
        </is>
      </c>
      <c r="B3424" t="inlineStr">
        <is>
          <t>Id</t>
        </is>
      </c>
      <c r="C3424" t="inlineStr">
        <is>
          <t>Nombre</t>
        </is>
      </c>
      <c r="D3424" t="inlineStr">
        <is>
          <t>Precio</t>
        </is>
      </c>
    </row>
    <row r="3425">
      <c r="A3425" t="inlineStr"/>
      <c r="B3425" t="n">
        <v>5262</v>
      </c>
      <c r="C3425" t="inlineStr">
        <is>
          <t>Llave multipunto US2 RAN. modelo  6P virgen</t>
        </is>
      </c>
      <c r="D3425" t="inlineStr">
        <is>
          <t>$ 1.842,08</t>
        </is>
      </c>
    </row>
    <row r="3426">
      <c r="A3426" t="inlineStr"/>
      <c r="B3426" t="n">
        <v>35296</v>
      </c>
      <c r="C3426" t="inlineStr">
        <is>
          <t xml:space="preserve">LLAVE PARA CILINDRO ML </t>
        </is>
      </c>
      <c r="D3426" t="inlineStr">
        <is>
          <t>$ 3.664,66</t>
        </is>
      </c>
    </row>
    <row r="3427">
      <c r="A3427" t="inlineStr">
        <is>
          <t>LLAVES PARA AUTOMOVILES</t>
        </is>
      </c>
      <c r="B3427" t="inlineStr"/>
      <c r="C3427" t="inlineStr"/>
      <c r="D3427" t="inlineStr"/>
    </row>
    <row r="3428">
      <c r="A3428" t="inlineStr">
        <is>
          <t>Marca: D10</t>
        </is>
      </c>
      <c r="B3428" t="inlineStr">
        <is>
          <t>Id</t>
        </is>
      </c>
      <c r="C3428" t="inlineStr">
        <is>
          <t>Nombre</t>
        </is>
      </c>
      <c r="D3428" t="inlineStr">
        <is>
          <t>Precio</t>
        </is>
      </c>
    </row>
    <row r="3429">
      <c r="A3429" t="inlineStr"/>
      <c r="B3429" t="n">
        <v>143707</v>
      </c>
      <c r="C3429" t="inlineStr">
        <is>
          <t xml:space="preserve">  ENCASTRE MERIVA IZQ</t>
        </is>
      </c>
      <c r="D3429" t="inlineStr">
        <is>
          <t>$ 3.449,13</t>
        </is>
      </c>
    </row>
    <row r="3430">
      <c r="A3430" t="inlineStr"/>
      <c r="B3430" t="n">
        <v>122940</v>
      </c>
      <c r="C3430" t="inlineStr">
        <is>
          <t>Bolsa de apertura mediana marca D10</t>
        </is>
      </c>
      <c r="D3430" t="inlineStr">
        <is>
          <t>$ 13.527,47</t>
        </is>
      </c>
    </row>
    <row r="3431">
      <c r="A3431" t="inlineStr"/>
      <c r="B3431" t="n">
        <v>143701</v>
      </c>
      <c r="C3431" t="inlineStr">
        <is>
          <t>carcasa focus completo 2 botones</t>
        </is>
      </c>
      <c r="D3431" t="inlineStr">
        <is>
          <t>$ 6.745,81</t>
        </is>
      </c>
    </row>
    <row r="3432">
      <c r="A3432" t="inlineStr"/>
      <c r="B3432" t="n">
        <v>143702</v>
      </c>
      <c r="C3432" t="inlineStr">
        <is>
          <t>carcasa focus completo 3 botones</t>
        </is>
      </c>
      <c r="D3432" t="inlineStr">
        <is>
          <t>$ 6.745,81</t>
        </is>
      </c>
    </row>
    <row r="3433">
      <c r="A3433" t="inlineStr"/>
      <c r="B3433" t="n">
        <v>143698</v>
      </c>
      <c r="C3433" t="inlineStr">
        <is>
          <t>carcasa ford llavero 2 botones</t>
        </is>
      </c>
      <c r="D3433" t="inlineStr">
        <is>
          <t>$ 6.745,81</t>
        </is>
      </c>
    </row>
    <row r="3434">
      <c r="A3434" t="inlineStr"/>
      <c r="B3434" t="n">
        <v>143699</v>
      </c>
      <c r="C3434" t="inlineStr">
        <is>
          <t>carcasa ford llavero 3 botones</t>
        </is>
      </c>
      <c r="D3434" t="inlineStr">
        <is>
          <t>$ 6.745,81</t>
        </is>
      </c>
    </row>
    <row r="3435">
      <c r="A3435" t="inlineStr"/>
      <c r="B3435" t="n">
        <v>143700</v>
      </c>
      <c r="C3435" t="inlineStr">
        <is>
          <t>carcasa ford llavero 4 botones</t>
        </is>
      </c>
      <c r="D3435" t="inlineStr">
        <is>
          <t>$ 6.745,81</t>
        </is>
      </c>
    </row>
    <row r="3436">
      <c r="A3436" t="inlineStr"/>
      <c r="B3436" t="n">
        <v>143705</v>
      </c>
      <c r="C3436" t="inlineStr">
        <is>
          <t>carcasa meriva 2 botones</t>
        </is>
      </c>
      <c r="D3436" t="inlineStr">
        <is>
          <t>$ 3.449,13</t>
        </is>
      </c>
    </row>
    <row r="3437">
      <c r="A3437" t="inlineStr"/>
      <c r="B3437" t="n">
        <v>122880</v>
      </c>
      <c r="C3437" t="inlineStr">
        <is>
          <t>Carcaza modelo chevrolet cruze p/transponder 3 botones D10</t>
        </is>
      </c>
      <c r="D3437" t="inlineStr">
        <is>
          <t>$ 6.972,48</t>
        </is>
      </c>
    </row>
    <row r="3438">
      <c r="A3438" t="inlineStr"/>
      <c r="B3438" t="n">
        <v>122928</v>
      </c>
      <c r="C3438" t="inlineStr">
        <is>
          <t>Carcaza modelo fiat pst p/transponder dentado redondo D10</t>
        </is>
      </c>
      <c r="D3438" t="inlineStr">
        <is>
          <t>$ 3.449,13</t>
        </is>
      </c>
    </row>
    <row r="3439">
      <c r="A3439" t="inlineStr"/>
      <c r="B3439" t="n">
        <v>143697</v>
      </c>
      <c r="C3439" t="inlineStr">
        <is>
          <t>carcaza modelo fiat punto navaja 2 botones</t>
        </is>
      </c>
      <c r="D3439" t="inlineStr">
        <is>
          <t>$ 10.633,23</t>
        </is>
      </c>
    </row>
    <row r="3440">
      <c r="A3440" t="inlineStr"/>
      <c r="B3440" t="n">
        <v>122920</v>
      </c>
      <c r="C3440" t="inlineStr">
        <is>
          <t>D10 carcaza modelo chevrolet agile para transponder 2 botones</t>
        </is>
      </c>
      <c r="D3440" t="inlineStr">
        <is>
          <t>$ 3.449,13</t>
        </is>
      </c>
    </row>
    <row r="3441">
      <c r="A3441" t="inlineStr"/>
      <c r="B3441" t="n">
        <v>122889</v>
      </c>
      <c r="C3441" t="inlineStr">
        <is>
          <t>D10 carcaza modelo chevrolet agile para transponder 3 botones</t>
        </is>
      </c>
      <c r="D3441" t="inlineStr">
        <is>
          <t>$ 3.449,13</t>
        </is>
      </c>
    </row>
    <row r="3442">
      <c r="A3442" t="inlineStr"/>
      <c r="B3442" t="n">
        <v>122961</v>
      </c>
      <c r="C3442" t="inlineStr">
        <is>
          <t>D10 carcaza modelo chevrolet captiva para transponder 2 botones</t>
        </is>
      </c>
      <c r="D3442" t="inlineStr">
        <is>
          <t>$ 6.174,13</t>
        </is>
      </c>
    </row>
    <row r="3443">
      <c r="A3443" t="inlineStr"/>
      <c r="B3443" t="n">
        <v>122960</v>
      </c>
      <c r="C3443" t="inlineStr">
        <is>
          <t>D10 carcaza modelo chevrolet captiva para transponder 3 botones</t>
        </is>
      </c>
      <c r="D3443" t="inlineStr">
        <is>
          <t>$ 6.174,13</t>
        </is>
      </c>
    </row>
    <row r="3444">
      <c r="A3444" t="inlineStr"/>
      <c r="B3444" t="n">
        <v>122994</v>
      </c>
      <c r="C3444" t="inlineStr">
        <is>
          <t>D10 carcaza modelo renault logan- sandero para transponder mapa 2 botones</t>
        </is>
      </c>
      <c r="D3444" t="inlineStr">
        <is>
          <t>$ 5.564,34</t>
        </is>
      </c>
    </row>
    <row r="3445">
      <c r="A3445" t="inlineStr"/>
      <c r="B3445" t="n">
        <v>122996</v>
      </c>
      <c r="C3445" t="inlineStr">
        <is>
          <t>D10- tarjeta renault tarjeta 3 botones</t>
        </is>
      </c>
      <c r="D3445" t="inlineStr">
        <is>
          <t>$ 13.663,12</t>
        </is>
      </c>
    </row>
    <row r="3446">
      <c r="A3446" t="inlineStr"/>
      <c r="B3446" t="n">
        <v>123009</v>
      </c>
      <c r="C3446" t="inlineStr">
        <is>
          <t>D10-bolsa de apertura para automóvil grande</t>
        </is>
      </c>
      <c r="D3446" t="inlineStr">
        <is>
          <t>$ 19.665,75</t>
        </is>
      </c>
    </row>
    <row r="3447">
      <c r="A3447" t="inlineStr"/>
      <c r="B3447" t="n">
        <v>122915</v>
      </c>
      <c r="C3447" t="inlineStr">
        <is>
          <t>D10-carcaza modelo audi para transponder navaja 2 botones</t>
        </is>
      </c>
      <c r="D3447" t="inlineStr">
        <is>
          <t>$ 6.822,03</t>
        </is>
      </c>
    </row>
    <row r="3448">
      <c r="A3448" t="inlineStr"/>
      <c r="B3448" t="n">
        <v>122954</v>
      </c>
      <c r="C3448" t="inlineStr">
        <is>
          <t>D10-carcaza modelo chery para transponder navaja 2 botones</t>
        </is>
      </c>
      <c r="D3448" t="inlineStr">
        <is>
          <t>$ 11.243,02</t>
        </is>
      </c>
    </row>
    <row r="3449">
      <c r="A3449" t="inlineStr"/>
      <c r="B3449" t="n">
        <v>122967</v>
      </c>
      <c r="C3449" t="inlineStr">
        <is>
          <t>D10-carcaza modelo chery para transponder navaja 3 botones</t>
        </is>
      </c>
      <c r="D3449" t="inlineStr">
        <is>
          <t>$ 11.243,02</t>
        </is>
      </c>
    </row>
    <row r="3450">
      <c r="A3450" t="inlineStr"/>
      <c r="B3450" t="n">
        <v>122925</v>
      </c>
      <c r="C3450" t="inlineStr">
        <is>
          <t>D10-carcaza modelo chevrolet cruze para transponder 2 botones</t>
        </is>
      </c>
      <c r="D3450" t="inlineStr">
        <is>
          <t>$ 5.564,34</t>
        </is>
      </c>
    </row>
    <row r="3451">
      <c r="A3451" t="inlineStr"/>
      <c r="B3451" t="n">
        <v>122893</v>
      </c>
      <c r="C3451" t="inlineStr">
        <is>
          <t>D10-carcaza modelo citroen berlingo para transponder mando 2 botones</t>
        </is>
      </c>
      <c r="D3451" t="inlineStr">
        <is>
          <t>$ 3.449,13</t>
        </is>
      </c>
    </row>
    <row r="3452">
      <c r="A3452" t="inlineStr"/>
      <c r="B3452" t="n">
        <v>122916</v>
      </c>
      <c r="C3452" t="inlineStr">
        <is>
          <t>D10-carcaza modelo citroen para transponder mando 2 botones</t>
        </is>
      </c>
      <c r="D3452" t="inlineStr">
        <is>
          <t>$ 7.949,06</t>
        </is>
      </c>
    </row>
    <row r="3453">
      <c r="A3453" t="inlineStr"/>
      <c r="B3453" t="n">
        <v>122879</v>
      </c>
      <c r="C3453" t="inlineStr">
        <is>
          <t>D10-carcaza modelo citroen para transponder mando 2 botones</t>
        </is>
      </c>
      <c r="D3453" t="inlineStr">
        <is>
          <t>$ 5.564,34</t>
        </is>
      </c>
    </row>
    <row r="3454">
      <c r="A3454" t="inlineStr"/>
      <c r="B3454" t="n">
        <v>122964</v>
      </c>
      <c r="C3454" t="inlineStr">
        <is>
          <t>D10-carcaza modelo citroen para transponder navaja mando 2 botones</t>
        </is>
      </c>
      <c r="D3454" t="inlineStr">
        <is>
          <t>$ 5.564,34</t>
        </is>
      </c>
    </row>
    <row r="3455">
      <c r="A3455" t="inlineStr"/>
      <c r="B3455" t="n">
        <v>122957</v>
      </c>
      <c r="C3455" t="inlineStr">
        <is>
          <t>D10-carcaza modelo fiat doblo para transponder 3 botones</t>
        </is>
      </c>
      <c r="D3455" t="inlineStr">
        <is>
          <t>$ 9.870,99</t>
        </is>
      </c>
    </row>
    <row r="3456">
      <c r="A3456" t="inlineStr"/>
      <c r="B3456" t="n">
        <v>122901</v>
      </c>
      <c r="C3456" t="inlineStr">
        <is>
          <t>D10-carcaza modelo fiat iveco para transponder 2 botones</t>
        </is>
      </c>
      <c r="D3456" t="inlineStr">
        <is>
          <t>$ 10.633,23</t>
        </is>
      </c>
    </row>
    <row r="3457">
      <c r="A3457" t="inlineStr"/>
      <c r="B3457" t="n">
        <v>122974</v>
      </c>
      <c r="C3457" t="inlineStr">
        <is>
          <t>D10-carcaza modelo fiat iveco para transponder 3 botones</t>
        </is>
      </c>
      <c r="D3457" t="inlineStr">
        <is>
          <t>$ 10.633,23</t>
        </is>
      </c>
    </row>
    <row r="3458">
      <c r="A3458" t="inlineStr"/>
      <c r="B3458" t="n">
        <v>122882</v>
      </c>
      <c r="C3458" t="inlineStr">
        <is>
          <t>D10-carcaza modelo fiat iveco para transponder mando 1 botón</t>
        </is>
      </c>
      <c r="D3458" t="inlineStr">
        <is>
          <t>$ 12.138,65</t>
        </is>
      </c>
    </row>
    <row r="3459">
      <c r="A3459" t="inlineStr"/>
      <c r="B3459" t="n">
        <v>122892</v>
      </c>
      <c r="C3459" t="inlineStr">
        <is>
          <t>D10-carcaza modelo fiat iveco para transponder mando 2 botones</t>
        </is>
      </c>
      <c r="D3459" t="inlineStr">
        <is>
          <t>$ 10.633,23</t>
        </is>
      </c>
    </row>
    <row r="3460">
      <c r="A3460" t="inlineStr"/>
      <c r="B3460" t="n">
        <v>122951</v>
      </c>
      <c r="C3460" t="inlineStr">
        <is>
          <t>D10-carcaza modelo fiat mando para transponder 3 botones</t>
        </is>
      </c>
      <c r="D3460" t="inlineStr">
        <is>
          <t>$ 10.633,23</t>
        </is>
      </c>
    </row>
    <row r="3461">
      <c r="A3461" t="inlineStr"/>
      <c r="B3461" t="n">
        <v>122973</v>
      </c>
      <c r="C3461" t="inlineStr">
        <is>
          <t>D10-carcaza modelo fiat para transponder mando 3 botones</t>
        </is>
      </c>
      <c r="D3461" t="inlineStr">
        <is>
          <t>$ 10.633,23</t>
        </is>
      </c>
    </row>
    <row r="3462">
      <c r="A3462" t="inlineStr"/>
      <c r="B3462" t="n">
        <v>122946</v>
      </c>
      <c r="C3462" t="inlineStr">
        <is>
          <t>D10-carcaza modelo ford ecoesport para transponder navaja 3 botones</t>
        </is>
      </c>
      <c r="D3462" t="inlineStr">
        <is>
          <t>$ 11.243,02</t>
        </is>
      </c>
    </row>
    <row r="3463">
      <c r="A3463" t="inlineStr"/>
      <c r="B3463" t="n">
        <v>122976</v>
      </c>
      <c r="C3463" t="inlineStr">
        <is>
          <t>D10-carcaza modelo ford focus para transponder 3 botones</t>
        </is>
      </c>
      <c r="D3463" t="inlineStr">
        <is>
          <t>$ 6.745,81</t>
        </is>
      </c>
    </row>
    <row r="3464">
      <c r="A3464" t="inlineStr"/>
      <c r="B3464" t="n">
        <v>122942</v>
      </c>
      <c r="C3464" t="inlineStr">
        <is>
          <t>D10-carcaza modelo ford focus para transponder navaja 3 botones</t>
        </is>
      </c>
      <c r="D3464" t="inlineStr">
        <is>
          <t>$ 7.088,82</t>
        </is>
      </c>
    </row>
    <row r="3465">
      <c r="A3465" t="inlineStr"/>
      <c r="B3465" t="n">
        <v>122933</v>
      </c>
      <c r="C3465" t="inlineStr">
        <is>
          <t>D10-carcaza modelo ford focus-mondeo para transponder 3 botones</t>
        </is>
      </c>
      <c r="D3465" t="inlineStr">
        <is>
          <t>$ 3.449,13</t>
        </is>
      </c>
    </row>
    <row r="3466">
      <c r="A3466" t="inlineStr"/>
      <c r="B3466" t="n">
        <v>122939</v>
      </c>
      <c r="C3466" t="inlineStr">
        <is>
          <t>D10-carcaza modelo ford mondeo  para transponder navaja 3 botones</t>
        </is>
      </c>
      <c r="D3466" t="inlineStr">
        <is>
          <t>$ 7.088,82</t>
        </is>
      </c>
    </row>
    <row r="3467">
      <c r="A3467" t="inlineStr"/>
      <c r="B3467" t="n">
        <v>122938</v>
      </c>
      <c r="C3467" t="inlineStr">
        <is>
          <t>D10-carcaza modelo ford tibbet para transponder 3 botones</t>
        </is>
      </c>
      <c r="D3467" t="inlineStr">
        <is>
          <t>$ 6.745,81</t>
        </is>
      </c>
    </row>
    <row r="3468">
      <c r="A3468" t="inlineStr"/>
      <c r="B3468" t="n">
        <v>122894</v>
      </c>
      <c r="C3468" t="inlineStr">
        <is>
          <t>D10-carcaza modelo honda 3 botones</t>
        </is>
      </c>
      <c r="D3468" t="inlineStr">
        <is>
          <t>$ 3.449,13</t>
        </is>
      </c>
    </row>
    <row r="3469">
      <c r="A3469" t="inlineStr"/>
      <c r="B3469" t="n">
        <v>123106</v>
      </c>
      <c r="C3469" t="inlineStr">
        <is>
          <t>D10-carcaza modelo honda crv para transponder 2 botones navaja</t>
        </is>
      </c>
      <c r="D3469" t="inlineStr">
        <is>
          <t>$ 12.367,32</t>
        </is>
      </c>
    </row>
    <row r="3470">
      <c r="A3470" t="inlineStr"/>
      <c r="B3470" t="n">
        <v>122909</v>
      </c>
      <c r="C3470" t="inlineStr">
        <is>
          <t>D10-carcaza modelo honda para transponder 2 botones</t>
        </is>
      </c>
      <c r="D3470" t="inlineStr">
        <is>
          <t>$ 3.449,13</t>
        </is>
      </c>
    </row>
    <row r="3471">
      <c r="A3471" t="inlineStr"/>
      <c r="B3471" t="n">
        <v>122982</v>
      </c>
      <c r="C3471" t="inlineStr">
        <is>
          <t>D10-carcaza modelo honda para transponder 2 botones + 1</t>
        </is>
      </c>
      <c r="D3471" t="inlineStr">
        <is>
          <t>$ 3.449,13</t>
        </is>
      </c>
    </row>
    <row r="3472">
      <c r="A3472" t="inlineStr"/>
      <c r="B3472" t="n">
        <v>122983</v>
      </c>
      <c r="C3472" t="inlineStr">
        <is>
          <t>D10-carcaza modelo honda vieja para transponder 3 botones</t>
        </is>
      </c>
      <c r="D3472" t="inlineStr">
        <is>
          <t>$ 3.449,13</t>
        </is>
      </c>
    </row>
    <row r="3473">
      <c r="A3473" t="inlineStr"/>
      <c r="B3473" t="n">
        <v>122943</v>
      </c>
      <c r="C3473" t="inlineStr">
        <is>
          <t>D10-carcaza modelo peugeot 206 para transponder 2 botones</t>
        </is>
      </c>
      <c r="D3473" t="inlineStr">
        <is>
          <t>$ 3.449,13</t>
        </is>
      </c>
    </row>
    <row r="3474">
      <c r="A3474" t="inlineStr"/>
      <c r="B3474" t="n">
        <v>122947</v>
      </c>
      <c r="C3474" t="inlineStr">
        <is>
          <t>D10-carcaza modelo peugeot 307 para transponder 2 botones</t>
        </is>
      </c>
      <c r="D3474" t="inlineStr">
        <is>
          <t>$ 3.449,13</t>
        </is>
      </c>
    </row>
    <row r="3475">
      <c r="A3475" t="inlineStr"/>
      <c r="B3475" t="n">
        <v>122990</v>
      </c>
      <c r="C3475" t="inlineStr">
        <is>
          <t>D10-carcaza modelo peugeot 307 para transponder navaja 2 botones</t>
        </is>
      </c>
      <c r="D3475" t="inlineStr">
        <is>
          <t>$ 5.564,34</t>
        </is>
      </c>
    </row>
    <row r="3476">
      <c r="A3476" t="inlineStr"/>
      <c r="B3476" t="n">
        <v>122987</v>
      </c>
      <c r="C3476" t="inlineStr">
        <is>
          <t>D10-carcaza modelo peugeot 407 para transponder navaja 2 botones</t>
        </is>
      </c>
      <c r="D3476" t="inlineStr">
        <is>
          <t>$ 3.449,13</t>
        </is>
      </c>
    </row>
    <row r="3477">
      <c r="A3477" t="inlineStr"/>
      <c r="B3477" t="n">
        <v>122991</v>
      </c>
      <c r="C3477" t="inlineStr">
        <is>
          <t>D10-carcaza modelo peugeot 407 para transponder navaja 3 botones</t>
        </is>
      </c>
      <c r="D3477" t="inlineStr">
        <is>
          <t>$ 5.564,34</t>
        </is>
      </c>
    </row>
    <row r="3478">
      <c r="A3478" t="inlineStr"/>
      <c r="B3478" t="n">
        <v>122986</v>
      </c>
      <c r="C3478" t="inlineStr">
        <is>
          <t>D10-carcaza modelo peugeot partner para transponder 2 botones</t>
        </is>
      </c>
      <c r="D3478" t="inlineStr">
        <is>
          <t>$ 3.449,13</t>
        </is>
      </c>
    </row>
    <row r="3479">
      <c r="A3479" t="inlineStr"/>
      <c r="B3479" t="n">
        <v>122950</v>
      </c>
      <c r="C3479" t="inlineStr">
        <is>
          <t>D10-carcaza modelo Renault clio 1 boton valeo</t>
        </is>
      </c>
      <c r="D3479" t="inlineStr">
        <is>
          <t>$ 3.449,13</t>
        </is>
      </c>
    </row>
    <row r="3480">
      <c r="A3480" t="inlineStr"/>
      <c r="B3480" t="n">
        <v>122949</v>
      </c>
      <c r="C3480" t="inlineStr">
        <is>
          <t>D10-carcaza modelo renault clio 2 botones valeo</t>
        </is>
      </c>
      <c r="D3480" t="inlineStr">
        <is>
          <t>$ 5.564,34</t>
        </is>
      </c>
    </row>
    <row r="3481">
      <c r="A3481" t="inlineStr"/>
      <c r="B3481" t="n">
        <v>122890</v>
      </c>
      <c r="C3481" t="inlineStr">
        <is>
          <t>D10-carcaza modelo renault clio para transponder 2 botones vachette</t>
        </is>
      </c>
      <c r="D3481" t="inlineStr">
        <is>
          <t>$ 5.564,34</t>
        </is>
      </c>
    </row>
    <row r="3482">
      <c r="A3482" t="inlineStr"/>
      <c r="B3482" t="n">
        <v>127496</v>
      </c>
      <c r="C3482" t="inlineStr">
        <is>
          <t>D10-carcaza modelo renault fluence para transponder 2 botones</t>
        </is>
      </c>
      <c r="D3482" t="inlineStr">
        <is>
          <t>$ 8.422,73</t>
        </is>
      </c>
    </row>
    <row r="3483">
      <c r="A3483" t="inlineStr"/>
      <c r="B3483" t="n">
        <v>127494</v>
      </c>
      <c r="C3483" t="inlineStr">
        <is>
          <t>D10-carcaza modelo renault laguna radio frecuencia vachette</t>
        </is>
      </c>
      <c r="D3483" t="inlineStr">
        <is>
          <t>$ 3.449,13</t>
        </is>
      </c>
    </row>
    <row r="3484">
      <c r="A3484" t="inlineStr"/>
      <c r="B3484" t="n">
        <v>127495</v>
      </c>
      <c r="C3484" t="inlineStr">
        <is>
          <t>D10-carcaza modelo renault laguna radio frecuencia valeo</t>
        </is>
      </c>
      <c r="D3484" t="inlineStr">
        <is>
          <t>$ 3.449,13</t>
        </is>
      </c>
    </row>
    <row r="3485">
      <c r="A3485" t="inlineStr"/>
      <c r="B3485" t="n">
        <v>122914</v>
      </c>
      <c r="C3485" t="inlineStr">
        <is>
          <t>D10-carcaza modelo renault logan - sandero para transponder 2 botones</t>
        </is>
      </c>
      <c r="D3485" t="inlineStr">
        <is>
          <t>$ 3.449,13</t>
        </is>
      </c>
    </row>
    <row r="3486">
      <c r="A3486" t="inlineStr"/>
      <c r="B3486" t="n">
        <v>122995</v>
      </c>
      <c r="C3486" t="inlineStr">
        <is>
          <t>D10-carcaza modelo renault logan navaja 2 botones</t>
        </is>
      </c>
      <c r="D3486" t="inlineStr">
        <is>
          <t>$ 8.594,24</t>
        </is>
      </c>
    </row>
    <row r="3487">
      <c r="A3487" t="inlineStr"/>
      <c r="B3487" t="n">
        <v>122891</v>
      </c>
      <c r="C3487" t="inlineStr">
        <is>
          <t>D10-carcaza modelo renault logan- sandero para transponder 2 botones vachette</t>
        </is>
      </c>
      <c r="D3487" t="inlineStr">
        <is>
          <t>$ 3.449,13</t>
        </is>
      </c>
    </row>
    <row r="3488">
      <c r="A3488" t="inlineStr"/>
      <c r="B3488" t="n">
        <v>122941</v>
      </c>
      <c r="C3488" t="inlineStr">
        <is>
          <t>D10-carcaza modelo renault logan- sandero para transponder 3 botones vachette</t>
        </is>
      </c>
      <c r="D3488" t="inlineStr">
        <is>
          <t>$ 3.449,13</t>
        </is>
      </c>
    </row>
    <row r="3489">
      <c r="A3489" t="inlineStr"/>
      <c r="B3489" t="n">
        <v>122926</v>
      </c>
      <c r="C3489" t="inlineStr">
        <is>
          <t>D10-carcaza modelo renault logan- sandero para transponder 3 botones valeo</t>
        </is>
      </c>
      <c r="D3489" t="inlineStr">
        <is>
          <t>$ 5.564,34</t>
        </is>
      </c>
    </row>
    <row r="3490">
      <c r="A3490" t="inlineStr"/>
      <c r="B3490" t="n">
        <v>122992</v>
      </c>
      <c r="C3490" t="inlineStr">
        <is>
          <t>D10-carcaza modelo renault megane para transponder 1 botón infrarrojo VALEO</t>
        </is>
      </c>
      <c r="D3490" t="inlineStr">
        <is>
          <t>$ 3.449,13</t>
        </is>
      </c>
    </row>
    <row r="3491">
      <c r="A3491" t="inlineStr"/>
      <c r="B3491" t="n">
        <v>122993</v>
      </c>
      <c r="C3491" t="inlineStr">
        <is>
          <t>D10-carcaza modelo renault megane para transponder 1 botón VACHETTE</t>
        </is>
      </c>
      <c r="D3491" t="inlineStr">
        <is>
          <t>$ 3.449,13</t>
        </is>
      </c>
    </row>
    <row r="3492">
      <c r="A3492" t="inlineStr"/>
      <c r="B3492" t="n">
        <v>122934</v>
      </c>
      <c r="C3492" t="inlineStr">
        <is>
          <t>D10-carcaza modelo toyota camryx para transponder 3 botones</t>
        </is>
      </c>
      <c r="D3492" t="inlineStr">
        <is>
          <t>$ 5.564,34</t>
        </is>
      </c>
    </row>
    <row r="3493">
      <c r="A3493" t="inlineStr"/>
      <c r="B3493" t="n">
        <v>122936</v>
      </c>
      <c r="C3493" t="inlineStr">
        <is>
          <t>D10-carcaza modelo toyota corolla para transponder 2 botones</t>
        </is>
      </c>
      <c r="D3493" t="inlineStr">
        <is>
          <t>$ 5.564,34</t>
        </is>
      </c>
    </row>
    <row r="3494">
      <c r="A3494" t="inlineStr"/>
      <c r="B3494" t="n">
        <v>122907</v>
      </c>
      <c r="C3494" t="inlineStr">
        <is>
          <t>D10-carcaza modelo toyota hilux  para transponder 3 botones + 1</t>
        </is>
      </c>
      <c r="D3494" t="inlineStr">
        <is>
          <t>$ 5.564,34</t>
        </is>
      </c>
    </row>
    <row r="3495">
      <c r="A3495" t="inlineStr"/>
      <c r="B3495" t="n">
        <v>122998</v>
      </c>
      <c r="C3495" t="inlineStr">
        <is>
          <t>D10-carcaza modelo toyota hilux vieja para transponder 3 botones</t>
        </is>
      </c>
      <c r="D3495" t="inlineStr">
        <is>
          <t>$ 5.564,34</t>
        </is>
      </c>
    </row>
    <row r="3496">
      <c r="A3496" t="inlineStr"/>
      <c r="B3496" t="n">
        <v>122900</v>
      </c>
      <c r="C3496" t="inlineStr">
        <is>
          <t>D10-carcaza modelo vw gol  para transponder 2 botones</t>
        </is>
      </c>
      <c r="D3496" t="inlineStr">
        <is>
          <t>$ 11.243,02</t>
        </is>
      </c>
    </row>
    <row r="3497">
      <c r="A3497" t="inlineStr"/>
      <c r="B3497" t="n">
        <v>122956</v>
      </c>
      <c r="C3497" t="inlineStr">
        <is>
          <t>D10-carcaza modelo vw jetta para transponder navaja 2 botones</t>
        </is>
      </c>
      <c r="D3497" t="inlineStr">
        <is>
          <t>$ 5.564,34</t>
        </is>
      </c>
    </row>
    <row r="3498">
      <c r="A3498" t="inlineStr"/>
      <c r="B3498" t="n">
        <v>123004</v>
      </c>
      <c r="C3498" t="inlineStr">
        <is>
          <t>D10-carcaza modelo vw kostal para transponder 2 botones</t>
        </is>
      </c>
      <c r="D3498" t="inlineStr">
        <is>
          <t>$ 3.449,13</t>
        </is>
      </c>
    </row>
    <row r="3499">
      <c r="A3499" t="inlineStr"/>
      <c r="B3499" t="n">
        <v>123007</v>
      </c>
      <c r="C3499" t="inlineStr">
        <is>
          <t>D10-carcaza modelo vw para transponder 2 botones + 1</t>
        </is>
      </c>
      <c r="D3499" t="inlineStr">
        <is>
          <t>$ 3.449,13</t>
        </is>
      </c>
    </row>
    <row r="3500">
      <c r="A3500" t="inlineStr"/>
      <c r="B3500" t="n">
        <v>123005</v>
      </c>
      <c r="C3500" t="inlineStr">
        <is>
          <t>D10-carcaza modelo vw para transponder 3 botones + 1</t>
        </is>
      </c>
      <c r="D3500" t="inlineStr">
        <is>
          <t>$ 3.449,13</t>
        </is>
      </c>
    </row>
    <row r="3501">
      <c r="A3501" t="inlineStr"/>
      <c r="B3501" t="n">
        <v>123008</v>
      </c>
      <c r="C3501" t="inlineStr">
        <is>
          <t>D10-carcaza modelo vw para transponder 3 botones + 1 tipo llavero</t>
        </is>
      </c>
      <c r="D3501" t="inlineStr">
        <is>
          <t>$ 3.449,13</t>
        </is>
      </c>
    </row>
    <row r="3502">
      <c r="A3502" t="inlineStr"/>
      <c r="B3502" t="n">
        <v>123000</v>
      </c>
      <c r="C3502" t="inlineStr">
        <is>
          <t xml:space="preserve">D10-carcaza modelo vw para transponder navaja 2 botones </t>
        </is>
      </c>
      <c r="D3502" t="inlineStr">
        <is>
          <t>$ 5.564,34</t>
        </is>
      </c>
    </row>
    <row r="3503">
      <c r="A3503" t="inlineStr"/>
      <c r="B3503" t="n">
        <v>123006</v>
      </c>
      <c r="C3503" t="inlineStr">
        <is>
          <t>D10-carcaza modelo vw para transponder navaja 2 botones más pánico</t>
        </is>
      </c>
      <c r="D3503" t="inlineStr">
        <is>
          <t>$ 5.564,34</t>
        </is>
      </c>
    </row>
    <row r="3504">
      <c r="A3504" t="inlineStr"/>
      <c r="B3504" t="n">
        <v>122883</v>
      </c>
      <c r="C3504" t="inlineStr">
        <is>
          <t>D10-carcaza modelo vw para transponder navaja 3 botones</t>
        </is>
      </c>
      <c r="D3504" t="inlineStr">
        <is>
          <t>$ 5.564,34</t>
        </is>
      </c>
    </row>
    <row r="3505">
      <c r="A3505" t="inlineStr"/>
      <c r="B3505" t="n">
        <v>122953</v>
      </c>
      <c r="C3505" t="inlineStr">
        <is>
          <t>D10-carcaza modelo vw para transponder navaja 3 botones más pánico</t>
        </is>
      </c>
      <c r="D3505" t="inlineStr">
        <is>
          <t>$ 5.564,34</t>
        </is>
      </c>
    </row>
    <row r="3506">
      <c r="A3506" t="inlineStr"/>
      <c r="B3506" t="n">
        <v>122955</v>
      </c>
      <c r="C3506" t="inlineStr">
        <is>
          <t xml:space="preserve">D10-carcaza modelo vw touareg para transponder 3 botones </t>
        </is>
      </c>
      <c r="D3506" t="inlineStr">
        <is>
          <t>$ 43.009,30</t>
        </is>
      </c>
    </row>
    <row r="3507">
      <c r="A3507" t="inlineStr"/>
      <c r="B3507" t="n">
        <v>122905</v>
      </c>
      <c r="C3507" t="inlineStr">
        <is>
          <t>D10-carcaza modelo vw touareg para transponder 3 botones + 1</t>
        </is>
      </c>
      <c r="D3507" t="inlineStr">
        <is>
          <t>$ 43.009,30</t>
        </is>
      </c>
    </row>
    <row r="3508">
      <c r="A3508" t="inlineStr"/>
      <c r="B3508" t="n">
        <v>122999</v>
      </c>
      <c r="C3508" t="inlineStr">
        <is>
          <t>D10-carcaza para transponder modelo toyota 3 botones +1</t>
        </is>
      </c>
      <c r="D3508" t="inlineStr">
        <is>
          <t>$ 5.564,34</t>
        </is>
      </c>
    </row>
    <row r="3509">
      <c r="A3509" t="inlineStr"/>
      <c r="B3509" t="n">
        <v>127487</v>
      </c>
      <c r="C3509" t="inlineStr">
        <is>
          <t>D10-chip para automóviles modelo 04 tp02 para ford</t>
        </is>
      </c>
      <c r="D3509" t="inlineStr">
        <is>
          <t>$ 12.367,32</t>
        </is>
      </c>
    </row>
    <row r="3510">
      <c r="A3510" t="inlineStr"/>
      <c r="B3510" t="n">
        <v>127486</v>
      </c>
      <c r="C3510" t="inlineStr">
        <is>
          <t>D10-chip para automóviles modelo 23 (7936)</t>
        </is>
      </c>
      <c r="D3510" t="inlineStr">
        <is>
          <t>$ 8.155,95</t>
        </is>
      </c>
    </row>
    <row r="3511">
      <c r="A3511" t="inlineStr"/>
      <c r="B3511" t="n">
        <v>127488</v>
      </c>
      <c r="C3511" t="inlineStr">
        <is>
          <t>D10-chip para automóviles modelo 24 id46 para chrysler</t>
        </is>
      </c>
      <c r="D3511" t="inlineStr">
        <is>
          <t>$ 9.832,88</t>
        </is>
      </c>
    </row>
    <row r="3512">
      <c r="A3512" t="inlineStr"/>
      <c r="B3512" t="n">
        <v>127490</v>
      </c>
      <c r="C3512" t="inlineStr">
        <is>
          <t>D10-chip para automóviles modelo 27 id46 para renault</t>
        </is>
      </c>
      <c r="D3512" t="inlineStr">
        <is>
          <t>$ 7.870,11</t>
        </is>
      </c>
    </row>
    <row r="3513">
      <c r="A3513" t="inlineStr"/>
      <c r="B3513" t="n">
        <v>127489</v>
      </c>
      <c r="C3513" t="inlineStr">
        <is>
          <t>D10-chip para automóviles modelo 32 id 48 para vw</t>
        </is>
      </c>
      <c r="D3513" t="inlineStr">
        <is>
          <t>$ 5.621,51</t>
        </is>
      </c>
    </row>
    <row r="3514">
      <c r="A3514" t="inlineStr"/>
      <c r="B3514" t="n">
        <v>127485</v>
      </c>
      <c r="C3514" t="inlineStr">
        <is>
          <t>D10-chip para automóviles modelo 59 jmd king azul</t>
        </is>
      </c>
      <c r="D3514" t="inlineStr">
        <is>
          <t>$ 13.644,07</t>
        </is>
      </c>
    </row>
    <row r="3515">
      <c r="A3515" t="inlineStr"/>
      <c r="B3515" t="n">
        <v>127484</v>
      </c>
      <c r="C3515" t="inlineStr">
        <is>
          <t>D10-chip para automóviles modelo sjmd</t>
        </is>
      </c>
      <c r="D3515" t="inlineStr">
        <is>
          <t>$ 15.549,66</t>
        </is>
      </c>
    </row>
    <row r="3516">
      <c r="A3516" t="inlineStr"/>
      <c r="B3516" t="n">
        <v>122948</v>
      </c>
      <c r="C3516" t="inlineStr">
        <is>
          <t>D10-llave para transponder modelo alfa romeo dentada</t>
        </is>
      </c>
      <c r="D3516" t="inlineStr">
        <is>
          <t>$ 5.564,34</t>
        </is>
      </c>
    </row>
    <row r="3517">
      <c r="A3517" t="inlineStr"/>
      <c r="B3517" t="n">
        <v>122881</v>
      </c>
      <c r="C3517" t="inlineStr">
        <is>
          <t>D10-llave para transponder modelo alfa romeo mapa</t>
        </is>
      </c>
      <c r="D3517" t="inlineStr">
        <is>
          <t>$ 5.564,34</t>
        </is>
      </c>
    </row>
    <row r="3518">
      <c r="A3518" t="inlineStr"/>
      <c r="B3518" t="n">
        <v>127491</v>
      </c>
      <c r="C3518" t="inlineStr">
        <is>
          <t>D10-llave para transponder modelo celta</t>
        </is>
      </c>
      <c r="D3518" t="inlineStr">
        <is>
          <t>$ 3.449,13</t>
        </is>
      </c>
    </row>
    <row r="3519">
      <c r="A3519" t="inlineStr"/>
      <c r="B3519" t="n">
        <v>127497</v>
      </c>
      <c r="C3519" t="inlineStr">
        <is>
          <t>D10-llave para transponder modelo chevrolet agile nueva</t>
        </is>
      </c>
      <c r="D3519" t="inlineStr">
        <is>
          <t>$ 3.449,13</t>
        </is>
      </c>
    </row>
    <row r="3520">
      <c r="A3520" t="inlineStr"/>
      <c r="B3520" t="n">
        <v>122937</v>
      </c>
      <c r="C3520" t="inlineStr">
        <is>
          <t>D10-llave para transponder modelo chevrolet aveo 1 derecha</t>
        </is>
      </c>
      <c r="D3520" t="inlineStr">
        <is>
          <t>$ 3.449,13</t>
        </is>
      </c>
    </row>
    <row r="3521">
      <c r="A3521" t="inlineStr"/>
      <c r="B3521" t="n">
        <v>127493</v>
      </c>
      <c r="C3521" t="inlineStr">
        <is>
          <t>D10-llave para transponder modelo chevrolet aveo 2 izquierda</t>
        </is>
      </c>
      <c r="D3521" t="inlineStr">
        <is>
          <t>$ 3.449,13</t>
        </is>
      </c>
    </row>
    <row r="3522">
      <c r="A3522" t="inlineStr"/>
      <c r="B3522" t="n">
        <v>122932</v>
      </c>
      <c r="C3522" t="inlineStr">
        <is>
          <t>D10-llave para transponder modelo chevrolet aveo derecha</t>
        </is>
      </c>
      <c r="D3522" t="inlineStr">
        <is>
          <t>$ 3.449,13</t>
        </is>
      </c>
    </row>
    <row r="3523">
      <c r="A3523" t="inlineStr"/>
      <c r="B3523" t="n">
        <v>122959</v>
      </c>
      <c r="C3523" t="inlineStr">
        <is>
          <t>D10-llave para transponder modelo chevrolet aveo izquierda</t>
        </is>
      </c>
      <c r="D3523" t="inlineStr">
        <is>
          <t>$ 3.449,13</t>
        </is>
      </c>
    </row>
    <row r="3524">
      <c r="A3524" t="inlineStr"/>
      <c r="B3524" t="n">
        <v>122886</v>
      </c>
      <c r="C3524" t="inlineStr">
        <is>
          <t>D10-llave para transponder modelo chevrolet captiva</t>
        </is>
      </c>
      <c r="D3524" t="inlineStr">
        <is>
          <t>$ 3.449,13</t>
        </is>
      </c>
    </row>
    <row r="3525">
      <c r="A3525" t="inlineStr"/>
      <c r="B3525" t="n">
        <v>127498</v>
      </c>
      <c r="C3525" t="inlineStr">
        <is>
          <t>D10-llave para transponder modelo chevrolet celta derecha</t>
        </is>
      </c>
      <c r="D3525" t="inlineStr">
        <is>
          <t>$ 3.449,13</t>
        </is>
      </c>
    </row>
    <row r="3526">
      <c r="A3526" t="inlineStr"/>
      <c r="B3526" t="n">
        <v>127499</v>
      </c>
      <c r="C3526" t="inlineStr">
        <is>
          <t>D10-llave para transponder modelo chevrolet celta izquierda</t>
        </is>
      </c>
      <c r="D3526" t="inlineStr">
        <is>
          <t>$ 3.449,13</t>
        </is>
      </c>
    </row>
    <row r="3527">
      <c r="A3527" t="inlineStr"/>
      <c r="B3527" t="n">
        <v>122927</v>
      </c>
      <c r="C3527" t="inlineStr">
        <is>
          <t>D10-llave para transponder modelo chevrolet corsa derecha</t>
        </is>
      </c>
      <c r="D3527" t="inlineStr">
        <is>
          <t>$ 3.449,13</t>
        </is>
      </c>
    </row>
    <row r="3528">
      <c r="A3528" t="inlineStr"/>
      <c r="B3528" t="n">
        <v>122963</v>
      </c>
      <c r="C3528" t="inlineStr">
        <is>
          <t>D10-llave para transponder modelo chevrolet corsa izquierda</t>
        </is>
      </c>
      <c r="D3528" t="inlineStr">
        <is>
          <t>$ 3.449,13</t>
        </is>
      </c>
    </row>
    <row r="3529">
      <c r="A3529" t="inlineStr"/>
      <c r="B3529" t="n">
        <v>122962</v>
      </c>
      <c r="C3529" t="inlineStr">
        <is>
          <t>D10-llave para transponder modelo chevrolet vectra</t>
        </is>
      </c>
      <c r="D3529" t="inlineStr">
        <is>
          <t>$ 5.564,34</t>
        </is>
      </c>
    </row>
    <row r="3530">
      <c r="A3530" t="inlineStr"/>
      <c r="B3530" t="n">
        <v>122910</v>
      </c>
      <c r="C3530" t="inlineStr">
        <is>
          <t>D10-llave para transponder modelo chrysler sb</t>
        </is>
      </c>
      <c r="D3530" t="inlineStr">
        <is>
          <t>$ 3.449,13</t>
        </is>
      </c>
    </row>
    <row r="3531">
      <c r="A3531" t="inlineStr"/>
      <c r="B3531" t="n">
        <v>122966</v>
      </c>
      <c r="C3531" t="inlineStr">
        <is>
          <t>D10-llave para transponder modelo citroen berlingo</t>
        </is>
      </c>
      <c r="D3531" t="inlineStr">
        <is>
          <t>$ 3.449,13</t>
        </is>
      </c>
    </row>
    <row r="3532">
      <c r="A3532" t="inlineStr"/>
      <c r="B3532" t="n">
        <v>122965</v>
      </c>
      <c r="C3532" t="inlineStr">
        <is>
          <t>D10-llave para transponder modelo citroen c3</t>
        </is>
      </c>
      <c r="D3532" t="inlineStr">
        <is>
          <t>$ 3.449,13</t>
        </is>
      </c>
    </row>
    <row r="3533">
      <c r="A3533" t="inlineStr"/>
      <c r="B3533" t="n">
        <v>122906</v>
      </c>
      <c r="C3533" t="inlineStr">
        <is>
          <t>D10-llave para transponder modelo fiat iveco</t>
        </is>
      </c>
      <c r="D3533" t="inlineStr">
        <is>
          <t>$ 5.564,34</t>
        </is>
      </c>
    </row>
    <row r="3534">
      <c r="A3534" t="inlineStr"/>
      <c r="B3534" t="n">
        <v>122968</v>
      </c>
      <c r="C3534" t="inlineStr">
        <is>
          <t>D10-llave para transponder modelo fiat mapa cuadrado</t>
        </is>
      </c>
      <c r="D3534" t="inlineStr">
        <is>
          <t>$ 3.449,13</t>
        </is>
      </c>
    </row>
    <row r="3535">
      <c r="A3535" t="inlineStr"/>
      <c r="B3535" t="n">
        <v>122945</v>
      </c>
      <c r="C3535" t="inlineStr">
        <is>
          <t>D10-llave para transponder modelo fiat mapa nuevo</t>
        </is>
      </c>
      <c r="D3535" t="inlineStr">
        <is>
          <t>$ 5.564,34</t>
        </is>
      </c>
    </row>
    <row r="3536">
      <c r="A3536" t="inlineStr"/>
      <c r="B3536" t="n">
        <v>122952</v>
      </c>
      <c r="C3536" t="inlineStr">
        <is>
          <t>D10-llave para transponder modelo fiat mapa redonda</t>
        </is>
      </c>
      <c r="D3536" t="inlineStr">
        <is>
          <t>$ 3.449,13</t>
        </is>
      </c>
    </row>
    <row r="3537">
      <c r="A3537" t="inlineStr"/>
      <c r="B3537" t="n">
        <v>122919</v>
      </c>
      <c r="C3537" t="inlineStr">
        <is>
          <t>D10-llave para transponder modelo fiat palio cuadrado azul</t>
        </is>
      </c>
      <c r="D3537" t="inlineStr">
        <is>
          <t>$ 5.564,34</t>
        </is>
      </c>
    </row>
    <row r="3538">
      <c r="A3538" t="inlineStr"/>
      <c r="B3538" t="n">
        <v>122971</v>
      </c>
      <c r="C3538" t="inlineStr">
        <is>
          <t>D10-llave para transponder modelo fiat palio cuadrado negro</t>
        </is>
      </c>
      <c r="D3538" t="inlineStr">
        <is>
          <t>$ 5.564,34</t>
        </is>
      </c>
    </row>
    <row r="3539">
      <c r="A3539" t="inlineStr"/>
      <c r="B3539" t="n">
        <v>122972</v>
      </c>
      <c r="C3539" t="inlineStr">
        <is>
          <t>D10-llave para transponder modelo fiat palio dentada negra</t>
        </is>
      </c>
      <c r="D3539" t="inlineStr">
        <is>
          <t>$ 3.449,66</t>
        </is>
      </c>
    </row>
    <row r="3540">
      <c r="A3540" t="inlineStr"/>
      <c r="B3540" t="n">
        <v>122970</v>
      </c>
      <c r="C3540" t="inlineStr">
        <is>
          <t>D10-llave para transponder modelo fiat palio mapa pst negra</t>
        </is>
      </c>
      <c r="D3540" t="inlineStr">
        <is>
          <t>$ 3.449,13</t>
        </is>
      </c>
    </row>
    <row r="3541">
      <c r="A3541" t="inlineStr"/>
      <c r="B3541" t="n">
        <v>122969</v>
      </c>
      <c r="C3541" t="inlineStr">
        <is>
          <t>D10-llave para transponder modelo fiat pst redonda azul</t>
        </is>
      </c>
      <c r="D3541" t="inlineStr">
        <is>
          <t>$ 5.564,34</t>
        </is>
      </c>
    </row>
    <row r="3542">
      <c r="A3542" t="inlineStr"/>
      <c r="B3542" t="n">
        <v>143696</v>
      </c>
      <c r="C3542" t="inlineStr">
        <is>
          <t>D10-llave para transponder modelo fiat pst redonda negro</t>
        </is>
      </c>
      <c r="D3542" t="inlineStr">
        <is>
          <t>$ 5.564,34</t>
        </is>
      </c>
    </row>
    <row r="3543">
      <c r="A3543" t="inlineStr"/>
      <c r="B3543" t="n">
        <v>125897</v>
      </c>
      <c r="C3543" t="inlineStr">
        <is>
          <t>D10-llave para transponder modelo ford ecoesport</t>
        </is>
      </c>
      <c r="D3543" t="inlineStr">
        <is>
          <t>$ 3.449,66</t>
        </is>
      </c>
    </row>
    <row r="3544">
      <c r="A3544" t="inlineStr"/>
      <c r="B3544" t="n">
        <v>122979</v>
      </c>
      <c r="C3544" t="inlineStr">
        <is>
          <t>D10-llave para transponder modelo ford f-100</t>
        </is>
      </c>
      <c r="D3544" t="inlineStr">
        <is>
          <t>$ 3.449,13</t>
        </is>
      </c>
    </row>
    <row r="3545">
      <c r="A3545" t="inlineStr"/>
      <c r="B3545" t="n">
        <v>122888</v>
      </c>
      <c r="C3545" t="inlineStr">
        <is>
          <t>D10-llave para transponder modelo ford focus encastre</t>
        </is>
      </c>
      <c r="D3545" t="inlineStr">
        <is>
          <t>$ 3.449,13</t>
        </is>
      </c>
    </row>
    <row r="3546">
      <c r="A3546" t="inlineStr"/>
      <c r="B3546" t="n">
        <v>122911</v>
      </c>
      <c r="C3546" t="inlineStr">
        <is>
          <t>D10-llave para transponder modelo ford focus línea nueva</t>
        </is>
      </c>
      <c r="D3546" t="inlineStr">
        <is>
          <t>$ 3.449,13</t>
        </is>
      </c>
    </row>
    <row r="3547">
      <c r="A3547" t="inlineStr"/>
      <c r="B3547" t="n">
        <v>122975</v>
      </c>
      <c r="C3547" t="inlineStr">
        <is>
          <t>D10-llave para transponder modelo ford focus navaja encastre</t>
        </is>
      </c>
      <c r="D3547" t="inlineStr">
        <is>
          <t>$ 3.449,13</t>
        </is>
      </c>
    </row>
    <row r="3548">
      <c r="A3548" t="inlineStr"/>
      <c r="B3548" t="n">
        <v>122977</v>
      </c>
      <c r="C3548" t="inlineStr">
        <is>
          <t>D10-llave para transponder modelo ford mercury</t>
        </is>
      </c>
      <c r="D3548" t="inlineStr">
        <is>
          <t>$ 5.564,34</t>
        </is>
      </c>
    </row>
    <row r="3549">
      <c r="A3549" t="inlineStr"/>
      <c r="B3549" t="n">
        <v>122944</v>
      </c>
      <c r="C3549" t="inlineStr">
        <is>
          <t>D10-llave para transponder modelo ford mondeo tibbet azul</t>
        </is>
      </c>
      <c r="D3549" t="inlineStr">
        <is>
          <t>$ 3.449,66</t>
        </is>
      </c>
    </row>
    <row r="3550">
      <c r="A3550" t="inlineStr"/>
      <c r="B3550" t="n">
        <v>122981</v>
      </c>
      <c r="C3550" t="inlineStr">
        <is>
          <t>D10-llave para transponder modelo ford ranger</t>
        </is>
      </c>
      <c r="D3550" t="inlineStr">
        <is>
          <t>$ 3.449,13</t>
        </is>
      </c>
    </row>
    <row r="3551">
      <c r="A3551" t="inlineStr"/>
      <c r="B3551" t="n">
        <v>122980</v>
      </c>
      <c r="C3551" t="inlineStr">
        <is>
          <t>D10-llave para transponder modelo ford tibbet negro</t>
        </is>
      </c>
      <c r="D3551" t="inlineStr">
        <is>
          <t>$ 3.449,13</t>
        </is>
      </c>
    </row>
    <row r="3552">
      <c r="A3552" t="inlineStr"/>
      <c r="B3552" t="n">
        <v>122978</v>
      </c>
      <c r="C3552" t="inlineStr">
        <is>
          <t>D10-llave para transponder modelo ford tibbet rojo</t>
        </is>
      </c>
      <c r="D3552" t="inlineStr">
        <is>
          <t>$ 3.449,13</t>
        </is>
      </c>
    </row>
    <row r="3553">
      <c r="A3553" t="inlineStr"/>
      <c r="B3553" t="n">
        <v>122984</v>
      </c>
      <c r="C3553" t="inlineStr">
        <is>
          <t>D10-llave para transponder modelo honda fit</t>
        </is>
      </c>
      <c r="D3553" t="inlineStr">
        <is>
          <t>$ 3.449,13</t>
        </is>
      </c>
    </row>
    <row r="3554">
      <c r="A3554" t="inlineStr"/>
      <c r="B3554" t="n">
        <v>122895</v>
      </c>
      <c r="C3554" t="inlineStr">
        <is>
          <t>D10-llave para transponder modelo hyunday derecha</t>
        </is>
      </c>
      <c r="D3554" t="inlineStr">
        <is>
          <t>$ 3.449,13</t>
        </is>
      </c>
    </row>
    <row r="3555">
      <c r="A3555" t="inlineStr"/>
      <c r="B3555" t="n">
        <v>122921</v>
      </c>
      <c r="C3555" t="inlineStr">
        <is>
          <t>D10-llave para transponder modelo hyunday ellantra</t>
        </is>
      </c>
      <c r="D3555" t="inlineStr">
        <is>
          <t>$ 3.449,13</t>
        </is>
      </c>
    </row>
    <row r="3556">
      <c r="A3556" t="inlineStr"/>
      <c r="B3556" t="n">
        <v>122918</v>
      </c>
      <c r="C3556" t="inlineStr">
        <is>
          <t>D10-llave para transponder modelo hyunday ellantra izquierda</t>
        </is>
      </c>
      <c r="D3556" t="inlineStr">
        <is>
          <t>$ 3.449,13</t>
        </is>
      </c>
    </row>
    <row r="3557">
      <c r="A3557" t="inlineStr"/>
      <c r="B3557" t="n">
        <v>122985</v>
      </c>
      <c r="C3557" t="inlineStr">
        <is>
          <t>D10-llave para transponder modelo hyunday izquierda</t>
        </is>
      </c>
      <c r="D3557" t="inlineStr">
        <is>
          <t>$ 3.449,13</t>
        </is>
      </c>
    </row>
    <row r="3558">
      <c r="A3558" t="inlineStr"/>
      <c r="B3558" t="n">
        <v>122903</v>
      </c>
      <c r="C3558" t="inlineStr">
        <is>
          <t>D10-llave para transponder modelo kia hyn7r</t>
        </is>
      </c>
      <c r="D3558" t="inlineStr">
        <is>
          <t>$ 3.449,13</t>
        </is>
      </c>
    </row>
    <row r="3559">
      <c r="A3559" t="inlineStr"/>
      <c r="B3559" t="n">
        <v>122908</v>
      </c>
      <c r="C3559" t="inlineStr">
        <is>
          <t>D10-llave para transponder modelo kia izquierda</t>
        </is>
      </c>
      <c r="D3559" t="inlineStr">
        <is>
          <t>$ 3.449,13</t>
        </is>
      </c>
    </row>
    <row r="3560">
      <c r="A3560" t="inlineStr"/>
      <c r="B3560" t="n">
        <v>122958</v>
      </c>
      <c r="C3560" t="inlineStr">
        <is>
          <t>D10-llave para transponder modelo mercedes benz sprinter</t>
        </is>
      </c>
      <c r="D3560" t="inlineStr">
        <is>
          <t>$ 3.449,13</t>
        </is>
      </c>
    </row>
    <row r="3561">
      <c r="A3561" t="inlineStr"/>
      <c r="B3561" t="n">
        <v>122935</v>
      </c>
      <c r="C3561" t="inlineStr">
        <is>
          <t>D10-llave para transponder modelo peugeot 206 inserto</t>
        </is>
      </c>
      <c r="D3561" t="inlineStr">
        <is>
          <t>$ 3.449,13</t>
        </is>
      </c>
    </row>
    <row r="3562">
      <c r="A3562" t="inlineStr"/>
      <c r="B3562" t="n">
        <v>122924</v>
      </c>
      <c r="C3562" t="inlineStr">
        <is>
          <t>D10-llave para transponder modelo peugeot 206 inserto</t>
        </is>
      </c>
      <c r="D3562" t="inlineStr">
        <is>
          <t>$ 3.449,13</t>
        </is>
      </c>
    </row>
    <row r="3563">
      <c r="A3563" t="inlineStr"/>
      <c r="B3563" t="n">
        <v>122989</v>
      </c>
      <c r="C3563" t="inlineStr">
        <is>
          <t>D10-llave para transponder modelo peugeot 206 original</t>
        </is>
      </c>
      <c r="D3563" t="inlineStr">
        <is>
          <t>$ 5.564,34</t>
        </is>
      </c>
    </row>
    <row r="3564">
      <c r="A3564" t="inlineStr"/>
      <c r="B3564" t="n">
        <v>122904</v>
      </c>
      <c r="C3564" t="inlineStr">
        <is>
          <t>D10-llave para transponder modelo peugeot 307</t>
        </is>
      </c>
      <c r="D3564" t="inlineStr">
        <is>
          <t>$ 3.449,13</t>
        </is>
      </c>
    </row>
    <row r="3565">
      <c r="A3565" t="inlineStr"/>
      <c r="B3565" t="n">
        <v>122988</v>
      </c>
      <c r="C3565" t="inlineStr">
        <is>
          <t>D10-llave para transponder modelo peugeot 307 inserto</t>
        </is>
      </c>
      <c r="D3565" t="inlineStr">
        <is>
          <t>$ 1.410,14</t>
        </is>
      </c>
    </row>
    <row r="3566">
      <c r="A3566" t="inlineStr"/>
      <c r="B3566" t="n">
        <v>122923</v>
      </c>
      <c r="C3566" t="inlineStr">
        <is>
          <t>D10-llave para transponder modelo renault clio deslizable vachette</t>
        </is>
      </c>
      <c r="D3566" t="inlineStr">
        <is>
          <t>$ 3.449,13</t>
        </is>
      </c>
    </row>
    <row r="3567">
      <c r="A3567" t="inlineStr"/>
      <c r="B3567" t="n">
        <v>122917</v>
      </c>
      <c r="C3567" t="inlineStr">
        <is>
          <t>D10-llave para transponder modelo renault clio deslizable valeo</t>
        </is>
      </c>
      <c r="D3567" t="inlineStr">
        <is>
          <t>$ 3.449,13</t>
        </is>
      </c>
    </row>
    <row r="3568">
      <c r="A3568" t="inlineStr"/>
      <c r="B3568" t="n">
        <v>122997</v>
      </c>
      <c r="C3568" t="inlineStr">
        <is>
          <t>D10-llave para transponder modelo susuki nuevo</t>
        </is>
      </c>
      <c r="D3568" t="inlineStr">
        <is>
          <t>$ 3.449,13</t>
        </is>
      </c>
    </row>
    <row r="3569">
      <c r="A3569" t="inlineStr"/>
      <c r="B3569" t="n">
        <v>122885</v>
      </c>
      <c r="C3569" t="inlineStr">
        <is>
          <t>D10-llave para transponder modelo susuki swift</t>
        </is>
      </c>
      <c r="D3569" t="inlineStr">
        <is>
          <t>$ 3.449,13</t>
        </is>
      </c>
    </row>
    <row r="3570">
      <c r="A3570" t="inlineStr"/>
      <c r="B3570" t="n">
        <v>122887</v>
      </c>
      <c r="C3570" t="inlineStr">
        <is>
          <t>D10-llave para transponder modelo susuki vitara derecha</t>
        </is>
      </c>
      <c r="D3570" t="inlineStr">
        <is>
          <t>$ 3.449,13</t>
        </is>
      </c>
    </row>
    <row r="3571">
      <c r="A3571" t="inlineStr"/>
      <c r="B3571" t="n">
        <v>122913</v>
      </c>
      <c r="C3571" t="inlineStr">
        <is>
          <t>D10-llave para transponder modelo susuki vitara izquierda</t>
        </is>
      </c>
      <c r="D3571" t="inlineStr">
        <is>
          <t>$ 3.449,13</t>
        </is>
      </c>
    </row>
    <row r="3572">
      <c r="A3572" t="inlineStr"/>
      <c r="B3572" t="n">
        <v>122929</v>
      </c>
      <c r="C3572" t="inlineStr">
        <is>
          <t>D10-llave para transponder modelo toyota hilux</t>
        </is>
      </c>
      <c r="D3572" t="inlineStr">
        <is>
          <t>$ 5.564,34</t>
        </is>
      </c>
    </row>
    <row r="3573">
      <c r="A3573" t="inlineStr"/>
      <c r="B3573" t="n">
        <v>127500</v>
      </c>
      <c r="C3573" t="inlineStr">
        <is>
          <t>D10-llave para transponder modelo toyota hilux vieja</t>
        </is>
      </c>
      <c r="D3573" t="inlineStr">
        <is>
          <t>$ 5.564,34</t>
        </is>
      </c>
    </row>
    <row r="3574">
      <c r="A3574" t="inlineStr"/>
      <c r="B3574" t="n">
        <v>123003</v>
      </c>
      <c r="C3574" t="inlineStr">
        <is>
          <t>D10-llave para transponder modelo Volkswagen encastre gol mapa</t>
        </is>
      </c>
      <c r="D3574" t="inlineStr">
        <is>
          <t>$ 3.449,13</t>
        </is>
      </c>
    </row>
    <row r="3575">
      <c r="A3575" t="inlineStr"/>
      <c r="B3575" t="n">
        <v>122899</v>
      </c>
      <c r="C3575" t="inlineStr">
        <is>
          <t>D10-llave para transponder modelo Volkswagen encastre jetta fijo izquierda</t>
        </is>
      </c>
      <c r="D3575" t="inlineStr">
        <is>
          <t>$ 3.449,13</t>
        </is>
      </c>
    </row>
    <row r="3576">
      <c r="A3576" t="inlineStr"/>
      <c r="B3576" t="n">
        <v>122896</v>
      </c>
      <c r="C3576" t="inlineStr">
        <is>
          <t>D10-llave para transponder modelo Volkswagen encastre mapa</t>
        </is>
      </c>
      <c r="D3576" t="inlineStr">
        <is>
          <t>$ 3.449,13</t>
        </is>
      </c>
    </row>
    <row r="3577">
      <c r="A3577" t="inlineStr"/>
      <c r="B3577" t="n">
        <v>122922</v>
      </c>
      <c r="C3577" t="inlineStr">
        <is>
          <t>D10-llave para transponder modelo Volkswagen gol valeo</t>
        </is>
      </c>
      <c r="D3577" t="inlineStr">
        <is>
          <t>$ 5.564,34</t>
        </is>
      </c>
    </row>
    <row r="3578">
      <c r="A3578" t="inlineStr"/>
      <c r="B3578" t="n">
        <v>123002</v>
      </c>
      <c r="C3578" t="inlineStr">
        <is>
          <t>D10-llave para transponder modelo Volkswagen passat con luz</t>
        </is>
      </c>
      <c r="D3578" t="inlineStr">
        <is>
          <t>$ 3.449,13</t>
        </is>
      </c>
    </row>
    <row r="3579">
      <c r="A3579" t="inlineStr"/>
      <c r="B3579" t="n">
        <v>122884</v>
      </c>
      <c r="C3579" t="inlineStr">
        <is>
          <t>D10-llave para transponder modelo vw navaja mapa</t>
        </is>
      </c>
      <c r="D3579" t="inlineStr">
        <is>
          <t>$ 4.519,20</t>
        </is>
      </c>
    </row>
    <row r="3580">
      <c r="A3580" t="inlineStr"/>
      <c r="B3580" t="n">
        <v>123001</v>
      </c>
      <c r="C3580" t="inlineStr">
        <is>
          <t>D10-llave para transponder modelo vw passat mapa</t>
        </is>
      </c>
      <c r="D3580" t="inlineStr">
        <is>
          <t>$ 2.905,20</t>
        </is>
      </c>
    </row>
    <row r="3581">
      <c r="A3581" t="inlineStr"/>
      <c r="B3581" t="n">
        <v>127510</v>
      </c>
      <c r="C3581" t="inlineStr">
        <is>
          <t>D10-telemando kd nb10-4</t>
        </is>
      </c>
      <c r="D3581" t="inlineStr">
        <is>
          <t>$ 38.111,92</t>
        </is>
      </c>
    </row>
    <row r="3582">
      <c r="A3582" t="inlineStr"/>
      <c r="B3582" t="n">
        <v>127511</v>
      </c>
      <c r="C3582" t="inlineStr">
        <is>
          <t>D10-telemando kd nb11-3</t>
        </is>
      </c>
      <c r="D3582" t="inlineStr">
        <is>
          <t>$ 38.111,92</t>
        </is>
      </c>
    </row>
    <row r="3583">
      <c r="A3583" t="inlineStr"/>
      <c r="B3583" t="n">
        <v>127512</v>
      </c>
      <c r="C3583" t="inlineStr">
        <is>
          <t>D10-telemando kd nb18</t>
        </is>
      </c>
      <c r="D3583" t="inlineStr">
        <is>
          <t>$ 38.111,92</t>
        </is>
      </c>
    </row>
    <row r="3584">
      <c r="A3584" t="inlineStr"/>
      <c r="B3584" t="n">
        <v>127513</v>
      </c>
      <c r="C3584" t="inlineStr">
        <is>
          <t>D10-telemando kd nb22-4</t>
        </is>
      </c>
      <c r="D3584" t="inlineStr">
        <is>
          <t>$ 38.111,92</t>
        </is>
      </c>
    </row>
    <row r="3585">
      <c r="A3585" t="inlineStr"/>
      <c r="B3585" t="n">
        <v>127509</v>
      </c>
      <c r="C3585" t="inlineStr">
        <is>
          <t>D10-telemando kd nb29</t>
        </is>
      </c>
      <c r="D3585" t="inlineStr">
        <is>
          <t>$ 38.111,92</t>
        </is>
      </c>
    </row>
    <row r="3586">
      <c r="A3586" t="inlineStr"/>
      <c r="B3586" t="n">
        <v>143695</v>
      </c>
      <c r="C3586" t="inlineStr">
        <is>
          <t>Encastre para mando Agile</t>
        </is>
      </c>
      <c r="D3586" t="inlineStr">
        <is>
          <t>$ 3.449,13</t>
        </is>
      </c>
    </row>
    <row r="3587">
      <c r="A3587" t="inlineStr"/>
      <c r="B3587" t="n">
        <v>143706</v>
      </c>
      <c r="C3587" t="inlineStr">
        <is>
          <t>llave  completa meriva completa izquierda</t>
        </is>
      </c>
      <c r="D3587" t="inlineStr">
        <is>
          <t>$ 6.174,13</t>
        </is>
      </c>
    </row>
    <row r="3588">
      <c r="A3588" t="inlineStr"/>
      <c r="B3588" t="n">
        <v>143708</v>
      </c>
      <c r="C3588" t="inlineStr">
        <is>
          <t xml:space="preserve">LLAVE COMPLETA MERIVA DER.  2 BOTONES </t>
        </is>
      </c>
      <c r="D3588" t="inlineStr">
        <is>
          <t>$ 3.449,13</t>
        </is>
      </c>
    </row>
    <row r="3589">
      <c r="A3589" t="inlineStr"/>
      <c r="B3589" t="n">
        <v>143703</v>
      </c>
      <c r="C3589" t="inlineStr">
        <is>
          <t>llave honda Fit 2</t>
        </is>
      </c>
      <c r="D3589" t="inlineStr">
        <is>
          <t>$ 3.449,13</t>
        </is>
      </c>
    </row>
    <row r="3590">
      <c r="A3590" t="inlineStr"/>
      <c r="B3590" t="n">
        <v>143704</v>
      </c>
      <c r="C3590" t="inlineStr">
        <is>
          <t>llave nissan frointier</t>
        </is>
      </c>
      <c r="D3590" t="inlineStr">
        <is>
          <t>$ 5.564,34</t>
        </is>
      </c>
    </row>
    <row r="3591">
      <c r="A3591" t="inlineStr"/>
      <c r="B3591" t="n">
        <v>122898</v>
      </c>
      <c r="C3591" t="inlineStr">
        <is>
          <t>llave para transponder modelo chevrolet aveo 2 derecha</t>
        </is>
      </c>
      <c r="D3591" t="inlineStr">
        <is>
          <t>$ 3.449,13</t>
        </is>
      </c>
    </row>
    <row r="3592">
      <c r="A3592" t="inlineStr">
        <is>
          <t>Marca: JMA</t>
        </is>
      </c>
      <c r="B3592" t="inlineStr">
        <is>
          <t>Id</t>
        </is>
      </c>
      <c r="C3592" t="inlineStr">
        <is>
          <t>Nombre</t>
        </is>
      </c>
      <c r="D3592" t="inlineStr">
        <is>
          <t>Precio</t>
        </is>
      </c>
    </row>
    <row r="3593">
      <c r="A3593" t="inlineStr"/>
      <c r="B3593" t="n">
        <v>147149</v>
      </c>
      <c r="C3593" t="inlineStr">
        <is>
          <t>FORD MONDEO-FIESTA</t>
        </is>
      </c>
      <c r="D3593" t="inlineStr">
        <is>
          <t>$ 2.513,85</t>
        </is>
      </c>
    </row>
    <row r="3594">
      <c r="A3594" t="inlineStr">
        <is>
          <t>LLAVES TIPO YALE</t>
        </is>
      </c>
      <c r="B3594" t="inlineStr"/>
      <c r="C3594" t="inlineStr"/>
      <c r="D3594" t="inlineStr"/>
    </row>
    <row r="3595">
      <c r="A3595" t="inlineStr">
        <is>
          <t>Marca: D10</t>
        </is>
      </c>
      <c r="B3595" t="inlineStr">
        <is>
          <t>Id</t>
        </is>
      </c>
      <c r="C3595" t="inlineStr">
        <is>
          <t>Nombre</t>
        </is>
      </c>
      <c r="D3595" t="inlineStr">
        <is>
          <t>Precio</t>
        </is>
      </c>
    </row>
    <row r="3596">
      <c r="A3596" t="inlineStr"/>
      <c r="B3596" t="n">
        <v>122872</v>
      </c>
      <c r="C3596" t="inlineStr">
        <is>
          <t>llave yale modelo corbin 11 derecha</t>
        </is>
      </c>
      <c r="D3596" t="inlineStr">
        <is>
          <t>$ 527,80</t>
        </is>
      </c>
    </row>
    <row r="3597">
      <c r="A3597" t="inlineStr"/>
      <c r="B3597" t="n">
        <v>146390</v>
      </c>
      <c r="C3597" t="inlineStr">
        <is>
          <t>llave yale modelo ML</t>
        </is>
      </c>
      <c r="D3597" t="inlineStr">
        <is>
          <t>$ 530,38</t>
        </is>
      </c>
    </row>
    <row r="3598">
      <c r="A3598" t="inlineStr"/>
      <c r="B3598" t="n">
        <v>146389</v>
      </c>
      <c r="C3598" t="inlineStr">
        <is>
          <t>llave yale modelo MR</t>
        </is>
      </c>
      <c r="D3598" t="inlineStr">
        <is>
          <t>$ 527,80</t>
        </is>
      </c>
    </row>
    <row r="3599">
      <c r="A3599" t="inlineStr"/>
      <c r="B3599" t="n">
        <v>146381</v>
      </c>
      <c r="C3599" t="inlineStr">
        <is>
          <t>llave yale modelo MRL-1 derecha</t>
        </is>
      </c>
      <c r="D3599" t="inlineStr">
        <is>
          <t>$ 527,80</t>
        </is>
      </c>
    </row>
    <row r="3600">
      <c r="A3600" t="inlineStr"/>
      <c r="B3600" t="n">
        <v>146380</v>
      </c>
      <c r="C3600" t="inlineStr">
        <is>
          <t>llave yale modelo MRL-2 derecha</t>
        </is>
      </c>
      <c r="D3600" t="inlineStr">
        <is>
          <t>$ 527,80</t>
        </is>
      </c>
    </row>
    <row r="3601">
      <c r="A3601" t="inlineStr"/>
      <c r="B3601" t="n">
        <v>122868</v>
      </c>
      <c r="C3601" t="inlineStr">
        <is>
          <t>llave yale modelo papaiz 1D</t>
        </is>
      </c>
      <c r="D3601" t="inlineStr">
        <is>
          <t>$ 527,80</t>
        </is>
      </c>
    </row>
    <row r="3602">
      <c r="A3602" t="inlineStr"/>
      <c r="B3602" t="n">
        <v>146382</v>
      </c>
      <c r="C3602" t="inlineStr">
        <is>
          <t>llave yale modelo papaiz 2</t>
        </is>
      </c>
      <c r="D3602" t="inlineStr">
        <is>
          <t>$ 527,80</t>
        </is>
      </c>
    </row>
    <row r="3603">
      <c r="A3603" t="inlineStr"/>
      <c r="B3603" t="n">
        <v>122871</v>
      </c>
      <c r="C3603" t="inlineStr">
        <is>
          <t>llave yale modelo sekur-1 derecha</t>
        </is>
      </c>
      <c r="D3603" t="inlineStr">
        <is>
          <t>$ 527,80</t>
        </is>
      </c>
    </row>
    <row r="3604">
      <c r="A3604" t="inlineStr"/>
      <c r="B3604" t="n">
        <v>122870</v>
      </c>
      <c r="C3604" t="inlineStr">
        <is>
          <t>llave yale modelo sekur-2 derecha</t>
        </is>
      </c>
      <c r="D3604" t="inlineStr">
        <is>
          <t>$ 527,80</t>
        </is>
      </c>
    </row>
    <row r="3605">
      <c r="A3605" t="inlineStr"/>
      <c r="B3605" t="n">
        <v>122866</v>
      </c>
      <c r="C3605" t="inlineStr">
        <is>
          <t>Llave yale modelo tri-11 derecha D10</t>
        </is>
      </c>
      <c r="D3605" t="inlineStr">
        <is>
          <t>$ 527,80</t>
        </is>
      </c>
    </row>
    <row r="3606">
      <c r="A3606" t="inlineStr"/>
      <c r="B3606" t="n">
        <v>137158</v>
      </c>
      <c r="C3606" t="inlineStr">
        <is>
          <t>Llave yale modelo tri-11 izquierda D10</t>
        </is>
      </c>
      <c r="D3606" t="inlineStr">
        <is>
          <t>$ 527,80</t>
        </is>
      </c>
    </row>
    <row r="3607">
      <c r="A3607" t="inlineStr"/>
      <c r="B3607" t="n">
        <v>146375</v>
      </c>
      <c r="C3607" t="inlineStr">
        <is>
          <t>Llave yale modelo tri-4 derecha D10</t>
        </is>
      </c>
      <c r="D3607" t="inlineStr">
        <is>
          <t>$ 527,80</t>
        </is>
      </c>
    </row>
    <row r="3608">
      <c r="A3608" t="inlineStr"/>
      <c r="B3608" t="n">
        <v>146376</v>
      </c>
      <c r="C3608" t="inlineStr">
        <is>
          <t>Llave yale modelo tri-4 izquierda D10</t>
        </is>
      </c>
      <c r="D3608" t="inlineStr">
        <is>
          <t>$ 527,80</t>
        </is>
      </c>
    </row>
    <row r="3609">
      <c r="A3609" t="inlineStr"/>
      <c r="B3609" t="n">
        <v>146377</v>
      </c>
      <c r="C3609" t="inlineStr">
        <is>
          <t>Llave yale modelo tri-5 derecha D10</t>
        </is>
      </c>
      <c r="D3609" t="inlineStr">
        <is>
          <t>$ 527,80</t>
        </is>
      </c>
    </row>
    <row r="3610">
      <c r="A3610" t="inlineStr"/>
      <c r="B3610" t="n">
        <v>146378</v>
      </c>
      <c r="C3610" t="inlineStr">
        <is>
          <t>Llave yale modelo tri-5 izquierda D10</t>
        </is>
      </c>
      <c r="D3610" t="inlineStr">
        <is>
          <t>$ 527,80</t>
        </is>
      </c>
    </row>
    <row r="3611">
      <c r="A3611" t="inlineStr"/>
      <c r="B3611" t="n">
        <v>125894</v>
      </c>
      <c r="C3611" t="inlineStr">
        <is>
          <t>Llave yale modelo tri-7 derecha D10</t>
        </is>
      </c>
      <c r="D3611" t="inlineStr">
        <is>
          <t>$ 527,80</t>
        </is>
      </c>
    </row>
    <row r="3612">
      <c r="A3612" t="inlineStr"/>
      <c r="B3612" t="n">
        <v>137157</v>
      </c>
      <c r="C3612" t="inlineStr">
        <is>
          <t>Llave yale modelo tri-7 izquierda D10</t>
        </is>
      </c>
      <c r="D3612" t="inlineStr">
        <is>
          <t>$ 527,80</t>
        </is>
      </c>
    </row>
    <row r="3613">
      <c r="A3613" t="inlineStr"/>
      <c r="B3613" t="n">
        <v>125895</v>
      </c>
      <c r="C3613" t="inlineStr">
        <is>
          <t>Llave yale modelo tri-8 derecha D10</t>
        </is>
      </c>
      <c r="D3613" t="inlineStr">
        <is>
          <t>$ 527,80</t>
        </is>
      </c>
    </row>
    <row r="3614">
      <c r="A3614" t="inlineStr"/>
      <c r="B3614" t="n">
        <v>137160</v>
      </c>
      <c r="C3614" t="inlineStr">
        <is>
          <t>Llave yale modelo tri-8 izquierda D10</t>
        </is>
      </c>
      <c r="D3614" t="inlineStr">
        <is>
          <t>$ 527,80</t>
        </is>
      </c>
    </row>
    <row r="3615">
      <c r="A3615" t="inlineStr"/>
      <c r="B3615" t="n">
        <v>122867</v>
      </c>
      <c r="C3615" t="inlineStr">
        <is>
          <t>Llave yale modelo tri-9 derecha D10</t>
        </is>
      </c>
      <c r="D3615" t="inlineStr">
        <is>
          <t>$ 527,80</t>
        </is>
      </c>
    </row>
    <row r="3616">
      <c r="A3616" t="inlineStr"/>
      <c r="B3616" t="n">
        <v>137159</v>
      </c>
      <c r="C3616" t="inlineStr">
        <is>
          <t>Llave yale modelo tri-9 izquierda D10</t>
        </is>
      </c>
      <c r="D3616" t="inlineStr">
        <is>
          <t>$ 527,80</t>
        </is>
      </c>
    </row>
    <row r="3617">
      <c r="A3617" t="inlineStr"/>
      <c r="B3617" t="n">
        <v>122869</v>
      </c>
      <c r="C3617" t="inlineStr">
        <is>
          <t>llave yale modelo universal 8 derecha</t>
        </is>
      </c>
      <c r="D3617" t="inlineStr">
        <is>
          <t>$ 527,80</t>
        </is>
      </c>
    </row>
    <row r="3618">
      <c r="A3618" t="inlineStr"/>
      <c r="B3618" t="n">
        <v>137156</v>
      </c>
      <c r="C3618" t="inlineStr">
        <is>
          <t>Llave yale modelo universal 8 izquierda D10</t>
        </is>
      </c>
      <c r="D3618" t="inlineStr">
        <is>
          <t>$ 527,80</t>
        </is>
      </c>
    </row>
    <row r="3619">
      <c r="A3619" t="inlineStr">
        <is>
          <t>Marca: DDD</t>
        </is>
      </c>
      <c r="B3619" t="inlineStr">
        <is>
          <t>Id</t>
        </is>
      </c>
      <c r="C3619" t="inlineStr">
        <is>
          <t>Nombre</t>
        </is>
      </c>
      <c r="D3619" t="inlineStr">
        <is>
          <t>Precio</t>
        </is>
      </c>
    </row>
    <row r="3620">
      <c r="A3620" t="inlineStr"/>
      <c r="B3620" t="n">
        <v>35333</v>
      </c>
      <c r="C3620" t="inlineStr">
        <is>
          <t>LLAVE TIPO YALE 10 DERECHA</t>
        </is>
      </c>
      <c r="D3620" t="inlineStr">
        <is>
          <t>$ 750,70</t>
        </is>
      </c>
    </row>
    <row r="3621">
      <c r="A3621" t="inlineStr"/>
      <c r="B3621" t="n">
        <v>63931</v>
      </c>
      <c r="C3621" t="inlineStr">
        <is>
          <t>LLAVE TIPO YALE 13 SEKUR MOTIVO RIVER</t>
        </is>
      </c>
      <c r="D3621" t="inlineStr">
        <is>
          <t>$ 750,70</t>
        </is>
      </c>
    </row>
    <row r="3622">
      <c r="A3622" t="inlineStr"/>
      <c r="B3622" t="n">
        <v>86800</v>
      </c>
      <c r="C3622" t="inlineStr">
        <is>
          <t>LLAVE TIPO YALE 505 10</t>
        </is>
      </c>
      <c r="D3622" t="inlineStr">
        <is>
          <t>$ 750,70</t>
        </is>
      </c>
    </row>
    <row r="3623">
      <c r="A3623" t="inlineStr"/>
      <c r="B3623" t="n">
        <v>86801</v>
      </c>
      <c r="C3623" t="inlineStr">
        <is>
          <t>LLAVE TIPO YALE 505 10</t>
        </is>
      </c>
      <c r="D3623" t="inlineStr">
        <is>
          <t>$ 750,70</t>
        </is>
      </c>
    </row>
    <row r="3624">
      <c r="A3624" t="inlineStr"/>
      <c r="B3624" t="n">
        <v>86803</v>
      </c>
      <c r="C3624" t="inlineStr">
        <is>
          <t>LLAVE TIPO YALE 505 13</t>
        </is>
      </c>
      <c r="D3624" t="inlineStr">
        <is>
          <t>$ 750,70</t>
        </is>
      </c>
    </row>
    <row r="3625">
      <c r="A3625" t="inlineStr"/>
      <c r="B3625" t="n">
        <v>86802</v>
      </c>
      <c r="C3625" t="inlineStr">
        <is>
          <t>LLAVE TIPO YALE 505 8</t>
        </is>
      </c>
      <c r="D3625" t="inlineStr">
        <is>
          <t>$ 750,70</t>
        </is>
      </c>
    </row>
    <row r="3626">
      <c r="A3626" t="inlineStr"/>
      <c r="B3626" t="n">
        <v>86804</v>
      </c>
      <c r="C3626" t="inlineStr">
        <is>
          <t>LLAVE TIPO YALE 606 "10"</t>
        </is>
      </c>
      <c r="D3626" t="inlineStr">
        <is>
          <t>$ 750,70</t>
        </is>
      </c>
    </row>
    <row r="3627">
      <c r="A3627" t="inlineStr"/>
      <c r="B3627" t="n">
        <v>80029</v>
      </c>
      <c r="C3627" t="inlineStr">
        <is>
          <t>LLAVE TIPO YALE 606 "13"</t>
        </is>
      </c>
      <c r="D3627" t="inlineStr">
        <is>
          <t>$ 750,70</t>
        </is>
      </c>
    </row>
    <row r="3628">
      <c r="A3628" t="inlineStr"/>
      <c r="B3628" t="n">
        <v>80004</v>
      </c>
      <c r="C3628" t="inlineStr">
        <is>
          <t>LLAVE TIPO YALE 606 "8"</t>
        </is>
      </c>
      <c r="D3628" t="inlineStr">
        <is>
          <t>$ 750,70</t>
        </is>
      </c>
    </row>
    <row r="3629">
      <c r="A3629" t="inlineStr"/>
      <c r="B3629" t="n">
        <v>63879</v>
      </c>
      <c r="C3629" t="inlineStr">
        <is>
          <t>LLAVE TIPO YALE 8 DER. MOTIVO BOCA</t>
        </is>
      </c>
      <c r="D3629" t="inlineStr">
        <is>
          <t>$ 750,70</t>
        </is>
      </c>
    </row>
    <row r="3630">
      <c r="A3630" t="inlineStr"/>
      <c r="B3630" t="n">
        <v>75987</v>
      </c>
      <c r="C3630" t="inlineStr">
        <is>
          <t>LLAVE TIPO YALE 8 DER. MOTIVO ESTUDIANTES</t>
        </is>
      </c>
      <c r="D3630" t="inlineStr">
        <is>
          <t>$ 750,70</t>
        </is>
      </c>
    </row>
    <row r="3631">
      <c r="A3631" t="inlineStr"/>
      <c r="B3631" t="n">
        <v>75986</v>
      </c>
      <c r="C3631" t="inlineStr">
        <is>
          <t>LLAVE TIPO YALE 8 DER. MOTIVO GIMNASIA</t>
        </is>
      </c>
      <c r="D3631" t="inlineStr">
        <is>
          <t>$ 750,70</t>
        </is>
      </c>
    </row>
    <row r="3632">
      <c r="A3632" t="inlineStr"/>
      <c r="B3632" t="n">
        <v>75985</v>
      </c>
      <c r="C3632" t="inlineStr">
        <is>
          <t>LLAVE TIPO YALE 8 DER. MOTIVO INDEPENDIENTE</t>
        </is>
      </c>
      <c r="D3632" t="inlineStr">
        <is>
          <t>$ 750,70</t>
        </is>
      </c>
    </row>
    <row r="3633">
      <c r="A3633" t="inlineStr"/>
      <c r="B3633" t="n">
        <v>75984</v>
      </c>
      <c r="C3633" t="inlineStr">
        <is>
          <t>LLAVE TIPO YALE 8 DER. MOTIVO RACING</t>
        </is>
      </c>
      <c r="D3633" t="inlineStr">
        <is>
          <t>$ 750,70</t>
        </is>
      </c>
    </row>
    <row r="3634">
      <c r="A3634" t="inlineStr"/>
      <c r="B3634" t="n">
        <v>63932</v>
      </c>
      <c r="C3634" t="inlineStr">
        <is>
          <t>LLAVE TIPO YALE 8 DER. MOTIVO RIVER</t>
        </is>
      </c>
      <c r="D3634" t="inlineStr">
        <is>
          <t>$ 750,70</t>
        </is>
      </c>
    </row>
    <row r="3635">
      <c r="A3635" t="inlineStr"/>
      <c r="B3635" t="n">
        <v>75983</v>
      </c>
      <c r="C3635" t="inlineStr">
        <is>
          <t>LLAVE TIPO YALE 8 DER. MOTIVO SAN LORENZO</t>
        </is>
      </c>
      <c r="D3635" t="inlineStr">
        <is>
          <t>$ 750,70</t>
        </is>
      </c>
    </row>
    <row r="3636">
      <c r="A3636" t="inlineStr"/>
      <c r="B3636" t="n">
        <v>80026</v>
      </c>
      <c r="C3636" t="inlineStr">
        <is>
          <t>LLAVE TIPO YALE 8 DERECHA</t>
        </is>
      </c>
      <c r="D3636" t="inlineStr">
        <is>
          <t>$ 750,70</t>
        </is>
      </c>
    </row>
    <row r="3637">
      <c r="A3637" t="inlineStr"/>
      <c r="B3637" t="n">
        <v>86775</v>
      </c>
      <c r="C3637" t="inlineStr">
        <is>
          <t>LLAVE TIPO YALE 8 IZQUIERDA</t>
        </is>
      </c>
      <c r="D3637" t="inlineStr">
        <is>
          <t>$ 750,70</t>
        </is>
      </c>
    </row>
    <row r="3638">
      <c r="A3638" t="inlineStr"/>
      <c r="B3638" t="n">
        <v>102479</v>
      </c>
      <c r="C3638" t="inlineStr">
        <is>
          <t>LLAVE TIPO YALE CORBIN 10</t>
        </is>
      </c>
      <c r="D3638" t="inlineStr">
        <is>
          <t>$ 750,70</t>
        </is>
      </c>
    </row>
    <row r="3639">
      <c r="A3639" t="inlineStr"/>
      <c r="B3639" t="n">
        <v>35304</v>
      </c>
      <c r="C3639" t="inlineStr">
        <is>
          <t>LLAVE TIPO YALE CORBIN 13</t>
        </is>
      </c>
      <c r="D3639" t="inlineStr">
        <is>
          <t>$ 750,70</t>
        </is>
      </c>
    </row>
    <row r="3640">
      <c r="A3640" t="inlineStr"/>
      <c r="B3640" t="n">
        <v>86806</v>
      </c>
      <c r="C3640" t="inlineStr">
        <is>
          <t>LLAVE TIPO YALE CORBIN 13 1/2</t>
        </is>
      </c>
      <c r="D3640" t="inlineStr">
        <is>
          <t>$ 750,70</t>
        </is>
      </c>
    </row>
    <row r="3641">
      <c r="A3641" t="inlineStr"/>
      <c r="B3641" t="n">
        <v>35310</v>
      </c>
      <c r="C3641" t="inlineStr">
        <is>
          <t>LLAVE TIPO YALE CORBIN MIÑON LARGA FINA</t>
        </is>
      </c>
      <c r="D3641" t="inlineStr">
        <is>
          <t>$ 750,70</t>
        </is>
      </c>
    </row>
    <row r="3642">
      <c r="A3642" t="inlineStr"/>
      <c r="B3642" t="n">
        <v>86808</v>
      </c>
      <c r="C3642" t="inlineStr">
        <is>
          <t>LLAVE TIPO YALE CUÑA 8</t>
        </is>
      </c>
      <c r="D3642" t="inlineStr">
        <is>
          <t>$ 750,70</t>
        </is>
      </c>
    </row>
    <row r="3643">
      <c r="A3643" t="inlineStr"/>
      <c r="B3643" t="n">
        <v>86809</v>
      </c>
      <c r="C3643" t="inlineStr">
        <is>
          <t>LLAVE TIPO YALE DIAMOND 1</t>
        </is>
      </c>
      <c r="D3643" t="inlineStr">
        <is>
          <t>$ 750,70</t>
        </is>
      </c>
    </row>
    <row r="3644">
      <c r="A3644" t="inlineStr"/>
      <c r="B3644" t="n">
        <v>86810</v>
      </c>
      <c r="C3644" t="inlineStr">
        <is>
          <t>LLAVE TIPO YALE DIAMOND 2</t>
        </is>
      </c>
      <c r="D3644" t="inlineStr">
        <is>
          <t>$ 750,70</t>
        </is>
      </c>
    </row>
    <row r="3645">
      <c r="A3645" t="inlineStr"/>
      <c r="B3645" t="n">
        <v>86813</v>
      </c>
      <c r="C3645" t="inlineStr">
        <is>
          <t>LLAVE TIPO YALE EDUARD 10</t>
        </is>
      </c>
      <c r="D3645" t="inlineStr">
        <is>
          <t>$ 750,70</t>
        </is>
      </c>
    </row>
    <row r="3646">
      <c r="A3646" t="inlineStr"/>
      <c r="B3646" t="n">
        <v>86811</v>
      </c>
      <c r="C3646" t="inlineStr">
        <is>
          <t>LLAVE TIPO YALE EDUARD 13</t>
        </is>
      </c>
      <c r="D3646" t="inlineStr">
        <is>
          <t>$ 750,70</t>
        </is>
      </c>
    </row>
    <row r="3647">
      <c r="A3647" t="inlineStr"/>
      <c r="B3647" t="n">
        <v>86812</v>
      </c>
      <c r="C3647" t="inlineStr">
        <is>
          <t>LLAVE TIPO YALE EDUARD 8</t>
        </is>
      </c>
      <c r="D3647" t="inlineStr">
        <is>
          <t>$ 750,70</t>
        </is>
      </c>
    </row>
    <row r="3648">
      <c r="A3648" t="inlineStr"/>
      <c r="B3648" t="n">
        <v>80002</v>
      </c>
      <c r="C3648" t="inlineStr">
        <is>
          <t>LLAVE TIPO YALE ELEFANTE FINA</t>
        </is>
      </c>
      <c r="D3648" t="inlineStr">
        <is>
          <t>$ 750,70</t>
        </is>
      </c>
    </row>
    <row r="3649">
      <c r="A3649" t="inlineStr"/>
      <c r="B3649" t="n">
        <v>86814</v>
      </c>
      <c r="C3649" t="inlineStr">
        <is>
          <t>LLAVE TIPO YALE ELEFANTE GRUESA</t>
        </is>
      </c>
      <c r="D3649" t="inlineStr">
        <is>
          <t>$ 750,70</t>
        </is>
      </c>
    </row>
    <row r="3650">
      <c r="A3650" t="inlineStr"/>
      <c r="B3650" t="n">
        <v>86815</v>
      </c>
      <c r="C3650" t="inlineStr">
        <is>
          <t>LLAVE TIPO YALE ELEFANTE MEDIANA</t>
        </is>
      </c>
      <c r="D3650" t="inlineStr">
        <is>
          <t>$ 750,70</t>
        </is>
      </c>
    </row>
    <row r="3651">
      <c r="A3651" t="inlineStr"/>
      <c r="B3651" t="n">
        <v>86816</v>
      </c>
      <c r="C3651" t="inlineStr">
        <is>
          <t>LLAVE TIPO YALE EVERGOOD IZQUIERDA</t>
        </is>
      </c>
      <c r="D3651" t="inlineStr">
        <is>
          <t>$ 750,70</t>
        </is>
      </c>
    </row>
    <row r="3652">
      <c r="A3652" t="inlineStr"/>
      <c r="B3652" t="n">
        <v>86818</v>
      </c>
      <c r="C3652" t="inlineStr">
        <is>
          <t>LLAVE TIPO YALE EVERGOOD IZQUIERDA FINA</t>
        </is>
      </c>
      <c r="D3652" t="inlineStr">
        <is>
          <t>$ 750,70</t>
        </is>
      </c>
    </row>
    <row r="3653">
      <c r="A3653" t="inlineStr"/>
      <c r="B3653" t="n">
        <v>35306</v>
      </c>
      <c r="C3653" t="inlineStr">
        <is>
          <t>LLAVE TIPO YALE GAS DERECHA</t>
        </is>
      </c>
      <c r="D3653" t="inlineStr">
        <is>
          <t>$ 750,70</t>
        </is>
      </c>
    </row>
    <row r="3654">
      <c r="A3654" t="inlineStr"/>
      <c r="B3654" t="n">
        <v>86819</v>
      </c>
      <c r="C3654" t="inlineStr">
        <is>
          <t>LLAVE TIPO YALE GAS IZQUIERDA</t>
        </is>
      </c>
      <c r="D3654" t="inlineStr">
        <is>
          <t>$ 750,70</t>
        </is>
      </c>
    </row>
    <row r="3655">
      <c r="A3655" t="inlineStr"/>
      <c r="B3655" t="n">
        <v>86820</v>
      </c>
      <c r="C3655" t="inlineStr">
        <is>
          <t>LLAVE TIPO YALE GH</t>
        </is>
      </c>
      <c r="D3655" t="inlineStr">
        <is>
          <t>$ 750,70</t>
        </is>
      </c>
    </row>
    <row r="3656">
      <c r="A3656" t="inlineStr"/>
      <c r="B3656" t="n">
        <v>86821</v>
      </c>
      <c r="C3656" t="inlineStr">
        <is>
          <t>LLAVE TIPO YALE GLOBE 13</t>
        </is>
      </c>
      <c r="D3656" t="inlineStr">
        <is>
          <t>$ 832,81</t>
        </is>
      </c>
    </row>
    <row r="3657">
      <c r="A3657" t="inlineStr"/>
      <c r="B3657" t="n">
        <v>86822</v>
      </c>
      <c r="C3657" t="inlineStr">
        <is>
          <t>LLAVE TIPO YALE GLOBE 2 DERECHA</t>
        </is>
      </c>
      <c r="D3657" t="inlineStr">
        <is>
          <t>$ 832,81</t>
        </is>
      </c>
    </row>
    <row r="3658">
      <c r="A3658" t="inlineStr"/>
      <c r="B3658" t="n">
        <v>86823</v>
      </c>
      <c r="C3658" t="inlineStr">
        <is>
          <t>LLAVE TIPO YALE GLOBE 2 IZQUIERDA</t>
        </is>
      </c>
      <c r="D3658" t="inlineStr">
        <is>
          <t>$ 832,81</t>
        </is>
      </c>
    </row>
    <row r="3659">
      <c r="A3659" t="inlineStr"/>
      <c r="B3659" t="n">
        <v>86824</v>
      </c>
      <c r="C3659" t="inlineStr">
        <is>
          <t>LLAVE TIPO YALE GLOBE 3 DERECHA</t>
        </is>
      </c>
      <c r="D3659" t="inlineStr">
        <is>
          <t>$ 832,81</t>
        </is>
      </c>
    </row>
    <row r="3660">
      <c r="A3660" t="inlineStr"/>
      <c r="B3660" t="n">
        <v>86825</v>
      </c>
      <c r="C3660" t="inlineStr">
        <is>
          <t>LLAVE TIPO YALE GLOBE 3 IZQUIERDA</t>
        </is>
      </c>
      <c r="D3660" t="inlineStr">
        <is>
          <t>$ 832,81</t>
        </is>
      </c>
    </row>
    <row r="3661">
      <c r="A3661" t="inlineStr"/>
      <c r="B3661" t="n">
        <v>86826</v>
      </c>
      <c r="C3661" t="inlineStr">
        <is>
          <t>LLAVE TIPO YALE GLOBE 4 DERECHA</t>
        </is>
      </c>
      <c r="D3661" t="inlineStr">
        <is>
          <t>$ 832,81</t>
        </is>
      </c>
    </row>
    <row r="3662">
      <c r="A3662" t="inlineStr"/>
      <c r="B3662" t="n">
        <v>86827</v>
      </c>
      <c r="C3662" t="inlineStr">
        <is>
          <t>LLAVE TIPO YALE GLOBE 4 IZQUIERDA</t>
        </is>
      </c>
      <c r="D3662" t="inlineStr">
        <is>
          <t>$ 832,81</t>
        </is>
      </c>
    </row>
    <row r="3663">
      <c r="A3663" t="inlineStr"/>
      <c r="B3663" t="n">
        <v>86828</v>
      </c>
      <c r="C3663" t="inlineStr">
        <is>
          <t>LLAVE TIPO YALE GLOBE 5 IZQUIERDA</t>
        </is>
      </c>
      <c r="D3663" t="inlineStr">
        <is>
          <t>$ 832,81</t>
        </is>
      </c>
    </row>
    <row r="3664">
      <c r="A3664" t="inlineStr"/>
      <c r="B3664" t="n">
        <v>86829</v>
      </c>
      <c r="C3664" t="inlineStr">
        <is>
          <t>LLAVE TIPO YALE GLOBE 6 DERECHA</t>
        </is>
      </c>
      <c r="D3664" t="inlineStr">
        <is>
          <t>$ 832,81</t>
        </is>
      </c>
    </row>
    <row r="3665">
      <c r="A3665" t="inlineStr"/>
      <c r="B3665" t="n">
        <v>86830</v>
      </c>
      <c r="C3665" t="inlineStr">
        <is>
          <t>LLAVE TIPO YALE GLOBE 6 IZQUIERDA</t>
        </is>
      </c>
      <c r="D3665" t="inlineStr">
        <is>
          <t>$ 832,81</t>
        </is>
      </c>
    </row>
    <row r="3666">
      <c r="A3666" t="inlineStr"/>
      <c r="B3666" t="n">
        <v>86832</v>
      </c>
      <c r="C3666" t="inlineStr">
        <is>
          <t>LLAVE TIPO YALE HAFELE 1 DERECHA</t>
        </is>
      </c>
      <c r="D3666" t="inlineStr">
        <is>
          <t>$ 750,70</t>
        </is>
      </c>
    </row>
    <row r="3667">
      <c r="A3667" t="inlineStr"/>
      <c r="B3667" t="n">
        <v>86831</v>
      </c>
      <c r="C3667" t="inlineStr">
        <is>
          <t>LLAVE TIPO YALE HAFELE 1 IZQUIERDA</t>
        </is>
      </c>
      <c r="D3667" t="inlineStr">
        <is>
          <t>$ 750,70</t>
        </is>
      </c>
    </row>
    <row r="3668">
      <c r="A3668" t="inlineStr"/>
      <c r="B3668" t="n">
        <v>86834</v>
      </c>
      <c r="C3668" t="inlineStr">
        <is>
          <t>LLAVE TIPO YALE HAFELE 2 DERECHA</t>
        </is>
      </c>
      <c r="D3668" t="inlineStr">
        <is>
          <t>$ 750,70</t>
        </is>
      </c>
    </row>
    <row r="3669">
      <c r="A3669" t="inlineStr"/>
      <c r="B3669" t="n">
        <v>86833</v>
      </c>
      <c r="C3669" t="inlineStr">
        <is>
          <t>LLAVE TIPO YALE HAFELE 2 IZQUIERDA</t>
        </is>
      </c>
      <c r="D3669" t="inlineStr">
        <is>
          <t>$ 750,70</t>
        </is>
      </c>
    </row>
    <row r="3670">
      <c r="A3670" t="inlineStr"/>
      <c r="B3670" t="n">
        <v>86838</v>
      </c>
      <c r="C3670" t="inlineStr">
        <is>
          <t>LLAVE TIPO YALE JJ 10</t>
        </is>
      </c>
      <c r="D3670" t="inlineStr">
        <is>
          <t>$ 750,70</t>
        </is>
      </c>
    </row>
    <row r="3671">
      <c r="A3671" t="inlineStr"/>
      <c r="B3671" t="n">
        <v>86835</v>
      </c>
      <c r="C3671" t="inlineStr">
        <is>
          <t>LLAVE TIPO YALE JJ 11</t>
        </is>
      </c>
      <c r="D3671" t="inlineStr">
        <is>
          <t>$ 750,70</t>
        </is>
      </c>
    </row>
    <row r="3672">
      <c r="A3672" t="inlineStr"/>
      <c r="B3672" t="n">
        <v>86837</v>
      </c>
      <c r="C3672" t="inlineStr">
        <is>
          <t>LLAVE TIPO YALE JJ 13</t>
        </is>
      </c>
      <c r="D3672" t="inlineStr">
        <is>
          <t>$ 750,70</t>
        </is>
      </c>
    </row>
    <row r="3673">
      <c r="A3673" t="inlineStr"/>
      <c r="B3673" t="n">
        <v>86836</v>
      </c>
      <c r="C3673" t="inlineStr">
        <is>
          <t>LLAVE TIPO YALE JJ 8</t>
        </is>
      </c>
      <c r="D3673" t="inlineStr">
        <is>
          <t>$ 750,70</t>
        </is>
      </c>
    </row>
    <row r="3674">
      <c r="A3674" t="inlineStr"/>
      <c r="B3674" t="n">
        <v>86840</v>
      </c>
      <c r="C3674" t="inlineStr">
        <is>
          <t>LLAVE TIPO YALE JOWIL 10</t>
        </is>
      </c>
      <c r="D3674" t="inlineStr">
        <is>
          <t>$ 750,70</t>
        </is>
      </c>
    </row>
    <row r="3675">
      <c r="A3675" t="inlineStr"/>
      <c r="B3675" t="n">
        <v>86839</v>
      </c>
      <c r="C3675" t="inlineStr">
        <is>
          <t>LLAVE TIPO YALE JOWIL 11</t>
        </is>
      </c>
      <c r="D3675" t="inlineStr">
        <is>
          <t>$ 750,70</t>
        </is>
      </c>
    </row>
    <row r="3676">
      <c r="A3676" t="inlineStr"/>
      <c r="B3676" t="n">
        <v>35308</v>
      </c>
      <c r="C3676" t="inlineStr">
        <is>
          <t>LLAVE TIPO YALE JOWIL 13</t>
        </is>
      </c>
      <c r="D3676" t="inlineStr">
        <is>
          <t>$ 750,70</t>
        </is>
      </c>
    </row>
    <row r="3677">
      <c r="A3677" t="inlineStr"/>
      <c r="B3677" t="n">
        <v>35309</v>
      </c>
      <c r="C3677" t="inlineStr">
        <is>
          <t>LLAVE TIPO YALE JOWIL MIÑON</t>
        </is>
      </c>
      <c r="D3677" t="inlineStr">
        <is>
          <t>$ 750,70</t>
        </is>
      </c>
    </row>
    <row r="3678">
      <c r="A3678" t="inlineStr"/>
      <c r="B3678" t="n">
        <v>86841</v>
      </c>
      <c r="C3678" t="inlineStr">
        <is>
          <t>LLAVE TIPO YALE JU 1</t>
        </is>
      </c>
      <c r="D3678" t="inlineStr">
        <is>
          <t>$ 750,70</t>
        </is>
      </c>
    </row>
    <row r="3679">
      <c r="A3679" t="inlineStr"/>
      <c r="B3679" t="n">
        <v>86842</v>
      </c>
      <c r="C3679" t="inlineStr">
        <is>
          <t>LLAVE TIPO YALE JU 2</t>
        </is>
      </c>
      <c r="D3679" t="inlineStr">
        <is>
          <t>$ 750,70</t>
        </is>
      </c>
    </row>
    <row r="3680">
      <c r="A3680" t="inlineStr"/>
      <c r="B3680" t="n">
        <v>86844</v>
      </c>
      <c r="C3680" t="inlineStr">
        <is>
          <t>LLAVE TIPO YALE KALLAY 10</t>
        </is>
      </c>
      <c r="D3680" t="inlineStr">
        <is>
          <t>$ 832,81</t>
        </is>
      </c>
    </row>
    <row r="3681">
      <c r="A3681" t="inlineStr"/>
      <c r="B3681" t="n">
        <v>86843</v>
      </c>
      <c r="C3681" t="inlineStr">
        <is>
          <t>LLAVE TIPO YALE KALLAY 8</t>
        </is>
      </c>
      <c r="D3681" t="inlineStr">
        <is>
          <t>$ 750,70</t>
        </is>
      </c>
    </row>
    <row r="3682">
      <c r="A3682" t="inlineStr"/>
      <c r="B3682" t="n">
        <v>34444</v>
      </c>
      <c r="C3682" t="inlineStr">
        <is>
          <t>LLAVE TIPO YALE KWIKSET</t>
        </is>
      </c>
      <c r="D3682" t="inlineStr">
        <is>
          <t>$ 750,70</t>
        </is>
      </c>
    </row>
    <row r="3683">
      <c r="A3683" t="inlineStr"/>
      <c r="B3683" t="n">
        <v>86807</v>
      </c>
      <c r="C3683" t="inlineStr">
        <is>
          <t>LLAVE TIPO YALE MASTER 13</t>
        </is>
      </c>
      <c r="D3683" t="inlineStr">
        <is>
          <t>$ 750,70</t>
        </is>
      </c>
    </row>
    <row r="3684">
      <c r="A3684" t="inlineStr"/>
      <c r="B3684" t="n">
        <v>86805</v>
      </c>
      <c r="C3684" t="inlineStr">
        <is>
          <t>LLAVE TIPO YALE MASTER 13 1/2</t>
        </is>
      </c>
      <c r="D3684" t="inlineStr">
        <is>
          <t>$ 750,70</t>
        </is>
      </c>
    </row>
    <row r="3685">
      <c r="A3685" t="inlineStr"/>
      <c r="B3685" t="n">
        <v>80028</v>
      </c>
      <c r="C3685" t="inlineStr">
        <is>
          <t>LLAVE TIPO YALE MASTER MIGNON LARGA FINA</t>
        </is>
      </c>
      <c r="D3685" t="inlineStr">
        <is>
          <t>$ 750,70</t>
        </is>
      </c>
    </row>
    <row r="3686">
      <c r="A3686" t="inlineStr"/>
      <c r="B3686" t="n">
        <v>80020</v>
      </c>
      <c r="C3686" t="inlineStr">
        <is>
          <t>LLAVE TIPO YALE MERLE 10</t>
        </is>
      </c>
      <c r="D3686" t="inlineStr">
        <is>
          <t>$ 750,70</t>
        </is>
      </c>
    </row>
    <row r="3687">
      <c r="A3687" t="inlineStr"/>
      <c r="B3687" t="n">
        <v>80019</v>
      </c>
      <c r="C3687" t="inlineStr">
        <is>
          <t>LLAVE TIPO YALE MERLE 13</t>
        </is>
      </c>
      <c r="D3687" t="inlineStr">
        <is>
          <t>$ 750,70</t>
        </is>
      </c>
    </row>
    <row r="3688">
      <c r="A3688" t="inlineStr"/>
      <c r="B3688" t="n">
        <v>86846</v>
      </c>
      <c r="C3688" t="inlineStr">
        <is>
          <t>LLAVE TIPO YALE MICRON 8</t>
        </is>
      </c>
      <c r="D3688" t="inlineStr">
        <is>
          <t>$ 750,70</t>
        </is>
      </c>
    </row>
    <row r="3689">
      <c r="A3689" t="inlineStr"/>
      <c r="B3689" t="n">
        <v>86847</v>
      </c>
      <c r="C3689" t="inlineStr">
        <is>
          <t>LLAVE TIPO YALE OLAEN 13</t>
        </is>
      </c>
      <c r="D3689" t="inlineStr">
        <is>
          <t>$ 750,70</t>
        </is>
      </c>
    </row>
    <row r="3690">
      <c r="A3690" t="inlineStr"/>
      <c r="B3690" t="n">
        <v>35315</v>
      </c>
      <c r="C3690" t="inlineStr">
        <is>
          <t>LLAVE TIPO YALE PAPAIZ 10</t>
        </is>
      </c>
      <c r="D3690" t="inlineStr">
        <is>
          <t>$ 750,70</t>
        </is>
      </c>
    </row>
    <row r="3691">
      <c r="A3691" t="inlineStr"/>
      <c r="B3691" t="n">
        <v>35314</v>
      </c>
      <c r="C3691" t="inlineStr">
        <is>
          <t>LLAVE TIPO YALE PAPAIZ 13</t>
        </is>
      </c>
      <c r="D3691" t="inlineStr">
        <is>
          <t>$ 750,70</t>
        </is>
      </c>
    </row>
    <row r="3692">
      <c r="A3692" t="inlineStr"/>
      <c r="B3692" t="n">
        <v>35313</v>
      </c>
      <c r="C3692" t="inlineStr">
        <is>
          <t>LLAVE TIPO YALE PAPAIZ 8</t>
        </is>
      </c>
      <c r="D3692" t="inlineStr">
        <is>
          <t>$ 750,70</t>
        </is>
      </c>
    </row>
    <row r="3693">
      <c r="A3693" t="inlineStr"/>
      <c r="B3693" t="n">
        <v>86848</v>
      </c>
      <c r="C3693" t="inlineStr">
        <is>
          <t>LLAVE TIPO YALE PAPAIZ 8 FINA</t>
        </is>
      </c>
      <c r="D3693" t="inlineStr">
        <is>
          <t>$ 832,81</t>
        </is>
      </c>
    </row>
    <row r="3694">
      <c r="A3694" t="inlineStr"/>
      <c r="B3694" t="n">
        <v>86852</v>
      </c>
      <c r="C3694" t="inlineStr">
        <is>
          <t>LLAVE TIPO YALE PRIVE DERECHA CORTA</t>
        </is>
      </c>
      <c r="D3694" t="inlineStr">
        <is>
          <t>$ 750,70</t>
        </is>
      </c>
    </row>
    <row r="3695">
      <c r="A3695" t="inlineStr"/>
      <c r="B3695" t="n">
        <v>86850</v>
      </c>
      <c r="C3695" t="inlineStr">
        <is>
          <t>LLAVE TIPO YALE PRIVE DERECHA LARGA</t>
        </is>
      </c>
      <c r="D3695" t="inlineStr">
        <is>
          <t>$ 750,70</t>
        </is>
      </c>
    </row>
    <row r="3696">
      <c r="A3696" t="inlineStr"/>
      <c r="B3696" t="n">
        <v>86851</v>
      </c>
      <c r="C3696" t="inlineStr">
        <is>
          <t>LLAVE TIPO YALE PRIVE IZQUIERDA CORTA</t>
        </is>
      </c>
      <c r="D3696" t="inlineStr">
        <is>
          <t>$ 750,70</t>
        </is>
      </c>
    </row>
    <row r="3697">
      <c r="A3697" t="inlineStr"/>
      <c r="B3697" t="n">
        <v>86849</v>
      </c>
      <c r="C3697" t="inlineStr">
        <is>
          <t>LLAVE TIPO YALE PRIVE IZQUIERDA LARGA</t>
        </is>
      </c>
      <c r="D3697" t="inlineStr">
        <is>
          <t>$ 750,70</t>
        </is>
      </c>
    </row>
    <row r="3698">
      <c r="A3698" t="inlineStr"/>
      <c r="B3698" t="n">
        <v>102482</v>
      </c>
      <c r="C3698" t="inlineStr">
        <is>
          <t>LLAVE TIPO YALE SCHLAGE 11</t>
        </is>
      </c>
      <c r="D3698" t="inlineStr">
        <is>
          <t>$ 750,70</t>
        </is>
      </c>
    </row>
    <row r="3699">
      <c r="A3699" t="inlineStr"/>
      <c r="B3699" t="n">
        <v>86853</v>
      </c>
      <c r="C3699" t="inlineStr">
        <is>
          <t>LLAVE TIPO YALE SCHLAGE 2</t>
        </is>
      </c>
      <c r="D3699" t="inlineStr">
        <is>
          <t>$ 750,70</t>
        </is>
      </c>
    </row>
    <row r="3700">
      <c r="A3700" t="inlineStr"/>
      <c r="B3700" t="n">
        <v>80010</v>
      </c>
      <c r="C3700" t="inlineStr">
        <is>
          <t>LLAVE TIPO YALE SEGUREX ESTAMPADA</t>
        </is>
      </c>
      <c r="D3700" t="inlineStr">
        <is>
          <t>$ 750,70</t>
        </is>
      </c>
    </row>
    <row r="3701">
      <c r="A3701" t="inlineStr"/>
      <c r="B3701" t="n">
        <v>80016</v>
      </c>
      <c r="C3701" t="inlineStr">
        <is>
          <t>LLAVE TIPO YALE SEKUR 10</t>
        </is>
      </c>
      <c r="D3701" t="inlineStr">
        <is>
          <t>$ 750,70</t>
        </is>
      </c>
    </row>
    <row r="3702">
      <c r="A3702" t="inlineStr"/>
      <c r="B3702" t="n">
        <v>80015</v>
      </c>
      <c r="C3702" t="inlineStr">
        <is>
          <t>LLAVE TIPO YALE SEKUR 13</t>
        </is>
      </c>
      <c r="D3702" t="inlineStr">
        <is>
          <t>$ 750,70</t>
        </is>
      </c>
    </row>
    <row r="3703">
      <c r="A3703" t="inlineStr"/>
      <c r="B3703" t="n">
        <v>80021</v>
      </c>
      <c r="C3703" t="inlineStr">
        <is>
          <t>LLAVE TIPO YALE SEKUR 13 1/2</t>
        </is>
      </c>
      <c r="D3703" t="inlineStr">
        <is>
          <t>$ 750,70</t>
        </is>
      </c>
    </row>
    <row r="3704">
      <c r="A3704" t="inlineStr"/>
      <c r="B3704" t="n">
        <v>102480</v>
      </c>
      <c r="C3704" t="inlineStr">
        <is>
          <t>LLAVE TIPO YALE SEKUR MIGNON</t>
        </is>
      </c>
      <c r="D3704" t="inlineStr">
        <is>
          <t>$ 750,70</t>
        </is>
      </c>
    </row>
    <row r="3705">
      <c r="A3705" t="inlineStr"/>
      <c r="B3705" t="n">
        <v>80031</v>
      </c>
      <c r="C3705" t="inlineStr">
        <is>
          <t>LLAVE TIPO YALE SLAGE 8</t>
        </is>
      </c>
      <c r="D3705" t="inlineStr">
        <is>
          <t>$ 750,70</t>
        </is>
      </c>
    </row>
    <row r="3706">
      <c r="A3706" t="inlineStr"/>
      <c r="B3706" t="n">
        <v>99911</v>
      </c>
      <c r="C3706" t="inlineStr">
        <is>
          <t>LLAVE TIPO YALE SLAGE ESTAMPADA</t>
        </is>
      </c>
      <c r="D3706" t="inlineStr">
        <is>
          <t>$ 750,70</t>
        </is>
      </c>
    </row>
    <row r="3707">
      <c r="A3707" t="inlineStr"/>
      <c r="B3707" t="n">
        <v>86856</v>
      </c>
      <c r="C3707" t="inlineStr">
        <is>
          <t>LLAVE TIPO YALE TEACHE 13</t>
        </is>
      </c>
      <c r="D3707" t="inlineStr">
        <is>
          <t>$ 750,70</t>
        </is>
      </c>
    </row>
    <row r="3708">
      <c r="A3708" t="inlineStr"/>
      <c r="B3708" t="n">
        <v>86855</v>
      </c>
      <c r="C3708" t="inlineStr">
        <is>
          <t>LLAVE TIPO YALE TEACHE 8</t>
        </is>
      </c>
      <c r="D3708" t="inlineStr">
        <is>
          <t>$ 750,70</t>
        </is>
      </c>
    </row>
    <row r="3709">
      <c r="A3709" t="inlineStr"/>
      <c r="B3709" t="n">
        <v>86857</v>
      </c>
      <c r="C3709" t="inlineStr">
        <is>
          <t>LLAVE TIPO YALE TRABEX 13</t>
        </is>
      </c>
      <c r="D3709" t="inlineStr">
        <is>
          <t>$ 750,70</t>
        </is>
      </c>
    </row>
    <row r="3710">
      <c r="A3710" t="inlineStr"/>
      <c r="B3710" t="n">
        <v>80030</v>
      </c>
      <c r="C3710" t="inlineStr">
        <is>
          <t>LLAVE TIPO YALE TRABEX 13 1/2</t>
        </is>
      </c>
      <c r="D3710" t="inlineStr">
        <is>
          <t>$ 750,70</t>
        </is>
      </c>
    </row>
    <row r="3711">
      <c r="A3711" t="inlineStr"/>
      <c r="B3711" t="n">
        <v>80006</v>
      </c>
      <c r="C3711" t="inlineStr">
        <is>
          <t>LLAVE TIPO YALE TRI CIRCLE 11 DERECHA</t>
        </is>
      </c>
      <c r="D3711" t="inlineStr">
        <is>
          <t>$ 750,70</t>
        </is>
      </c>
    </row>
    <row r="3712">
      <c r="A3712" t="inlineStr"/>
      <c r="B3712" t="n">
        <v>102483</v>
      </c>
      <c r="C3712" t="inlineStr">
        <is>
          <t>LLAVE TIPO YALE TRI CIRCLE 19 DERECHA</t>
        </is>
      </c>
      <c r="D3712" t="inlineStr">
        <is>
          <t>$ 750,70</t>
        </is>
      </c>
    </row>
    <row r="3713">
      <c r="A3713" t="inlineStr"/>
      <c r="B3713" t="n">
        <v>80018</v>
      </c>
      <c r="C3713" t="inlineStr">
        <is>
          <t>LLAVE TIPO YALE TRI CIRCLE 5 DERECHA</t>
        </is>
      </c>
      <c r="D3713" t="inlineStr">
        <is>
          <t>$ 750,70</t>
        </is>
      </c>
    </row>
    <row r="3714">
      <c r="A3714" t="inlineStr"/>
      <c r="B3714" t="n">
        <v>86774</v>
      </c>
      <c r="C3714" t="inlineStr">
        <is>
          <t>LLAVE TIPO YALE TRI CIRCLE 5 IZQUIERDA</t>
        </is>
      </c>
      <c r="D3714" t="inlineStr">
        <is>
          <t>$ 750,70</t>
        </is>
      </c>
    </row>
    <row r="3715">
      <c r="A3715" t="inlineStr"/>
      <c r="B3715" t="n">
        <v>80011</v>
      </c>
      <c r="C3715" t="inlineStr">
        <is>
          <t>LLAVE TIPO YALE TRI CIRCLE 6 DERECHA</t>
        </is>
      </c>
      <c r="D3715" t="inlineStr">
        <is>
          <t>$ 750,70</t>
        </is>
      </c>
    </row>
    <row r="3716">
      <c r="A3716" t="inlineStr"/>
      <c r="B3716" t="n">
        <v>80001</v>
      </c>
      <c r="C3716" t="inlineStr">
        <is>
          <t>LLAVE TIPO YALE TRI CIRCLE 8 DERECHA</t>
        </is>
      </c>
      <c r="D3716" t="inlineStr">
        <is>
          <t>$ 750,70</t>
        </is>
      </c>
    </row>
    <row r="3717">
      <c r="A3717" t="inlineStr"/>
      <c r="B3717" t="n">
        <v>80033</v>
      </c>
      <c r="C3717" t="inlineStr">
        <is>
          <t>LLAVE TIPO YALE TRI CIRCLE 9 DERECHA</t>
        </is>
      </c>
      <c r="D3717" t="inlineStr">
        <is>
          <t>$ 750,70</t>
        </is>
      </c>
    </row>
    <row r="3718">
      <c r="A3718" t="inlineStr"/>
      <c r="B3718" t="n">
        <v>86858</v>
      </c>
      <c r="C3718" t="inlineStr">
        <is>
          <t>LLAVE TIPO YALE TRI-CIRCLE 10 DERECHA</t>
        </is>
      </c>
      <c r="D3718" t="inlineStr">
        <is>
          <t>$ 750,70</t>
        </is>
      </c>
    </row>
    <row r="3719">
      <c r="A3719" t="inlineStr"/>
      <c r="B3719" t="n">
        <v>35347</v>
      </c>
      <c r="C3719" t="inlineStr">
        <is>
          <t>LLAVE TIPO YALE TRICIRCLE 10 IZQUIERDA</t>
        </is>
      </c>
      <c r="D3719" t="inlineStr">
        <is>
          <t>$ 750,70</t>
        </is>
      </c>
    </row>
    <row r="3720">
      <c r="A3720" t="inlineStr"/>
      <c r="B3720" t="n">
        <v>35348</v>
      </c>
      <c r="C3720" t="inlineStr">
        <is>
          <t>LLAVE TIPO YALE TRICIRCLE 11 IZQUIERDA</t>
        </is>
      </c>
      <c r="D3720" t="inlineStr">
        <is>
          <t>$ 750,70</t>
        </is>
      </c>
    </row>
    <row r="3721">
      <c r="A3721" t="inlineStr"/>
      <c r="B3721" t="n">
        <v>86859</v>
      </c>
      <c r="C3721" t="inlineStr">
        <is>
          <t>LLAVE TIPO YALE TRI-CIRCLE 12 DERECHA</t>
        </is>
      </c>
      <c r="D3721" t="inlineStr">
        <is>
          <t>$ 750,70</t>
        </is>
      </c>
    </row>
    <row r="3722">
      <c r="A3722" t="inlineStr"/>
      <c r="B3722" t="n">
        <v>35349</v>
      </c>
      <c r="C3722" t="inlineStr">
        <is>
          <t>LLAVE TIPO YALE TRICIRCLE 12 IZQUIERDA</t>
        </is>
      </c>
      <c r="D3722" t="inlineStr">
        <is>
          <t>$ 750,70</t>
        </is>
      </c>
    </row>
    <row r="3723">
      <c r="A3723" t="inlineStr"/>
      <c r="B3723" t="n">
        <v>86860</v>
      </c>
      <c r="C3723" t="inlineStr">
        <is>
          <t>LLAVE TIPO YALE TRI-CIRCLE 16</t>
        </is>
      </c>
      <c r="D3723" t="inlineStr">
        <is>
          <t>$ 750,70</t>
        </is>
      </c>
    </row>
    <row r="3724">
      <c r="A3724" t="inlineStr"/>
      <c r="B3724" t="n">
        <v>86861</v>
      </c>
      <c r="C3724" t="inlineStr">
        <is>
          <t>LLAVE TIPO YALE TRI-CIRCLE 19</t>
        </is>
      </c>
      <c r="D3724" t="inlineStr">
        <is>
          <t>$ 750,70</t>
        </is>
      </c>
    </row>
    <row r="3725">
      <c r="A3725" t="inlineStr"/>
      <c r="B3725" t="n">
        <v>102457</v>
      </c>
      <c r="C3725" t="inlineStr">
        <is>
          <t>LLAVE TIPO YALE TRICIRCLE 4 DERECHA</t>
        </is>
      </c>
      <c r="D3725" t="inlineStr">
        <is>
          <t>$ 750,70</t>
        </is>
      </c>
    </row>
    <row r="3726">
      <c r="A3726" t="inlineStr"/>
      <c r="B3726" t="n">
        <v>35320</v>
      </c>
      <c r="C3726" t="inlineStr">
        <is>
          <t>LLAVE TIPO YALE TRICIRCLE 4 IZQUIERDA</t>
        </is>
      </c>
      <c r="D3726" t="inlineStr">
        <is>
          <t>$ 750,70</t>
        </is>
      </c>
    </row>
    <row r="3727">
      <c r="A3727" t="inlineStr"/>
      <c r="B3727" t="n">
        <v>35343</v>
      </c>
      <c r="C3727" t="inlineStr">
        <is>
          <t>LLAVE TIPO YALE TRICIRCLE 6 IZQUIERDA</t>
        </is>
      </c>
      <c r="D3727" t="inlineStr">
        <is>
          <t>$ 750,70</t>
        </is>
      </c>
    </row>
    <row r="3728">
      <c r="A3728" t="inlineStr"/>
      <c r="B3728" t="n">
        <v>86862</v>
      </c>
      <c r="C3728" t="inlineStr">
        <is>
          <t>LLAVE TIPO YALE TRI-CIRCLE 7 DERECHA</t>
        </is>
      </c>
      <c r="D3728" t="inlineStr">
        <is>
          <t>$ 750,70</t>
        </is>
      </c>
    </row>
    <row r="3729">
      <c r="A3729" t="inlineStr"/>
      <c r="B3729" t="n">
        <v>35344</v>
      </c>
      <c r="C3729" t="inlineStr">
        <is>
          <t>LLAVE TIPO YALE TRICIRCLE 7 IZQUIERDA</t>
        </is>
      </c>
      <c r="D3729" t="inlineStr">
        <is>
          <t>$ 750,70</t>
        </is>
      </c>
    </row>
    <row r="3730">
      <c r="A3730" t="inlineStr"/>
      <c r="B3730" t="n">
        <v>35345</v>
      </c>
      <c r="C3730" t="inlineStr">
        <is>
          <t>LLAVE TIPO YALE TRICIRCLE 8 IZQUIERDA</t>
        </is>
      </c>
      <c r="D3730" t="inlineStr">
        <is>
          <t>$ 750,70</t>
        </is>
      </c>
    </row>
    <row r="3731">
      <c r="A3731" t="inlineStr"/>
      <c r="B3731" t="n">
        <v>35346</v>
      </c>
      <c r="C3731" t="inlineStr">
        <is>
          <t>LLAVE TIPO YALE TRICIRCLE 9 IZQUIERDA</t>
        </is>
      </c>
      <c r="D3731" t="inlineStr">
        <is>
          <t>$ 750,70</t>
        </is>
      </c>
    </row>
    <row r="3732">
      <c r="A3732" t="inlineStr"/>
      <c r="B3732" t="n">
        <v>86864</v>
      </c>
      <c r="C3732" t="inlineStr">
        <is>
          <t>LLAVE TIPO YALE TVO 13</t>
        </is>
      </c>
      <c r="D3732" t="inlineStr">
        <is>
          <t>$ 750,70</t>
        </is>
      </c>
    </row>
    <row r="3733">
      <c r="A3733" t="inlineStr"/>
      <c r="B3733" t="n">
        <v>86863</v>
      </c>
      <c r="C3733" t="inlineStr">
        <is>
          <t>LLAVE TIPO YALE TVO 8</t>
        </is>
      </c>
      <c r="D3733" t="inlineStr">
        <is>
          <t>$ 750,70</t>
        </is>
      </c>
    </row>
    <row r="3734">
      <c r="A3734" t="inlineStr"/>
      <c r="B3734" t="n">
        <v>86866</v>
      </c>
      <c r="C3734" t="inlineStr">
        <is>
          <t>LLAVE TIPO YALE UNIVERSAL 11 DERECHA</t>
        </is>
      </c>
      <c r="D3734" t="inlineStr">
        <is>
          <t>$ 750,70</t>
        </is>
      </c>
    </row>
    <row r="3735">
      <c r="A3735" t="inlineStr"/>
      <c r="B3735" t="n">
        <v>86865</v>
      </c>
      <c r="C3735" t="inlineStr">
        <is>
          <t>LLAVE TIPO YALE UNIVERSAL 13 DERECHA</t>
        </is>
      </c>
      <c r="D3735" t="inlineStr">
        <is>
          <t>$ 750,70</t>
        </is>
      </c>
    </row>
    <row r="3736">
      <c r="A3736" t="inlineStr"/>
      <c r="B3736" t="n">
        <v>102484</v>
      </c>
      <c r="C3736" t="inlineStr">
        <is>
          <t>LLAVE TIPO YALE UNIVERSAL 14 DERECHA</t>
        </is>
      </c>
      <c r="D3736" t="inlineStr">
        <is>
          <t>$ 750,70</t>
        </is>
      </c>
    </row>
    <row r="3737">
      <c r="A3737" t="inlineStr"/>
      <c r="B3737" t="n">
        <v>86867</v>
      </c>
      <c r="C3737" t="inlineStr">
        <is>
          <t>LLAVE TIPO YALE VIRO DERECHA</t>
        </is>
      </c>
      <c r="D3737" t="inlineStr">
        <is>
          <t>$ 750,70</t>
        </is>
      </c>
    </row>
    <row r="3738">
      <c r="A3738" t="inlineStr"/>
      <c r="B3738" t="n">
        <v>86868</v>
      </c>
      <c r="C3738" t="inlineStr">
        <is>
          <t>LLAVE TIPO YALE VIRO IZQUIERDA</t>
        </is>
      </c>
      <c r="D3738" t="inlineStr">
        <is>
          <t>$ 750,70</t>
        </is>
      </c>
    </row>
    <row r="3739">
      <c r="A3739" t="inlineStr">
        <is>
          <t>Marca: JMA</t>
        </is>
      </c>
      <c r="B3739" t="inlineStr">
        <is>
          <t>Id</t>
        </is>
      </c>
      <c r="C3739" t="inlineStr">
        <is>
          <t>Nombre</t>
        </is>
      </c>
      <c r="D3739" t="inlineStr">
        <is>
          <t>Precio</t>
        </is>
      </c>
    </row>
    <row r="3740">
      <c r="A3740" t="inlineStr"/>
      <c r="B3740" t="n">
        <v>76963</v>
      </c>
      <c r="C3740" t="inlineStr">
        <is>
          <t>CORSA</t>
        </is>
      </c>
      <c r="D3740" t="inlineStr">
        <is>
          <t>$ 876,20</t>
        </is>
      </c>
    </row>
    <row r="3741">
      <c r="A3741" t="inlineStr"/>
      <c r="B3741" t="n">
        <v>50053</v>
      </c>
      <c r="C3741" t="inlineStr">
        <is>
          <t>SEKUR GRANDE</t>
        </is>
      </c>
      <c r="D3741" t="inlineStr">
        <is>
          <t>$ 305,62</t>
        </is>
      </c>
    </row>
    <row r="3742">
      <c r="A3742" t="inlineStr">
        <is>
          <t>Marca: MAYA</t>
        </is>
      </c>
      <c r="B3742" t="inlineStr">
        <is>
          <t>Id</t>
        </is>
      </c>
      <c r="C3742" t="inlineStr">
        <is>
          <t>Nombre</t>
        </is>
      </c>
      <c r="D3742" t="inlineStr">
        <is>
          <t>Precio</t>
        </is>
      </c>
    </row>
    <row r="3743">
      <c r="A3743" t="inlineStr"/>
      <c r="B3743" t="n">
        <v>3124</v>
      </c>
      <c r="C3743" t="inlineStr">
        <is>
          <t>LLAVE BANCARIA SHARER</t>
        </is>
      </c>
      <c r="D3743" t="inlineStr">
        <is>
          <t>$ 73,25</t>
        </is>
      </c>
    </row>
    <row r="3744">
      <c r="A3744" t="inlineStr">
        <is>
          <t>Marca: TABOR</t>
        </is>
      </c>
      <c r="B3744" t="inlineStr">
        <is>
          <t>Id</t>
        </is>
      </c>
      <c r="C3744" t="inlineStr">
        <is>
          <t>Nombre</t>
        </is>
      </c>
      <c r="D3744" t="inlineStr">
        <is>
          <t>Precio</t>
        </is>
      </c>
    </row>
    <row r="3745">
      <c r="A3745" t="inlineStr"/>
      <c r="B3745" t="n">
        <v>76442</v>
      </c>
      <c r="C3745" t="inlineStr">
        <is>
          <t>Tabor llave modelo trabex candado 30</t>
        </is>
      </c>
      <c r="D3745" t="inlineStr">
        <is>
          <t>$ 680,48</t>
        </is>
      </c>
    </row>
    <row r="3746">
      <c r="A3746" t="inlineStr"/>
      <c r="B3746" t="n">
        <v>76443</v>
      </c>
      <c r="C3746" t="inlineStr">
        <is>
          <t>Tabor llave modelo trabex candado 40</t>
        </is>
      </c>
      <c r="D3746" t="inlineStr">
        <is>
          <t>$ 680,48</t>
        </is>
      </c>
    </row>
    <row r="3747">
      <c r="A3747" t="inlineStr"/>
      <c r="B3747" t="n">
        <v>76444</v>
      </c>
      <c r="C3747" t="inlineStr">
        <is>
          <t>Tabor llave modelo trabex candado 50</t>
        </is>
      </c>
      <c r="D3747" t="inlineStr">
        <is>
          <t>$ 680,48</t>
        </is>
      </c>
    </row>
    <row r="3748">
      <c r="A3748" t="inlineStr"/>
      <c r="B3748" t="n">
        <v>76359</v>
      </c>
      <c r="C3748" t="inlineStr">
        <is>
          <t>Tabor llave yale  modelo alianca</t>
        </is>
      </c>
      <c r="D3748" t="inlineStr">
        <is>
          <t>$ 680,48</t>
        </is>
      </c>
    </row>
    <row r="3749">
      <c r="A3749" t="inlineStr"/>
      <c r="B3749" t="n">
        <v>76614</v>
      </c>
      <c r="C3749" t="inlineStr">
        <is>
          <t>Tabor llave yale c.v.l derecha</t>
        </is>
      </c>
      <c r="D3749" t="inlineStr">
        <is>
          <t>$ 680,48</t>
        </is>
      </c>
    </row>
    <row r="3750">
      <c r="A3750" t="inlineStr"/>
      <c r="B3750" t="n">
        <v>76377</v>
      </c>
      <c r="C3750" t="inlineStr">
        <is>
          <t>Tabor llave yale modelo 10 505</t>
        </is>
      </c>
      <c r="D3750" t="inlineStr">
        <is>
          <t>$ 680,48</t>
        </is>
      </c>
    </row>
    <row r="3751">
      <c r="A3751" t="inlineStr"/>
      <c r="B3751" t="n">
        <v>76373</v>
      </c>
      <c r="C3751" t="inlineStr">
        <is>
          <t>Tabor llave yale modelo 10 606</t>
        </is>
      </c>
      <c r="D3751" t="inlineStr">
        <is>
          <t>$ 680,48</t>
        </is>
      </c>
    </row>
    <row r="3752">
      <c r="A3752" t="inlineStr"/>
      <c r="B3752" t="n">
        <v>76344</v>
      </c>
      <c r="C3752" t="inlineStr">
        <is>
          <t>Tabor llave yale modelo 10 corbin</t>
        </is>
      </c>
      <c r="D3752" t="inlineStr">
        <is>
          <t>$ 680,48</t>
        </is>
      </c>
    </row>
    <row r="3753">
      <c r="A3753" t="inlineStr"/>
      <c r="B3753" t="n">
        <v>76356</v>
      </c>
      <c r="C3753" t="inlineStr">
        <is>
          <t>Tabor llave yale modelo 10 derecha</t>
        </is>
      </c>
      <c r="D3753" t="inlineStr">
        <is>
          <t>$ 680,48</t>
        </is>
      </c>
    </row>
    <row r="3754">
      <c r="A3754" t="inlineStr"/>
      <c r="B3754" t="n">
        <v>76364</v>
      </c>
      <c r="C3754" t="inlineStr">
        <is>
          <t>Tabor llave yale modelo 10 eduard</t>
        </is>
      </c>
      <c r="D3754" t="inlineStr">
        <is>
          <t>$ 680,48</t>
        </is>
      </c>
    </row>
    <row r="3755">
      <c r="A3755" t="inlineStr"/>
      <c r="B3755" t="n">
        <v>76453</v>
      </c>
      <c r="C3755" t="inlineStr">
        <is>
          <t>Tabor llave yale modelo 10 izquierda</t>
        </is>
      </c>
      <c r="D3755" t="inlineStr">
        <is>
          <t>$ 680,48</t>
        </is>
      </c>
    </row>
    <row r="3756">
      <c r="A3756" t="inlineStr"/>
      <c r="B3756" t="n">
        <v>76400</v>
      </c>
      <c r="C3756" t="inlineStr">
        <is>
          <t>Tabor llave yale modelo 10 jowill</t>
        </is>
      </c>
      <c r="D3756" t="inlineStr">
        <is>
          <t>$ 680,48</t>
        </is>
      </c>
    </row>
    <row r="3757">
      <c r="A3757" t="inlineStr"/>
      <c r="B3757" t="n">
        <v>76403</v>
      </c>
      <c r="C3757" t="inlineStr">
        <is>
          <t>Tabor llave yale modelo 10 kallay</t>
        </is>
      </c>
      <c r="D3757" t="inlineStr">
        <is>
          <t>$ 680,48</t>
        </is>
      </c>
    </row>
    <row r="3758">
      <c r="A3758" t="inlineStr"/>
      <c r="B3758" t="n">
        <v>76407</v>
      </c>
      <c r="C3758" t="inlineStr">
        <is>
          <t>Tabor llave yale modelo 10 kron</t>
        </is>
      </c>
      <c r="D3758" t="inlineStr">
        <is>
          <t>$ 680,48</t>
        </is>
      </c>
    </row>
    <row r="3759">
      <c r="A3759" t="inlineStr"/>
      <c r="B3759" t="n">
        <v>76412</v>
      </c>
      <c r="C3759" t="inlineStr">
        <is>
          <t>Tabor llave yale modelo 10 master</t>
        </is>
      </c>
      <c r="D3759" t="inlineStr">
        <is>
          <t>$ 680,48</t>
        </is>
      </c>
    </row>
    <row r="3760">
      <c r="A3760" t="inlineStr"/>
      <c r="B3760" t="n">
        <v>76415</v>
      </c>
      <c r="C3760" t="inlineStr">
        <is>
          <t>Tabor llave yale modelo 10 merle</t>
        </is>
      </c>
      <c r="D3760" t="inlineStr">
        <is>
          <t>$ 680,48</t>
        </is>
      </c>
    </row>
    <row r="3761">
      <c r="A3761" t="inlineStr"/>
      <c r="B3761" t="n">
        <v>76424</v>
      </c>
      <c r="C3761" t="inlineStr">
        <is>
          <t>Tabor llave yale modelo 10 papaiz</t>
        </is>
      </c>
      <c r="D3761" t="inlineStr">
        <is>
          <t>$ 680,48</t>
        </is>
      </c>
    </row>
    <row r="3762">
      <c r="A3762" t="inlineStr"/>
      <c r="B3762" t="n">
        <v>76435</v>
      </c>
      <c r="C3762" t="inlineStr">
        <is>
          <t>Tabor llave yale modelo 10 sekur</t>
        </is>
      </c>
      <c r="D3762" t="inlineStr">
        <is>
          <t>$ 680,48</t>
        </is>
      </c>
    </row>
    <row r="3763">
      <c r="A3763" t="inlineStr"/>
      <c r="B3763" t="n">
        <v>76448</v>
      </c>
      <c r="C3763" t="inlineStr">
        <is>
          <t>Tabor llave yale modelo 10 trébol</t>
        </is>
      </c>
      <c r="D3763" t="inlineStr">
        <is>
          <t>$ 680,48</t>
        </is>
      </c>
    </row>
    <row r="3764">
      <c r="A3764" t="inlineStr"/>
      <c r="B3764" t="n">
        <v>76439</v>
      </c>
      <c r="C3764" t="inlineStr">
        <is>
          <t>Tabor llave yale modelo 10 tvo</t>
        </is>
      </c>
      <c r="D3764" t="inlineStr">
        <is>
          <t>$ 680,48</t>
        </is>
      </c>
    </row>
    <row r="3765">
      <c r="A3765" t="inlineStr"/>
      <c r="B3765" t="n">
        <v>76374</v>
      </c>
      <c r="C3765" t="inlineStr">
        <is>
          <t>Tabor llave yale modelo 11 505</t>
        </is>
      </c>
      <c r="D3765" t="inlineStr">
        <is>
          <t>$ 680,48</t>
        </is>
      </c>
    </row>
    <row r="3766">
      <c r="A3766" t="inlineStr"/>
      <c r="B3766" t="n">
        <v>76340</v>
      </c>
      <c r="C3766" t="inlineStr">
        <is>
          <t>Tabor llave yale modelo 11 corbin</t>
        </is>
      </c>
      <c r="D3766" t="inlineStr">
        <is>
          <t>$ 680,48</t>
        </is>
      </c>
    </row>
    <row r="3767">
      <c r="A3767" t="inlineStr"/>
      <c r="B3767" t="n">
        <v>76346</v>
      </c>
      <c r="C3767" t="inlineStr">
        <is>
          <t>Tabor llave yale modelo 11 cortina</t>
        </is>
      </c>
      <c r="D3767" t="inlineStr">
        <is>
          <t>$ 680,48</t>
        </is>
      </c>
    </row>
    <row r="3768">
      <c r="A3768" t="inlineStr"/>
      <c r="B3768" t="n">
        <v>76350</v>
      </c>
      <c r="C3768" t="inlineStr">
        <is>
          <t>Tabor llave yale modelo 11 derecha</t>
        </is>
      </c>
      <c r="D3768" t="inlineStr">
        <is>
          <t>$ 680,48</t>
        </is>
      </c>
    </row>
    <row r="3769">
      <c r="A3769" t="inlineStr"/>
      <c r="B3769" t="n">
        <v>76393</v>
      </c>
      <c r="C3769" t="inlineStr">
        <is>
          <t>Tabor llave yale modelo 11 globe 4d</t>
        </is>
      </c>
      <c r="D3769" t="inlineStr">
        <is>
          <t>$ 680,48</t>
        </is>
      </c>
    </row>
    <row r="3770">
      <c r="A3770" t="inlineStr"/>
      <c r="B3770" t="n">
        <v>76392</v>
      </c>
      <c r="C3770" t="inlineStr">
        <is>
          <t>Tabor llave yale modelo 11 globe 4i</t>
        </is>
      </c>
      <c r="D3770" t="inlineStr">
        <is>
          <t>$ 680,48</t>
        </is>
      </c>
    </row>
    <row r="3771">
      <c r="A3771" t="inlineStr"/>
      <c r="B3771" t="n">
        <v>76449</v>
      </c>
      <c r="C3771" t="inlineStr">
        <is>
          <t>Tabor llave yale modelo 11 izquierda</t>
        </is>
      </c>
      <c r="D3771" t="inlineStr">
        <is>
          <t>$ 680,48</t>
        </is>
      </c>
    </row>
    <row r="3772">
      <c r="A3772" t="inlineStr"/>
      <c r="B3772" t="n">
        <v>76408</v>
      </c>
      <c r="C3772" t="inlineStr">
        <is>
          <t>Tabor llave yale modelo 11 master</t>
        </is>
      </c>
      <c r="D3772" t="inlineStr">
        <is>
          <t>$ 680,48</t>
        </is>
      </c>
    </row>
    <row r="3773">
      <c r="A3773" t="inlineStr"/>
      <c r="B3773" t="n">
        <v>76431</v>
      </c>
      <c r="C3773" t="inlineStr">
        <is>
          <t>Tabor llave yale modelo 11 segurex</t>
        </is>
      </c>
      <c r="D3773" t="inlineStr">
        <is>
          <t>$ 680,48</t>
        </is>
      </c>
    </row>
    <row r="3774">
      <c r="A3774" t="inlineStr"/>
      <c r="B3774" t="n">
        <v>76371</v>
      </c>
      <c r="C3774" t="inlineStr">
        <is>
          <t>Tabor llave yale modelo 13 1/2 606</t>
        </is>
      </c>
      <c r="D3774" t="inlineStr">
        <is>
          <t>$ 680,48</t>
        </is>
      </c>
    </row>
    <row r="3775">
      <c r="A3775" t="inlineStr"/>
      <c r="B3775" t="n">
        <v>76342</v>
      </c>
      <c r="C3775" t="inlineStr">
        <is>
          <t>Tabor llave yale modelo 13 1/2 corbin</t>
        </is>
      </c>
      <c r="D3775" t="inlineStr">
        <is>
          <t>$ 680,48</t>
        </is>
      </c>
    </row>
    <row r="3776">
      <c r="A3776" t="inlineStr"/>
      <c r="B3776" t="n">
        <v>76354</v>
      </c>
      <c r="C3776" t="inlineStr">
        <is>
          <t>Tabor llave yale modelo 13 1/2 derecha</t>
        </is>
      </c>
      <c r="D3776" t="inlineStr">
        <is>
          <t>$ 680,48</t>
        </is>
      </c>
    </row>
    <row r="3777">
      <c r="A3777" t="inlineStr"/>
      <c r="B3777" t="n">
        <v>76451</v>
      </c>
      <c r="C3777" t="inlineStr">
        <is>
          <t>Tabor llave yale modelo 13 1/2 izquierda</t>
        </is>
      </c>
      <c r="D3777" t="inlineStr">
        <is>
          <t>$ 680,48</t>
        </is>
      </c>
    </row>
    <row r="3778">
      <c r="A3778" t="inlineStr"/>
      <c r="B3778" t="n">
        <v>76405</v>
      </c>
      <c r="C3778" t="inlineStr">
        <is>
          <t>Tabor llave yale modelo 13 1/2 kron</t>
        </is>
      </c>
      <c r="D3778" t="inlineStr">
        <is>
          <t>$ 680,48</t>
        </is>
      </c>
    </row>
    <row r="3779">
      <c r="A3779" t="inlineStr"/>
      <c r="B3779" t="n">
        <v>76410</v>
      </c>
      <c r="C3779" t="inlineStr">
        <is>
          <t>Tabor llave yale modelo 13 1/2 master</t>
        </is>
      </c>
      <c r="D3779" t="inlineStr">
        <is>
          <t>$ 680,48</t>
        </is>
      </c>
    </row>
    <row r="3780">
      <c r="A3780" t="inlineStr"/>
      <c r="B3780" t="n">
        <v>76433</v>
      </c>
      <c r="C3780" t="inlineStr">
        <is>
          <t>Tabor llave yale modelo 13 1/2 sekur</t>
        </is>
      </c>
      <c r="D3780" t="inlineStr">
        <is>
          <t>$ 680,48</t>
        </is>
      </c>
    </row>
    <row r="3781">
      <c r="A3781" t="inlineStr"/>
      <c r="B3781" t="n">
        <v>76445</v>
      </c>
      <c r="C3781" t="inlineStr">
        <is>
          <t>Tabor llave yale modelo 13 1/2 trabex</t>
        </is>
      </c>
      <c r="D3781" t="inlineStr">
        <is>
          <t>$ 680,48</t>
        </is>
      </c>
    </row>
    <row r="3782">
      <c r="A3782" t="inlineStr"/>
      <c r="B3782" t="n">
        <v>76376</v>
      </c>
      <c r="C3782" t="inlineStr">
        <is>
          <t>Tabor llave yale modelo 13 505 fina</t>
        </is>
      </c>
      <c r="D3782" t="inlineStr">
        <is>
          <t>$ 680,48</t>
        </is>
      </c>
    </row>
    <row r="3783">
      <c r="A3783" t="inlineStr"/>
      <c r="B3783" t="n">
        <v>76375</v>
      </c>
      <c r="C3783" t="inlineStr">
        <is>
          <t>Tabor llave yale modelo 13 505 gruesa</t>
        </is>
      </c>
      <c r="D3783" t="inlineStr">
        <is>
          <t>$ 680,48</t>
        </is>
      </c>
    </row>
    <row r="3784">
      <c r="A3784" t="inlineStr"/>
      <c r="B3784" t="n">
        <v>76372</v>
      </c>
      <c r="C3784" t="inlineStr">
        <is>
          <t>Tabor llave yale modelo 13 606</t>
        </is>
      </c>
      <c r="D3784" t="inlineStr">
        <is>
          <t>$ 680,48</t>
        </is>
      </c>
    </row>
    <row r="3785">
      <c r="A3785" t="inlineStr"/>
      <c r="B3785" t="n">
        <v>76343</v>
      </c>
      <c r="C3785" t="inlineStr">
        <is>
          <t>Tabor llave yale modelo 13 corbin</t>
        </is>
      </c>
      <c r="D3785" t="inlineStr">
        <is>
          <t>$ 680,48</t>
        </is>
      </c>
    </row>
    <row r="3786">
      <c r="A3786" t="inlineStr"/>
      <c r="B3786" t="n">
        <v>76355</v>
      </c>
      <c r="C3786" t="inlineStr">
        <is>
          <t>Tabor llave yale modelo 13 derecha</t>
        </is>
      </c>
      <c r="D3786" t="inlineStr">
        <is>
          <t>$ 680,48</t>
        </is>
      </c>
    </row>
    <row r="3787">
      <c r="A3787" t="inlineStr"/>
      <c r="B3787" t="n">
        <v>76363</v>
      </c>
      <c r="C3787" t="inlineStr">
        <is>
          <t>Tabor llave yale modelo 13 eduard</t>
        </is>
      </c>
      <c r="D3787" t="inlineStr">
        <is>
          <t>$ 680,48</t>
        </is>
      </c>
    </row>
    <row r="3788">
      <c r="A3788" t="inlineStr"/>
      <c r="B3788" t="n">
        <v>76452</v>
      </c>
      <c r="C3788" t="inlineStr">
        <is>
          <t>Tabor llave yale modelo 13 izquierda</t>
        </is>
      </c>
      <c r="D3788" t="inlineStr">
        <is>
          <t>$ 680,48</t>
        </is>
      </c>
    </row>
    <row r="3789">
      <c r="A3789" t="inlineStr"/>
      <c r="B3789" t="n">
        <v>76399</v>
      </c>
      <c r="C3789" t="inlineStr">
        <is>
          <t>Tabor llave yale modelo 13 jowill</t>
        </is>
      </c>
      <c r="D3789" t="inlineStr">
        <is>
          <t>$ 680,48</t>
        </is>
      </c>
    </row>
    <row r="3790">
      <c r="A3790" t="inlineStr"/>
      <c r="B3790" t="n">
        <v>134735</v>
      </c>
      <c r="C3790" t="inlineStr">
        <is>
          <t>Tabor llave yale modelo 13 kallay</t>
        </is>
      </c>
      <c r="D3790" t="inlineStr">
        <is>
          <t>$ 99,97</t>
        </is>
      </c>
    </row>
    <row r="3791">
      <c r="A3791" t="inlineStr"/>
      <c r="B3791" t="n">
        <v>76406</v>
      </c>
      <c r="C3791" t="inlineStr">
        <is>
          <t>Tabor llave yale modelo 13 kron</t>
        </is>
      </c>
      <c r="D3791" t="inlineStr">
        <is>
          <t>$ 680,48</t>
        </is>
      </c>
    </row>
    <row r="3792">
      <c r="A3792" t="inlineStr"/>
      <c r="B3792" t="n">
        <v>76411</v>
      </c>
      <c r="C3792" t="inlineStr">
        <is>
          <t>Tabor llave yale modelo 13 master</t>
        </is>
      </c>
      <c r="D3792" t="inlineStr">
        <is>
          <t>$ 680,48</t>
        </is>
      </c>
    </row>
    <row r="3793">
      <c r="A3793" t="inlineStr"/>
      <c r="B3793" t="n">
        <v>76414</v>
      </c>
      <c r="C3793" t="inlineStr">
        <is>
          <t>Tabor llave yale modelo 13 merle</t>
        </is>
      </c>
      <c r="D3793" t="inlineStr">
        <is>
          <t>$ 680,48</t>
        </is>
      </c>
    </row>
    <row r="3794">
      <c r="A3794" t="inlineStr"/>
      <c r="B3794" t="n">
        <v>76423</v>
      </c>
      <c r="C3794" t="inlineStr">
        <is>
          <t>Tabor llave yale modelo 13 papaiz</t>
        </is>
      </c>
      <c r="D3794" t="inlineStr">
        <is>
          <t>$ 680,48</t>
        </is>
      </c>
    </row>
    <row r="3795">
      <c r="A3795" t="inlineStr"/>
      <c r="B3795" t="n">
        <v>76434</v>
      </c>
      <c r="C3795" t="inlineStr">
        <is>
          <t>Tabor llave yale modelo 13 sekur</t>
        </is>
      </c>
      <c r="D3795" t="inlineStr">
        <is>
          <t>$ 680,48</t>
        </is>
      </c>
    </row>
    <row r="3796">
      <c r="A3796" t="inlineStr"/>
      <c r="B3796" t="n">
        <v>76447</v>
      </c>
      <c r="C3796" t="inlineStr">
        <is>
          <t>Tabor llave yale modelo 13 trébol</t>
        </is>
      </c>
      <c r="D3796" t="inlineStr">
        <is>
          <t>$ 680,48</t>
        </is>
      </c>
    </row>
    <row r="3797">
      <c r="A3797" t="inlineStr"/>
      <c r="B3797" t="n">
        <v>76438</v>
      </c>
      <c r="C3797" t="inlineStr">
        <is>
          <t>Tabor llave yale modelo 13 tvo</t>
        </is>
      </c>
      <c r="D3797" t="inlineStr">
        <is>
          <t>$ 680,48</t>
        </is>
      </c>
    </row>
    <row r="3798">
      <c r="A3798" t="inlineStr"/>
      <c r="B3798" t="n">
        <v>76370</v>
      </c>
      <c r="C3798" t="inlineStr">
        <is>
          <t>Tabor llave yale modelo 8 606</t>
        </is>
      </c>
      <c r="D3798" t="inlineStr">
        <is>
          <t>$ 680,48</t>
        </is>
      </c>
    </row>
    <row r="3799">
      <c r="A3799" t="inlineStr"/>
      <c r="B3799" t="n">
        <v>76341</v>
      </c>
      <c r="C3799" t="inlineStr">
        <is>
          <t>Tabor llave yale modelo 8 corbin</t>
        </is>
      </c>
      <c r="D3799" t="inlineStr">
        <is>
          <t>$ 680,48</t>
        </is>
      </c>
    </row>
    <row r="3800">
      <c r="A3800" t="inlineStr"/>
      <c r="B3800" t="n">
        <v>76347</v>
      </c>
      <c r="C3800" t="inlineStr">
        <is>
          <t>Tabor llave yale modelo 8 cortina</t>
        </is>
      </c>
      <c r="D3800" t="inlineStr">
        <is>
          <t>$ 680,48</t>
        </is>
      </c>
    </row>
    <row r="3801">
      <c r="A3801" t="inlineStr"/>
      <c r="B3801" t="n">
        <v>76348</v>
      </c>
      <c r="C3801" t="inlineStr">
        <is>
          <t>Tabor llave yale modelo 8 cuña</t>
        </is>
      </c>
      <c r="D3801" t="inlineStr">
        <is>
          <t>$ 680,48</t>
        </is>
      </c>
    </row>
    <row r="3802">
      <c r="A3802" t="inlineStr"/>
      <c r="B3802" t="n">
        <v>76351</v>
      </c>
      <c r="C3802" t="inlineStr">
        <is>
          <t>Tabor llave yale modelo 8 derecha</t>
        </is>
      </c>
      <c r="D3802" t="inlineStr">
        <is>
          <t>$ 680,48</t>
        </is>
      </c>
    </row>
    <row r="3803">
      <c r="A3803" t="inlineStr"/>
      <c r="B3803" t="n">
        <v>76352</v>
      </c>
      <c r="C3803" t="inlineStr">
        <is>
          <t>Tabor llave yale modelo 8 derecha cabeza futura</t>
        </is>
      </c>
      <c r="D3803" t="inlineStr">
        <is>
          <t>$ 680,48</t>
        </is>
      </c>
    </row>
    <row r="3804">
      <c r="A3804" t="inlineStr"/>
      <c r="B3804" t="n">
        <v>76353</v>
      </c>
      <c r="C3804" t="inlineStr">
        <is>
          <t>Tabor llave yale modelo 8 derecha cabeza trébol</t>
        </is>
      </c>
      <c r="D3804" t="inlineStr">
        <is>
          <t>$ 680,48</t>
        </is>
      </c>
    </row>
    <row r="3805">
      <c r="A3805" t="inlineStr"/>
      <c r="B3805" t="n">
        <v>76360</v>
      </c>
      <c r="C3805" t="inlineStr">
        <is>
          <t>Tabor llave yale modelo 8 don</t>
        </is>
      </c>
      <c r="D3805" t="inlineStr">
        <is>
          <t>$ 680,48</t>
        </is>
      </c>
    </row>
    <row r="3806">
      <c r="A3806" t="inlineStr"/>
      <c r="B3806" t="n">
        <v>76362</v>
      </c>
      <c r="C3806" t="inlineStr">
        <is>
          <t>Tabor llave yale modelo 8 eduard</t>
        </is>
      </c>
      <c r="D3806" t="inlineStr">
        <is>
          <t>$ 680,48</t>
        </is>
      </c>
    </row>
    <row r="3807">
      <c r="A3807" t="inlineStr"/>
      <c r="B3807" t="n">
        <v>76389</v>
      </c>
      <c r="C3807" t="inlineStr">
        <is>
          <t xml:space="preserve">Tabor llave yale modelo 8 globe </t>
        </is>
      </c>
      <c r="D3807" t="inlineStr">
        <is>
          <t>$ 680,48</t>
        </is>
      </c>
    </row>
    <row r="3808">
      <c r="A3808" t="inlineStr"/>
      <c r="B3808" t="n">
        <v>76391</v>
      </c>
      <c r="C3808" t="inlineStr">
        <is>
          <t>Tabor llave yale modelo 8 globe 4 d</t>
        </is>
      </c>
      <c r="D3808" t="inlineStr">
        <is>
          <t>$ 680,48</t>
        </is>
      </c>
    </row>
    <row r="3809">
      <c r="A3809" t="inlineStr"/>
      <c r="B3809" t="n">
        <v>76390</v>
      </c>
      <c r="C3809" t="inlineStr">
        <is>
          <t>Tabor llave yale modelo 8 globe 4 i</t>
        </is>
      </c>
      <c r="D3809" t="inlineStr">
        <is>
          <t>$ 680,48</t>
        </is>
      </c>
    </row>
    <row r="3810">
      <c r="A3810" t="inlineStr"/>
      <c r="B3810" t="n">
        <v>102565</v>
      </c>
      <c r="C3810" t="inlineStr">
        <is>
          <t>Tabor llave yale modelo 8 izquierda</t>
        </is>
      </c>
      <c r="D3810" t="inlineStr">
        <is>
          <t>$ 680,48</t>
        </is>
      </c>
    </row>
    <row r="3811">
      <c r="A3811" t="inlineStr"/>
      <c r="B3811" t="n">
        <v>76398</v>
      </c>
      <c r="C3811" t="inlineStr">
        <is>
          <t>Tabor llave yale modelo 8 jowill</t>
        </is>
      </c>
      <c r="D3811" t="inlineStr">
        <is>
          <t>$ 680,48</t>
        </is>
      </c>
    </row>
    <row r="3812">
      <c r="A3812" t="inlineStr"/>
      <c r="B3812" t="n">
        <v>76402</v>
      </c>
      <c r="C3812" t="inlineStr">
        <is>
          <t>Tabor llave yale modelo 8 kallay</t>
        </is>
      </c>
      <c r="D3812" t="inlineStr">
        <is>
          <t>$ 680,48</t>
        </is>
      </c>
    </row>
    <row r="3813">
      <c r="A3813" t="inlineStr"/>
      <c r="B3813" t="n">
        <v>76616</v>
      </c>
      <c r="C3813" t="inlineStr">
        <is>
          <t>Tabor llave yale modelo 8 kallay nueva</t>
        </is>
      </c>
      <c r="D3813" t="inlineStr">
        <is>
          <t>$ 680,48</t>
        </is>
      </c>
    </row>
    <row r="3814">
      <c r="A3814" t="inlineStr"/>
      <c r="B3814" t="n">
        <v>76409</v>
      </c>
      <c r="C3814" t="inlineStr">
        <is>
          <t>Tabor llave yale modelo 8 master</t>
        </is>
      </c>
      <c r="D3814" t="inlineStr">
        <is>
          <t>$ 680,48</t>
        </is>
      </c>
    </row>
    <row r="3815">
      <c r="A3815" t="inlineStr"/>
      <c r="B3815" t="n">
        <v>76422</v>
      </c>
      <c r="C3815" t="inlineStr">
        <is>
          <t>Tabor llave yale modelo 8 papaiz</t>
        </is>
      </c>
      <c r="D3815" t="inlineStr">
        <is>
          <t>$ 680,48</t>
        </is>
      </c>
    </row>
    <row r="3816">
      <c r="A3816" t="inlineStr"/>
      <c r="B3816" t="n">
        <v>76432</v>
      </c>
      <c r="C3816" t="inlineStr">
        <is>
          <t>Tabor llave yale modelo 8 segurex</t>
        </is>
      </c>
      <c r="D3816" t="inlineStr">
        <is>
          <t>$ 680,48</t>
        </is>
      </c>
    </row>
    <row r="3817">
      <c r="A3817" t="inlineStr"/>
      <c r="B3817" t="n">
        <v>76437</v>
      </c>
      <c r="C3817" t="inlineStr">
        <is>
          <t>Tabor llave yale modelo 8 tvo</t>
        </is>
      </c>
      <c r="D3817" t="inlineStr">
        <is>
          <t>$ 680,48</t>
        </is>
      </c>
    </row>
    <row r="3818">
      <c r="A3818" t="inlineStr"/>
      <c r="B3818" t="n">
        <v>76484</v>
      </c>
      <c r="C3818" t="inlineStr">
        <is>
          <t>Tabor llave yale modelo 8 viro derecha</t>
        </is>
      </c>
      <c r="D3818" t="inlineStr">
        <is>
          <t>$ 680,48</t>
        </is>
      </c>
    </row>
    <row r="3819">
      <c r="A3819" t="inlineStr"/>
      <c r="B3819" t="n">
        <v>76485</v>
      </c>
      <c r="C3819" t="inlineStr">
        <is>
          <t>Tabor llave yale modelo 8 viro izquierda</t>
        </is>
      </c>
      <c r="D3819" t="inlineStr">
        <is>
          <t>$ 680,48</t>
        </is>
      </c>
    </row>
    <row r="3820">
      <c r="A3820" t="inlineStr"/>
      <c r="B3820" t="n">
        <v>4924</v>
      </c>
      <c r="C3820" t="inlineStr">
        <is>
          <t>Tabor llave yale modelo 8 yale con marca</t>
        </is>
      </c>
      <c r="D3820" t="inlineStr">
        <is>
          <t>$ 680,48</t>
        </is>
      </c>
    </row>
    <row r="3821">
      <c r="A3821" t="inlineStr"/>
      <c r="B3821" t="n">
        <v>76358</v>
      </c>
      <c r="C3821" t="inlineStr">
        <is>
          <t>Tabor llave yale modelo acytra pomo</t>
        </is>
      </c>
      <c r="D3821" t="inlineStr">
        <is>
          <t>$ 680,48</t>
        </is>
      </c>
    </row>
    <row r="3822">
      <c r="A3822" t="inlineStr"/>
      <c r="B3822" t="n">
        <v>76613</v>
      </c>
      <c r="C3822" t="inlineStr">
        <is>
          <t>Tabor llave yale modelo cvl izquierda</t>
        </is>
      </c>
      <c r="D3822" t="inlineStr">
        <is>
          <t>$ 680,48</t>
        </is>
      </c>
    </row>
    <row r="3823">
      <c r="A3823" t="inlineStr"/>
      <c r="B3823" t="n">
        <v>76369</v>
      </c>
      <c r="C3823" t="inlineStr">
        <is>
          <t>Tabor llave yale modelo elefante corta</t>
        </is>
      </c>
      <c r="D3823" t="inlineStr">
        <is>
          <t>$ 680,48</t>
        </is>
      </c>
    </row>
    <row r="3824">
      <c r="A3824" t="inlineStr"/>
      <c r="B3824" t="n">
        <v>76366</v>
      </c>
      <c r="C3824" t="inlineStr">
        <is>
          <t>Tabor llave yale modelo elefante fina</t>
        </is>
      </c>
      <c r="D3824" t="inlineStr">
        <is>
          <t>$ 680,48</t>
        </is>
      </c>
    </row>
    <row r="3825">
      <c r="A3825" t="inlineStr"/>
      <c r="B3825" t="n">
        <v>76367</v>
      </c>
      <c r="C3825" t="inlineStr">
        <is>
          <t>Tabor llave yale modelo elefante gruesa</t>
        </is>
      </c>
      <c r="D3825" t="inlineStr">
        <is>
          <t>$ 680,48</t>
        </is>
      </c>
    </row>
    <row r="3826">
      <c r="A3826" t="inlineStr"/>
      <c r="B3826" t="n">
        <v>76368</v>
      </c>
      <c r="C3826" t="inlineStr">
        <is>
          <t>Tabor llave yale modelo elefante mediana</t>
        </is>
      </c>
      <c r="D3826" t="inlineStr">
        <is>
          <t>$ 680,48</t>
        </is>
      </c>
    </row>
    <row r="3827">
      <c r="A3827" t="inlineStr"/>
      <c r="B3827" t="n">
        <v>76385</v>
      </c>
      <c r="C3827" t="inlineStr">
        <is>
          <t>Tabor llave yale modelo entrada general izquierda</t>
        </is>
      </c>
      <c r="D3827" t="inlineStr">
        <is>
          <t>$ 680,48</t>
        </is>
      </c>
    </row>
    <row r="3828">
      <c r="A3828" t="inlineStr"/>
      <c r="B3828" t="n">
        <v>76384</v>
      </c>
      <c r="C3828" t="inlineStr">
        <is>
          <t>Tabor llave yale modelo entrada general moderna</t>
        </is>
      </c>
      <c r="D3828" t="inlineStr">
        <is>
          <t>$ 680,48</t>
        </is>
      </c>
    </row>
    <row r="3829">
      <c r="A3829" t="inlineStr"/>
      <c r="B3829" t="n">
        <v>76454</v>
      </c>
      <c r="C3829" t="inlineStr">
        <is>
          <t xml:space="preserve">Tabor llave yale modelo evergood derecha </t>
        </is>
      </c>
      <c r="D3829" t="inlineStr">
        <is>
          <t>$ 680,48</t>
        </is>
      </c>
    </row>
    <row r="3830">
      <c r="A3830" t="inlineStr"/>
      <c r="B3830" t="n">
        <v>76457</v>
      </c>
      <c r="C3830" t="inlineStr">
        <is>
          <t>Tabor llave yale modelo evergood derecha fina</t>
        </is>
      </c>
      <c r="D3830" t="inlineStr">
        <is>
          <t>$ 680,48</t>
        </is>
      </c>
    </row>
    <row r="3831">
      <c r="A3831" t="inlineStr"/>
      <c r="B3831" t="n">
        <v>76455</v>
      </c>
      <c r="C3831" t="inlineStr">
        <is>
          <t>Tabor llave yale modelo evergood izquierda</t>
        </is>
      </c>
      <c r="D3831" t="inlineStr">
        <is>
          <t>$ 680,48</t>
        </is>
      </c>
    </row>
    <row r="3832">
      <c r="A3832" t="inlineStr"/>
      <c r="B3832" t="n">
        <v>76456</v>
      </c>
      <c r="C3832" t="inlineStr">
        <is>
          <t>Tabor llave yale modelo evergood izquierda fina</t>
        </is>
      </c>
      <c r="D3832" t="inlineStr">
        <is>
          <t>$ 680,48</t>
        </is>
      </c>
    </row>
    <row r="3833">
      <c r="A3833" t="inlineStr"/>
      <c r="B3833" t="n">
        <v>76381</v>
      </c>
      <c r="C3833" t="inlineStr">
        <is>
          <t>Tabor llave yale modelo gas derecha</t>
        </is>
      </c>
      <c r="D3833" t="inlineStr">
        <is>
          <t>$ 680,48</t>
        </is>
      </c>
    </row>
    <row r="3834">
      <c r="A3834" t="inlineStr"/>
      <c r="B3834" t="n">
        <v>76380</v>
      </c>
      <c r="C3834" t="inlineStr">
        <is>
          <t>Tabor llave yale modelo gas izquierda</t>
        </is>
      </c>
      <c r="D3834" t="inlineStr">
        <is>
          <t>$ 680,48</t>
        </is>
      </c>
    </row>
    <row r="3835">
      <c r="A3835" t="inlineStr"/>
      <c r="B3835" t="n">
        <v>76386</v>
      </c>
      <c r="C3835" t="inlineStr">
        <is>
          <t>Tabor llave yale modelo gh con marca</t>
        </is>
      </c>
      <c r="D3835" t="inlineStr">
        <is>
          <t>$ 680,48</t>
        </is>
      </c>
    </row>
    <row r="3836">
      <c r="A3836" t="inlineStr"/>
      <c r="B3836" t="n">
        <v>76387</v>
      </c>
      <c r="C3836" t="inlineStr">
        <is>
          <t>Tabor llave yale modelo globe 11 derecha</t>
        </is>
      </c>
      <c r="D3836" t="inlineStr">
        <is>
          <t>$ 680,48</t>
        </is>
      </c>
    </row>
    <row r="3837">
      <c r="A3837" t="inlineStr"/>
      <c r="B3837" t="n">
        <v>76388</v>
      </c>
      <c r="C3837" t="inlineStr">
        <is>
          <t>Tabor llave yale modelo globe 11 izquierda</t>
        </is>
      </c>
      <c r="D3837" t="inlineStr">
        <is>
          <t>$ 680,48</t>
        </is>
      </c>
    </row>
    <row r="3838">
      <c r="A3838" t="inlineStr"/>
      <c r="B3838" t="n">
        <v>76396</v>
      </c>
      <c r="C3838" t="inlineStr">
        <is>
          <t>Tabor llave yale modelo jj 30</t>
        </is>
      </c>
      <c r="D3838" t="inlineStr">
        <is>
          <t>$ 680,48</t>
        </is>
      </c>
    </row>
    <row r="3839">
      <c r="A3839" t="inlineStr"/>
      <c r="B3839" t="n">
        <v>76395</v>
      </c>
      <c r="C3839" t="inlineStr">
        <is>
          <t>Tabor llave yale modelo jj 40</t>
        </is>
      </c>
      <c r="D3839" t="inlineStr">
        <is>
          <t>$ 680,48</t>
        </is>
      </c>
    </row>
    <row r="3840">
      <c r="A3840" t="inlineStr"/>
      <c r="B3840" t="n">
        <v>76394</v>
      </c>
      <c r="C3840" t="inlineStr">
        <is>
          <t>Tabor llave yale modelo jj 50</t>
        </is>
      </c>
      <c r="D3840" t="inlineStr">
        <is>
          <t>$ 680,48</t>
        </is>
      </c>
    </row>
    <row r="3841">
      <c r="A3841" t="inlineStr"/>
      <c r="B3841" t="n">
        <v>76404</v>
      </c>
      <c r="C3841" t="inlineStr">
        <is>
          <t>Tabor llave yale modelo kwiset</t>
        </is>
      </c>
      <c r="D3841" t="inlineStr">
        <is>
          <t>$ 680,48</t>
        </is>
      </c>
    </row>
    <row r="3842">
      <c r="A3842" t="inlineStr"/>
      <c r="B3842" t="n">
        <v>76615</v>
      </c>
      <c r="C3842" t="inlineStr">
        <is>
          <t>Tabor llave yale modelo lince</t>
        </is>
      </c>
      <c r="D3842" t="inlineStr">
        <is>
          <t>$ 680,48</t>
        </is>
      </c>
    </row>
    <row r="3843">
      <c r="A3843" t="inlineStr"/>
      <c r="B3843" t="n">
        <v>76416</v>
      </c>
      <c r="C3843" t="inlineStr">
        <is>
          <t>Tabor llave yale modelo merle 710</t>
        </is>
      </c>
      <c r="D3843" t="inlineStr">
        <is>
          <t>$ 680,48</t>
        </is>
      </c>
    </row>
    <row r="3844">
      <c r="A3844" t="inlineStr"/>
      <c r="B3844" t="n">
        <v>76418</v>
      </c>
      <c r="C3844" t="inlineStr">
        <is>
          <t>Tabor llave yale modelo micrón corta</t>
        </is>
      </c>
      <c r="D3844" t="inlineStr">
        <is>
          <t>$ 680,48</t>
        </is>
      </c>
    </row>
    <row r="3845">
      <c r="A3845" t="inlineStr"/>
      <c r="B3845" t="n">
        <v>76417</v>
      </c>
      <c r="C3845" t="inlineStr">
        <is>
          <t>Tabor llave yale modelo micrón larga</t>
        </is>
      </c>
      <c r="D3845" t="inlineStr">
        <is>
          <t>$ 680,48</t>
        </is>
      </c>
    </row>
    <row r="3846">
      <c r="A3846" t="inlineStr"/>
      <c r="B3846" t="n">
        <v>76345</v>
      </c>
      <c r="C3846" t="inlineStr">
        <is>
          <t>Tabor llave yale modelo mignon corbin</t>
        </is>
      </c>
      <c r="D3846" t="inlineStr">
        <is>
          <t>$ 680,48</t>
        </is>
      </c>
    </row>
    <row r="3847">
      <c r="A3847" t="inlineStr"/>
      <c r="B3847" t="n">
        <v>76357</v>
      </c>
      <c r="C3847" t="inlineStr">
        <is>
          <t>Tabor llave yale modelo mignon derecha</t>
        </is>
      </c>
      <c r="D3847" t="inlineStr">
        <is>
          <t>$ 680,48</t>
        </is>
      </c>
    </row>
    <row r="3848">
      <c r="A3848" t="inlineStr"/>
      <c r="B3848" t="n">
        <v>76365</v>
      </c>
      <c r="C3848" t="inlineStr">
        <is>
          <t>Tabor llave yale modelo mignon eduard</t>
        </is>
      </c>
      <c r="D3848" t="inlineStr">
        <is>
          <t>$ 680,48</t>
        </is>
      </c>
    </row>
    <row r="3849">
      <c r="A3849" t="inlineStr"/>
      <c r="B3849" t="n">
        <v>76401</v>
      </c>
      <c r="C3849" t="inlineStr">
        <is>
          <t>Tabor llave yale modelo mignon jowill</t>
        </is>
      </c>
      <c r="D3849" t="inlineStr">
        <is>
          <t>$ 680,48</t>
        </is>
      </c>
    </row>
    <row r="3850">
      <c r="A3850" t="inlineStr"/>
      <c r="B3850" t="n">
        <v>76413</v>
      </c>
      <c r="C3850" t="inlineStr">
        <is>
          <t>Tabor llave yale modelo mignon master</t>
        </is>
      </c>
      <c r="D3850" t="inlineStr">
        <is>
          <t>$ 680,48</t>
        </is>
      </c>
    </row>
    <row r="3851">
      <c r="A3851" t="inlineStr"/>
      <c r="B3851" t="n">
        <v>76436</v>
      </c>
      <c r="C3851" t="inlineStr">
        <is>
          <t>Tabor llave yale modelo mignon sekur</t>
        </is>
      </c>
      <c r="D3851" t="inlineStr">
        <is>
          <t>$ 680,48</t>
        </is>
      </c>
    </row>
    <row r="3852">
      <c r="A3852" t="inlineStr"/>
      <c r="B3852" t="n">
        <v>76421</v>
      </c>
      <c r="C3852" t="inlineStr">
        <is>
          <t>Tabor llave yale modelo olaen</t>
        </is>
      </c>
      <c r="D3852" t="inlineStr">
        <is>
          <t>$ 680,48</t>
        </is>
      </c>
    </row>
    <row r="3853">
      <c r="A3853" t="inlineStr"/>
      <c r="B3853" t="n">
        <v>76427</v>
      </c>
      <c r="C3853" t="inlineStr">
        <is>
          <t>Tabor llave yale modelo prive derecha corta</t>
        </is>
      </c>
      <c r="D3853" t="inlineStr">
        <is>
          <t>$ 680,48</t>
        </is>
      </c>
    </row>
    <row r="3854">
      <c r="A3854" t="inlineStr"/>
      <c r="B3854" t="n">
        <v>76425</v>
      </c>
      <c r="C3854" t="inlineStr">
        <is>
          <t>Tabor llave yale modelo prive derecha larga</t>
        </is>
      </c>
      <c r="D3854" t="inlineStr">
        <is>
          <t>$ 680,48</t>
        </is>
      </c>
    </row>
    <row r="3855">
      <c r="A3855" t="inlineStr"/>
      <c r="B3855" t="n">
        <v>76428</v>
      </c>
      <c r="C3855" t="inlineStr">
        <is>
          <t>Tabor llave yale modelo prive izquierda corta</t>
        </is>
      </c>
      <c r="D3855" t="inlineStr">
        <is>
          <t>$ 680,48</t>
        </is>
      </c>
    </row>
    <row r="3856">
      <c r="A3856" t="inlineStr"/>
      <c r="B3856" t="n">
        <v>76426</v>
      </c>
      <c r="C3856" t="inlineStr">
        <is>
          <t>Tabor llave yale modelo prive izquierda larga</t>
        </is>
      </c>
      <c r="D3856" t="inlineStr">
        <is>
          <t>$ 680,48</t>
        </is>
      </c>
    </row>
    <row r="3857">
      <c r="A3857" t="inlineStr"/>
      <c r="B3857" t="n">
        <v>76361</v>
      </c>
      <c r="C3857" t="inlineStr">
        <is>
          <t>Tabor llave yale modelo rocket derecha</t>
        </is>
      </c>
      <c r="D3857" t="inlineStr">
        <is>
          <t>$ 680,48</t>
        </is>
      </c>
    </row>
    <row r="3858">
      <c r="A3858" t="inlineStr"/>
      <c r="B3858" t="n">
        <v>76429</v>
      </c>
      <c r="C3858" t="inlineStr">
        <is>
          <t>Tabor llave yale modelo segurex estampada</t>
        </is>
      </c>
      <c r="D3858" t="inlineStr">
        <is>
          <t>$ 680,48</t>
        </is>
      </c>
    </row>
    <row r="3859">
      <c r="A3859" t="inlineStr"/>
      <c r="B3859" t="n">
        <v>76430</v>
      </c>
      <c r="C3859" t="inlineStr">
        <is>
          <t>Tabor llave yale modelo segurex estampada con muesca</t>
        </is>
      </c>
      <c r="D3859" t="inlineStr">
        <is>
          <t>$ 680,48</t>
        </is>
      </c>
    </row>
    <row r="3860">
      <c r="A3860" t="inlineStr"/>
      <c r="B3860" t="n">
        <v>76446</v>
      </c>
      <c r="C3860" t="inlineStr">
        <is>
          <t>Tabor llave yale modelo soprano</t>
        </is>
      </c>
      <c r="D3860" t="inlineStr">
        <is>
          <t>$ 680,48</t>
        </is>
      </c>
    </row>
    <row r="3861">
      <c r="A3861" t="inlineStr"/>
      <c r="B3861" t="n">
        <v>76383</v>
      </c>
      <c r="C3861" t="inlineStr">
        <is>
          <t>Tabor llave yale modelo tapa de tanque de camión</t>
        </is>
      </c>
      <c r="D3861" t="inlineStr">
        <is>
          <t>$ 680,48</t>
        </is>
      </c>
    </row>
    <row r="3862">
      <c r="A3862" t="inlineStr"/>
      <c r="B3862" t="n">
        <v>76382</v>
      </c>
      <c r="C3862" t="inlineStr">
        <is>
          <t>Tabor llave yale modelo tapa de tanque derecha</t>
        </is>
      </c>
      <c r="D3862" t="inlineStr">
        <is>
          <t>$ 680,48</t>
        </is>
      </c>
    </row>
    <row r="3863">
      <c r="A3863" t="inlineStr"/>
      <c r="B3863" t="n">
        <v>76441</v>
      </c>
      <c r="C3863" t="inlineStr">
        <is>
          <t>Tabor llave yale modelo t.h corta</t>
        </is>
      </c>
      <c r="D3863" t="inlineStr">
        <is>
          <t>$ 680,48</t>
        </is>
      </c>
    </row>
    <row r="3864">
      <c r="A3864" t="inlineStr"/>
      <c r="B3864" t="n">
        <v>76419</v>
      </c>
      <c r="C3864" t="inlineStr">
        <is>
          <t>Tabor llave yale modelo v.g.v derecha</t>
        </is>
      </c>
      <c r="D3864" t="inlineStr">
        <is>
          <t>$ 680,48</t>
        </is>
      </c>
    </row>
    <row r="3865">
      <c r="A3865" t="inlineStr"/>
      <c r="B3865" t="n">
        <v>76420</v>
      </c>
      <c r="C3865" t="inlineStr">
        <is>
          <t>Tabor llave yale modelo v.g.v izquierda</t>
        </is>
      </c>
      <c r="D3865" t="inlineStr">
        <is>
          <t>$ 680,48</t>
        </is>
      </c>
    </row>
    <row r="3866">
      <c r="A3866" t="inlineStr"/>
      <c r="B3866" t="n">
        <v>76475</v>
      </c>
      <c r="C3866" t="inlineStr">
        <is>
          <t>Tabor llave yale para candado chino modelo rub 10d</t>
        </is>
      </c>
      <c r="D3866" t="inlineStr">
        <is>
          <t>$ 680,48</t>
        </is>
      </c>
    </row>
    <row r="3867">
      <c r="A3867" t="inlineStr"/>
      <c r="B3867" t="n">
        <v>76474</v>
      </c>
      <c r="C3867" t="inlineStr">
        <is>
          <t>Tabor llave yale para candado chino modelo rub 10i</t>
        </is>
      </c>
      <c r="D3867" t="inlineStr">
        <is>
          <t>$ 680,48</t>
        </is>
      </c>
    </row>
    <row r="3868">
      <c r="A3868" t="inlineStr"/>
      <c r="B3868" t="n">
        <v>76477</v>
      </c>
      <c r="C3868" t="inlineStr">
        <is>
          <t>Tabor llave yale para candado chino modelo rub 11d</t>
        </is>
      </c>
      <c r="D3868" t="inlineStr">
        <is>
          <t>$ 680,48</t>
        </is>
      </c>
    </row>
    <row r="3869">
      <c r="A3869" t="inlineStr"/>
      <c r="B3869" t="n">
        <v>76476</v>
      </c>
      <c r="C3869" t="inlineStr">
        <is>
          <t>Tabor llave yale para candado chino modelo rub 11i</t>
        </is>
      </c>
      <c r="D3869" t="inlineStr">
        <is>
          <t>$ 680,48</t>
        </is>
      </c>
    </row>
    <row r="3870">
      <c r="A3870" t="inlineStr"/>
      <c r="B3870" t="n">
        <v>76479</v>
      </c>
      <c r="C3870" t="inlineStr">
        <is>
          <t>Tabor llave yale para candado chino modelo rub 12d</t>
        </is>
      </c>
      <c r="D3870" t="inlineStr">
        <is>
          <t>$ 680,48</t>
        </is>
      </c>
    </row>
    <row r="3871">
      <c r="A3871" t="inlineStr"/>
      <c r="B3871" t="n">
        <v>76478</v>
      </c>
      <c r="C3871" t="inlineStr">
        <is>
          <t>Tabor llave yale para candado chino modelo rub 12i</t>
        </is>
      </c>
      <c r="D3871" t="inlineStr">
        <is>
          <t>$ 680,48</t>
        </is>
      </c>
    </row>
    <row r="3872">
      <c r="A3872" t="inlineStr"/>
      <c r="B3872" t="n">
        <v>76480</v>
      </c>
      <c r="C3872" t="inlineStr">
        <is>
          <t>Tabor llave yale para candado chino modelo rub 13</t>
        </is>
      </c>
      <c r="D3872" t="inlineStr">
        <is>
          <t>$ 680,48</t>
        </is>
      </c>
    </row>
    <row r="3873">
      <c r="A3873" t="inlineStr"/>
      <c r="B3873" t="n">
        <v>76481</v>
      </c>
      <c r="C3873" t="inlineStr">
        <is>
          <t>Tabor llave yale para candado chino modelo rub 14</t>
        </is>
      </c>
      <c r="D3873" t="inlineStr">
        <is>
          <t>$ 680,48</t>
        </is>
      </c>
    </row>
    <row r="3874">
      <c r="A3874" t="inlineStr"/>
      <c r="B3874" t="n">
        <v>76482</v>
      </c>
      <c r="C3874" t="inlineStr">
        <is>
          <t>Tabor llave yale para candado chino modelo rub 15</t>
        </is>
      </c>
      <c r="D3874" t="inlineStr">
        <is>
          <t>$ 680,48</t>
        </is>
      </c>
    </row>
    <row r="3875">
      <c r="A3875" t="inlineStr"/>
      <c r="B3875" t="n">
        <v>76483</v>
      </c>
      <c r="C3875" t="inlineStr">
        <is>
          <t>Tabor llave yale para candado chino modelo rub 16</t>
        </is>
      </c>
      <c r="D3875" t="inlineStr">
        <is>
          <t>$ 680,48</t>
        </is>
      </c>
    </row>
    <row r="3876">
      <c r="A3876" t="inlineStr"/>
      <c r="B3876" t="n">
        <v>76458</v>
      </c>
      <c r="C3876" t="inlineStr">
        <is>
          <t>Tabor llave yale para candado chino modelo rub 2d</t>
        </is>
      </c>
      <c r="D3876" t="inlineStr">
        <is>
          <t>$ 680,48</t>
        </is>
      </c>
    </row>
    <row r="3877">
      <c r="A3877" t="inlineStr"/>
      <c r="B3877" t="n">
        <v>76459</v>
      </c>
      <c r="C3877" t="inlineStr">
        <is>
          <t>Tabor llave yale para candado chino modelo rub 2i</t>
        </is>
      </c>
      <c r="D3877" t="inlineStr">
        <is>
          <t>$ 680,48</t>
        </is>
      </c>
    </row>
    <row r="3878">
      <c r="A3878" t="inlineStr"/>
      <c r="B3878" t="n">
        <v>76461</v>
      </c>
      <c r="C3878" t="inlineStr">
        <is>
          <t>Tabor llave yale para candado chino modelo rub 3d</t>
        </is>
      </c>
      <c r="D3878" t="inlineStr">
        <is>
          <t>$ 680,48</t>
        </is>
      </c>
    </row>
    <row r="3879">
      <c r="A3879" t="inlineStr"/>
      <c r="B3879" t="n">
        <v>76460</v>
      </c>
      <c r="C3879" t="inlineStr">
        <is>
          <t>Tabor llave yale para candado chino modelo rub 3i</t>
        </is>
      </c>
      <c r="D3879" t="inlineStr">
        <is>
          <t>$ 680,48</t>
        </is>
      </c>
    </row>
    <row r="3880">
      <c r="A3880" t="inlineStr"/>
      <c r="B3880" t="n">
        <v>76463</v>
      </c>
      <c r="C3880" t="inlineStr">
        <is>
          <t>Tabor llave yale para candado chino modelo rub 4d</t>
        </is>
      </c>
      <c r="D3880" t="inlineStr">
        <is>
          <t>$ 680,48</t>
        </is>
      </c>
    </row>
    <row r="3881">
      <c r="A3881" t="inlineStr"/>
      <c r="B3881" t="n">
        <v>76462</v>
      </c>
      <c r="C3881" t="inlineStr">
        <is>
          <t>Tabor llave yale para candado chino modelo rub 4i</t>
        </is>
      </c>
      <c r="D3881" t="inlineStr">
        <is>
          <t>$ 680,48</t>
        </is>
      </c>
    </row>
    <row r="3882">
      <c r="A3882" t="inlineStr"/>
      <c r="B3882" t="n">
        <v>76465</v>
      </c>
      <c r="C3882" t="inlineStr">
        <is>
          <t>Tabor llave yale para candado chino modelo rub 5d</t>
        </is>
      </c>
      <c r="D3882" t="inlineStr">
        <is>
          <t>$ 680,48</t>
        </is>
      </c>
    </row>
    <row r="3883">
      <c r="A3883" t="inlineStr"/>
      <c r="B3883" t="n">
        <v>76618</v>
      </c>
      <c r="C3883" t="inlineStr">
        <is>
          <t>Tabor llave yale para candado chino modelo rub 5df</t>
        </is>
      </c>
      <c r="D3883" t="inlineStr">
        <is>
          <t>$ 680,48</t>
        </is>
      </c>
    </row>
    <row r="3884">
      <c r="A3884" t="inlineStr"/>
      <c r="B3884" t="n">
        <v>76464</v>
      </c>
      <c r="C3884" t="inlineStr">
        <is>
          <t>Tabor llave yale para candado chino modelo rub 5i</t>
        </is>
      </c>
      <c r="D3884" t="inlineStr">
        <is>
          <t>$ 680,48</t>
        </is>
      </c>
    </row>
    <row r="3885">
      <c r="A3885" t="inlineStr"/>
      <c r="B3885" t="n">
        <v>76617</v>
      </c>
      <c r="C3885" t="inlineStr">
        <is>
          <t>Tabor llave yale para candado chino modelo rub 5if</t>
        </is>
      </c>
      <c r="D3885" t="inlineStr">
        <is>
          <t>$ 680,48</t>
        </is>
      </c>
    </row>
    <row r="3886">
      <c r="A3886" t="inlineStr"/>
      <c r="B3886" t="n">
        <v>76467</v>
      </c>
      <c r="C3886" t="inlineStr">
        <is>
          <t>Tabor llave yale para candado chino modelo rub 6df</t>
        </is>
      </c>
      <c r="D3886" t="inlineStr">
        <is>
          <t>$ 680,48</t>
        </is>
      </c>
    </row>
    <row r="3887">
      <c r="A3887" t="inlineStr"/>
      <c r="B3887" t="n">
        <v>76620</v>
      </c>
      <c r="C3887" t="inlineStr">
        <is>
          <t>Tabor llave yale para candado chino modelo rub 6df</t>
        </is>
      </c>
      <c r="D3887" t="inlineStr">
        <is>
          <t>$ 680,48</t>
        </is>
      </c>
    </row>
    <row r="3888">
      <c r="A3888" t="inlineStr"/>
      <c r="B3888" t="n">
        <v>76466</v>
      </c>
      <c r="C3888" t="inlineStr">
        <is>
          <t>Tabor llave yale para candado chino modelo rub 6if</t>
        </is>
      </c>
      <c r="D3888" t="inlineStr">
        <is>
          <t>$ 680,48</t>
        </is>
      </c>
    </row>
    <row r="3889">
      <c r="A3889" t="inlineStr"/>
      <c r="B3889" t="n">
        <v>76619</v>
      </c>
      <c r="C3889" t="inlineStr">
        <is>
          <t>Tabor llave yale para candado chino modelo rub 6if</t>
        </is>
      </c>
      <c r="D3889" t="inlineStr">
        <is>
          <t>$ 680,48</t>
        </is>
      </c>
    </row>
    <row r="3890">
      <c r="A3890" t="inlineStr"/>
      <c r="B3890" t="n">
        <v>76469</v>
      </c>
      <c r="C3890" t="inlineStr">
        <is>
          <t>Tabor llave yale para candado chino modelo rub 7d</t>
        </is>
      </c>
      <c r="D3890" t="inlineStr">
        <is>
          <t>$ 680,48</t>
        </is>
      </c>
    </row>
    <row r="3891">
      <c r="A3891" t="inlineStr"/>
      <c r="B3891" t="n">
        <v>76621</v>
      </c>
      <c r="C3891" t="inlineStr">
        <is>
          <t>Tabor llave yale para candado chino modelo rub 7df</t>
        </is>
      </c>
      <c r="D3891" t="inlineStr">
        <is>
          <t>$ 680,48</t>
        </is>
      </c>
    </row>
    <row r="3892">
      <c r="A3892" t="inlineStr"/>
      <c r="B3892" t="n">
        <v>76468</v>
      </c>
      <c r="C3892" t="inlineStr">
        <is>
          <t>Tabor llave yale para candado chino modelo rub 7i</t>
        </is>
      </c>
      <c r="D3892" t="inlineStr">
        <is>
          <t>$ 680,48</t>
        </is>
      </c>
    </row>
    <row r="3893">
      <c r="A3893" t="inlineStr"/>
      <c r="B3893" t="n">
        <v>76622</v>
      </c>
      <c r="C3893" t="inlineStr">
        <is>
          <t>Tabor llave yale para candado chino modelo rub 7if</t>
        </is>
      </c>
      <c r="D3893" t="inlineStr">
        <is>
          <t>$ 680,48</t>
        </is>
      </c>
    </row>
    <row r="3894">
      <c r="A3894" t="inlineStr"/>
      <c r="B3894" t="n">
        <v>76471</v>
      </c>
      <c r="C3894" t="inlineStr">
        <is>
          <t>Tabor llave yale para candado chino modelo rub 8d</t>
        </is>
      </c>
      <c r="D3894" t="inlineStr">
        <is>
          <t>$ 680,48</t>
        </is>
      </c>
    </row>
    <row r="3895">
      <c r="A3895" t="inlineStr"/>
      <c r="B3895" t="n">
        <v>76624</v>
      </c>
      <c r="C3895" t="inlineStr">
        <is>
          <t>Tabor llave yale para candado chino modelo rub 8df</t>
        </is>
      </c>
      <c r="D3895" t="inlineStr">
        <is>
          <t>$ 680,48</t>
        </is>
      </c>
    </row>
    <row r="3896">
      <c r="A3896" t="inlineStr"/>
      <c r="B3896" t="n">
        <v>76470</v>
      </c>
      <c r="C3896" t="inlineStr">
        <is>
          <t>Tabor llave yale para candado chino modelo rub 8i</t>
        </is>
      </c>
      <c r="D3896" t="inlineStr">
        <is>
          <t>$ 680,48</t>
        </is>
      </c>
    </row>
    <row r="3897">
      <c r="A3897" t="inlineStr"/>
      <c r="B3897" t="n">
        <v>76623</v>
      </c>
      <c r="C3897" t="inlineStr">
        <is>
          <t>Tabor llave yale para candado chino modelo rub 8if</t>
        </is>
      </c>
      <c r="D3897" t="inlineStr">
        <is>
          <t>$ 680,48</t>
        </is>
      </c>
    </row>
    <row r="3898">
      <c r="A3898" t="inlineStr"/>
      <c r="B3898" t="n">
        <v>76473</v>
      </c>
      <c r="C3898" t="inlineStr">
        <is>
          <t>Tabor llave yale para candado chino modelo rub 9d</t>
        </is>
      </c>
      <c r="D3898" t="inlineStr">
        <is>
          <t>$ 680,48</t>
        </is>
      </c>
    </row>
    <row r="3899">
      <c r="A3899" t="inlineStr"/>
      <c r="B3899" t="n">
        <v>76472</v>
      </c>
      <c r="C3899" t="inlineStr">
        <is>
          <t>Tabor llave yale para candado chino modelo rub 9i</t>
        </is>
      </c>
      <c r="D3899" t="inlineStr">
        <is>
          <t>$ 680,48</t>
        </is>
      </c>
    </row>
    <row r="3900">
      <c r="A3900" t="inlineStr"/>
      <c r="B3900" t="n">
        <v>76440</v>
      </c>
      <c r="C3900" t="inlineStr">
        <is>
          <t>Tabor llave yale t.h larga</t>
        </is>
      </c>
      <c r="D3900" t="inlineStr">
        <is>
          <t>$ 680,48</t>
        </is>
      </c>
    </row>
    <row r="3901">
      <c r="A3901" t="inlineStr">
        <is>
          <t>Marca: YALTRES</t>
        </is>
      </c>
      <c r="B3901" t="inlineStr">
        <is>
          <t>Id</t>
        </is>
      </c>
      <c r="C3901" t="inlineStr">
        <is>
          <t>Nombre</t>
        </is>
      </c>
      <c r="D3901" t="inlineStr">
        <is>
          <t>Precio</t>
        </is>
      </c>
    </row>
    <row r="3902">
      <c r="A3902" t="inlineStr"/>
      <c r="B3902" t="n">
        <v>5385</v>
      </c>
      <c r="C3902" t="inlineStr">
        <is>
          <t>Llave para discriminador</t>
        </is>
      </c>
      <c r="D3902" t="inlineStr">
        <is>
          <t>$ 1.045,90</t>
        </is>
      </c>
    </row>
    <row r="3903">
      <c r="A3903" t="inlineStr">
        <is>
          <t>LUBRICANTES</t>
        </is>
      </c>
      <c r="B3903" t="inlineStr"/>
      <c r="C3903" t="inlineStr"/>
      <c r="D3903" t="inlineStr"/>
    </row>
    <row r="3904">
      <c r="A3904" t="inlineStr">
        <is>
          <t>Marca: TRABEX</t>
        </is>
      </c>
      <c r="B3904" t="inlineStr">
        <is>
          <t>Id</t>
        </is>
      </c>
      <c r="C3904" t="inlineStr">
        <is>
          <t>Nombre</t>
        </is>
      </c>
      <c r="D3904" t="inlineStr">
        <is>
          <t>Precio</t>
        </is>
      </c>
    </row>
    <row r="3905">
      <c r="A3905" t="inlineStr"/>
      <c r="B3905" t="n">
        <v>4716</v>
      </c>
      <c r="C3905" t="inlineStr">
        <is>
          <t>Trabex lubricante multiuso en aerosol</t>
        </is>
      </c>
      <c r="D3905" t="inlineStr">
        <is>
          <t>$ 8.017,34</t>
        </is>
      </c>
    </row>
    <row r="3906">
      <c r="A3906" t="inlineStr">
        <is>
          <t>MANIJAS DOBLE BALANCIN</t>
        </is>
      </c>
      <c r="B3906" t="inlineStr"/>
      <c r="C3906" t="inlineStr"/>
      <c r="D3906" t="inlineStr"/>
    </row>
    <row r="3907">
      <c r="A3907" t="inlineStr">
        <is>
          <t>Marca: CURRAO</t>
        </is>
      </c>
      <c r="B3907" t="inlineStr">
        <is>
          <t>Id</t>
        </is>
      </c>
      <c r="C3907" t="inlineStr">
        <is>
          <t>Nombre</t>
        </is>
      </c>
      <c r="D3907" t="inlineStr">
        <is>
          <t>Precio</t>
        </is>
      </c>
    </row>
    <row r="3908">
      <c r="A3908" t="inlineStr"/>
      <c r="B3908" t="n">
        <v>3362</v>
      </c>
      <c r="C3908" t="inlineStr">
        <is>
          <t>2775 MINISTERIO DURO ALUMINIO D/BALANCIN P.L.PULI</t>
        </is>
      </c>
      <c r="D3908" t="inlineStr">
        <is>
          <t>$ 3.111,05</t>
        </is>
      </c>
    </row>
    <row r="3909">
      <c r="A3909" t="inlineStr"/>
      <c r="B3909" t="n">
        <v>108705</v>
      </c>
      <c r="C3909" t="inlineStr">
        <is>
          <t>AMERICA DOBLE BAL. C/BOCALLAVES ALUMINIO ACERADO</t>
        </is>
      </c>
      <c r="D3909" t="inlineStr">
        <is>
          <t>$ 5.500,61</t>
        </is>
      </c>
    </row>
    <row r="3910">
      <c r="A3910" t="inlineStr"/>
      <c r="B3910" t="n">
        <v>108706</v>
      </c>
      <c r="C3910" t="inlineStr">
        <is>
          <t>AMERICA DOBLE BAL. C/BOCALLAVES ALUMINIO CROMO BRILLANTE</t>
        </is>
      </c>
      <c r="D3910" t="inlineStr">
        <is>
          <t>$ 5.500,61</t>
        </is>
      </c>
    </row>
    <row r="3911">
      <c r="A3911" t="inlineStr"/>
      <c r="B3911" t="n">
        <v>108708</v>
      </c>
      <c r="C3911" t="inlineStr">
        <is>
          <t>GENOVA DOBLE BAL. C/BOCALLAVES ALUMINIO CROMO BRILLO</t>
        </is>
      </c>
      <c r="D3911" t="inlineStr">
        <is>
          <t>$ 17.988,75</t>
        </is>
      </c>
    </row>
    <row r="3912">
      <c r="A3912" t="inlineStr"/>
      <c r="B3912" t="n">
        <v>3366</v>
      </c>
      <c r="C3912" t="inlineStr">
        <is>
          <t>Manija doble balancín aluminio biselada perno largo roseta de chapa blanco</t>
        </is>
      </c>
      <c r="D3912" t="inlineStr">
        <is>
          <t>$ 5.344,14</t>
        </is>
      </c>
    </row>
    <row r="3913">
      <c r="A3913" t="inlineStr"/>
      <c r="B3913" t="n">
        <v>3355</v>
      </c>
      <c r="C3913" t="inlineStr">
        <is>
          <t>Manija doble balancín aluminio biselada perno largo roseta de chapa pulido</t>
        </is>
      </c>
      <c r="D3913" t="inlineStr">
        <is>
          <t>$ 4.714,29</t>
        </is>
      </c>
    </row>
    <row r="3914">
      <c r="A3914" t="inlineStr"/>
      <c r="B3914" t="n">
        <v>28376</v>
      </c>
      <c r="C3914" t="inlineStr">
        <is>
          <t>Manija doble balancín biselada de aluminio perno largo color negro</t>
        </is>
      </c>
      <c r="D3914" t="inlineStr">
        <is>
          <t>$ 5.344,14</t>
        </is>
      </c>
    </row>
    <row r="3915">
      <c r="A3915" t="inlineStr"/>
      <c r="B3915" t="n">
        <v>3205</v>
      </c>
      <c r="C3915" t="inlineStr">
        <is>
          <t>Manija doble balancín biselada liviana roseta redonda perno largo bronce pulido</t>
        </is>
      </c>
      <c r="D3915" t="inlineStr">
        <is>
          <t>$ 8.985,20</t>
        </is>
      </c>
    </row>
    <row r="3916">
      <c r="A3916" t="inlineStr"/>
      <c r="B3916" t="n">
        <v>3221</v>
      </c>
      <c r="C3916" t="inlineStr">
        <is>
          <t>Manija doble balancín biselada reforzada roseta redonda bronce pulido</t>
        </is>
      </c>
      <c r="D3916" t="inlineStr">
        <is>
          <t>$ 16.414,14</t>
        </is>
      </c>
    </row>
    <row r="3917">
      <c r="A3917" t="inlineStr"/>
      <c r="B3917" t="n">
        <v>30419</v>
      </c>
      <c r="C3917" t="inlineStr">
        <is>
          <t>Manija doble balancín capri con roseta y bocallaves bronce platil</t>
        </is>
      </c>
      <c r="D3917" t="inlineStr">
        <is>
          <t>$ 20.613,11</t>
        </is>
      </c>
    </row>
    <row r="3918">
      <c r="A3918" t="inlineStr"/>
      <c r="B3918" t="n">
        <v>30407</v>
      </c>
      <c r="C3918" t="inlineStr">
        <is>
          <t>Manija doble balancín capri con roseta y bocallaves bronce pulido con laca</t>
        </is>
      </c>
      <c r="D3918" t="inlineStr">
        <is>
          <t>$ 23.762,33</t>
        </is>
      </c>
    </row>
    <row r="3919">
      <c r="A3919" t="inlineStr"/>
      <c r="B3919" t="n">
        <v>30422</v>
      </c>
      <c r="C3919" t="inlineStr">
        <is>
          <t>Manija doble balancín capri con roseta y bocallaves bronce satinado</t>
        </is>
      </c>
      <c r="D3919" t="inlineStr">
        <is>
          <t>$ 26.052,68</t>
        </is>
      </c>
    </row>
    <row r="3920">
      <c r="A3920" t="inlineStr"/>
      <c r="B3920" t="n">
        <v>76664</v>
      </c>
      <c r="C3920" t="inlineStr">
        <is>
          <t>Manija doble balancín de aluminio arezzo con roseta milanino y bocallave acerado</t>
        </is>
      </c>
      <c r="D3920" t="inlineStr">
        <is>
          <t>$ 9.008,69</t>
        </is>
      </c>
    </row>
    <row r="3921">
      <c r="A3921" t="inlineStr"/>
      <c r="B3921" t="n">
        <v>76662</v>
      </c>
      <c r="C3921" t="inlineStr">
        <is>
          <t>Manija doble balancín de aluminio arezzo con roseta milanino y bocallave cromo brillo</t>
        </is>
      </c>
      <c r="D3921" t="inlineStr">
        <is>
          <t>$ 8.632,84</t>
        </is>
      </c>
    </row>
    <row r="3922">
      <c r="A3922" t="inlineStr"/>
      <c r="B3922" t="n">
        <v>56796</v>
      </c>
      <c r="C3922" t="inlineStr">
        <is>
          <t>Manija doble balancín de aluminio latina 2 con roseta fórum y bocallaves cromo brillo</t>
        </is>
      </c>
      <c r="D3922" t="inlineStr">
        <is>
          <t>$ 11.833,45</t>
        </is>
      </c>
    </row>
    <row r="3923">
      <c r="A3923" t="inlineStr"/>
      <c r="B3923" t="n">
        <v>56797</v>
      </c>
      <c r="C3923" t="inlineStr">
        <is>
          <t>Manija doble balancín de aluminio latina 2 con roseta y bocallaves fórum acerado</t>
        </is>
      </c>
      <c r="D3923" t="inlineStr">
        <is>
          <t>$ 10.020,26</t>
        </is>
      </c>
    </row>
    <row r="3924">
      <c r="A3924" t="inlineStr"/>
      <c r="B3924" t="n">
        <v>27993</v>
      </c>
      <c r="C3924" t="inlineStr">
        <is>
          <t>Manija doble balancín de aluminio tirrena con roseta fórum y bocallave  acerado</t>
        </is>
      </c>
      <c r="D3924" t="inlineStr">
        <is>
          <t>$ 13.360,35</t>
        </is>
      </c>
    </row>
    <row r="3925">
      <c r="A3925" t="inlineStr"/>
      <c r="B3925" t="n">
        <v>60052</v>
      </c>
      <c r="C3925" t="inlineStr">
        <is>
          <t>Manija doble balancín de aluminio tirrena con roseta fórum y bocallave blanco</t>
        </is>
      </c>
      <c r="D3925" t="inlineStr">
        <is>
          <t>$ 13.360,35</t>
        </is>
      </c>
    </row>
    <row r="3926">
      <c r="A3926" t="inlineStr"/>
      <c r="B3926" t="n">
        <v>60053</v>
      </c>
      <c r="C3926" t="inlineStr">
        <is>
          <t>Manija doble balancín de aluminio tirrena con roseta fórum y bocallave negro</t>
        </is>
      </c>
      <c r="D3926" t="inlineStr">
        <is>
          <t>$ 13.360,35</t>
        </is>
      </c>
    </row>
    <row r="3927">
      <c r="A3927" t="inlineStr"/>
      <c r="B3927" t="n">
        <v>39909</v>
      </c>
      <c r="C3927" t="inlineStr">
        <is>
          <t>Manija doble balancín de aluminio tropea con roseta y bocallave acerado</t>
        </is>
      </c>
      <c r="D3927" t="inlineStr">
        <is>
          <t>$ 15.746,12</t>
        </is>
      </c>
    </row>
    <row r="3928">
      <c r="A3928" t="inlineStr"/>
      <c r="B3928" t="n">
        <v>108707</v>
      </c>
      <c r="C3928" t="inlineStr">
        <is>
          <t>Manija doble balancín génova con bocallaves bronce acerado</t>
        </is>
      </c>
      <c r="D3928" t="inlineStr">
        <is>
          <t>$ 15.746,12</t>
        </is>
      </c>
    </row>
    <row r="3929">
      <c r="A3929" t="inlineStr"/>
      <c r="B3929" t="n">
        <v>108709</v>
      </c>
      <c r="C3929" t="inlineStr">
        <is>
          <t>Manija doble balancín génova con bocallaves bronce satinado con cromo brillo</t>
        </is>
      </c>
      <c r="D3929" t="inlineStr">
        <is>
          <t>$ 15.746,12</t>
        </is>
      </c>
    </row>
    <row r="3930">
      <c r="A3930" t="inlineStr"/>
      <c r="B3930" t="n">
        <v>3330</v>
      </c>
      <c r="C3930" t="inlineStr">
        <is>
          <t>Manija doble balancín ministerio liviana roseta de bronce perno largo bronce pulido</t>
        </is>
      </c>
      <c r="D3930" t="inlineStr">
        <is>
          <t>$ 10.466,88</t>
        </is>
      </c>
    </row>
    <row r="3931">
      <c r="A3931" t="inlineStr"/>
      <c r="B3931" t="n">
        <v>76823</v>
      </c>
      <c r="C3931" t="inlineStr">
        <is>
          <t>Manija doble balancín reggio con roseta fórum y bocallave bronce acerado</t>
        </is>
      </c>
      <c r="D3931" t="inlineStr">
        <is>
          <t>$ 15.746,12</t>
        </is>
      </c>
    </row>
    <row r="3932">
      <c r="A3932" t="inlineStr"/>
      <c r="B3932" t="n">
        <v>76811</v>
      </c>
      <c r="C3932" t="inlineStr">
        <is>
          <t>Manija doble balancín reggio con roseta fórum y bocallave bronce brillo</t>
        </is>
      </c>
      <c r="D3932" t="inlineStr">
        <is>
          <t>$ 16.605,00</t>
        </is>
      </c>
    </row>
    <row r="3933">
      <c r="A3933" t="inlineStr"/>
      <c r="B3933" t="n">
        <v>76799</v>
      </c>
      <c r="C3933" t="inlineStr">
        <is>
          <t>Manija doble balancín reggio con roseta fórum y bocallave bronce platil mate</t>
        </is>
      </c>
      <c r="D3933" t="inlineStr">
        <is>
          <t>$ 15.746,12</t>
        </is>
      </c>
    </row>
    <row r="3934">
      <c r="A3934" t="inlineStr"/>
      <c r="B3934" t="n">
        <v>76835</v>
      </c>
      <c r="C3934" t="inlineStr">
        <is>
          <t>Manija doble balancín trevi con roseta fórum y bocallave bronce acerado con cromo brillo</t>
        </is>
      </c>
      <c r="D3934" t="inlineStr">
        <is>
          <t>$ 18.704,49</t>
        </is>
      </c>
    </row>
    <row r="3935">
      <c r="A3935" t="inlineStr"/>
      <c r="B3935" t="n">
        <v>19695</v>
      </c>
      <c r="C3935" t="inlineStr">
        <is>
          <t>Manija doble balancín verona con roseta y bocallaves bronce pulido con laca</t>
        </is>
      </c>
      <c r="D3935" t="inlineStr">
        <is>
          <t>$ 33.509,51</t>
        </is>
      </c>
    </row>
    <row r="3936">
      <c r="A3936" t="inlineStr"/>
      <c r="B3936" t="n">
        <v>3326</v>
      </c>
      <c r="C3936" t="inlineStr">
        <is>
          <t>Manija giratoria ministerio reforzada bronce pulido</t>
        </is>
      </c>
      <c r="D3936" t="inlineStr">
        <is>
          <t>$ 8.646,05</t>
        </is>
      </c>
    </row>
    <row r="3937">
      <c r="A3937" t="inlineStr"/>
      <c r="B3937" t="n">
        <v>28676</v>
      </c>
      <c r="C3937" t="inlineStr">
        <is>
          <t>Manija verona doble balancín verona con roseta y bocallaves bronce cromo brillo</t>
        </is>
      </c>
      <c r="D3937" t="inlineStr">
        <is>
          <t>$ 33.509,51</t>
        </is>
      </c>
    </row>
    <row r="3938">
      <c r="A3938" t="inlineStr"/>
      <c r="B3938" t="n">
        <v>28679</v>
      </c>
      <c r="C3938" t="inlineStr">
        <is>
          <t>Manija verona doble balancín verona con roseta y bocallaves bronce satinado</t>
        </is>
      </c>
      <c r="D3938" t="inlineStr">
        <is>
          <t>$ 34.778,01</t>
        </is>
      </c>
    </row>
    <row r="3939">
      <c r="A3939" t="inlineStr"/>
      <c r="B3939" t="n">
        <v>57622</v>
      </c>
      <c r="C3939" t="inlineStr">
        <is>
          <t>MINISTERIO DE DURO ALUMINIO MANIJA D/B P/L CON ROSETA BLANCO</t>
        </is>
      </c>
      <c r="D3939" t="inlineStr">
        <is>
          <t>$ 3.626,38</t>
        </is>
      </c>
    </row>
    <row r="3940">
      <c r="A3940" t="inlineStr"/>
      <c r="B3940" t="n">
        <v>57626</v>
      </c>
      <c r="C3940" t="inlineStr">
        <is>
          <t>MINISTERIO DE DURO ALUMINIO MANIJA D/B P/L CON ROSETA NEGRO</t>
        </is>
      </c>
      <c r="D3940" t="inlineStr">
        <is>
          <t>$ 3.626,38</t>
        </is>
      </c>
    </row>
    <row r="3941">
      <c r="A3941" t="inlineStr"/>
      <c r="B3941" t="n">
        <v>108711</v>
      </c>
      <c r="C3941" t="inlineStr">
        <is>
          <t>TAORMINA DOBLE BAL. C/BOC. BRONCE ACERADO</t>
        </is>
      </c>
      <c r="D3941" t="inlineStr">
        <is>
          <t>$ 38.745,01</t>
        </is>
      </c>
    </row>
    <row r="3942">
      <c r="A3942" t="inlineStr"/>
      <c r="B3942" t="n">
        <v>108710</v>
      </c>
      <c r="C3942" t="inlineStr">
        <is>
          <t>TAORMINA DOBLE BAL. C/BOC. BRONCE ACERADO C/CR. BRILLANTE</t>
        </is>
      </c>
      <c r="D3942" t="inlineStr">
        <is>
          <t>$ 38.745,01</t>
        </is>
      </c>
    </row>
    <row r="3943">
      <c r="A3943" t="inlineStr"/>
      <c r="B3943" t="n">
        <v>108712</v>
      </c>
      <c r="C3943" t="inlineStr">
        <is>
          <t>TAORMINA DOBLE BAL. C/BOC. BRONCE CROMO BRILLO</t>
        </is>
      </c>
      <c r="D3943" t="inlineStr">
        <is>
          <t>$ 38.745,01</t>
        </is>
      </c>
    </row>
    <row r="3944">
      <c r="A3944" t="inlineStr">
        <is>
          <t>Marca: D10</t>
        </is>
      </c>
      <c r="B3944" t="inlineStr">
        <is>
          <t>Id</t>
        </is>
      </c>
      <c r="C3944" t="inlineStr">
        <is>
          <t>Nombre</t>
        </is>
      </c>
      <c r="D3944" t="inlineStr">
        <is>
          <t>Precio</t>
        </is>
      </c>
    </row>
    <row r="3945">
      <c r="A3945" t="inlineStr"/>
      <c r="B3945" t="n">
        <v>113687</v>
      </c>
      <c r="C3945" t="inlineStr">
        <is>
          <t xml:space="preserve">Manija acero Inoxidable doble balancín hermes D10 </t>
        </is>
      </c>
      <c r="D3945" t="inlineStr">
        <is>
          <t>$ 9.847,55</t>
        </is>
      </c>
    </row>
    <row r="3946">
      <c r="A3946" t="inlineStr"/>
      <c r="B3946" t="n">
        <v>145256</v>
      </c>
      <c r="C3946" t="inlineStr">
        <is>
          <t>Manija acero inoxidable doble balancín isis black D10</t>
        </is>
      </c>
      <c r="D3946" t="inlineStr">
        <is>
          <t>$ 12.105,00</t>
        </is>
      </c>
    </row>
    <row r="3947">
      <c r="A3947" t="inlineStr"/>
      <c r="B3947" t="n">
        <v>127458</v>
      </c>
      <c r="C3947" t="inlineStr">
        <is>
          <t>Manija acero inoxidable doble balancín mate hades D10</t>
        </is>
      </c>
      <c r="D3947" t="inlineStr">
        <is>
          <t>$ 25.178,40</t>
        </is>
      </c>
    </row>
    <row r="3948">
      <c r="A3948" t="inlineStr"/>
      <c r="B3948" t="n">
        <v>113685</v>
      </c>
      <c r="C3948" t="inlineStr">
        <is>
          <t xml:space="preserve">Manija apolo doble balancín D10 </t>
        </is>
      </c>
      <c r="D3948" t="inlineStr">
        <is>
          <t>$ 6.104,15</t>
        </is>
      </c>
    </row>
    <row r="3949">
      <c r="A3949" t="inlineStr"/>
      <c r="B3949" t="n">
        <v>145255</v>
      </c>
      <c r="C3949" t="inlineStr">
        <is>
          <t>Manija doble balancín acero inoxidable black D10</t>
        </is>
      </c>
      <c r="D3949" t="inlineStr">
        <is>
          <t>$ 13.450,00</t>
        </is>
      </c>
    </row>
    <row r="3950">
      <c r="A3950" t="inlineStr"/>
      <c r="B3950" t="n">
        <v>113686</v>
      </c>
      <c r="C3950" t="inlineStr">
        <is>
          <t>Manija doble balancín ares de acero inoxidable D10</t>
        </is>
      </c>
      <c r="D3950" t="inlineStr">
        <is>
          <t>$ 8.276,59</t>
        </is>
      </c>
    </row>
    <row r="3951">
      <c r="A3951" t="inlineStr"/>
      <c r="B3951" t="n">
        <v>113679</v>
      </c>
      <c r="C3951" t="inlineStr">
        <is>
          <t>Manija doble balancín ares premium D10</t>
        </is>
      </c>
      <c r="D3951" t="inlineStr">
        <is>
          <t>$ 14.939,18</t>
        </is>
      </c>
    </row>
    <row r="3952">
      <c r="A3952" t="inlineStr"/>
      <c r="B3952" t="n">
        <v>127459</v>
      </c>
      <c r="C3952" t="inlineStr">
        <is>
          <t>Manija doble balancín cromo brillante hades D10</t>
        </is>
      </c>
      <c r="D3952" t="inlineStr">
        <is>
          <t>$ 23.779,60</t>
        </is>
      </c>
    </row>
    <row r="3953">
      <c r="A3953" t="inlineStr"/>
      <c r="B3953" t="n">
        <v>134741</v>
      </c>
      <c r="C3953" t="inlineStr">
        <is>
          <t>Manija doble balancín curva acero inoxidable D10</t>
        </is>
      </c>
      <c r="D3953" t="inlineStr">
        <is>
          <t>$ 15.711,01</t>
        </is>
      </c>
    </row>
    <row r="3954">
      <c r="A3954" t="inlineStr"/>
      <c r="B3954" t="n">
        <v>134742</v>
      </c>
      <c r="C3954" t="inlineStr">
        <is>
          <t xml:space="preserve">Manija doble balancín eros acero inoxidable D10 </t>
        </is>
      </c>
      <c r="D3954" t="inlineStr">
        <is>
          <t>$ 15.711,01</t>
        </is>
      </c>
    </row>
    <row r="3955">
      <c r="A3955" t="inlineStr"/>
      <c r="B3955" t="n">
        <v>137132</v>
      </c>
      <c r="C3955" t="inlineStr">
        <is>
          <t>Manija doble balancín negra Apolo D10</t>
        </is>
      </c>
      <c r="D3955" t="inlineStr">
        <is>
          <t>$ 7.838,66</t>
        </is>
      </c>
    </row>
    <row r="3956">
      <c r="A3956" t="inlineStr"/>
      <c r="B3956" t="n">
        <v>145259</v>
      </c>
      <c r="C3956" t="inlineStr">
        <is>
          <t>Manija girat. + Manijon negro D10</t>
        </is>
      </c>
      <c r="D3956" t="inlineStr">
        <is>
          <t>$ 18.345,80</t>
        </is>
      </c>
    </row>
    <row r="3957">
      <c r="A3957" t="inlineStr"/>
      <c r="B3957" t="n">
        <v>145258</v>
      </c>
      <c r="C3957" t="inlineStr">
        <is>
          <t>Manija girat. + Manijon simple 600mm 32negro D10</t>
        </is>
      </c>
      <c r="D3957" t="inlineStr">
        <is>
          <t>$ 30.700,51</t>
        </is>
      </c>
    </row>
    <row r="3958">
      <c r="A3958" t="inlineStr"/>
      <c r="B3958" t="n">
        <v>145261</v>
      </c>
      <c r="C3958" t="inlineStr">
        <is>
          <t>Manija girat.+ Manijon simple 600mm 32mm negro D10</t>
        </is>
      </c>
      <c r="D3958" t="inlineStr">
        <is>
          <t>$ 42.780,63</t>
        </is>
      </c>
    </row>
    <row r="3959">
      <c r="A3959" t="inlineStr"/>
      <c r="B3959" t="n">
        <v>137133</v>
      </c>
      <c r="C3959" t="inlineStr">
        <is>
          <t xml:space="preserve">Manija giratoria negra Apolo </t>
        </is>
      </c>
      <c r="D3959" t="inlineStr">
        <is>
          <t>$ 5.401,52</t>
        </is>
      </c>
    </row>
    <row r="3960">
      <c r="A3960" t="inlineStr"/>
      <c r="B3960" t="n">
        <v>154120</v>
      </c>
      <c r="C3960" t="inlineStr">
        <is>
          <t>Manija picaporte línea Módena tor D10</t>
        </is>
      </c>
      <c r="D3960" t="inlineStr">
        <is>
          <t>$ 8.618,76</t>
        </is>
      </c>
    </row>
    <row r="3961">
      <c r="A3961" t="inlineStr"/>
      <c r="B3961" t="n">
        <v>154122</v>
      </c>
      <c r="C3961" t="inlineStr">
        <is>
          <t>Manija picaporte Odín aluminio black D10</t>
        </is>
      </c>
      <c r="D3961" t="inlineStr">
        <is>
          <t>$ 8.618,76</t>
        </is>
      </c>
    </row>
    <row r="3962">
      <c r="A3962" t="inlineStr"/>
      <c r="B3962" t="n">
        <v>154121</v>
      </c>
      <c r="C3962" t="inlineStr">
        <is>
          <t>Manija picaporte olimpo aluminio D10</t>
        </is>
      </c>
      <c r="D3962" t="inlineStr">
        <is>
          <t>$ 7.148,94</t>
        </is>
      </c>
    </row>
    <row r="3963">
      <c r="A3963" t="inlineStr"/>
      <c r="B3963" t="n">
        <v>145254</v>
      </c>
      <c r="C3963" t="inlineStr">
        <is>
          <t>Manija picaporte osiris black D10</t>
        </is>
      </c>
      <c r="D3963" t="inlineStr">
        <is>
          <t>$ 11.768,75</t>
        </is>
      </c>
    </row>
    <row r="3964">
      <c r="A3964" t="inlineStr"/>
      <c r="B3964" t="n">
        <v>145271</v>
      </c>
      <c r="C3964" t="inlineStr">
        <is>
          <t>Manija picaporte reforzada puerta cronos D10</t>
        </is>
      </c>
      <c r="D3964" t="inlineStr">
        <is>
          <t>$ 9.049,16</t>
        </is>
      </c>
    </row>
    <row r="3965">
      <c r="A3965" t="inlineStr"/>
      <c r="B3965" t="n">
        <v>113681</v>
      </c>
      <c r="C3965" t="inlineStr">
        <is>
          <t>Manija picaporte reforzada puerta cronos negra D10</t>
        </is>
      </c>
      <c r="D3965" t="inlineStr">
        <is>
          <t>$ 12.589,20</t>
        </is>
      </c>
    </row>
    <row r="3966">
      <c r="A3966" t="inlineStr"/>
      <c r="B3966" t="n">
        <v>127457</v>
      </c>
      <c r="C3966" t="inlineStr">
        <is>
          <t>Manija picaporte zeus oval acerado D10</t>
        </is>
      </c>
      <c r="D3966" t="inlineStr">
        <is>
          <t>$ 7.693,40</t>
        </is>
      </c>
    </row>
    <row r="3967">
      <c r="A3967" t="inlineStr"/>
      <c r="B3967" t="n">
        <v>154123</v>
      </c>
      <c r="C3967" t="inlineStr">
        <is>
          <t>Picaporte manija metálica nórdica oval D10</t>
        </is>
      </c>
      <c r="D3967" t="inlineStr">
        <is>
          <t>$ 8.448,75</t>
        </is>
      </c>
    </row>
    <row r="3968">
      <c r="A3968" t="inlineStr">
        <is>
          <t>Marca: HAFELE</t>
        </is>
      </c>
      <c r="B3968" t="inlineStr">
        <is>
          <t>Id</t>
        </is>
      </c>
      <c r="C3968" t="inlineStr">
        <is>
          <t>Nombre</t>
        </is>
      </c>
      <c r="D3968" t="inlineStr">
        <is>
          <t>Precio</t>
        </is>
      </c>
    </row>
    <row r="3969">
      <c r="A3969" t="inlineStr"/>
      <c r="B3969" t="n">
        <v>45983</v>
      </c>
      <c r="C3969" t="inlineStr">
        <is>
          <t>Manija doble balancín recto de acero inoxidable mate completo hl01(903.91.358v)</t>
        </is>
      </c>
      <c r="D3969" t="inlineStr">
        <is>
          <t>$ 23.182,62</t>
        </is>
      </c>
    </row>
    <row r="3970">
      <c r="A3970" t="inlineStr"/>
      <c r="B3970" t="n">
        <v>45984</v>
      </c>
      <c r="C3970" t="inlineStr">
        <is>
          <t>Manija doble balancín recto de acero inoxidable pulido completo hl01(903.91.359v)</t>
        </is>
      </c>
      <c r="D3970" t="inlineStr">
        <is>
          <t>$ 42.616,23</t>
        </is>
      </c>
    </row>
    <row r="3971">
      <c r="A3971" t="inlineStr">
        <is>
          <t>Marca: HERBRON</t>
        </is>
      </c>
      <c r="B3971" t="inlineStr">
        <is>
          <t>Id</t>
        </is>
      </c>
      <c r="C3971" t="inlineStr">
        <is>
          <t>Nombre</t>
        </is>
      </c>
      <c r="D3971" t="inlineStr">
        <is>
          <t>Precio</t>
        </is>
      </c>
    </row>
    <row r="3972">
      <c r="A3972" t="inlineStr"/>
      <c r="B3972" t="n">
        <v>122819</v>
      </c>
      <c r="C3972" t="inlineStr">
        <is>
          <t>BISELADO DB CRUZ PLATIL CON ROSETA REDONDA PERNO 85</t>
        </is>
      </c>
      <c r="D3972" t="inlineStr">
        <is>
          <t>$ 7.280,47</t>
        </is>
      </c>
    </row>
    <row r="3973">
      <c r="A3973" t="inlineStr"/>
      <c r="B3973" t="n">
        <v>121795</v>
      </c>
      <c r="C3973" t="inlineStr">
        <is>
          <t>BISELADO DB CRUZ PULIDO CON ROSETA REDONDA PERNO 85</t>
        </is>
      </c>
      <c r="D3973" t="inlineStr">
        <is>
          <t>$ 7.280,47</t>
        </is>
      </c>
    </row>
    <row r="3974">
      <c r="A3974" t="inlineStr"/>
      <c r="B3974" t="n">
        <v>35470</v>
      </c>
      <c r="C3974" t="inlineStr">
        <is>
          <t>Her 8015 manija doble balancín biselada de aluminio roseta de chapa perno 85mm</t>
        </is>
      </c>
      <c r="D3974" t="inlineStr">
        <is>
          <t>$ 2.591,15</t>
        </is>
      </c>
    </row>
    <row r="3975">
      <c r="A3975" t="inlineStr"/>
      <c r="B3975" t="n">
        <v>10440</v>
      </c>
      <c r="C3975" t="inlineStr">
        <is>
          <t>Herbron 8012 doble balancín liviana biselada número 0 roseta redonda perno largo platil</t>
        </is>
      </c>
      <c r="D3975" t="inlineStr">
        <is>
          <t>$ 7.902,38</t>
        </is>
      </c>
    </row>
    <row r="3976">
      <c r="A3976" t="inlineStr"/>
      <c r="B3976" t="n">
        <v>10439</v>
      </c>
      <c r="C3976" t="inlineStr">
        <is>
          <t>Herbron 8012 doble balancín liviana biselada número 0 roseta redonda perno largo pulido</t>
        </is>
      </c>
      <c r="D3976" t="inlineStr">
        <is>
          <t>$ 7.902,38</t>
        </is>
      </c>
    </row>
    <row r="3977">
      <c r="A3977" t="inlineStr"/>
      <c r="B3977" t="n">
        <v>31902</v>
      </c>
      <c r="C3977" t="inlineStr">
        <is>
          <t>Manija ministerio doble balancín con roseta de chapa bronce pulido</t>
        </is>
      </c>
      <c r="D3977" t="inlineStr">
        <is>
          <t>$ 4.603,77</t>
        </is>
      </c>
    </row>
    <row r="3978">
      <c r="A3978" t="inlineStr"/>
      <c r="B3978" t="n">
        <v>31904</v>
      </c>
      <c r="C3978" t="inlineStr">
        <is>
          <t>MINISTERIO DOBLE BALANCIN  ROS. CHAPA  BCE. PL P.L.</t>
        </is>
      </c>
      <c r="D3978" t="inlineStr">
        <is>
          <t>$ 4.603,77</t>
        </is>
      </c>
    </row>
    <row r="3979">
      <c r="A3979" t="inlineStr"/>
      <c r="B3979" t="n">
        <v>31901</v>
      </c>
      <c r="C3979" t="inlineStr">
        <is>
          <t>MINISTERIO DOBLE BALANCIN ALUMINIO PERNO LARGO</t>
        </is>
      </c>
      <c r="D3979" t="inlineStr">
        <is>
          <t>$ 1.862,80</t>
        </is>
      </c>
    </row>
    <row r="3980">
      <c r="A3980" t="inlineStr">
        <is>
          <t>Marca: LUPUM</t>
        </is>
      </c>
      <c r="B3980" t="inlineStr">
        <is>
          <t>Id</t>
        </is>
      </c>
      <c r="C3980" t="inlineStr">
        <is>
          <t>Nombre</t>
        </is>
      </c>
      <c r="D3980" t="inlineStr">
        <is>
          <t>Precio</t>
        </is>
      </c>
    </row>
    <row r="3981">
      <c r="A3981" t="inlineStr"/>
      <c r="B3981" t="n">
        <v>138332</v>
      </c>
      <c r="C3981" t="inlineStr">
        <is>
          <t xml:space="preserve">Biselada PLATIL N0 D/B Ros+Boc chapa 50mm </t>
        </is>
      </c>
      <c r="D3981" t="inlineStr">
        <is>
          <t>$ 7.993,31</t>
        </is>
      </c>
    </row>
    <row r="3982">
      <c r="A3982" t="inlineStr"/>
      <c r="B3982" t="n">
        <v>138331</v>
      </c>
      <c r="C3982" t="inlineStr">
        <is>
          <t xml:space="preserve">Biselada PULIDO N0 D/B Ros+Boc chapa 50mm </t>
        </is>
      </c>
      <c r="D3982" t="inlineStr">
        <is>
          <t>$ 7.629,31</t>
        </is>
      </c>
    </row>
    <row r="3983">
      <c r="A3983" t="inlineStr"/>
      <c r="B3983" t="n">
        <v>138336</v>
      </c>
      <c r="C3983" t="inlineStr">
        <is>
          <t>Manija  Ecolum D/B Ros y BOc 50 negra</t>
        </is>
      </c>
      <c r="D3983" t="inlineStr">
        <is>
          <t>$ 7.138,75</t>
        </is>
      </c>
    </row>
    <row r="3984">
      <c r="A3984" t="inlineStr"/>
      <c r="B3984" t="n">
        <v>138335</v>
      </c>
      <c r="C3984" t="inlineStr">
        <is>
          <t>Manija Para Puertas Doble Balancín Ecolum Aluminio 50mm</t>
        </is>
      </c>
      <c r="D3984" t="inlineStr">
        <is>
          <t>$ 5.998,75</t>
        </is>
      </c>
    </row>
    <row r="3985">
      <c r="A3985" t="inlineStr"/>
      <c r="B3985" t="n">
        <v>138337</v>
      </c>
      <c r="C3985" t="inlineStr">
        <is>
          <t>Manija Para Puertas Doble Balancín Surgam Combinada 50mm</t>
        </is>
      </c>
      <c r="D3985" t="inlineStr">
        <is>
          <t>$ 7.216,25</t>
        </is>
      </c>
    </row>
    <row r="3986">
      <c r="A3986" t="inlineStr"/>
      <c r="B3986" t="n">
        <v>138349</v>
      </c>
      <c r="C3986" t="inlineStr">
        <is>
          <t>Manija Platil Sanatorio N1 D/B R48mm</t>
        </is>
      </c>
      <c r="D3986" t="inlineStr">
        <is>
          <t>$ 13.042,50</t>
        </is>
      </c>
    </row>
    <row r="3987">
      <c r="A3987" t="inlineStr"/>
      <c r="B3987" t="n">
        <v>138348</v>
      </c>
      <c r="C3987" t="inlineStr">
        <is>
          <t>Manija Pulido Sanatorio N1 D/B R48mm</t>
        </is>
      </c>
      <c r="D3987" t="inlineStr">
        <is>
          <t>$ 12.421,25</t>
        </is>
      </c>
    </row>
    <row r="3988">
      <c r="A3988" t="inlineStr"/>
      <c r="B3988" t="n">
        <v>138883</v>
      </c>
      <c r="C3988" t="inlineStr">
        <is>
          <t>Ministerio D/B Aluminio blanco</t>
        </is>
      </c>
      <c r="D3988" t="inlineStr">
        <is>
          <t>$ 3.012,50</t>
        </is>
      </c>
    </row>
    <row r="3989">
      <c r="A3989" t="inlineStr"/>
      <c r="B3989" t="n">
        <v>138882</v>
      </c>
      <c r="C3989" t="inlineStr">
        <is>
          <t>Ministerio D/B Aluminio cepillado</t>
        </is>
      </c>
      <c r="D3989" t="inlineStr">
        <is>
          <t>$ 3.012,50</t>
        </is>
      </c>
    </row>
    <row r="3990">
      <c r="A3990" t="inlineStr"/>
      <c r="B3990" t="n">
        <v>138884</v>
      </c>
      <c r="C3990" t="inlineStr">
        <is>
          <t>Ministerio D/B Aluminio negro</t>
        </is>
      </c>
      <c r="D3990" t="inlineStr">
        <is>
          <t>$ 3.012,50</t>
        </is>
      </c>
    </row>
    <row r="3991">
      <c r="A3991" t="inlineStr"/>
      <c r="B3991" t="n">
        <v>139577</v>
      </c>
      <c r="C3991" t="inlineStr">
        <is>
          <t>Ministerio de bronce PLATIL D/B con roseta de chapa</t>
        </is>
      </c>
      <c r="D3991" t="inlineStr">
        <is>
          <t>$ 5.694,13</t>
        </is>
      </c>
    </row>
    <row r="3992">
      <c r="A3992" t="inlineStr"/>
      <c r="B3992" t="n">
        <v>139576</v>
      </c>
      <c r="C3992" t="inlineStr">
        <is>
          <t>Ministerio de bronce PULIDO  D/B con roseta de chapa</t>
        </is>
      </c>
      <c r="D3992" t="inlineStr">
        <is>
          <t>$ 5.694,13</t>
        </is>
      </c>
    </row>
    <row r="3993">
      <c r="A3993" t="inlineStr"/>
      <c r="B3993" t="n">
        <v>138908</v>
      </c>
      <c r="C3993" t="inlineStr">
        <is>
          <t>Surgam D/B con Ros y Boc 50 mm Aluminio</t>
        </is>
      </c>
      <c r="D3993" t="inlineStr">
        <is>
          <t>$ 7.216,31</t>
        </is>
      </c>
    </row>
    <row r="3994">
      <c r="A3994" t="inlineStr"/>
      <c r="B3994" t="n">
        <v>138339</v>
      </c>
      <c r="C3994" t="inlineStr">
        <is>
          <t xml:space="preserve">Surgam D/B con Ros y Boc 50 mm Negra </t>
        </is>
      </c>
      <c r="D3994" t="inlineStr">
        <is>
          <t>$ 7.216,25</t>
        </is>
      </c>
    </row>
    <row r="3995">
      <c r="A3995" t="inlineStr">
        <is>
          <t>Marca: PFW</t>
        </is>
      </c>
      <c r="B3995" t="inlineStr">
        <is>
          <t>Id</t>
        </is>
      </c>
      <c r="C3995" t="inlineStr">
        <is>
          <t>Nombre</t>
        </is>
      </c>
      <c r="D3995" t="inlineStr">
        <is>
          <t>Precio</t>
        </is>
      </c>
    </row>
    <row r="3996">
      <c r="A3996" t="inlineStr"/>
      <c r="B3996" t="n">
        <v>111370</v>
      </c>
      <c r="C3996" t="inlineStr">
        <is>
          <t>Manija doble balancín toshi bico con bocallaves de acero inoxidable</t>
        </is>
      </c>
      <c r="D3996" t="inlineStr">
        <is>
          <t>$ 6.435,00</t>
        </is>
      </c>
    </row>
    <row r="3997">
      <c r="A3997" t="inlineStr">
        <is>
          <t xml:space="preserve">Marca: RIALPA </t>
        </is>
      </c>
      <c r="B3997" t="inlineStr">
        <is>
          <t>Id</t>
        </is>
      </c>
      <c r="C3997" t="inlineStr">
        <is>
          <t>Nombre</t>
        </is>
      </c>
      <c r="D3997" t="inlineStr">
        <is>
          <t>Precio</t>
        </is>
      </c>
    </row>
    <row r="3998">
      <c r="A3998" t="inlineStr"/>
      <c r="B3998" t="n">
        <v>21149</v>
      </c>
      <c r="C3998" t="inlineStr">
        <is>
          <t>BISELADA DOB. BALANCIN ALUMINIO PLATIL</t>
        </is>
      </c>
      <c r="D3998" t="inlineStr">
        <is>
          <t>$ 4.625,23</t>
        </is>
      </c>
    </row>
    <row r="3999">
      <c r="A3999" t="inlineStr"/>
      <c r="B3999" t="n">
        <v>20275</v>
      </c>
      <c r="C3999" t="inlineStr">
        <is>
          <t>Manija doble balancín de aluminio ministerio con roseta de chapa</t>
        </is>
      </c>
      <c r="D3999" t="inlineStr">
        <is>
          <t>$ 3.037,04</t>
        </is>
      </c>
    </row>
    <row r="4000">
      <c r="A4000" t="inlineStr"/>
      <c r="B4000" t="n">
        <v>21145</v>
      </c>
      <c r="C4000" t="inlineStr">
        <is>
          <t>MINISTERIO DOB. BALANCIN ALUMINIO PLATIL</t>
        </is>
      </c>
      <c r="D4000" t="inlineStr">
        <is>
          <t>$ 3.343,59</t>
        </is>
      </c>
    </row>
    <row r="4001">
      <c r="A4001" t="inlineStr">
        <is>
          <t>Marca: RIALPA BRONCE</t>
        </is>
      </c>
      <c r="B4001" t="inlineStr">
        <is>
          <t>Id</t>
        </is>
      </c>
      <c r="C4001" t="inlineStr">
        <is>
          <t>Nombre</t>
        </is>
      </c>
      <c r="D4001" t="inlineStr">
        <is>
          <t>Precio</t>
        </is>
      </c>
    </row>
    <row r="4002">
      <c r="A4002" t="inlineStr"/>
      <c r="B4002" t="n">
        <v>20337</v>
      </c>
      <c r="C4002" t="inlineStr">
        <is>
          <t>BISELADA N1 DOBLE BALANCIN ROS.BCE 36MM PLAT</t>
        </is>
      </c>
      <c r="D4002" t="inlineStr">
        <is>
          <t>$ 12.485,65</t>
        </is>
      </c>
    </row>
    <row r="4003">
      <c r="A4003" t="inlineStr"/>
      <c r="B4003" t="n">
        <v>20339</v>
      </c>
      <c r="C4003" t="inlineStr">
        <is>
          <t>BISELADA N1 DOBLE BALANCIN ROS.BCE 42MM PLAT</t>
        </is>
      </c>
      <c r="D4003" t="inlineStr">
        <is>
          <t>$ 12.809,42</t>
        </is>
      </c>
    </row>
    <row r="4004">
      <c r="A4004" t="inlineStr"/>
      <c r="B4004" t="n">
        <v>20335</v>
      </c>
      <c r="C4004" t="inlineStr">
        <is>
          <t>BISELADA N1 DOBLE BALANCIN ROSETA CHAPA PLAT</t>
        </is>
      </c>
      <c r="D4004" t="inlineStr">
        <is>
          <t>$ 10.992,87</t>
        </is>
      </c>
    </row>
    <row r="4005">
      <c r="A4005" t="inlineStr"/>
      <c r="B4005" t="n">
        <v>20386</v>
      </c>
      <c r="C4005" t="inlineStr">
        <is>
          <t>BISELADA N2 DOBLE BALANCIN ROS.BCE 42MM PUL.</t>
        </is>
      </c>
      <c r="D4005" t="inlineStr">
        <is>
          <t>$ 16.390,71</t>
        </is>
      </c>
    </row>
    <row r="4006">
      <c r="A4006" t="inlineStr"/>
      <c r="B4006" t="n">
        <v>20389</v>
      </c>
      <c r="C4006" t="inlineStr">
        <is>
          <t>BISELADA N2 DOBLE BALANCIN ROS.BCE 48MM PLA</t>
        </is>
      </c>
      <c r="D4006" t="inlineStr">
        <is>
          <t>$ 16.945,69</t>
        </is>
      </c>
    </row>
    <row r="4007">
      <c r="A4007" t="inlineStr"/>
      <c r="B4007" t="n">
        <v>20297</v>
      </c>
      <c r="C4007" t="inlineStr">
        <is>
          <t>Manija doble balancín número 2 ministerio con roseta de 42mm bronce niquel</t>
        </is>
      </c>
      <c r="D4007" t="inlineStr">
        <is>
          <t>$ 14.023,90</t>
        </is>
      </c>
    </row>
    <row r="4008">
      <c r="A4008" t="inlineStr"/>
      <c r="B4008" t="n">
        <v>20438</v>
      </c>
      <c r="C4008" t="inlineStr">
        <is>
          <t>Manija doble balancín reforzada trébol roseta de 48mm bronce pulido</t>
        </is>
      </c>
      <c r="D4008" t="inlineStr">
        <is>
          <t>$ 25.692,77</t>
        </is>
      </c>
    </row>
    <row r="4009">
      <c r="A4009" t="inlineStr"/>
      <c r="B4009" t="n">
        <v>20315</v>
      </c>
      <c r="C4009" t="inlineStr">
        <is>
          <t>Manija doble balancín sanatorio liviana con roseta de 48mm bronce platil</t>
        </is>
      </c>
      <c r="D4009" t="inlineStr">
        <is>
          <t>$ 17.091,53</t>
        </is>
      </c>
    </row>
    <row r="4010">
      <c r="A4010" t="inlineStr"/>
      <c r="B4010" t="n">
        <v>20314</v>
      </c>
      <c r="C4010" t="inlineStr">
        <is>
          <t>Manija doble balancín sanatorio liviana con roseta de 48mm bronce pulido</t>
        </is>
      </c>
      <c r="D4010" t="inlineStr">
        <is>
          <t>$ 17.091,53</t>
        </is>
      </c>
    </row>
    <row r="4011">
      <c r="A4011" t="inlineStr"/>
      <c r="B4011" t="n">
        <v>20325</v>
      </c>
      <c r="C4011" t="inlineStr">
        <is>
          <t>Manija doble balancín sanatorio reforzada con roseta de 48mm bronce platil</t>
        </is>
      </c>
      <c r="D4011" t="inlineStr">
        <is>
          <t>$ 20.060,11</t>
        </is>
      </c>
    </row>
    <row r="4012">
      <c r="A4012" t="inlineStr"/>
      <c r="B4012" t="n">
        <v>20324</v>
      </c>
      <c r="C4012" t="inlineStr">
        <is>
          <t>Manija doble balancín sanatorio reforzada con roseta de 48mm bronce pulido</t>
        </is>
      </c>
      <c r="D4012" t="inlineStr">
        <is>
          <t>$ 20.060,11</t>
        </is>
      </c>
    </row>
    <row r="4013">
      <c r="A4013" t="inlineStr"/>
      <c r="B4013" t="n">
        <v>20423</v>
      </c>
      <c r="C4013" t="inlineStr">
        <is>
          <t>Manija doble balancín trébol roseta de 42mm bronce platil</t>
        </is>
      </c>
      <c r="D4013" t="inlineStr">
        <is>
          <t>$ 20.725,75</t>
        </is>
      </c>
    </row>
    <row r="4014">
      <c r="A4014" t="inlineStr"/>
      <c r="B4014" t="n">
        <v>20426</v>
      </c>
      <c r="C4014" t="inlineStr">
        <is>
          <t>Manija doble balancín trébol roseta de 48mm bronce pulido</t>
        </is>
      </c>
      <c r="D4014" t="inlineStr">
        <is>
          <t>$ 21.248,46</t>
        </is>
      </c>
    </row>
    <row r="4015">
      <c r="A4015" t="inlineStr"/>
      <c r="B4015" t="n">
        <v>20431</v>
      </c>
      <c r="C4015" t="inlineStr">
        <is>
          <t>Manija doble balancín trébol roseta de 60mm bronce platil</t>
        </is>
      </c>
      <c r="D4015" t="inlineStr">
        <is>
          <t>$ 22.605,53</t>
        </is>
      </c>
    </row>
    <row r="4016">
      <c r="A4016" t="inlineStr"/>
      <c r="B4016" t="n">
        <v>20277</v>
      </c>
      <c r="C4016" t="inlineStr">
        <is>
          <t>MINISTERIO N1 DOBLE BALANCIN ROS.BCE 36MM PUL</t>
        </is>
      </c>
      <c r="D4016" t="inlineStr">
        <is>
          <t>$ 5.715,96</t>
        </is>
      </c>
    </row>
    <row r="4017">
      <c r="A4017" t="inlineStr"/>
      <c r="B4017" t="n">
        <v>20279</v>
      </c>
      <c r="C4017" t="inlineStr">
        <is>
          <t>MINISTERIO N1 DOBLE BALANCIN ROS.BCE 42MM PUL</t>
        </is>
      </c>
      <c r="D4017" t="inlineStr">
        <is>
          <t>$ 9.076,16</t>
        </is>
      </c>
    </row>
    <row r="4018">
      <c r="A4018" t="inlineStr"/>
      <c r="B4018" t="n">
        <v>20276</v>
      </c>
      <c r="C4018" t="inlineStr">
        <is>
          <t>MINISTERIO N1 DOBLE BALANCIN ROSETA CHAPA PUL</t>
        </is>
      </c>
      <c r="D4018" t="inlineStr">
        <is>
          <t>$ 8.569,67</t>
        </is>
      </c>
    </row>
    <row r="4019">
      <c r="A4019" t="inlineStr"/>
      <c r="B4019" t="n">
        <v>20295</v>
      </c>
      <c r="C4019" t="inlineStr">
        <is>
          <t>MINISTERIO N2 DOBLE BALANCIN ROS.BCE 36MM PLA</t>
        </is>
      </c>
      <c r="D4019" t="inlineStr">
        <is>
          <t>$ 12.935,45</t>
        </is>
      </c>
    </row>
    <row r="4020">
      <c r="A4020" t="inlineStr"/>
      <c r="B4020" t="n">
        <v>20293</v>
      </c>
      <c r="C4020" t="inlineStr">
        <is>
          <t>MINISTERIO N2 DOBLE BALANCIN ROSETA CHAPA PLA</t>
        </is>
      </c>
      <c r="D4020" t="inlineStr">
        <is>
          <t>$ 11.118,51</t>
        </is>
      </c>
    </row>
    <row r="4021">
      <c r="A4021" t="inlineStr">
        <is>
          <t>Marca: SIDAÑEZ ALUMINIO</t>
        </is>
      </c>
      <c r="B4021" t="inlineStr">
        <is>
          <t>Id</t>
        </is>
      </c>
      <c r="C4021" t="inlineStr">
        <is>
          <t>Nombre</t>
        </is>
      </c>
      <c r="D4021" t="inlineStr">
        <is>
          <t>Precio</t>
        </is>
      </c>
    </row>
    <row r="4022">
      <c r="A4022" t="inlineStr"/>
      <c r="B4022" t="n">
        <v>66465</v>
      </c>
      <c r="C4022" t="inlineStr">
        <is>
          <t>MANIJA CILINDRICA RECTA REF D/B C/ROS Y BOC.48 MM T/O B/PL BLANCO</t>
        </is>
      </c>
      <c r="D4022" t="inlineStr">
        <is>
          <t>$ 13.806,67</t>
        </is>
      </c>
    </row>
    <row r="4023">
      <c r="A4023" t="inlineStr"/>
      <c r="B4023" t="n">
        <v>66483</v>
      </c>
      <c r="C4023" t="inlineStr">
        <is>
          <t>MANIJA CILINDRICA RECTA REF D/B C/ROS Y BOC.48 MM T/O B/PL INOX</t>
        </is>
      </c>
      <c r="D4023" t="inlineStr">
        <is>
          <t>$ 13.806,67</t>
        </is>
      </c>
    </row>
    <row r="4024">
      <c r="A4024" t="inlineStr"/>
      <c r="B4024" t="n">
        <v>67326</v>
      </c>
      <c r="C4024" t="inlineStr">
        <is>
          <t>MANIJA CILINDRICA RECTA REF D/B C/ROS Y BOC.48 MM T/O B/PL NEGRO</t>
        </is>
      </c>
      <c r="D4024" t="inlineStr">
        <is>
          <t>$ 13.806,67</t>
        </is>
      </c>
    </row>
    <row r="4025">
      <c r="A4025" t="inlineStr">
        <is>
          <t>Marca: Sidanez</t>
        </is>
      </c>
      <c r="B4025" t="inlineStr">
        <is>
          <t>Id</t>
        </is>
      </c>
      <c r="C4025" t="inlineStr">
        <is>
          <t>Nombre</t>
        </is>
      </c>
      <c r="D4025" t="inlineStr">
        <is>
          <t>Precio</t>
        </is>
      </c>
    </row>
    <row r="4026">
      <c r="A4026" t="inlineStr"/>
      <c r="B4026" t="n">
        <v>15621</v>
      </c>
      <c r="C4026" t="inlineStr">
        <is>
          <t>BISELADA MED.DOBLE BALANCIN ROS.48MM PULIDO</t>
        </is>
      </c>
      <c r="D4026" t="inlineStr">
        <is>
          <t>$ 14.869,95</t>
        </is>
      </c>
    </row>
    <row r="4027">
      <c r="A4027" t="inlineStr"/>
      <c r="B4027" t="n">
        <v>23161</v>
      </c>
      <c r="C4027" t="inlineStr">
        <is>
          <t>LYRA DOBLE BAL. C/ROS. Y BOCA T/O PLAST.INOX.</t>
        </is>
      </c>
      <c r="D4027" t="inlineStr">
        <is>
          <t>$ 56.789,88</t>
        </is>
      </c>
    </row>
    <row r="4028">
      <c r="A4028" t="inlineStr"/>
      <c r="B4028" t="n">
        <v>81357</v>
      </c>
      <c r="C4028" t="inlineStr">
        <is>
          <t>Manija doble balancín onda con roseta plástica y bocallave tornillo oculto bronce inoxidable</t>
        </is>
      </c>
      <c r="D4028" t="inlineStr">
        <is>
          <t>$ 49.856,03</t>
        </is>
      </c>
    </row>
    <row r="4029">
      <c r="A4029" t="inlineStr"/>
      <c r="B4029" t="n">
        <v>81277</v>
      </c>
      <c r="C4029" t="inlineStr">
        <is>
          <t>MANIJA LYRA D/B C/ROS Y BOC T/O PLAST NIQUEL</t>
        </is>
      </c>
      <c r="D4029" t="inlineStr">
        <is>
          <t>$ 54.085,60</t>
        </is>
      </c>
    </row>
    <row r="4030">
      <c r="A4030" t="inlineStr"/>
      <c r="B4030" t="n">
        <v>81767</v>
      </c>
      <c r="C4030" t="inlineStr">
        <is>
          <t>MANIJA LYRA D/B C/ROS Y BOC T/O PLAST PULIDO</t>
        </is>
      </c>
      <c r="D4030" t="inlineStr">
        <is>
          <t>$ 54.085,60</t>
        </is>
      </c>
    </row>
    <row r="4031">
      <c r="A4031" t="inlineStr"/>
      <c r="B4031" t="n">
        <v>82240</v>
      </c>
      <c r="C4031" t="inlineStr">
        <is>
          <t>MANIJA LYRA D/B C/ROS Y BOC T/O PLAST PULIDO/LACA</t>
        </is>
      </c>
      <c r="D4031" t="inlineStr">
        <is>
          <t>$ 56.789,88</t>
        </is>
      </c>
    </row>
    <row r="4032">
      <c r="A4032" t="inlineStr"/>
      <c r="B4032" t="n">
        <v>81291</v>
      </c>
      <c r="C4032" t="inlineStr">
        <is>
          <t>MANIJA ONDA D/B C/ROS Y BOC 48 T/O B/PL NIQUELADO</t>
        </is>
      </c>
      <c r="D4032" t="inlineStr">
        <is>
          <t>$ 41.238,29</t>
        </is>
      </c>
    </row>
    <row r="4033">
      <c r="A4033" t="inlineStr"/>
      <c r="B4033" t="n">
        <v>82269</v>
      </c>
      <c r="C4033" t="inlineStr">
        <is>
          <t>MANIJA ONDA D/B C/ROS Y BOC T/O PLAST PULIDO/LACA</t>
        </is>
      </c>
      <c r="D4033" t="inlineStr">
        <is>
          <t>$ 49.856,03</t>
        </is>
      </c>
    </row>
    <row r="4034">
      <c r="A4034" t="inlineStr"/>
      <c r="B4034" t="n">
        <v>32954</v>
      </c>
      <c r="C4034" t="inlineStr">
        <is>
          <t>SANATORIO LIV. D/B ROS.48 NIQUEL</t>
        </is>
      </c>
      <c r="D4034" t="inlineStr">
        <is>
          <t>$ 20.978,66</t>
        </is>
      </c>
    </row>
    <row r="4035">
      <c r="A4035" t="inlineStr"/>
      <c r="B4035" t="n">
        <v>15633</v>
      </c>
      <c r="C4035" t="inlineStr">
        <is>
          <t>SANATORIO LIV. D/B ROS.48 PULIDO</t>
        </is>
      </c>
      <c r="D4035" t="inlineStr">
        <is>
          <t>$ 20.978,66</t>
        </is>
      </c>
    </row>
    <row r="4036">
      <c r="A4036" t="inlineStr"/>
      <c r="B4036" t="n">
        <v>15675</v>
      </c>
      <c r="C4036" t="inlineStr">
        <is>
          <t>SANATORIO REF.DOBLE BALANCIN RETROCESO PULIDO</t>
        </is>
      </c>
      <c r="D4036" t="inlineStr">
        <is>
          <t>$ 25.631,18</t>
        </is>
      </c>
    </row>
    <row r="4037">
      <c r="A4037" t="inlineStr"/>
      <c r="B4037" t="n">
        <v>32960</v>
      </c>
      <c r="C4037" t="inlineStr">
        <is>
          <t>SANATORIO REF.DOBLE BALANCIN ROS.48MM NIQUEL</t>
        </is>
      </c>
      <c r="D4037" t="inlineStr">
        <is>
          <t>$ 24.658,38</t>
        </is>
      </c>
    </row>
    <row r="4038">
      <c r="A4038" t="inlineStr"/>
      <c r="B4038" t="n">
        <v>15663</v>
      </c>
      <c r="C4038" t="inlineStr">
        <is>
          <t>SANATORIO REF.DOBLE BALANCIN ROS.48MM PULIDO</t>
        </is>
      </c>
      <c r="D4038" t="inlineStr">
        <is>
          <t>$ 24.658,38</t>
        </is>
      </c>
    </row>
    <row r="4039">
      <c r="A4039" t="inlineStr"/>
      <c r="B4039" t="n">
        <v>16524</v>
      </c>
      <c r="C4039" t="inlineStr">
        <is>
          <t>TREBOL DOBLE BALANCIN ROS.48MM PULIDO</t>
        </is>
      </c>
      <c r="D4039" t="inlineStr">
        <is>
          <t>$ 29.099,43</t>
        </is>
      </c>
    </row>
    <row r="4040">
      <c r="A4040" t="inlineStr">
        <is>
          <t>MANIJAS GIRATORIAS</t>
        </is>
      </c>
      <c r="B4040" t="inlineStr"/>
      <c r="C4040" t="inlineStr"/>
      <c r="D4040" t="inlineStr"/>
    </row>
    <row r="4041">
      <c r="A4041" t="inlineStr">
        <is>
          <t>Marca: CURRAO</t>
        </is>
      </c>
      <c r="B4041" t="inlineStr">
        <is>
          <t>Id</t>
        </is>
      </c>
      <c r="C4041" t="inlineStr">
        <is>
          <t>Nombre</t>
        </is>
      </c>
      <c r="D4041" t="inlineStr">
        <is>
          <t>Precio</t>
        </is>
      </c>
    </row>
    <row r="4042">
      <c r="A4042" t="inlineStr"/>
      <c r="B4042" t="n">
        <v>3226</v>
      </c>
      <c r="C4042" t="inlineStr">
        <is>
          <t>Manija doble balancín biselada reforzada roseta redonda bronce platil</t>
        </is>
      </c>
      <c r="D4042" t="inlineStr">
        <is>
          <t>$ 10.879,14</t>
        </is>
      </c>
    </row>
    <row r="4043">
      <c r="A4043" t="inlineStr"/>
      <c r="B4043" t="n">
        <v>76665</v>
      </c>
      <c r="C4043" t="inlineStr">
        <is>
          <t>Manija giratoria de aluminio arezzo con roseta milanino y bocallave acerado</t>
        </is>
      </c>
      <c r="D4043" t="inlineStr">
        <is>
          <t>$ 5.344,14</t>
        </is>
      </c>
    </row>
    <row r="4044">
      <c r="A4044" t="inlineStr"/>
      <c r="B4044" t="n">
        <v>76663</v>
      </c>
      <c r="C4044" t="inlineStr">
        <is>
          <t>Manija giratoria de aluminio arezzo con roseta milanino y bocallave cromo brillo</t>
        </is>
      </c>
      <c r="D4044" t="inlineStr">
        <is>
          <t>$ 5.535,00</t>
        </is>
      </c>
    </row>
    <row r="4045">
      <c r="A4045" t="inlineStr"/>
      <c r="B4045" t="n">
        <v>3359</v>
      </c>
      <c r="C4045" t="inlineStr">
        <is>
          <t>Manija giratoria de aluminio biselada roseta de chapa pulido</t>
        </is>
      </c>
      <c r="D4045" t="inlineStr">
        <is>
          <t>$ 3.034,71</t>
        </is>
      </c>
    </row>
    <row r="4046">
      <c r="A4046" t="inlineStr"/>
      <c r="B4046" t="n">
        <v>56837</v>
      </c>
      <c r="C4046" t="inlineStr">
        <is>
          <t>Manija giratoria de aluminio latina 1 con roseta imola y bocallaves acerado</t>
        </is>
      </c>
      <c r="D4046" t="inlineStr">
        <is>
          <t>$ 1.997,14</t>
        </is>
      </c>
    </row>
    <row r="4047">
      <c r="A4047" t="inlineStr"/>
      <c r="B4047" t="n">
        <v>56836</v>
      </c>
      <c r="C4047" t="inlineStr">
        <is>
          <t>Manija giratoria de aluminio latina 1 con roseta imola y bocallaves cromo brillo</t>
        </is>
      </c>
      <c r="D4047" t="inlineStr">
        <is>
          <t>$ 1.997,14</t>
        </is>
      </c>
    </row>
    <row r="4048">
      <c r="A4048" t="inlineStr"/>
      <c r="B4048" t="n">
        <v>56816</v>
      </c>
      <c r="C4048" t="inlineStr">
        <is>
          <t>Manija giratoria de aluminio latina 2 con roseta fórum y bocallaves cromo brillo</t>
        </is>
      </c>
      <c r="D4048" t="inlineStr">
        <is>
          <t>$ 6.871,04</t>
        </is>
      </c>
    </row>
    <row r="4049">
      <c r="A4049" t="inlineStr"/>
      <c r="B4049" t="n">
        <v>56817</v>
      </c>
      <c r="C4049" t="inlineStr">
        <is>
          <t>Manija giratoria de aluminio latina 2 con roseta y bocallaves fórum acerado</t>
        </is>
      </c>
      <c r="D4049" t="inlineStr">
        <is>
          <t>$ 5.725,86</t>
        </is>
      </c>
    </row>
    <row r="4050">
      <c r="A4050" t="inlineStr"/>
      <c r="B4050" t="n">
        <v>39945</v>
      </c>
      <c r="C4050" t="inlineStr">
        <is>
          <t>Manija giratoria de aluminio tropea con roseta y bocallave acerado con cromo brillo</t>
        </is>
      </c>
      <c r="D4050" t="inlineStr">
        <is>
          <t>$ 9.161,38</t>
        </is>
      </c>
    </row>
    <row r="4051">
      <c r="A4051" t="inlineStr"/>
      <c r="B4051" t="n">
        <v>3209</v>
      </c>
      <c r="C4051" t="inlineStr">
        <is>
          <t>Manija giratoria liviana roseta redonda bronce pulido</t>
        </is>
      </c>
      <c r="D4051" t="inlineStr">
        <is>
          <t>$ 6.550,39</t>
        </is>
      </c>
    </row>
    <row r="4052">
      <c r="A4052" t="inlineStr"/>
      <c r="B4052" t="n">
        <v>3336</v>
      </c>
      <c r="C4052" t="inlineStr">
        <is>
          <t>Manija giratoria ministerio liviana bronce pulido</t>
        </is>
      </c>
      <c r="D4052" t="inlineStr">
        <is>
          <t>$ 6.298,45</t>
        </is>
      </c>
    </row>
    <row r="4053">
      <c r="A4053" t="inlineStr"/>
      <c r="B4053" t="n">
        <v>76825</v>
      </c>
      <c r="C4053" t="inlineStr">
        <is>
          <t>Manija giratoria reggio con roseta fórum y bocallave bronce acerado</t>
        </is>
      </c>
      <c r="D4053" t="inlineStr">
        <is>
          <t>$ 9.161,38</t>
        </is>
      </c>
    </row>
    <row r="4054">
      <c r="A4054" t="inlineStr"/>
      <c r="B4054" t="n">
        <v>38977</v>
      </c>
      <c r="C4054" t="inlineStr">
        <is>
          <t>Manija giratoria tirrena con roseta fórum y bocallave bronce acerado</t>
        </is>
      </c>
      <c r="D4054" t="inlineStr">
        <is>
          <t>$ 7.672,66</t>
        </is>
      </c>
    </row>
    <row r="4055">
      <c r="A4055" t="inlineStr"/>
      <c r="B4055" t="n">
        <v>28662</v>
      </c>
      <c r="C4055" t="inlineStr">
        <is>
          <t>Manija giratoria verona derecha con roseta bronce cromo brillo</t>
        </is>
      </c>
      <c r="D4055" t="inlineStr">
        <is>
          <t>$ 18.437,28</t>
        </is>
      </c>
    </row>
    <row r="4056">
      <c r="A4056" t="inlineStr"/>
      <c r="B4056" t="n">
        <v>19697</v>
      </c>
      <c r="C4056" t="inlineStr">
        <is>
          <t>Manija giratoria verona derecha con roseta bronce pulido con laca</t>
        </is>
      </c>
      <c r="D4056" t="inlineStr">
        <is>
          <t>$ 18.437,28</t>
        </is>
      </c>
    </row>
    <row r="4057">
      <c r="A4057" t="inlineStr"/>
      <c r="B4057" t="n">
        <v>28663</v>
      </c>
      <c r="C4057" t="inlineStr">
        <is>
          <t>Manija giratoria verona derecha con roseta bronce satinado</t>
        </is>
      </c>
      <c r="D4057" t="inlineStr">
        <is>
          <t>$ 20.412,70</t>
        </is>
      </c>
    </row>
    <row r="4058">
      <c r="A4058" t="inlineStr"/>
      <c r="B4058" t="n">
        <v>28668</v>
      </c>
      <c r="C4058" t="inlineStr">
        <is>
          <t>Manija giratoria verona izquierda con roseta bronce cromo brillo</t>
        </is>
      </c>
      <c r="D4058" t="inlineStr">
        <is>
          <t>$ 18.437,28</t>
        </is>
      </c>
    </row>
    <row r="4059">
      <c r="A4059" t="inlineStr"/>
      <c r="B4059" t="n">
        <v>28666</v>
      </c>
      <c r="C4059" t="inlineStr">
        <is>
          <t>Manija giratoria verona izquierda con roseta bronce pulido con laca</t>
        </is>
      </c>
      <c r="D4059" t="inlineStr">
        <is>
          <t>$ 18.437,28</t>
        </is>
      </c>
    </row>
    <row r="4060">
      <c r="A4060" t="inlineStr"/>
      <c r="B4060" t="n">
        <v>28669</v>
      </c>
      <c r="C4060" t="inlineStr">
        <is>
          <t>Manija giratoria verona izquierda con roseta bronce satinado</t>
        </is>
      </c>
      <c r="D4060" t="inlineStr">
        <is>
          <t>$ 20.412,70</t>
        </is>
      </c>
    </row>
    <row r="4061">
      <c r="A4061" t="inlineStr"/>
      <c r="B4061" t="n">
        <v>76813</v>
      </c>
      <c r="C4061" t="inlineStr">
        <is>
          <t>REGGIO MANIJA GIRATORIO CON ROSETA FORUM Y BOCALLAVE CROMO BRILLANTE</t>
        </is>
      </c>
      <c r="D4061" t="inlineStr">
        <is>
          <t>$ 9.543,10</t>
        </is>
      </c>
    </row>
    <row r="4062">
      <c r="A4062" t="inlineStr"/>
      <c r="B4062" t="n">
        <v>76801</v>
      </c>
      <c r="C4062" t="inlineStr">
        <is>
          <t>REGGIO MANIJA GIRATORIO CON ROSETA FORUM Y BOCALLAVE PLATIL MATE</t>
        </is>
      </c>
      <c r="D4062" t="inlineStr">
        <is>
          <t>$ 9.161,38</t>
        </is>
      </c>
    </row>
    <row r="4063">
      <c r="A4063" t="inlineStr">
        <is>
          <t>Marca: D10</t>
        </is>
      </c>
      <c r="B4063" t="inlineStr">
        <is>
          <t>Id</t>
        </is>
      </c>
      <c r="C4063" t="inlineStr">
        <is>
          <t>Nombre</t>
        </is>
      </c>
      <c r="D4063" t="inlineStr">
        <is>
          <t>Precio</t>
        </is>
      </c>
    </row>
    <row r="4064">
      <c r="A4064" t="inlineStr"/>
      <c r="B4064" t="n">
        <v>122804</v>
      </c>
      <c r="C4064" t="inlineStr">
        <is>
          <t>Manija giratoria apolo acero inoxidable</t>
        </is>
      </c>
      <c r="D4064" t="inlineStr">
        <is>
          <t>$ 4.781,74</t>
        </is>
      </c>
    </row>
    <row r="4065">
      <c r="A4065" t="inlineStr"/>
      <c r="B4065" t="n">
        <v>122805</v>
      </c>
      <c r="C4065" t="inlineStr">
        <is>
          <t>Manija giratoria derecha ares de acero inoxidable D10</t>
        </is>
      </c>
      <c r="D4065" t="inlineStr">
        <is>
          <t>$ 6.994,00</t>
        </is>
      </c>
    </row>
    <row r="4066">
      <c r="A4066" t="inlineStr"/>
      <c r="B4066" t="n">
        <v>122807</v>
      </c>
      <c r="C4066" t="inlineStr">
        <is>
          <t>Manija giratoria derecha ares premium D10</t>
        </is>
      </c>
      <c r="D4066" t="inlineStr">
        <is>
          <t>$ 16.045,28</t>
        </is>
      </c>
    </row>
    <row r="4067">
      <c r="A4067" t="inlineStr"/>
      <c r="B4067" t="n">
        <v>113692</v>
      </c>
      <c r="C4067" t="inlineStr">
        <is>
          <t>Manija giratoria izquierda ares acero inoxidable D10</t>
        </is>
      </c>
      <c r="D4067" t="inlineStr">
        <is>
          <t>$ 6.994,00</t>
        </is>
      </c>
    </row>
    <row r="4068">
      <c r="A4068" t="inlineStr"/>
      <c r="B4068" t="n">
        <v>122806</v>
      </c>
      <c r="C4068" t="inlineStr">
        <is>
          <t>Manija giratoria izquierda ares premium  D10</t>
        </is>
      </c>
      <c r="D4068" t="inlineStr">
        <is>
          <t>$ 16.045,28</t>
        </is>
      </c>
    </row>
    <row r="4069">
      <c r="A4069" t="inlineStr"/>
      <c r="B4069" t="n">
        <v>122808</v>
      </c>
      <c r="C4069" t="inlineStr">
        <is>
          <t>Manija picaporte cronos premium derecha D10</t>
        </is>
      </c>
      <c r="D4069" t="inlineStr">
        <is>
          <t>$ 19.313,77</t>
        </is>
      </c>
    </row>
    <row r="4070">
      <c r="A4070" t="inlineStr"/>
      <c r="B4070" t="n">
        <v>113684</v>
      </c>
      <c r="C4070" t="inlineStr">
        <is>
          <t>Manija picaporte cronos premium izquierda D10</t>
        </is>
      </c>
      <c r="D4070" t="inlineStr">
        <is>
          <t>$ 19.313,77</t>
        </is>
      </c>
    </row>
    <row r="4071">
      <c r="A4071" t="inlineStr"/>
      <c r="B4071" t="n">
        <v>122809</v>
      </c>
      <c r="C4071" t="inlineStr">
        <is>
          <t>Media manija hermes derecha acero inoxidable D10</t>
        </is>
      </c>
      <c r="D4071" t="inlineStr">
        <is>
          <t>$ 8.500,47</t>
        </is>
      </c>
    </row>
    <row r="4072">
      <c r="A4072" t="inlineStr"/>
      <c r="B4072" t="n">
        <v>113689</v>
      </c>
      <c r="C4072" t="inlineStr">
        <is>
          <t>Media manija hermes izquierda acero inoxidable D10</t>
        </is>
      </c>
      <c r="D4072" t="inlineStr">
        <is>
          <t>$ 8.500,47</t>
        </is>
      </c>
    </row>
    <row r="4073">
      <c r="A4073" t="inlineStr">
        <is>
          <t>Marca: HERBRON</t>
        </is>
      </c>
      <c r="B4073" t="inlineStr">
        <is>
          <t>Id</t>
        </is>
      </c>
      <c r="C4073" t="inlineStr">
        <is>
          <t>Nombre</t>
        </is>
      </c>
      <c r="D4073" t="inlineStr">
        <is>
          <t>Precio</t>
        </is>
      </c>
    </row>
    <row r="4074">
      <c r="A4074" t="inlineStr"/>
      <c r="B4074" t="n">
        <v>10412</v>
      </c>
      <c r="C4074" t="inlineStr">
        <is>
          <t>GIRATORIA BISELADA NO 1 C/ROSETA RED.PLATIL</t>
        </is>
      </c>
      <c r="D4074" t="inlineStr">
        <is>
          <t>$ 5.121,36</t>
        </is>
      </c>
    </row>
    <row r="4075">
      <c r="A4075" t="inlineStr"/>
      <c r="B4075" t="n">
        <v>10411</v>
      </c>
      <c r="C4075" t="inlineStr">
        <is>
          <t>GIRATORIA BISELADA NO 1 C/ROSETA RED.PULIDO</t>
        </is>
      </c>
      <c r="D4075" t="inlineStr">
        <is>
          <t>$ 5.121,36</t>
        </is>
      </c>
    </row>
    <row r="4076">
      <c r="A4076" t="inlineStr"/>
      <c r="B4076" t="n">
        <v>10416</v>
      </c>
      <c r="C4076" t="inlineStr">
        <is>
          <t>Manija biselada giratoria número 0 roseta redonda bronce platil</t>
        </is>
      </c>
      <c r="D4076" t="inlineStr">
        <is>
          <t>$ 5.768,97</t>
        </is>
      </c>
    </row>
    <row r="4077">
      <c r="A4077" t="inlineStr"/>
      <c r="B4077" t="n">
        <v>10415</v>
      </c>
      <c r="C4077" t="inlineStr">
        <is>
          <t>Manija biselada giratoria número 0 roseta redonda bronce pulido</t>
        </is>
      </c>
      <c r="D4077" t="inlineStr">
        <is>
          <t>$ 5.768,97</t>
        </is>
      </c>
    </row>
    <row r="4078">
      <c r="A4078" t="inlineStr"/>
      <c r="B4078" t="n">
        <v>35277</v>
      </c>
      <c r="C4078" t="inlineStr">
        <is>
          <t>MINISTERIO GIRATORIA LIVIANA ROS. FUNDIDA PLATIL</t>
        </is>
      </c>
      <c r="D4078" t="inlineStr">
        <is>
          <t>$ 4.960,35</t>
        </is>
      </c>
    </row>
    <row r="4079">
      <c r="A4079" t="inlineStr"/>
      <c r="B4079" t="n">
        <v>35278</v>
      </c>
      <c r="C4079" t="inlineStr">
        <is>
          <t>MINISTERIO GIRATORIA LIVIANA ROS. FUNDIDA PUL.</t>
        </is>
      </c>
      <c r="D4079" t="inlineStr">
        <is>
          <t>$ 4.960,35</t>
        </is>
      </c>
    </row>
    <row r="4080">
      <c r="A4080" t="inlineStr">
        <is>
          <t>Marca: LUPUM</t>
        </is>
      </c>
      <c r="B4080" t="inlineStr">
        <is>
          <t>Id</t>
        </is>
      </c>
      <c r="C4080" t="inlineStr">
        <is>
          <t>Nombre</t>
        </is>
      </c>
      <c r="D4080" t="inlineStr">
        <is>
          <t>Precio</t>
        </is>
      </c>
    </row>
    <row r="4081">
      <c r="A4081" t="inlineStr"/>
      <c r="B4081" t="n">
        <v>138334</v>
      </c>
      <c r="C4081" t="inlineStr">
        <is>
          <t xml:space="preserve">Biselada Platil N0 Giratoria Ros+Boc chapa 50mm </t>
        </is>
      </c>
      <c r="D4081" t="inlineStr">
        <is>
          <t>$ 4.609,37</t>
        </is>
      </c>
    </row>
    <row r="4082">
      <c r="A4082" t="inlineStr"/>
      <c r="B4082" t="n">
        <v>138333</v>
      </c>
      <c r="C4082" t="inlineStr">
        <is>
          <t xml:space="preserve">Biselada Pulido N0 Giratoria Ros+Boc chapa 50mm </t>
        </is>
      </c>
      <c r="D4082" t="inlineStr">
        <is>
          <t>$ 4.609,37</t>
        </is>
      </c>
    </row>
    <row r="4083">
      <c r="A4083" t="inlineStr"/>
      <c r="B4083" t="n">
        <v>138351</v>
      </c>
      <c r="C4083" t="inlineStr">
        <is>
          <t>Manija Platil Sanatorio N1 Giratoria R48mm</t>
        </is>
      </c>
      <c r="D4083" t="inlineStr">
        <is>
          <t>$ 7.475,00</t>
        </is>
      </c>
    </row>
    <row r="4084">
      <c r="A4084" t="inlineStr"/>
      <c r="B4084" t="n">
        <v>138350</v>
      </c>
      <c r="C4084" t="inlineStr">
        <is>
          <t>Manija Pulido Sanatorio N1 Giratoria R48mm</t>
        </is>
      </c>
      <c r="D4084" t="inlineStr">
        <is>
          <t>$ 7.475,00</t>
        </is>
      </c>
    </row>
    <row r="4085">
      <c r="A4085" t="inlineStr">
        <is>
          <t>Marca: RIALPA BRONCE</t>
        </is>
      </c>
      <c r="B4085" t="inlineStr">
        <is>
          <t>Id</t>
        </is>
      </c>
      <c r="C4085" t="inlineStr">
        <is>
          <t>Nombre</t>
        </is>
      </c>
      <c r="D4085" t="inlineStr">
        <is>
          <t>Precio</t>
        </is>
      </c>
    </row>
    <row r="4086">
      <c r="A4086" t="inlineStr"/>
      <c r="B4086" t="n">
        <v>20342</v>
      </c>
      <c r="C4086" t="inlineStr">
        <is>
          <t>BISELADA N1 GIRATORIA ROSETA 42MM PULIDO</t>
        </is>
      </c>
      <c r="D4086" t="inlineStr">
        <is>
          <t>$ 7.996,92</t>
        </is>
      </c>
    </row>
    <row r="4087">
      <c r="A4087" t="inlineStr"/>
      <c r="B4087" t="n">
        <v>20346</v>
      </c>
      <c r="C4087" t="inlineStr">
        <is>
          <t>BISELADA N1 GIRATORIA ROSETA 48MM PULIDO</t>
        </is>
      </c>
      <c r="D4087" t="inlineStr">
        <is>
          <t>$ 8.168,03</t>
        </is>
      </c>
    </row>
    <row r="4088">
      <c r="A4088" t="inlineStr"/>
      <c r="B4088" t="n">
        <v>20395</v>
      </c>
      <c r="C4088" t="inlineStr">
        <is>
          <t>BISELADA N2 GIRATORIA ROSETA 42MM PLATIL</t>
        </is>
      </c>
      <c r="D4088" t="inlineStr">
        <is>
          <t>$ 9.071,38</t>
        </is>
      </c>
    </row>
    <row r="4089">
      <c r="A4089" t="inlineStr"/>
      <c r="B4089" t="n">
        <v>20397</v>
      </c>
      <c r="C4089" t="inlineStr">
        <is>
          <t>BISELADA N2 GIRATORIA ROSETA 48MM PLATIL</t>
        </is>
      </c>
      <c r="D4089" t="inlineStr">
        <is>
          <t>$ 9.071,38</t>
        </is>
      </c>
    </row>
    <row r="4090">
      <c r="A4090" t="inlineStr"/>
      <c r="B4090" t="n">
        <v>20399</v>
      </c>
      <c r="C4090" t="inlineStr">
        <is>
          <t>BISELADA N2 GIRATORIA ROSETA 60MM PLATIL</t>
        </is>
      </c>
      <c r="D4090" t="inlineStr">
        <is>
          <t>$ 9.719,26</t>
        </is>
      </c>
    </row>
    <row r="4091">
      <c r="A4091" t="inlineStr"/>
      <c r="B4091" t="n">
        <v>20398</v>
      </c>
      <c r="C4091" t="inlineStr">
        <is>
          <t>BISELADA N2 GIRATORIA ROSETA 60MM PULIDO</t>
        </is>
      </c>
      <c r="D4091" t="inlineStr">
        <is>
          <t>$ 9.719,26</t>
        </is>
      </c>
    </row>
    <row r="4092">
      <c r="A4092" t="inlineStr"/>
      <c r="B4092" t="n">
        <v>20401</v>
      </c>
      <c r="C4092" t="inlineStr">
        <is>
          <t>BISELADA N2 GIRATORIA ROSETA 70MM PLATIL</t>
        </is>
      </c>
      <c r="D4092" t="inlineStr">
        <is>
          <t>$ 10.414,27</t>
        </is>
      </c>
    </row>
    <row r="4093">
      <c r="A4093" t="inlineStr"/>
      <c r="B4093" t="n">
        <v>20400</v>
      </c>
      <c r="C4093" t="inlineStr">
        <is>
          <t>BISELADA N2 GIRATORIA ROSETA 70MM PULIDO</t>
        </is>
      </c>
      <c r="D4093" t="inlineStr">
        <is>
          <t>$ 10.414,27</t>
        </is>
      </c>
    </row>
    <row r="4094">
      <c r="A4094" t="inlineStr"/>
      <c r="B4094" t="n">
        <v>20424</v>
      </c>
      <c r="C4094" t="inlineStr">
        <is>
          <t>Manija giratoria liviana trébol roseta de 42mm bronce pulido</t>
        </is>
      </c>
      <c r="D4094" t="inlineStr">
        <is>
          <t>$ 11.757,63</t>
        </is>
      </c>
    </row>
    <row r="4095">
      <c r="A4095" t="inlineStr"/>
      <c r="B4095" t="n">
        <v>20428</v>
      </c>
      <c r="C4095" t="inlineStr">
        <is>
          <t>Manija giratoria liviana trébol roseta de 48mm bronce pulido</t>
        </is>
      </c>
      <c r="D4095" t="inlineStr">
        <is>
          <t>$ 12.387,30</t>
        </is>
      </c>
    </row>
    <row r="4096">
      <c r="A4096" t="inlineStr"/>
      <c r="B4096" t="n">
        <v>20284</v>
      </c>
      <c r="C4096" t="inlineStr">
        <is>
          <t>Manija giratoria número 1 ministerio con roseta de 48mm bronce pulido</t>
        </is>
      </c>
      <c r="D4096" t="inlineStr">
        <is>
          <t>$ 6.334,36</t>
        </is>
      </c>
    </row>
    <row r="4097">
      <c r="A4097" t="inlineStr"/>
      <c r="B4097" t="n">
        <v>20441</v>
      </c>
      <c r="C4097" t="inlineStr">
        <is>
          <t>Manija giratoria reforzada trébol roseta de 48mm bronce platil</t>
        </is>
      </c>
      <c r="D4097" t="inlineStr">
        <is>
          <t>$ 14.411,40</t>
        </is>
      </c>
    </row>
    <row r="4098">
      <c r="A4098" t="inlineStr"/>
      <c r="B4098" t="n">
        <v>20317</v>
      </c>
      <c r="C4098" t="inlineStr">
        <is>
          <t>Manija giratoria sanatorio liviana roseta de 48mm bronce platil</t>
        </is>
      </c>
      <c r="D4098" t="inlineStr">
        <is>
          <t>$ 10.569,67</t>
        </is>
      </c>
    </row>
    <row r="4099">
      <c r="A4099" t="inlineStr"/>
      <c r="B4099" t="n">
        <v>20316</v>
      </c>
      <c r="C4099" t="inlineStr">
        <is>
          <t>Manija giratoria sanatorio liviana roseta de 48mm bronce pulido</t>
        </is>
      </c>
      <c r="D4099" t="inlineStr">
        <is>
          <t>$ 10.569,67</t>
        </is>
      </c>
    </row>
    <row r="4100">
      <c r="A4100" t="inlineStr"/>
      <c r="B4100" t="n">
        <v>20327</v>
      </c>
      <c r="C4100" t="inlineStr">
        <is>
          <t>Manija giratoria sanatorio reforzada roseta de 48mm bronce platil</t>
        </is>
      </c>
      <c r="D4100" t="inlineStr">
        <is>
          <t>$ 12.413,93</t>
        </is>
      </c>
    </row>
    <row r="4101">
      <c r="A4101" t="inlineStr"/>
      <c r="B4101" t="n">
        <v>20326</v>
      </c>
      <c r="C4101" t="inlineStr">
        <is>
          <t>Manija giratoria sanatorio reforzada roseta de 48mm bronce pulido</t>
        </is>
      </c>
      <c r="D4101" t="inlineStr">
        <is>
          <t>$ 12.413,93</t>
        </is>
      </c>
    </row>
    <row r="4102">
      <c r="A4102" t="inlineStr"/>
      <c r="B4102" t="n">
        <v>20282</v>
      </c>
      <c r="C4102" t="inlineStr">
        <is>
          <t>MINISTERIO N1 GIRATORIA ROSETA 42MM PULIDO</t>
        </is>
      </c>
      <c r="D4102" t="inlineStr">
        <is>
          <t>$ 5.483,95</t>
        </is>
      </c>
    </row>
    <row r="4103">
      <c r="A4103" t="inlineStr"/>
      <c r="B4103" t="n">
        <v>20433</v>
      </c>
      <c r="C4103" t="inlineStr">
        <is>
          <t>TREBOL LIVIANA GIRATORIA ROSETA 60MM PLATIL</t>
        </is>
      </c>
      <c r="D4103" t="inlineStr">
        <is>
          <t>$ 12.936,83</t>
        </is>
      </c>
    </row>
    <row r="4104">
      <c r="A4104" t="inlineStr"/>
      <c r="B4104" t="n">
        <v>20435</v>
      </c>
      <c r="C4104" t="inlineStr">
        <is>
          <t>TREBOL LIVIANA GIRATORIA ROSETA 70MM PLATIL</t>
        </is>
      </c>
      <c r="D4104" t="inlineStr">
        <is>
          <t>$ 15.957,99</t>
        </is>
      </c>
    </row>
    <row r="4105">
      <c r="A4105" t="inlineStr"/>
      <c r="B4105" t="n">
        <v>20447</v>
      </c>
      <c r="C4105" t="inlineStr">
        <is>
          <t>TREBOL REFORZADA GIRATORIA ROSETA 60MM PLATIL</t>
        </is>
      </c>
      <c r="D4105" t="inlineStr">
        <is>
          <t>$ 15.716,53</t>
        </is>
      </c>
    </row>
    <row r="4106">
      <c r="A4106" t="inlineStr"/>
      <c r="B4106" t="n">
        <v>20449</v>
      </c>
      <c r="C4106" t="inlineStr">
        <is>
          <t>TREBOL REFORZADA GIRATORIA ROSETA 70MM PLATIL</t>
        </is>
      </c>
      <c r="D4106" t="inlineStr">
        <is>
          <t>$ 18.738,94</t>
        </is>
      </c>
    </row>
    <row r="4107">
      <c r="A4107" t="inlineStr">
        <is>
          <t>Marca: SIDAÑES INOXIDABLE</t>
        </is>
      </c>
      <c r="B4107" t="inlineStr">
        <is>
          <t>Id</t>
        </is>
      </c>
      <c r="C4107" t="inlineStr">
        <is>
          <t>Nombre</t>
        </is>
      </c>
      <c r="D4107" t="inlineStr">
        <is>
          <t>Precio</t>
        </is>
      </c>
    </row>
    <row r="4108">
      <c r="A4108" t="inlineStr"/>
      <c r="B4108" t="n">
        <v>34561</v>
      </c>
      <c r="C4108" t="inlineStr">
        <is>
          <t>MANIJA 90200 DOBLE BAL. ACERO INOXIDABLE</t>
        </is>
      </c>
      <c r="D4108" t="inlineStr">
        <is>
          <t>$ 24.729,57</t>
        </is>
      </c>
    </row>
    <row r="4109">
      <c r="A4109" t="inlineStr">
        <is>
          <t>Marca: Sidanez</t>
        </is>
      </c>
      <c r="B4109" t="inlineStr">
        <is>
          <t>Id</t>
        </is>
      </c>
      <c r="C4109" t="inlineStr">
        <is>
          <t>Nombre</t>
        </is>
      </c>
      <c r="D4109" t="inlineStr">
        <is>
          <t>Precio</t>
        </is>
      </c>
    </row>
    <row r="4110">
      <c r="A4110" t="inlineStr"/>
      <c r="B4110" t="n">
        <v>15624</v>
      </c>
      <c r="C4110" t="inlineStr">
        <is>
          <t>BISELADA MED.GIRATORIA ROS.48MM PULIDO</t>
        </is>
      </c>
      <c r="D4110" t="inlineStr">
        <is>
          <t>$ 13.999,87</t>
        </is>
      </c>
    </row>
    <row r="4111">
      <c r="A4111" t="inlineStr"/>
      <c r="B4111" t="n">
        <v>32957</v>
      </c>
      <c r="C4111" t="inlineStr">
        <is>
          <t>SANATORIO LIV.GIRATORIA ROS.48MM NIQUEL</t>
        </is>
      </c>
      <c r="D4111" t="inlineStr">
        <is>
          <t>$ 12.984,77</t>
        </is>
      </c>
    </row>
    <row r="4112">
      <c r="A4112" t="inlineStr"/>
      <c r="B4112" t="n">
        <v>15636</v>
      </c>
      <c r="C4112" t="inlineStr">
        <is>
          <t>SANATORIO LIV.GIRATORIA ROS.48MM PULIDO</t>
        </is>
      </c>
      <c r="D4112" t="inlineStr">
        <is>
          <t>$ 12.984,77</t>
        </is>
      </c>
    </row>
    <row r="4113">
      <c r="A4113" t="inlineStr"/>
      <c r="B4113" t="n">
        <v>15678</v>
      </c>
      <c r="C4113" t="inlineStr">
        <is>
          <t>SANATORIO REF.GIRAT.C/BOCA  C/RETROCESO PULIDO</t>
        </is>
      </c>
      <c r="D4113" t="inlineStr">
        <is>
          <t>$ 21.962,03</t>
        </is>
      </c>
    </row>
    <row r="4114">
      <c r="A4114" t="inlineStr"/>
      <c r="B4114" t="n">
        <v>32963</v>
      </c>
      <c r="C4114" t="inlineStr">
        <is>
          <t>SANATORIO REF.GIRATORIA ROS.48MM NIQUEL</t>
        </is>
      </c>
      <c r="D4114" t="inlineStr">
        <is>
          <t>$ 15.258,17</t>
        </is>
      </c>
    </row>
    <row r="4115">
      <c r="A4115" t="inlineStr"/>
      <c r="B4115" t="n">
        <v>15666</v>
      </c>
      <c r="C4115" t="inlineStr">
        <is>
          <t>SANATORIO REF.GIRATORIA ROS.48MM PUL-PLATIL</t>
        </is>
      </c>
      <c r="D4115" t="inlineStr">
        <is>
          <t>$ 15.258,17</t>
        </is>
      </c>
    </row>
    <row r="4116">
      <c r="A4116" t="inlineStr">
        <is>
          <t>MANIJAS PUENTE</t>
        </is>
      </c>
      <c r="B4116" t="inlineStr"/>
      <c r="C4116" t="inlineStr"/>
      <c r="D4116" t="inlineStr"/>
    </row>
    <row r="4117">
      <c r="A4117" t="inlineStr">
        <is>
          <t>Marca: D10</t>
        </is>
      </c>
      <c r="B4117" t="inlineStr">
        <is>
          <t>Id</t>
        </is>
      </c>
      <c r="C4117" t="inlineStr">
        <is>
          <t>Nombre</t>
        </is>
      </c>
      <c r="D4117" t="inlineStr">
        <is>
          <t>Precio</t>
        </is>
      </c>
    </row>
    <row r="4118">
      <c r="A4118" t="inlineStr"/>
      <c r="B4118" t="n">
        <v>127422</v>
      </c>
      <c r="C4118" t="inlineStr">
        <is>
          <t>Barral recto color acero 160mm acero inoxidable D10</t>
        </is>
      </c>
      <c r="D4118" t="inlineStr">
        <is>
          <t>$ 3.794,49</t>
        </is>
      </c>
    </row>
    <row r="4119">
      <c r="A4119" t="inlineStr"/>
      <c r="B4119" t="n">
        <v>127420</v>
      </c>
      <c r="C4119" t="inlineStr">
        <is>
          <t>Barral recto color acero 96mm acero inoxidable D10</t>
        </is>
      </c>
      <c r="D4119" t="inlineStr">
        <is>
          <t>$ 2.108,05</t>
        </is>
      </c>
    </row>
    <row r="4120">
      <c r="A4120" t="inlineStr"/>
      <c r="B4120" t="n">
        <v>126971</v>
      </c>
      <c r="C4120" t="inlineStr">
        <is>
          <t>D10-manija puente 128mm color satinado</t>
        </is>
      </c>
      <c r="D4120" t="inlineStr">
        <is>
          <t>$ 3.149,63</t>
        </is>
      </c>
    </row>
    <row r="4121">
      <c r="A4121" t="inlineStr"/>
      <c r="B4121" t="n">
        <v>127009</v>
      </c>
      <c r="C4121" t="inlineStr">
        <is>
          <t>D10-manija puente 160mm color satinado</t>
        </is>
      </c>
      <c r="D4121" t="inlineStr">
        <is>
          <t>$ 3.751,33</t>
        </is>
      </c>
    </row>
    <row r="4122">
      <c r="A4122" t="inlineStr"/>
      <c r="B4122" t="n">
        <v>126974</v>
      </c>
      <c r="C4122" t="inlineStr">
        <is>
          <t>D10-manija puente 96mm color negra</t>
        </is>
      </c>
      <c r="D4122" t="inlineStr">
        <is>
          <t>$ 1.957,38</t>
        </is>
      </c>
    </row>
    <row r="4123">
      <c r="A4123" t="inlineStr"/>
      <c r="B4123" t="n">
        <v>127003</v>
      </c>
      <c r="C4123" t="inlineStr">
        <is>
          <t>D10-manija puente grande 128mm color negra</t>
        </is>
      </c>
      <c r="D4123" t="inlineStr">
        <is>
          <t>$ 4.598,16</t>
        </is>
      </c>
    </row>
    <row r="4124">
      <c r="A4124" t="inlineStr"/>
      <c r="B4124" t="n">
        <v>126986</v>
      </c>
      <c r="C4124" t="inlineStr">
        <is>
          <t>D10-mirilla para puertas regulable con tapa bronce pulido</t>
        </is>
      </c>
      <c r="D4124" t="inlineStr">
        <is>
          <t>$ 6.240,80</t>
        </is>
      </c>
    </row>
    <row r="4125">
      <c r="A4125" t="inlineStr"/>
      <c r="B4125" t="n">
        <v>126991</v>
      </c>
      <c r="C4125" t="inlineStr">
        <is>
          <t>Manija tirador barral recto negro 128mm D10</t>
        </is>
      </c>
      <c r="D4125" t="inlineStr">
        <is>
          <t>$ 2.785,64</t>
        </is>
      </c>
    </row>
    <row r="4126">
      <c r="A4126" t="inlineStr"/>
      <c r="B4126" t="n">
        <v>126989</v>
      </c>
      <c r="C4126" t="inlineStr">
        <is>
          <t>Manija tirador barral recto negro 96mm D10</t>
        </is>
      </c>
      <c r="D4126" t="inlineStr">
        <is>
          <t>$ 2.116,08</t>
        </is>
      </c>
    </row>
    <row r="4127">
      <c r="A4127" t="inlineStr"/>
      <c r="B4127" t="n">
        <v>127008</v>
      </c>
      <c r="C4127" t="inlineStr">
        <is>
          <t>Manija tirador barral recto satinado 160mm D10</t>
        </is>
      </c>
      <c r="D4127" t="inlineStr">
        <is>
          <t>$ 4.360,45</t>
        </is>
      </c>
    </row>
    <row r="4128">
      <c r="A4128" t="inlineStr"/>
      <c r="B4128" t="n">
        <v>126973</v>
      </c>
      <c r="C4128" t="inlineStr">
        <is>
          <t>Manija tirador puente recto negra 160mm D10</t>
        </is>
      </c>
      <c r="D4128" t="inlineStr">
        <is>
          <t>$ 3.268,48</t>
        </is>
      </c>
    </row>
    <row r="4129">
      <c r="A4129" t="inlineStr">
        <is>
          <t>MANIJONES Y PLAQUETAS</t>
        </is>
      </c>
      <c r="B4129" t="inlineStr"/>
      <c r="C4129" t="inlineStr"/>
      <c r="D4129" t="inlineStr"/>
    </row>
    <row r="4130">
      <c r="A4130" t="inlineStr">
        <is>
          <t>Marca: CURRAO</t>
        </is>
      </c>
      <c r="B4130" t="inlineStr">
        <is>
          <t>Id</t>
        </is>
      </c>
      <c r="C4130" t="inlineStr">
        <is>
          <t>Nombre</t>
        </is>
      </c>
      <c r="D4130" t="inlineStr">
        <is>
          <t>Precio</t>
        </is>
      </c>
    </row>
    <row r="4131">
      <c r="A4131" t="inlineStr"/>
      <c r="B4131" t="n">
        <v>58661</v>
      </c>
      <c r="C4131" t="inlineStr">
        <is>
          <t>LIMBADI MANIJÓN INOX SIMPLES DIAMETRO 25 MM DE 200 MM C/C (300 MM EXTERIOR) SATINADO</t>
        </is>
      </c>
      <c r="D4131" t="inlineStr">
        <is>
          <t>$ 23.666,90</t>
        </is>
      </c>
    </row>
    <row r="4132">
      <c r="A4132" t="inlineStr"/>
      <c r="B4132" t="n">
        <v>58768</v>
      </c>
      <c r="C4132" t="inlineStr">
        <is>
          <t>LIMBADI MANIJÓN INOX SIMPLES DIAMETRO 32 MM DE 300 MM C/C (400 MM EXTERIOR) SATINADO</t>
        </is>
      </c>
      <c r="D4132" t="inlineStr">
        <is>
          <t>$ 26.911,56</t>
        </is>
      </c>
    </row>
    <row r="4133">
      <c r="A4133" t="inlineStr"/>
      <c r="B4133" t="n">
        <v>58770</v>
      </c>
      <c r="C4133" t="inlineStr">
        <is>
          <t>LIMBADI MANIJÓN INOX SIMPLES DIAMETRO 32 MM DE 500 MM C/C (600 MM EXTERIOR) SATINADO</t>
        </is>
      </c>
      <c r="D4133" t="inlineStr">
        <is>
          <t>$ 31.492,25</t>
        </is>
      </c>
    </row>
    <row r="4134">
      <c r="A4134" t="inlineStr"/>
      <c r="B4134" t="n">
        <v>58772</v>
      </c>
      <c r="C4134" t="inlineStr">
        <is>
          <t>LIMBADI MANIJÓN INOX SIMPLES DIAMETRO 32 MM DE 700 MM C/C (800 MM EXTERIOR) SATINADO</t>
        </is>
      </c>
      <c r="D4134" t="inlineStr">
        <is>
          <t>$ 34.736,90</t>
        </is>
      </c>
    </row>
    <row r="4135">
      <c r="A4135" t="inlineStr"/>
      <c r="B4135" t="n">
        <v>56278</v>
      </c>
      <c r="C4135" t="inlineStr">
        <is>
          <t>Manijón de aluminio con plaqueta modelo imola ajuste universal 300x48mm satinado con laca</t>
        </is>
      </c>
      <c r="D4135" t="inlineStr">
        <is>
          <t>$ 21.758,28</t>
        </is>
      </c>
    </row>
    <row r="4136">
      <c r="A4136" t="inlineStr"/>
      <c r="B4136" t="n">
        <v>56801</v>
      </c>
      <c r="C4136" t="inlineStr">
        <is>
          <t>Manijón de aluminio con plaqueta modelo latina 2 ajuste universal acerado</t>
        </is>
      </c>
      <c r="D4136" t="inlineStr">
        <is>
          <t>$ 11.413,55</t>
        </is>
      </c>
    </row>
    <row r="4137">
      <c r="A4137" t="inlineStr"/>
      <c r="B4137" t="n">
        <v>40122</v>
      </c>
      <c r="C4137" t="inlineStr">
        <is>
          <t>Manijón modelo tropea de aluminio 300x48mm ajuste universal satinado con cromo brillo</t>
        </is>
      </c>
      <c r="D4137" t="inlineStr">
        <is>
          <t>$ 21.949,14</t>
        </is>
      </c>
    </row>
    <row r="4138">
      <c r="A4138" t="inlineStr"/>
      <c r="B4138" t="n">
        <v>28749</v>
      </c>
      <c r="C4138" t="inlineStr">
        <is>
          <t>VERONA MANIJON UNIVERSAL CROMO BRILLO</t>
        </is>
      </c>
      <c r="D4138" t="inlineStr">
        <is>
          <t>$ 38.935,87</t>
        </is>
      </c>
    </row>
    <row r="4139">
      <c r="A4139" t="inlineStr"/>
      <c r="B4139" t="n">
        <v>19540</v>
      </c>
      <c r="C4139" t="inlineStr">
        <is>
          <t>VERONA MANIJON UNIVERSAL PULIDO LACA</t>
        </is>
      </c>
      <c r="D4139" t="inlineStr">
        <is>
          <t>$ 38.935,87</t>
        </is>
      </c>
    </row>
    <row r="4140">
      <c r="A4140" t="inlineStr"/>
      <c r="B4140" t="n">
        <v>28752</v>
      </c>
      <c r="C4140" t="inlineStr">
        <is>
          <t>VERONA MANIJON UNIVERSAL SATINADO</t>
        </is>
      </c>
      <c r="D4140" t="inlineStr">
        <is>
          <t>$ 42.371,39</t>
        </is>
      </c>
    </row>
    <row r="4141">
      <c r="A4141" t="inlineStr">
        <is>
          <t>Marca: D10</t>
        </is>
      </c>
      <c r="B4141" t="inlineStr">
        <is>
          <t>Id</t>
        </is>
      </c>
      <c r="C4141" t="inlineStr">
        <is>
          <t>Nombre</t>
        </is>
      </c>
      <c r="D4141" t="inlineStr">
        <is>
          <t>Precio</t>
        </is>
      </c>
    </row>
    <row r="4142">
      <c r="A4142" t="inlineStr"/>
      <c r="B4142" t="n">
        <v>143601</v>
      </c>
      <c r="C4142" t="inlineStr">
        <is>
          <t>Manijón barral doble acero inoxidable 38x 1000 mm D10</t>
        </is>
      </c>
      <c r="D4142" t="inlineStr">
        <is>
          <t>$ 37.122,00</t>
        </is>
      </c>
    </row>
    <row r="4143">
      <c r="A4143" t="inlineStr"/>
      <c r="B4143" t="n">
        <v>143602</v>
      </c>
      <c r="C4143" t="inlineStr">
        <is>
          <t>Manijón barral doble acero inoxidable 38x 2000mm D10</t>
        </is>
      </c>
      <c r="D4143" t="inlineStr">
        <is>
          <t>$ 85.959,32</t>
        </is>
      </c>
    </row>
    <row r="4144">
      <c r="A4144" t="inlineStr"/>
      <c r="B4144" t="n">
        <v>143603</v>
      </c>
      <c r="C4144" t="inlineStr">
        <is>
          <t>Manijón barral doble acero inoxidable 38x 2200mm D10</t>
        </is>
      </c>
      <c r="D4144" t="inlineStr">
        <is>
          <t>$ 94.018,00</t>
        </is>
      </c>
    </row>
    <row r="4145">
      <c r="A4145" t="inlineStr"/>
      <c r="B4145" t="n">
        <v>143597</v>
      </c>
      <c r="C4145" t="inlineStr">
        <is>
          <t>Manijón barral doble acero inoxidable 38x 400mm D10</t>
        </is>
      </c>
      <c r="D4145" t="inlineStr">
        <is>
          <t>$ 33.480,53</t>
        </is>
      </c>
    </row>
    <row r="4146">
      <c r="A4146" t="inlineStr"/>
      <c r="B4146" t="n">
        <v>143598</v>
      </c>
      <c r="C4146" t="inlineStr">
        <is>
          <t>Manijón barral doble acero inoxidable 38x 500mm D10</t>
        </is>
      </c>
      <c r="D4146" t="inlineStr">
        <is>
          <t>$ 29.374,80</t>
        </is>
      </c>
    </row>
    <row r="4147">
      <c r="A4147" t="inlineStr"/>
      <c r="B4147" t="n">
        <v>143600</v>
      </c>
      <c r="C4147" t="inlineStr">
        <is>
          <t>Manijón barral doble acero inoxidable 38x 800mm D10</t>
        </is>
      </c>
      <c r="D4147" t="inlineStr">
        <is>
          <t>$ 34.970,00</t>
        </is>
      </c>
    </row>
    <row r="4148">
      <c r="A4148" t="inlineStr"/>
      <c r="B4148" t="n">
        <v>143599</v>
      </c>
      <c r="C4148" t="inlineStr">
        <is>
          <t>Manijón barral doble acero inoxidable 38x600mm D10</t>
        </is>
      </c>
      <c r="D4148" t="inlineStr">
        <is>
          <t>$ 33.409,80</t>
        </is>
      </c>
    </row>
    <row r="4149">
      <c r="A4149" t="inlineStr"/>
      <c r="B4149" t="n">
        <v>143596</v>
      </c>
      <c r="C4149" t="inlineStr">
        <is>
          <t>Manijón barral simple acero inoxidable 38x 1000mm D10</t>
        </is>
      </c>
      <c r="D4149" t="inlineStr">
        <is>
          <t>$ 29.893,33</t>
        </is>
      </c>
    </row>
    <row r="4150">
      <c r="A4150" t="inlineStr"/>
      <c r="B4150" t="n">
        <v>143592</v>
      </c>
      <c r="C4150" t="inlineStr">
        <is>
          <t>Manijón barral simple acero inoxidable 38x 400mm D10</t>
        </is>
      </c>
      <c r="D4150" t="inlineStr">
        <is>
          <t>$ 15.181,26</t>
        </is>
      </c>
    </row>
    <row r="4151">
      <c r="A4151" t="inlineStr"/>
      <c r="B4151" t="n">
        <v>143593</v>
      </c>
      <c r="C4151" t="inlineStr">
        <is>
          <t>Manijón barral simple acero inoxidable 38x 500mm D10</t>
        </is>
      </c>
      <c r="D4151" t="inlineStr">
        <is>
          <t>$ 18.338,27</t>
        </is>
      </c>
    </row>
    <row r="4152">
      <c r="A4152" t="inlineStr"/>
      <c r="B4152" t="n">
        <v>143594</v>
      </c>
      <c r="C4152" t="inlineStr">
        <is>
          <t>Manijón barral simple acero inoxidable 38x 600mm D10</t>
        </is>
      </c>
      <c r="D4152" t="inlineStr">
        <is>
          <t>$ 17.323,60</t>
        </is>
      </c>
    </row>
    <row r="4153">
      <c r="A4153" t="inlineStr"/>
      <c r="B4153" t="n">
        <v>143595</v>
      </c>
      <c r="C4153" t="inlineStr">
        <is>
          <t xml:space="preserve">Manijón barral simple acero inoxidable 38x 800mm D10 </t>
        </is>
      </c>
      <c r="D4153" t="inlineStr">
        <is>
          <t>$ 21.767,91</t>
        </is>
      </c>
    </row>
    <row r="4154">
      <c r="A4154" t="inlineStr"/>
      <c r="B4154" t="n">
        <v>145262</v>
      </c>
      <c r="C4154" t="inlineStr">
        <is>
          <t>Manijón corto recto roseta acero inox 300mm D10</t>
        </is>
      </c>
      <c r="D4154" t="inlineStr">
        <is>
          <t>$ 14.046,96</t>
        </is>
      </c>
    </row>
    <row r="4155">
      <c r="A4155" t="inlineStr"/>
      <c r="B4155" t="n">
        <v>143642</v>
      </c>
      <c r="C4155" t="inlineStr">
        <is>
          <t>Manijón cuadrado doble acero inoxidable 600mm D10</t>
        </is>
      </c>
      <c r="D4155" t="inlineStr">
        <is>
          <t>$ 44.168,82</t>
        </is>
      </c>
    </row>
    <row r="4156">
      <c r="A4156" t="inlineStr"/>
      <c r="B4156" t="n">
        <v>143609</v>
      </c>
      <c r="C4156" t="inlineStr">
        <is>
          <t>Manijón cuadrado doble acero inoxidable 800mm D10</t>
        </is>
      </c>
      <c r="D4156" t="inlineStr">
        <is>
          <t>$ 49.617,12</t>
        </is>
      </c>
    </row>
    <row r="4157">
      <c r="A4157" t="inlineStr"/>
      <c r="B4157" t="n">
        <v>143604</v>
      </c>
      <c r="C4157" t="inlineStr">
        <is>
          <t>Manijón cuadrado simple acero inoxidable 300mm D10</t>
        </is>
      </c>
      <c r="D4157" t="inlineStr">
        <is>
          <t>$ 15.460,86</t>
        </is>
      </c>
    </row>
    <row r="4158">
      <c r="A4158" t="inlineStr"/>
      <c r="B4158" t="n">
        <v>143605</v>
      </c>
      <c r="C4158" t="inlineStr">
        <is>
          <t>Manijón cuadrado simple acero inoxidable 400mm D10</t>
        </is>
      </c>
      <c r="D4158" t="inlineStr">
        <is>
          <t>$ 16.619,93</t>
        </is>
      </c>
    </row>
    <row r="4159">
      <c r="A4159" t="inlineStr"/>
      <c r="B4159" t="n">
        <v>143606</v>
      </c>
      <c r="C4159" t="inlineStr">
        <is>
          <t>Manijón cuadrado simple acero inoxidable 500mm D10</t>
        </is>
      </c>
      <c r="D4159" t="inlineStr">
        <is>
          <t>$ 18.577,09</t>
        </is>
      </c>
    </row>
    <row r="4160">
      <c r="A4160" t="inlineStr"/>
      <c r="B4160" t="n">
        <v>143607</v>
      </c>
      <c r="C4160" t="inlineStr">
        <is>
          <t>Manijón cuadrado simple acero inoxidable 600mm D10</t>
        </is>
      </c>
      <c r="D4160" t="inlineStr">
        <is>
          <t>$ 20.693,52</t>
        </is>
      </c>
    </row>
    <row r="4161">
      <c r="A4161" t="inlineStr"/>
      <c r="B4161" t="n">
        <v>135104</v>
      </c>
      <c r="C4161" t="inlineStr">
        <is>
          <t>Manijón redondo doble 32x600mm acero inoxidable D10</t>
        </is>
      </c>
      <c r="D4161" t="inlineStr">
        <is>
          <t>$ 36.300,64</t>
        </is>
      </c>
    </row>
    <row r="4162">
      <c r="A4162" t="inlineStr"/>
      <c r="B4162" t="n">
        <v>122793</v>
      </c>
      <c r="C4162" t="inlineStr">
        <is>
          <t>manijón redondo doble 32x600mm acero inoxidable y cromo</t>
        </is>
      </c>
      <c r="D4162" t="inlineStr">
        <is>
          <t>$ 111.100,48</t>
        </is>
      </c>
    </row>
    <row r="4163">
      <c r="A4163" t="inlineStr"/>
      <c r="B4163" t="n">
        <v>122792</v>
      </c>
      <c r="C4163" t="inlineStr">
        <is>
          <t>manijón redondo simple 38x600mm acero inoxidable</t>
        </is>
      </c>
      <c r="D4163" t="inlineStr">
        <is>
          <t>$ 19.675,15</t>
        </is>
      </c>
    </row>
    <row r="4164">
      <c r="A4164" t="inlineStr"/>
      <c r="B4164" t="n">
        <v>127461</v>
      </c>
      <c r="C4164" t="inlineStr">
        <is>
          <t>Manijón sobre chapa ciego acero inoxidable D10</t>
        </is>
      </c>
      <c r="D4164" t="inlineStr">
        <is>
          <t>$ 17.025,02</t>
        </is>
      </c>
    </row>
    <row r="4165">
      <c r="A4165" t="inlineStr"/>
      <c r="B4165" t="n">
        <v>147609</v>
      </c>
      <c r="C4165" t="inlineStr">
        <is>
          <t>Manijón sobre chapa euro acero inoxidable D10</t>
        </is>
      </c>
      <c r="D4165" t="inlineStr">
        <is>
          <t>$ 17.025,02</t>
        </is>
      </c>
    </row>
    <row r="4166">
      <c r="A4166" t="inlineStr"/>
      <c r="B4166" t="n">
        <v>127460</v>
      </c>
      <c r="C4166" t="inlineStr">
        <is>
          <t>manijón sobre chapa modelo apolo ajuste universal acero inoxidable</t>
        </is>
      </c>
      <c r="D4166" t="inlineStr">
        <is>
          <t>$ 17.025,02</t>
        </is>
      </c>
    </row>
    <row r="4167">
      <c r="A4167" t="inlineStr"/>
      <c r="B4167" t="n">
        <v>127462</v>
      </c>
      <c r="C4167" t="inlineStr">
        <is>
          <t>manijón sobre chapa modelo ares ajuste euro acero inoxidable</t>
        </is>
      </c>
      <c r="D4167" t="inlineStr">
        <is>
          <t>$ 16.864,41</t>
        </is>
      </c>
    </row>
    <row r="4168">
      <c r="A4168" t="inlineStr"/>
      <c r="B4168" t="n">
        <v>127463</v>
      </c>
      <c r="C4168" t="inlineStr">
        <is>
          <t>Manijón sobre chapa modelo ares universal D10</t>
        </is>
      </c>
      <c r="D4168" t="inlineStr">
        <is>
          <t>$ 20.478,21</t>
        </is>
      </c>
    </row>
    <row r="4169">
      <c r="A4169" t="inlineStr"/>
      <c r="B4169" t="n">
        <v>145272</v>
      </c>
      <c r="C4169" t="inlineStr">
        <is>
          <t>Manijón tirador recto roseta acero inox 200mm D10</t>
        </is>
      </c>
      <c r="D4169" t="inlineStr">
        <is>
          <t>$ 11.535,66</t>
        </is>
      </c>
    </row>
    <row r="4170">
      <c r="A4170" t="inlineStr"/>
      <c r="B4170" t="n">
        <v>145263</v>
      </c>
      <c r="C4170" t="inlineStr">
        <is>
          <t>Manijón tirador recto roseta negro 200mm D10</t>
        </is>
      </c>
      <c r="D4170" t="inlineStr">
        <is>
          <t>$ 13.815,57</t>
        </is>
      </c>
    </row>
    <row r="4171">
      <c r="A4171" t="inlineStr">
        <is>
          <t>Marca: DELL'AVO</t>
        </is>
      </c>
      <c r="B4171" t="inlineStr">
        <is>
          <t>Id</t>
        </is>
      </c>
      <c r="C4171" t="inlineStr">
        <is>
          <t>Nombre</t>
        </is>
      </c>
      <c r="D4171" t="inlineStr">
        <is>
          <t>Precio</t>
        </is>
      </c>
    </row>
    <row r="4172">
      <c r="A4172" t="inlineStr"/>
      <c r="B4172" t="n">
        <v>52908</v>
      </c>
      <c r="C4172" t="inlineStr">
        <is>
          <t>MANIJÓN RECTANG. AJ. UNIV. REVERSIB. A. BL. EPOX</t>
        </is>
      </c>
      <c r="D4172" t="inlineStr">
        <is>
          <t>$ 7.090,57</t>
        </is>
      </c>
    </row>
    <row r="4173">
      <c r="A4173" t="inlineStr"/>
      <c r="B4173" t="n">
        <v>52909</v>
      </c>
      <c r="C4173" t="inlineStr">
        <is>
          <t>MANIJÓN RECTANG. AJ. UNIV. REVERSIB. A. NE. EPOX</t>
        </is>
      </c>
      <c r="D4173" t="inlineStr">
        <is>
          <t>$ 7.090,57</t>
        </is>
      </c>
    </row>
    <row r="4174">
      <c r="A4174" t="inlineStr">
        <is>
          <t>Marca: FONDERE</t>
        </is>
      </c>
      <c r="B4174" t="inlineStr">
        <is>
          <t>Id</t>
        </is>
      </c>
      <c r="C4174" t="inlineStr">
        <is>
          <t>Nombre</t>
        </is>
      </c>
      <c r="D4174" t="inlineStr">
        <is>
          <t>Precio</t>
        </is>
      </c>
    </row>
    <row r="4175">
      <c r="A4175" t="inlineStr"/>
      <c r="B4175" t="n">
        <v>15088</v>
      </c>
      <c r="C4175" t="inlineStr">
        <is>
          <t>MANIJON BIS. CON CHAPA 250X50 UNIV. PULIDO</t>
        </is>
      </c>
      <c r="D4175" t="inlineStr">
        <is>
          <t>$ 18.895,50</t>
        </is>
      </c>
    </row>
    <row r="4176">
      <c r="A4176" t="inlineStr">
        <is>
          <t>Marca: LUPUM</t>
        </is>
      </c>
      <c r="B4176" t="inlineStr">
        <is>
          <t>Id</t>
        </is>
      </c>
      <c r="C4176" t="inlineStr">
        <is>
          <t>Nombre</t>
        </is>
      </c>
      <c r="D4176" t="inlineStr">
        <is>
          <t>Precio</t>
        </is>
      </c>
    </row>
    <row r="4177">
      <c r="A4177" t="inlineStr"/>
      <c r="B4177" t="n">
        <v>139603</v>
      </c>
      <c r="C4177" t="inlineStr">
        <is>
          <t>Manijon  sanatorio platil  universal</t>
        </is>
      </c>
      <c r="D4177" t="inlineStr">
        <is>
          <t>$ 22.010,00</t>
        </is>
      </c>
    </row>
    <row r="4178">
      <c r="A4178" t="inlineStr"/>
      <c r="B4178" t="n">
        <v>139605</v>
      </c>
      <c r="C4178" t="inlineStr">
        <is>
          <t>Manijon  sanatorio platil europerfil</t>
        </is>
      </c>
      <c r="D4178" t="inlineStr">
        <is>
          <t>$ 18.267,64</t>
        </is>
      </c>
    </row>
    <row r="4179">
      <c r="A4179" t="inlineStr"/>
      <c r="B4179" t="n">
        <v>139604</v>
      </c>
      <c r="C4179" t="inlineStr">
        <is>
          <t>Manijon  sanatorio pulido europerfil</t>
        </is>
      </c>
      <c r="D4179" t="inlineStr">
        <is>
          <t>$ 18.267,64</t>
        </is>
      </c>
    </row>
    <row r="4180">
      <c r="A4180" t="inlineStr"/>
      <c r="B4180" t="n">
        <v>139602</v>
      </c>
      <c r="C4180" t="inlineStr">
        <is>
          <t>Manijon  sanatorio pulido universal</t>
        </is>
      </c>
      <c r="D4180" t="inlineStr">
        <is>
          <t>$ 22.010,00</t>
        </is>
      </c>
    </row>
    <row r="4181">
      <c r="A4181" t="inlineStr"/>
      <c r="B4181" t="n">
        <v>138353</v>
      </c>
      <c r="C4181" t="inlineStr">
        <is>
          <t>Manijon Platil Recto Chapa 250x50mm</t>
        </is>
      </c>
      <c r="D4181" t="inlineStr">
        <is>
          <t>$ 13.725,00</t>
        </is>
      </c>
    </row>
    <row r="4182">
      <c r="A4182" t="inlineStr"/>
      <c r="B4182" t="n">
        <v>138352</v>
      </c>
      <c r="C4182" t="inlineStr">
        <is>
          <t>Manijon Pulido Recto Chapa 250x50mm</t>
        </is>
      </c>
      <c r="D4182" t="inlineStr">
        <is>
          <t>$ 13.725,00</t>
        </is>
      </c>
    </row>
    <row r="4183">
      <c r="A4183" t="inlineStr">
        <is>
          <t>Marca: RIALPA BRONCE</t>
        </is>
      </c>
      <c r="B4183" t="inlineStr">
        <is>
          <t>Id</t>
        </is>
      </c>
      <c r="C4183" t="inlineStr">
        <is>
          <t>Nombre</t>
        </is>
      </c>
      <c r="D4183" t="inlineStr">
        <is>
          <t>Precio</t>
        </is>
      </c>
    </row>
    <row r="4184">
      <c r="A4184" t="inlineStr"/>
      <c r="B4184" t="n">
        <v>20518</v>
      </c>
      <c r="C4184" t="inlineStr">
        <is>
          <t>MANIJON BISELADO RECTO 50X250MM PULIDO UNIVERSAL</t>
        </is>
      </c>
      <c r="D4184" t="inlineStr">
        <is>
          <t>$ 18.738,94</t>
        </is>
      </c>
    </row>
    <row r="4185">
      <c r="A4185" t="inlineStr"/>
      <c r="B4185" t="n">
        <v>20812</v>
      </c>
      <c r="C4185" t="inlineStr">
        <is>
          <t xml:space="preserve">Manijón con plaqueta modelo sanatorio desplazado 250x50mm bronce pulido </t>
        </is>
      </c>
      <c r="D4185" t="inlineStr">
        <is>
          <t>$ 34.185,29</t>
        </is>
      </c>
    </row>
    <row r="4186">
      <c r="A4186" t="inlineStr"/>
      <c r="B4186" t="n">
        <v>20814</v>
      </c>
      <c r="C4186" t="inlineStr">
        <is>
          <t>MANIJON SANATORIO DESPLAZADO C/ROSETA 48MM PU</t>
        </is>
      </c>
      <c r="D4186" t="inlineStr">
        <is>
          <t>$ 25.901,14</t>
        </is>
      </c>
    </row>
    <row r="4187">
      <c r="A4187" t="inlineStr">
        <is>
          <t>Marca: Sidanez</t>
        </is>
      </c>
      <c r="B4187" t="inlineStr">
        <is>
          <t>Id</t>
        </is>
      </c>
      <c r="C4187" t="inlineStr">
        <is>
          <t>Nombre</t>
        </is>
      </c>
      <c r="D4187" t="inlineStr">
        <is>
          <t>Precio</t>
        </is>
      </c>
    </row>
    <row r="4188">
      <c r="A4188" t="inlineStr"/>
      <c r="B4188" t="n">
        <v>16489</v>
      </c>
      <c r="C4188" t="inlineStr">
        <is>
          <t>Manijón con plaqueta biselado ajuste universal bronce pulido</t>
        </is>
      </c>
      <c r="D4188" t="inlineStr">
        <is>
          <t>$ 32.705,13</t>
        </is>
      </c>
    </row>
    <row r="4189">
      <c r="A4189" t="inlineStr"/>
      <c r="B4189" t="n">
        <v>33098</v>
      </c>
      <c r="C4189" t="inlineStr">
        <is>
          <t>SANATORIO MANIJON CURVO AJ. UNIV. NIQUEL</t>
        </is>
      </c>
      <c r="D4189" t="inlineStr">
        <is>
          <t>$ 36.004,20</t>
        </is>
      </c>
    </row>
    <row r="4190">
      <c r="A4190" t="inlineStr"/>
      <c r="B4190" t="n">
        <v>15693</v>
      </c>
      <c r="C4190" t="inlineStr">
        <is>
          <t>SANATORIO MANIJON CURVO AJ. UNIV. PULIDO</t>
        </is>
      </c>
      <c r="D4190" t="inlineStr">
        <is>
          <t>$ 36.004,20</t>
        </is>
      </c>
    </row>
    <row r="4191">
      <c r="A4191" t="inlineStr"/>
      <c r="B4191" t="n">
        <v>15696</v>
      </c>
      <c r="C4191" t="inlineStr">
        <is>
          <t>SANATORIO MANIJON CURVO TOR.OCULTO UNIV. PULIDO</t>
        </is>
      </c>
      <c r="D4191" t="inlineStr">
        <is>
          <t>$ 38.964,90</t>
        </is>
      </c>
    </row>
    <row r="4192">
      <c r="A4192" t="inlineStr"/>
      <c r="B4192" t="n">
        <v>15699</v>
      </c>
      <c r="C4192" t="inlineStr">
        <is>
          <t>SANATORIO MANIJON RECTO AJ. UNIV. PULIDO</t>
        </is>
      </c>
      <c r="D4192" t="inlineStr">
        <is>
          <t>$ 30.822,98</t>
        </is>
      </c>
    </row>
    <row r="4193">
      <c r="A4193" t="inlineStr">
        <is>
          <t>MAQUINAS DUPLICADORAS DE LLAVES</t>
        </is>
      </c>
      <c r="B4193" t="inlineStr"/>
      <c r="C4193" t="inlineStr"/>
      <c r="D4193" t="inlineStr"/>
    </row>
    <row r="4194">
      <c r="A4194" t="inlineStr">
        <is>
          <t>Marca: D10</t>
        </is>
      </c>
      <c r="B4194" t="inlineStr">
        <is>
          <t>Id</t>
        </is>
      </c>
      <c r="C4194" t="inlineStr">
        <is>
          <t>Nombre</t>
        </is>
      </c>
      <c r="D4194" t="inlineStr">
        <is>
          <t>Precio</t>
        </is>
      </c>
    </row>
    <row r="4195">
      <c r="A4195" t="inlineStr"/>
      <c r="B4195" t="n">
        <v>123012</v>
      </c>
      <c r="C4195" t="inlineStr">
        <is>
          <t>Fresa para maquina importada rh2 D10</t>
        </is>
      </c>
      <c r="D4195" t="inlineStr">
        <is>
          <t>$ 14.635,90</t>
        </is>
      </c>
    </row>
    <row r="4196">
      <c r="A4196" t="inlineStr"/>
      <c r="B4196" t="n">
        <v>122912</v>
      </c>
      <c r="C4196" t="inlineStr">
        <is>
          <t>Maquina duplicadora llaves yale automática D10</t>
        </is>
      </c>
      <c r="D4196" t="inlineStr">
        <is>
          <t>$ 199.780,92</t>
        </is>
      </c>
    </row>
    <row r="4197">
      <c r="A4197" t="inlineStr"/>
      <c r="B4197" t="n">
        <v>123010</v>
      </c>
      <c r="C4197" t="inlineStr">
        <is>
          <t>Maquina para llaves multipunto D10-368A</t>
        </is>
      </c>
      <c r="D4197" t="inlineStr">
        <is>
          <t>$ 205.779,08</t>
        </is>
      </c>
    </row>
    <row r="4198">
      <c r="A4198" t="inlineStr"/>
      <c r="B4198" t="n">
        <v>123020</v>
      </c>
      <c r="C4198" t="inlineStr">
        <is>
          <t>MORDASA CLAMP THE KEY</t>
        </is>
      </c>
      <c r="D4198" t="inlineStr">
        <is>
          <t>$ 39.029,06</t>
        </is>
      </c>
    </row>
    <row r="4199">
      <c r="A4199" t="inlineStr"/>
      <c r="B4199" t="n">
        <v>123015</v>
      </c>
      <c r="C4199" t="inlineStr">
        <is>
          <t>MORDASA CLAMP THE KEY</t>
        </is>
      </c>
      <c r="D4199" t="inlineStr">
        <is>
          <t>$ 58.543,60</t>
        </is>
      </c>
    </row>
    <row r="4200">
      <c r="A4200" t="inlineStr">
        <is>
          <t>Marca: DUPLIMEC</t>
        </is>
      </c>
      <c r="B4200" t="inlineStr">
        <is>
          <t>Id</t>
        </is>
      </c>
      <c r="C4200" t="inlineStr">
        <is>
          <t>Nombre</t>
        </is>
      </c>
      <c r="D4200" t="inlineStr">
        <is>
          <t>Precio</t>
        </is>
      </c>
    </row>
    <row r="4201">
      <c r="A4201" t="inlineStr"/>
      <c r="B4201" t="n">
        <v>2407</v>
      </c>
      <c r="C4201" t="inlineStr">
        <is>
          <t>ADAPTADOR CRUZ</t>
        </is>
      </c>
      <c r="D4201" t="inlineStr">
        <is>
          <t>$ 45.517,05</t>
        </is>
      </c>
    </row>
    <row r="4202">
      <c r="A4202" t="inlineStr"/>
      <c r="B4202" t="n">
        <v>127392</v>
      </c>
      <c r="C4202" t="inlineStr">
        <is>
          <t>BASE DOBLE PALETA</t>
        </is>
      </c>
      <c r="D4202" t="inlineStr">
        <is>
          <t>$ 53.918,52</t>
        </is>
      </c>
    </row>
    <row r="4203">
      <c r="A4203" t="inlineStr"/>
      <c r="B4203" t="n">
        <v>127391</v>
      </c>
      <c r="C4203" t="inlineStr">
        <is>
          <t>BASE YALE</t>
        </is>
      </c>
      <c r="D4203" t="inlineStr">
        <is>
          <t>$ 50.067,20</t>
        </is>
      </c>
    </row>
    <row r="4204">
      <c r="A4204" t="inlineStr"/>
      <c r="B4204" t="n">
        <v>2405</v>
      </c>
      <c r="C4204" t="inlineStr">
        <is>
          <t>CAJA C/MOTOR DOBLE PALETA O YALE DUPLIMEC</t>
        </is>
      </c>
      <c r="D4204" t="inlineStr">
        <is>
          <t>$ 457.045,52</t>
        </is>
      </c>
    </row>
    <row r="4205">
      <c r="A4205" t="inlineStr"/>
      <c r="B4205" t="n">
        <v>123686</v>
      </c>
      <c r="C4205" t="inlineStr">
        <is>
          <t>CAPACITOR PARA MOTOR DP</t>
        </is>
      </c>
      <c r="D4205" t="inlineStr">
        <is>
          <t>$ 6.547,25</t>
        </is>
      </c>
    </row>
    <row r="4206">
      <c r="A4206" t="inlineStr"/>
      <c r="B4206" t="n">
        <v>2423</v>
      </c>
      <c r="C4206" t="inlineStr">
        <is>
          <t>COPIADOR COMPLETO MAQ. DOBLE PALETA</t>
        </is>
      </c>
      <c r="D4206" t="inlineStr">
        <is>
          <t>$ 14.077,91</t>
        </is>
      </c>
    </row>
    <row r="4207">
      <c r="A4207" t="inlineStr"/>
      <c r="B4207" t="n">
        <v>2413</v>
      </c>
      <c r="C4207" t="inlineStr">
        <is>
          <t>CORREA PARA MAQUINA DUPLIMEC</t>
        </is>
      </c>
      <c r="D4207" t="inlineStr">
        <is>
          <t>$ 10.746,22</t>
        </is>
      </c>
    </row>
    <row r="4208">
      <c r="A4208" t="inlineStr"/>
      <c r="B4208" t="n">
        <v>100727</v>
      </c>
      <c r="C4208" t="inlineStr">
        <is>
          <t>DUPLIMEC REGULADOR COPIADOR DOBLE PALETA</t>
        </is>
      </c>
      <c r="D4208" t="inlineStr">
        <is>
          <t>$ 10.331,73</t>
        </is>
      </c>
    </row>
    <row r="4209">
      <c r="A4209" t="inlineStr"/>
      <c r="B4209" t="n">
        <v>107426</v>
      </c>
      <c r="C4209" t="inlineStr">
        <is>
          <t>EJE PARA DOBLE PALETA</t>
        </is>
      </c>
      <c r="D4209" t="inlineStr">
        <is>
          <t>$ 10.091,27</t>
        </is>
      </c>
    </row>
    <row r="4210">
      <c r="A4210" t="inlineStr"/>
      <c r="B4210" t="n">
        <v>2422</v>
      </c>
      <c r="C4210" t="inlineStr">
        <is>
          <t xml:space="preserve">ESPARRAGO </t>
        </is>
      </c>
      <c r="D4210" t="inlineStr">
        <is>
          <t>$ 4.762,37</t>
        </is>
      </c>
    </row>
    <row r="4211">
      <c r="A4211" t="inlineStr"/>
      <c r="B4211" t="n">
        <v>2408</v>
      </c>
      <c r="C4211" t="inlineStr">
        <is>
          <t>GUIA PARA MAQUINA DUPLIMEC DOBLE PALETA</t>
        </is>
      </c>
      <c r="D4211" t="inlineStr">
        <is>
          <t>$ 12.769,38</t>
        </is>
      </c>
    </row>
    <row r="4212">
      <c r="A4212" t="inlineStr"/>
      <c r="B4212" t="n">
        <v>37844</v>
      </c>
      <c r="C4212" t="inlineStr">
        <is>
          <t>INTERRUPTOR PARA MAQUINA DUPLIMEC</t>
        </is>
      </c>
      <c r="D4212" t="inlineStr">
        <is>
          <t>$ 4.237,31</t>
        </is>
      </c>
    </row>
    <row r="4213">
      <c r="A4213" t="inlineStr"/>
      <c r="B4213" t="n">
        <v>113603</v>
      </c>
      <c r="C4213" t="inlineStr">
        <is>
          <t>MANIJA PARA MAQUINA YALE CHICA</t>
        </is>
      </c>
      <c r="D4213" t="inlineStr">
        <is>
          <t>$ 1.312,85</t>
        </is>
      </c>
    </row>
    <row r="4214">
      <c r="A4214" t="inlineStr"/>
      <c r="B4214" t="n">
        <v>113604</v>
      </c>
      <c r="C4214" t="inlineStr">
        <is>
          <t>MANIJA PARA MAQUINA YALE GRANDE</t>
        </is>
      </c>
      <c r="D4214" t="inlineStr">
        <is>
          <t>$ 1.969,28</t>
        </is>
      </c>
    </row>
    <row r="4215">
      <c r="A4215" t="inlineStr"/>
      <c r="B4215" t="n">
        <v>2400</v>
      </c>
      <c r="C4215" t="inlineStr">
        <is>
          <t>MAQUINA DOBLE PALETA DUPLIMEC CON MOTOR</t>
        </is>
      </c>
      <c r="D4215" t="inlineStr">
        <is>
          <t>$ 1.339.662,32</t>
        </is>
      </c>
    </row>
    <row r="4216">
      <c r="A4216" t="inlineStr"/>
      <c r="B4216" t="n">
        <v>2401</v>
      </c>
      <c r="C4216" t="inlineStr">
        <is>
          <t>MAQUINA DOBLE PALETA DUPLIMEC SIN MOTOR</t>
        </is>
      </c>
      <c r="D4216" t="inlineStr">
        <is>
          <t>$ 911.015,32</t>
        </is>
      </c>
    </row>
    <row r="4217">
      <c r="A4217" t="inlineStr"/>
      <c r="B4217" t="n">
        <v>2399</v>
      </c>
      <c r="C4217" t="inlineStr">
        <is>
          <t xml:space="preserve">MAQUINA YALE DUPLIMEC CON MOTOR                          </t>
        </is>
      </c>
      <c r="D4217" t="inlineStr">
        <is>
          <t>$ 927.009,25</t>
        </is>
      </c>
    </row>
    <row r="4218">
      <c r="A4218" t="inlineStr"/>
      <c r="B4218" t="n">
        <v>2398</v>
      </c>
      <c r="C4218" t="inlineStr">
        <is>
          <t>MAQUINA YALE DUPLIMEC SIN MOTOR</t>
        </is>
      </c>
      <c r="D4218" t="inlineStr">
        <is>
          <t>$ 479.203,45</t>
        </is>
      </c>
    </row>
    <row r="4219">
      <c r="A4219" t="inlineStr"/>
      <c r="B4219" t="n">
        <v>2420</v>
      </c>
      <c r="C4219" t="inlineStr">
        <is>
          <t xml:space="preserve">MARIPOSA PARA MORDAZA </t>
        </is>
      </c>
      <c r="D4219" t="inlineStr">
        <is>
          <t>$ 13.717,08</t>
        </is>
      </c>
    </row>
    <row r="4220">
      <c r="A4220" t="inlineStr"/>
      <c r="B4220" t="n">
        <v>2402</v>
      </c>
      <c r="C4220" t="inlineStr">
        <is>
          <t>MORDAZA P/MAQ. DUPLIMEC  DOBLE PALETA</t>
        </is>
      </c>
      <c r="D4220" t="inlineStr">
        <is>
          <t>$ 45.515,63</t>
        </is>
      </c>
    </row>
    <row r="4221">
      <c r="A4221" t="inlineStr"/>
      <c r="B4221" t="n">
        <v>2421</v>
      </c>
      <c r="C4221" t="inlineStr">
        <is>
          <t>MORDAZA SUPERIOR CON PUENTE</t>
        </is>
      </c>
      <c r="D4221" t="inlineStr">
        <is>
          <t>$ 68.553,54</t>
        </is>
      </c>
    </row>
    <row r="4222">
      <c r="A4222" t="inlineStr"/>
      <c r="B4222" t="n">
        <v>2416</v>
      </c>
      <c r="C4222" t="inlineStr">
        <is>
          <t>MORDAZA SUPERIOR MAQUINA DUPLIMEC DOBLE PALETA</t>
        </is>
      </c>
      <c r="D4222" t="inlineStr">
        <is>
          <t>$ 65.865,85</t>
        </is>
      </c>
    </row>
    <row r="4223">
      <c r="A4223" t="inlineStr"/>
      <c r="B4223" t="n">
        <v>2404</v>
      </c>
      <c r="C4223" t="inlineStr">
        <is>
          <t xml:space="preserve">MORDAZA YALE P/MAQUINA DUPLIMEC </t>
        </is>
      </c>
      <c r="D4223" t="inlineStr">
        <is>
          <t>$ 45.515,63</t>
        </is>
      </c>
    </row>
    <row r="4224">
      <c r="A4224" t="inlineStr"/>
      <c r="B4224" t="n">
        <v>2403</v>
      </c>
      <c r="C4224" t="inlineStr">
        <is>
          <t>MORZADA CRUZ Y CONDOR P/MAQ. DUPLIMEC YALE</t>
        </is>
      </c>
      <c r="D4224" t="inlineStr">
        <is>
          <t>$ 23.273,58</t>
        </is>
      </c>
    </row>
    <row r="4225">
      <c r="A4225" t="inlineStr"/>
      <c r="B4225" t="n">
        <v>144538</v>
      </c>
      <c r="C4225" t="inlineStr">
        <is>
          <t>MOTOR PARA MAQUINA</t>
        </is>
      </c>
      <c r="D4225" t="inlineStr">
        <is>
          <t>$ 164.692,50</t>
        </is>
      </c>
    </row>
    <row r="4226">
      <c r="A4226" t="inlineStr"/>
      <c r="B4226" t="n">
        <v>113649</v>
      </c>
      <c r="C4226" t="inlineStr">
        <is>
          <t>POLEA PARA MOTOR DE MAQUINA DUPLIMEC</t>
        </is>
      </c>
      <c r="D4226" t="inlineStr">
        <is>
          <t>$ 36.842,36</t>
        </is>
      </c>
    </row>
    <row r="4227">
      <c r="A4227" t="inlineStr"/>
      <c r="B4227" t="n">
        <v>2412</v>
      </c>
      <c r="C4227" t="inlineStr">
        <is>
          <t>PUENTE PARA MAQUINA DUPLIMEC DOBLE PALETA</t>
        </is>
      </c>
      <c r="D4227" t="inlineStr">
        <is>
          <t>$ 76.363,56</t>
        </is>
      </c>
    </row>
    <row r="4228">
      <c r="A4228" t="inlineStr"/>
      <c r="B4228" t="n">
        <v>144573</v>
      </c>
      <c r="C4228" t="inlineStr">
        <is>
          <t>PUENTE PARA MAQUINA DUPLIMEC DOBLE PALETA S/M</t>
        </is>
      </c>
      <c r="D4228" t="inlineStr">
        <is>
          <t>$ 32.938,50</t>
        </is>
      </c>
    </row>
    <row r="4229">
      <c r="A4229" t="inlineStr"/>
      <c r="B4229" t="n">
        <v>86771</v>
      </c>
      <c r="C4229" t="inlineStr">
        <is>
          <t>TORNILLOS PARA MORDAZA DOBLE PALETA</t>
        </is>
      </c>
      <c r="D4229" t="inlineStr">
        <is>
          <t>$ 1.540,53</t>
        </is>
      </c>
    </row>
    <row r="4230">
      <c r="A4230" t="inlineStr"/>
      <c r="B4230" t="n">
        <v>35075</v>
      </c>
      <c r="C4230" t="inlineStr">
        <is>
          <t>TUERCA PARA FIJAR FRESA D.PALETA</t>
        </is>
      </c>
      <c r="D4230" t="inlineStr">
        <is>
          <t>$ 1.644,33</t>
        </is>
      </c>
    </row>
    <row r="4231">
      <c r="A4231" t="inlineStr"/>
      <c r="B4231" t="n">
        <v>123687</v>
      </c>
      <c r="C4231" t="inlineStr">
        <is>
          <t>VENTILADOR PARA MOTOR DP</t>
        </is>
      </c>
      <c r="D4231" t="inlineStr">
        <is>
          <t>$ 2.695,93</t>
        </is>
      </c>
    </row>
    <row r="4232">
      <c r="A4232" t="inlineStr">
        <is>
          <t>Marca: IPC</t>
        </is>
      </c>
      <c r="B4232" t="inlineStr">
        <is>
          <t>Id</t>
        </is>
      </c>
      <c r="C4232" t="inlineStr">
        <is>
          <t>Nombre</t>
        </is>
      </c>
      <c r="D4232" t="inlineStr">
        <is>
          <t>Precio</t>
        </is>
      </c>
    </row>
    <row r="4233">
      <c r="A4233" t="inlineStr"/>
      <c r="B4233" t="n">
        <v>86485</v>
      </c>
      <c r="C4233" t="inlineStr">
        <is>
          <t>FRESA PARA MAQUINA RH-2A TIPO YALE</t>
        </is>
      </c>
      <c r="D4233" t="inlineStr">
        <is>
          <t>$ 11.570,53</t>
        </is>
      </c>
    </row>
    <row r="4234">
      <c r="A4234" t="inlineStr"/>
      <c r="B4234" t="n">
        <v>84684</v>
      </c>
      <c r="C4234" t="inlineStr">
        <is>
          <t>MAQUINA DUPLICADORA BW-368 LLAVES MULTIPUNTO</t>
        </is>
      </c>
      <c r="D4234" t="inlineStr">
        <is>
          <t>$ 480.940,20</t>
        </is>
      </c>
    </row>
    <row r="4235">
      <c r="A4235" t="inlineStr"/>
      <c r="B4235" t="n">
        <v>111414</v>
      </c>
      <c r="C4235" t="inlineStr">
        <is>
          <t>MAQUINA DUPLICADORA JZ-300DS LLAVES D.PALETA-YALE-CRUZ LARGA</t>
        </is>
      </c>
      <c r="D4235" t="inlineStr">
        <is>
          <t>$ 3.083.163,19</t>
        </is>
      </c>
    </row>
    <row r="4236">
      <c r="A4236" t="inlineStr"/>
      <c r="B4236" t="n">
        <v>83943</v>
      </c>
      <c r="C4236" t="inlineStr">
        <is>
          <t>MAQUINA DUPLICADORA JZ-338EWA LLAVES MULTIPUNTO</t>
        </is>
      </c>
      <c r="D4236" t="inlineStr">
        <is>
          <t>$ 1.017.180,24</t>
        </is>
      </c>
    </row>
    <row r="4237">
      <c r="A4237" t="inlineStr"/>
      <c r="B4237" t="n">
        <v>111416</v>
      </c>
      <c r="C4237" t="inlineStr">
        <is>
          <t>MAQUINA DUPLICADORA JZ-9 AUTOMATICA YALE-CRUZ LARGA</t>
        </is>
      </c>
      <c r="D4237" t="inlineStr">
        <is>
          <t>$ 780.932,61</t>
        </is>
      </c>
    </row>
    <row r="4238">
      <c r="A4238" t="inlineStr"/>
      <c r="B4238" t="n">
        <v>111415</v>
      </c>
      <c r="C4238" t="inlineStr">
        <is>
          <t>MAQUINA DUPLICADORA JZ-903L2 LLAVES D.PALETA-YALE</t>
        </is>
      </c>
      <c r="D4238" t="inlineStr">
        <is>
          <t>$ 2.098.657,73</t>
        </is>
      </c>
    </row>
    <row r="4239">
      <c r="A4239" t="inlineStr"/>
      <c r="B4239" t="n">
        <v>84685</v>
      </c>
      <c r="C4239" t="inlineStr">
        <is>
          <t>MAQUINA DUPLICADORA RH-2A AUTOMATICA LLAVES T/YALE</t>
        </is>
      </c>
      <c r="D4239" t="inlineStr">
        <is>
          <t>$ 402.357,61</t>
        </is>
      </c>
    </row>
    <row r="4240">
      <c r="A4240" t="inlineStr">
        <is>
          <t>Marca: KEY-CODE</t>
        </is>
      </c>
      <c r="B4240" t="inlineStr">
        <is>
          <t>Id</t>
        </is>
      </c>
      <c r="C4240" t="inlineStr">
        <is>
          <t>Nombre</t>
        </is>
      </c>
      <c r="D4240" t="inlineStr">
        <is>
          <t>Precio</t>
        </is>
      </c>
    </row>
    <row r="4241">
      <c r="A4241" t="inlineStr"/>
      <c r="B4241" t="n">
        <v>105289</v>
      </c>
      <c r="C4241" t="inlineStr">
        <is>
          <t>CONDOR MANUAL XC-002</t>
        </is>
      </c>
      <c r="D4241" t="inlineStr">
        <is>
          <t>$ 1.982.237,40</t>
        </is>
      </c>
    </row>
    <row r="4242">
      <c r="A4242" t="inlineStr"/>
      <c r="B4242" t="n">
        <v>100822</v>
      </c>
      <c r="C4242" t="inlineStr">
        <is>
          <t>KD900 MINI MAQ.P/GENERACION DE TELEMANDOS P/SMARTPHONE</t>
        </is>
      </c>
      <c r="D4242" t="inlineStr">
        <is>
          <t>$ 60.460,54</t>
        </is>
      </c>
    </row>
    <row r="4243">
      <c r="A4243" t="inlineStr"/>
      <c r="B4243" t="n">
        <v>108742</v>
      </c>
      <c r="C4243" t="inlineStr">
        <is>
          <t>KD-X2</t>
        </is>
      </c>
      <c r="D4243" t="inlineStr">
        <is>
          <t>$ 103.124,39</t>
        </is>
      </c>
    </row>
    <row r="4244">
      <c r="A4244" t="inlineStr">
        <is>
          <t>Marca: SIERMETAL</t>
        </is>
      </c>
      <c r="B4244" t="inlineStr">
        <is>
          <t>Id</t>
        </is>
      </c>
      <c r="C4244" t="inlineStr">
        <is>
          <t>Nombre</t>
        </is>
      </c>
      <c r="D4244" t="inlineStr">
        <is>
          <t>Precio</t>
        </is>
      </c>
    </row>
    <row r="4245">
      <c r="A4245" t="inlineStr"/>
      <c r="B4245" t="n">
        <v>37863</v>
      </c>
      <c r="C4245" t="inlineStr">
        <is>
          <t>FRESA DOBLE PALETA 61X1.3X25.4</t>
        </is>
      </c>
      <c r="D4245" t="inlineStr">
        <is>
          <t>$ 167.920,56</t>
        </is>
      </c>
    </row>
    <row r="4246">
      <c r="A4246" t="inlineStr"/>
      <c r="B4246" t="n">
        <v>34698</v>
      </c>
      <c r="C4246" t="inlineStr">
        <is>
          <t>FRESA DOBLE PALETA 71X1.3X25.4 P/530</t>
        </is>
      </c>
      <c r="D4246" t="inlineStr">
        <is>
          <t>$ 145.695,78</t>
        </is>
      </c>
    </row>
    <row r="4247">
      <c r="A4247" t="inlineStr"/>
      <c r="B4247" t="n">
        <v>37865</v>
      </c>
      <c r="C4247" t="inlineStr">
        <is>
          <t>FRESA DOBLE PALETA 80X1.5X16</t>
        </is>
      </c>
      <c r="D4247" t="inlineStr">
        <is>
          <t>$ 153.104,04</t>
        </is>
      </c>
    </row>
    <row r="4248">
      <c r="A4248" t="inlineStr"/>
      <c r="B4248" t="n">
        <v>37867</v>
      </c>
      <c r="C4248" t="inlineStr">
        <is>
          <t>FRESA DOBLE PALETA 80X1.5X16 CORTE LATERAL</t>
        </is>
      </c>
      <c r="D4248" t="inlineStr">
        <is>
          <t>$ 390.168,36</t>
        </is>
      </c>
    </row>
    <row r="4249">
      <c r="A4249" t="inlineStr"/>
      <c r="B4249" t="n">
        <v>37864</v>
      </c>
      <c r="C4249" t="inlineStr">
        <is>
          <t>FRESA DOBLE PALETA 80X1.5X22</t>
        </is>
      </c>
      <c r="D4249" t="inlineStr">
        <is>
          <t>$ 133.348,68</t>
        </is>
      </c>
    </row>
    <row r="4250">
      <c r="A4250" t="inlineStr"/>
      <c r="B4250" t="n">
        <v>37866</v>
      </c>
      <c r="C4250" t="inlineStr">
        <is>
          <t>FRESA DOBLE PALETA 80X1.5X22 CORTE LATERAL</t>
        </is>
      </c>
      <c r="D4250" t="inlineStr">
        <is>
          <t>$ 328.432,86</t>
        </is>
      </c>
    </row>
    <row r="4251">
      <c r="A4251" t="inlineStr"/>
      <c r="B4251" t="n">
        <v>15288</v>
      </c>
      <c r="C4251" t="inlineStr">
        <is>
          <t>FRESA DOBLE PALETA CORTE LATERAL 63X1.5X16</t>
        </is>
      </c>
      <c r="D4251" t="inlineStr">
        <is>
          <t>$ 133.531,60</t>
        </is>
      </c>
    </row>
    <row r="4252">
      <c r="A4252" t="inlineStr"/>
      <c r="B4252" t="n">
        <v>15293</v>
      </c>
      <c r="C4252" t="inlineStr">
        <is>
          <t>FRESA MULTIPUNTO DOBLE PUNTA 95/105</t>
        </is>
      </c>
      <c r="D4252" t="inlineStr">
        <is>
          <t>$ 14.816,52</t>
        </is>
      </c>
    </row>
    <row r="4253">
      <c r="A4253" t="inlineStr"/>
      <c r="B4253" t="n">
        <v>15294</v>
      </c>
      <c r="C4253" t="inlineStr">
        <is>
          <t>FRESA MULTIPUNTO PARA AUTO 2.5</t>
        </is>
      </c>
      <c r="D4253" t="inlineStr">
        <is>
          <t>$ 56.796,66</t>
        </is>
      </c>
    </row>
    <row r="4254">
      <c r="A4254" t="inlineStr"/>
      <c r="B4254" t="n">
        <v>15297</v>
      </c>
      <c r="C4254" t="inlineStr">
        <is>
          <t>FRESA MULTIPUNTO PARA MUL-T-LOCK EN V</t>
        </is>
      </c>
      <c r="D4254" t="inlineStr">
        <is>
          <t>$ 159.722,09</t>
        </is>
      </c>
    </row>
    <row r="4255">
      <c r="A4255" t="inlineStr"/>
      <c r="B4255" t="n">
        <v>15287</v>
      </c>
      <c r="C4255" t="inlineStr">
        <is>
          <t>FRESA PARA DOBLE PALETA 63X1.5X16</t>
        </is>
      </c>
      <c r="D4255" t="inlineStr">
        <is>
          <t>$ 65.851,20</t>
        </is>
      </c>
    </row>
    <row r="4256">
      <c r="A4256" t="inlineStr"/>
      <c r="B4256" t="n">
        <v>15290</v>
      </c>
      <c r="C4256" t="inlineStr">
        <is>
          <t>FRESA YALE ACERO RAPIDO AFILABLE P/CASTELLI</t>
        </is>
      </c>
      <c r="D4256" t="inlineStr">
        <is>
          <t>$ 693.907,02</t>
        </is>
      </c>
    </row>
    <row r="4257">
      <c r="A4257" t="inlineStr"/>
      <c r="B4257" t="n">
        <v>15289</v>
      </c>
      <c r="C4257" t="inlineStr">
        <is>
          <t>FRESA YALE ACERO RAPIDO AFILABLE P/DUPLIMEC</t>
        </is>
      </c>
      <c r="D4257" t="inlineStr">
        <is>
          <t>$ 790.214,40</t>
        </is>
      </c>
    </row>
    <row r="4258">
      <c r="A4258" t="inlineStr"/>
      <c r="B4258" t="n">
        <v>15292</v>
      </c>
      <c r="C4258" t="inlineStr">
        <is>
          <t>FRESA YALE P/YALTRES DIAM.60.5MM ACERO RAPIDO</t>
        </is>
      </c>
      <c r="D4258" t="inlineStr">
        <is>
          <t>$ 782.806,14</t>
        </is>
      </c>
    </row>
    <row r="4259">
      <c r="A4259" t="inlineStr"/>
      <c r="B4259" t="n">
        <v>15291</v>
      </c>
      <c r="C4259" t="inlineStr">
        <is>
          <t>FRESA YALE P/YALTRES DIAM.70.5MM ACERO RAPIDO</t>
        </is>
      </c>
      <c r="D4259" t="inlineStr">
        <is>
          <t>$ 782.806,14</t>
        </is>
      </c>
    </row>
    <row r="4260">
      <c r="A4260" t="inlineStr"/>
      <c r="B4260" t="n">
        <v>15298</v>
      </c>
      <c r="C4260" t="inlineStr">
        <is>
          <t>PALPADORES 2.5</t>
        </is>
      </c>
      <c r="D4260" t="inlineStr">
        <is>
          <t>$ 34.571,88</t>
        </is>
      </c>
    </row>
    <row r="4261">
      <c r="A4261" t="inlineStr">
        <is>
          <t>MENSULAS-CREMALLERAS-ESCUADRAS Y ESQUINEROS</t>
        </is>
      </c>
      <c r="B4261" t="inlineStr"/>
      <c r="C4261" t="inlineStr"/>
      <c r="D4261" t="inlineStr"/>
    </row>
    <row r="4262">
      <c r="A4262" t="inlineStr">
        <is>
          <t>Marca: D10</t>
        </is>
      </c>
      <c r="B4262" t="inlineStr">
        <is>
          <t>Id</t>
        </is>
      </c>
      <c r="C4262" t="inlineStr">
        <is>
          <t>Nombre</t>
        </is>
      </c>
      <c r="D4262" t="inlineStr">
        <is>
          <t>Precio</t>
        </is>
      </c>
    </row>
    <row r="4263">
      <c r="A4263" t="inlineStr"/>
      <c r="B4263" t="n">
        <v>123088</v>
      </c>
      <c r="C4263" t="inlineStr">
        <is>
          <t>Ménsula rebatible acero inoxidable 20cm D10</t>
        </is>
      </c>
      <c r="D4263" t="inlineStr">
        <is>
          <t>$ 5.289,29</t>
        </is>
      </c>
    </row>
    <row r="4264">
      <c r="A4264" t="inlineStr"/>
      <c r="B4264" t="n">
        <v>123089</v>
      </c>
      <c r="C4264" t="inlineStr">
        <is>
          <t>Ménsula rebatible acero inoxidable 25cm D10</t>
        </is>
      </c>
      <c r="D4264" t="inlineStr">
        <is>
          <t>$ 6.459,58</t>
        </is>
      </c>
    </row>
    <row r="4265">
      <c r="A4265" t="inlineStr"/>
      <c r="B4265" t="n">
        <v>123090</v>
      </c>
      <c r="C4265" t="inlineStr">
        <is>
          <t>Ménsula rebatible acero inoxidable 30cm D10</t>
        </is>
      </c>
      <c r="D4265" t="inlineStr">
        <is>
          <t>$ 6.778,80</t>
        </is>
      </c>
    </row>
    <row r="4266">
      <c r="A4266" t="inlineStr"/>
      <c r="B4266" t="n">
        <v>123091</v>
      </c>
      <c r="C4266" t="inlineStr">
        <is>
          <t>Ménsula rebatible acero inoxidable 35cm D10</t>
        </is>
      </c>
      <c r="D4266" t="inlineStr">
        <is>
          <t>$ 7.118,83</t>
        </is>
      </c>
    </row>
    <row r="4267">
      <c r="A4267" t="inlineStr">
        <is>
          <t>MIRILLAS OPTICAS</t>
        </is>
      </c>
      <c r="B4267" t="inlineStr"/>
      <c r="C4267" t="inlineStr"/>
      <c r="D4267" t="inlineStr"/>
    </row>
    <row r="4268">
      <c r="A4268" t="inlineStr">
        <is>
          <t>Marca: D10</t>
        </is>
      </c>
      <c r="B4268" t="inlineStr">
        <is>
          <t>Id</t>
        </is>
      </c>
      <c r="C4268" t="inlineStr">
        <is>
          <t>Nombre</t>
        </is>
      </c>
      <c r="D4268" t="inlineStr">
        <is>
          <t>Precio</t>
        </is>
      </c>
    </row>
    <row r="4269">
      <c r="A4269" t="inlineStr"/>
      <c r="B4269" t="n">
        <v>126985</v>
      </c>
      <c r="C4269" t="inlineStr">
        <is>
          <t>mirilla para puertas regulable con tapa bronce cromado</t>
        </is>
      </c>
      <c r="D4269" t="inlineStr">
        <is>
          <t>$ 6.615,25</t>
        </is>
      </c>
    </row>
    <row r="4270">
      <c r="A4270" t="inlineStr">
        <is>
          <t xml:space="preserve">MOTORES </t>
        </is>
      </c>
      <c r="B4270" t="inlineStr"/>
      <c r="C4270" t="inlineStr"/>
      <c r="D4270" t="inlineStr"/>
    </row>
    <row r="4271">
      <c r="A4271" t="inlineStr">
        <is>
          <t>Marca: SEG</t>
        </is>
      </c>
      <c r="B4271" t="inlineStr">
        <is>
          <t>Id</t>
        </is>
      </c>
      <c r="C4271" t="inlineStr">
        <is>
          <t>Nombre</t>
        </is>
      </c>
      <c r="D4271" t="inlineStr">
        <is>
          <t>Precio</t>
        </is>
      </c>
    </row>
    <row r="4272">
      <c r="A4272" t="inlineStr"/>
      <c r="B4272" t="n">
        <v>143676</v>
      </c>
      <c r="C4272" t="inlineStr">
        <is>
          <t>Barra cremallera industrial 1.5m Modulo 6</t>
        </is>
      </c>
      <c r="D4272" t="inlineStr">
        <is>
          <t>$ 23.226,65</t>
        </is>
      </c>
    </row>
    <row r="4273">
      <c r="A4273" t="inlineStr"/>
      <c r="B4273" t="n">
        <v>135023</v>
      </c>
      <c r="C4273" t="inlineStr">
        <is>
          <t>Barra cremallera residencial 1.00m light mod.4- Seg</t>
        </is>
      </c>
      <c r="D4273" t="inlineStr">
        <is>
          <t>$ 9.719,26</t>
        </is>
      </c>
    </row>
    <row r="4274">
      <c r="A4274" t="inlineStr"/>
      <c r="B4274" t="n">
        <v>135024</v>
      </c>
      <c r="C4274" t="inlineStr">
        <is>
          <t>Barra cremallera residencial 1.00m standard mod.4- Seg</t>
        </is>
      </c>
      <c r="D4274" t="inlineStr">
        <is>
          <t>$ 11.141,59</t>
        </is>
      </c>
    </row>
    <row r="4275">
      <c r="A4275" t="inlineStr"/>
      <c r="B4275" t="n">
        <v>138450</v>
      </c>
      <c r="C4275" t="inlineStr">
        <is>
          <t>Kit solo 1000 wave</t>
        </is>
      </c>
      <c r="D4275" t="inlineStr">
        <is>
          <t>$ 424.387,71</t>
        </is>
      </c>
    </row>
    <row r="4276">
      <c r="A4276" t="inlineStr"/>
      <c r="B4276" t="n">
        <v>135021</v>
      </c>
      <c r="C4276" t="inlineStr">
        <is>
          <t>Kit solo CH 500 Classic</t>
        </is>
      </c>
      <c r="D4276" t="inlineStr">
        <is>
          <t>$ 184.819,93</t>
        </is>
      </c>
    </row>
    <row r="4277">
      <c r="A4277" t="inlineStr"/>
      <c r="B4277" t="n">
        <v>135019</v>
      </c>
      <c r="C4277" t="inlineStr">
        <is>
          <t>Kit solo CH 500 classic Z18h hierro</t>
        </is>
      </c>
      <c r="D4277" t="inlineStr">
        <is>
          <t>$ 221.741,25</t>
        </is>
      </c>
    </row>
    <row r="4278">
      <c r="A4278" t="inlineStr"/>
      <c r="B4278" t="n">
        <v>135020</v>
      </c>
      <c r="C4278" t="inlineStr">
        <is>
          <t>Kit solo CH TSI</t>
        </is>
      </c>
      <c r="D4278" t="inlineStr">
        <is>
          <t>$ 303.213,66</t>
        </is>
      </c>
    </row>
    <row r="4279">
      <c r="A4279" t="inlineStr"/>
      <c r="B4279" t="n">
        <v>135027</v>
      </c>
      <c r="C4279" t="inlineStr">
        <is>
          <t>Kit solo fit</t>
        </is>
      </c>
      <c r="D4279" t="inlineStr">
        <is>
          <t>$ 189.644,00</t>
        </is>
      </c>
    </row>
    <row r="4280">
      <c r="A4280" t="inlineStr"/>
      <c r="B4280" t="n">
        <v>135025</v>
      </c>
      <c r="C4280" t="inlineStr">
        <is>
          <t>Kit solo Niid</t>
        </is>
      </c>
      <c r="D4280" t="inlineStr">
        <is>
          <t>$ 236.533,48</t>
        </is>
      </c>
    </row>
    <row r="4281">
      <c r="A4281" t="inlineStr"/>
      <c r="B4281" t="n">
        <v>137162</v>
      </c>
      <c r="C4281" t="inlineStr">
        <is>
          <t>Kit tork lock classic</t>
        </is>
      </c>
      <c r="D4281" t="inlineStr">
        <is>
          <t>$ 368.395,32</t>
        </is>
      </c>
    </row>
    <row r="4282">
      <c r="A4282" t="inlineStr"/>
      <c r="B4282" t="n">
        <v>137163</v>
      </c>
      <c r="C4282" t="inlineStr">
        <is>
          <t>Modulo opcional 8 funciones 1 canal c/caja UNIDAD X1</t>
        </is>
      </c>
      <c r="D4282" t="inlineStr">
        <is>
          <t>$ 14.661,85</t>
        </is>
      </c>
    </row>
    <row r="4283">
      <c r="A4283" t="inlineStr"/>
      <c r="B4283" t="n">
        <v>135022</v>
      </c>
      <c r="C4283" t="inlineStr">
        <is>
          <t>Modulo wifi 1 canal</t>
        </is>
      </c>
      <c r="D4283" t="inlineStr">
        <is>
          <t>$ 45.182,68</t>
        </is>
      </c>
    </row>
    <row r="4284">
      <c r="A4284" t="inlineStr"/>
      <c r="B4284" t="n">
        <v>154011</v>
      </c>
      <c r="C4284" t="inlineStr">
        <is>
          <t>TAPA EXTERIOR SOLO CH (VERDE)</t>
        </is>
      </c>
      <c r="D4284" t="inlineStr">
        <is>
          <t>$ 8.619,36</t>
        </is>
      </c>
    </row>
    <row r="4285">
      <c r="A4285" t="inlineStr"/>
      <c r="B4285" t="n">
        <v>135026</v>
      </c>
      <c r="C4285" t="inlineStr">
        <is>
          <t xml:space="preserve">Transmisor clip smd 3 bot Seg unidad x 1 </t>
        </is>
      </c>
      <c r="D4285" t="inlineStr">
        <is>
          <t>$ 8.221,21</t>
        </is>
      </c>
    </row>
    <row r="4286">
      <c r="A4286" t="inlineStr">
        <is>
          <t>PASADORES Y PORTACANDADOS</t>
        </is>
      </c>
      <c r="B4286" t="inlineStr"/>
      <c r="C4286" t="inlineStr"/>
      <c r="D4286" t="inlineStr"/>
    </row>
    <row r="4287">
      <c r="A4287" t="inlineStr">
        <is>
          <t>Marca: DELL'AVO</t>
        </is>
      </c>
      <c r="B4287" t="inlineStr">
        <is>
          <t>Id</t>
        </is>
      </c>
      <c r="C4287" t="inlineStr">
        <is>
          <t>Nombre</t>
        </is>
      </c>
      <c r="D4287" t="inlineStr">
        <is>
          <t>Precio</t>
        </is>
      </c>
    </row>
    <row r="4288">
      <c r="A4288" t="inlineStr"/>
      <c r="B4288" t="n">
        <v>52538</v>
      </c>
      <c r="C4288" t="inlineStr">
        <is>
          <t>PASADADOR "E.D." ARRIMAR 200MM. HO.CI</t>
        </is>
      </c>
      <c r="D4288" t="inlineStr">
        <is>
          <t>$ 4.509,04</t>
        </is>
      </c>
    </row>
    <row r="4289">
      <c r="A4289" t="inlineStr"/>
      <c r="B4289" t="n">
        <v>52661</v>
      </c>
      <c r="C4289" t="inlineStr">
        <is>
          <t>Pasador con portacandado chico hierro zincado</t>
        </is>
      </c>
      <c r="D4289" t="inlineStr">
        <is>
          <t>$ 4.364,05</t>
        </is>
      </c>
    </row>
    <row r="4290">
      <c r="A4290" t="inlineStr"/>
      <c r="B4290" t="n">
        <v>52659</v>
      </c>
      <c r="C4290" t="inlineStr">
        <is>
          <t>Pasador con portacandado grande hierro zincado</t>
        </is>
      </c>
      <c r="D4290" t="inlineStr">
        <is>
          <t>$ 6.909,17</t>
        </is>
      </c>
    </row>
    <row r="4291">
      <c r="A4291" t="inlineStr"/>
      <c r="B4291" t="n">
        <v>52660</v>
      </c>
      <c r="C4291" t="inlineStr">
        <is>
          <t>Pasador con portacandado mediano hierro cincado</t>
        </is>
      </c>
      <c r="D4291" t="inlineStr">
        <is>
          <t>$ 5.818,71</t>
        </is>
      </c>
    </row>
    <row r="4292">
      <c r="A4292" t="inlineStr"/>
      <c r="B4292" t="n">
        <v>52544</v>
      </c>
      <c r="C4292" t="inlineStr">
        <is>
          <t>PASADOR "E.D." EST. Nº0 S/REF. Aº.CINCAD</t>
        </is>
      </c>
      <c r="D4292" t="inlineStr">
        <is>
          <t>$ 4.008,38</t>
        </is>
      </c>
    </row>
    <row r="4293">
      <c r="A4293" t="inlineStr"/>
      <c r="B4293" t="n">
        <v>52513</v>
      </c>
      <c r="C4293" t="inlineStr">
        <is>
          <t>PASADOR "E.D." EST. Nº1 ACERO DORADO</t>
        </is>
      </c>
      <c r="D4293" t="inlineStr">
        <is>
          <t>$ 3.646,52</t>
        </is>
      </c>
    </row>
    <row r="4294">
      <c r="A4294" t="inlineStr"/>
      <c r="B4294" t="n">
        <v>52614</v>
      </c>
      <c r="C4294" t="inlineStr">
        <is>
          <t>PASADOR "E.D."P/MUEBLE C/PNO.73MM.HO.CI</t>
        </is>
      </c>
      <c r="D4294" t="inlineStr">
        <is>
          <t>$ 2.364,25</t>
        </is>
      </c>
    </row>
    <row r="4295">
      <c r="A4295" t="inlineStr"/>
      <c r="B4295" t="n">
        <v>52512</v>
      </c>
      <c r="C4295" t="inlineStr">
        <is>
          <t>Pasador estampado número 1 acero zincado</t>
        </is>
      </c>
      <c r="D4295" t="inlineStr">
        <is>
          <t>$ 2.504,82</t>
        </is>
      </c>
    </row>
    <row r="4296">
      <c r="A4296" t="inlineStr"/>
      <c r="B4296" t="n">
        <v>52520</v>
      </c>
      <c r="C4296" t="inlineStr">
        <is>
          <t>Pasador estampado número 2 acero dorado</t>
        </is>
      </c>
      <c r="D4296" t="inlineStr">
        <is>
          <t>$ 3.030,48</t>
        </is>
      </c>
    </row>
    <row r="4297">
      <c r="A4297" t="inlineStr"/>
      <c r="B4297" t="n">
        <v>52519</v>
      </c>
      <c r="C4297" t="inlineStr">
        <is>
          <t>Pasador estampado número 2 acero zincado</t>
        </is>
      </c>
      <c r="D4297" t="inlineStr">
        <is>
          <t>$ 2.254,00</t>
        </is>
      </c>
    </row>
    <row r="4298">
      <c r="A4298" t="inlineStr"/>
      <c r="B4298" t="n">
        <v>52527</v>
      </c>
      <c r="C4298" t="inlineStr">
        <is>
          <t>Pasador estampado número 3 acero dorado</t>
        </is>
      </c>
      <c r="D4298" t="inlineStr">
        <is>
          <t>$ 2.805,67</t>
        </is>
      </c>
    </row>
    <row r="4299">
      <c r="A4299" t="inlineStr"/>
      <c r="B4299" t="n">
        <v>52526</v>
      </c>
      <c r="C4299" t="inlineStr">
        <is>
          <t>Pasador estampado número 3 acero zincado</t>
        </is>
      </c>
      <c r="D4299" t="inlineStr">
        <is>
          <t>$ 2.004,44</t>
        </is>
      </c>
    </row>
    <row r="4300">
      <c r="A4300" t="inlineStr"/>
      <c r="B4300" t="n">
        <v>52547</v>
      </c>
      <c r="C4300" t="inlineStr">
        <is>
          <t>Pasador estampado reforzado número 0 hierro dorado</t>
        </is>
      </c>
      <c r="D4300" t="inlineStr">
        <is>
          <t>$ 6.110,31</t>
        </is>
      </c>
    </row>
    <row r="4301">
      <c r="A4301" t="inlineStr"/>
      <c r="B4301" t="n">
        <v>52615</v>
      </c>
      <c r="C4301" t="inlineStr">
        <is>
          <t>Pasador para muebles con perno de 110mm hierro zincado</t>
        </is>
      </c>
      <c r="D4301" t="inlineStr">
        <is>
          <t>$ 2.501,03</t>
        </is>
      </c>
    </row>
    <row r="4302">
      <c r="A4302" t="inlineStr"/>
      <c r="B4302" t="n">
        <v>52228</v>
      </c>
      <c r="C4302" t="inlineStr">
        <is>
          <t>Pasador para puertas 200mm bronce platil</t>
        </is>
      </c>
      <c r="D4302" t="inlineStr">
        <is>
          <t>$ 1.773,36</t>
        </is>
      </c>
    </row>
    <row r="4303">
      <c r="A4303" t="inlineStr"/>
      <c r="B4303" t="n">
        <v>52533</v>
      </c>
      <c r="C4303" t="inlineStr">
        <is>
          <t>Pasador para puertas 200mm bronce platil</t>
        </is>
      </c>
      <c r="D4303" t="inlineStr">
        <is>
          <t>$ 12.576,17</t>
        </is>
      </c>
    </row>
    <row r="4304">
      <c r="A4304" t="inlineStr"/>
      <c r="B4304" t="n">
        <v>52534</v>
      </c>
      <c r="C4304" t="inlineStr">
        <is>
          <t>Pasador para puertas 200mm bronce pulido</t>
        </is>
      </c>
      <c r="D4304" t="inlineStr">
        <is>
          <t>$ 12.576,17</t>
        </is>
      </c>
    </row>
    <row r="4305">
      <c r="A4305" t="inlineStr"/>
      <c r="B4305" t="n">
        <v>52229</v>
      </c>
      <c r="C4305" t="inlineStr">
        <is>
          <t>Pasador para puertas 200mm bronce pulido</t>
        </is>
      </c>
      <c r="D4305" t="inlineStr">
        <is>
          <t>$ 1.773,36</t>
        </is>
      </c>
    </row>
    <row r="4306">
      <c r="A4306" t="inlineStr"/>
      <c r="B4306" t="n">
        <v>52226</v>
      </c>
      <c r="C4306" t="inlineStr">
        <is>
          <t>Pasador para puertas 280mm bronce platil</t>
        </is>
      </c>
      <c r="D4306" t="inlineStr">
        <is>
          <t>$ 2.955,34</t>
        </is>
      </c>
    </row>
    <row r="4307">
      <c r="A4307" t="inlineStr"/>
      <c r="B4307" t="n">
        <v>52227</v>
      </c>
      <c r="C4307" t="inlineStr">
        <is>
          <t>Pasador para puertas 280mm bronce pulido</t>
        </is>
      </c>
      <c r="D4307" t="inlineStr">
        <is>
          <t>$ 2.955,34</t>
        </is>
      </c>
    </row>
    <row r="4308">
      <c r="A4308" t="inlineStr"/>
      <c r="B4308" t="n">
        <v>52532</v>
      </c>
      <c r="C4308" t="inlineStr">
        <is>
          <t>Pasador para puertas 280mm hierro zincado</t>
        </is>
      </c>
      <c r="D4308" t="inlineStr">
        <is>
          <t>$ 6.512,98</t>
        </is>
      </c>
    </row>
    <row r="4309">
      <c r="A4309" t="inlineStr"/>
      <c r="B4309" t="n">
        <v>52739</v>
      </c>
      <c r="C4309" t="inlineStr">
        <is>
          <t>Porta candado 20x60mm hierro cincado</t>
        </is>
      </c>
      <c r="D4309" t="inlineStr">
        <is>
          <t>$ 1.854,09</t>
        </is>
      </c>
    </row>
    <row r="4310">
      <c r="A4310" t="inlineStr"/>
      <c r="B4310" t="n">
        <v>52728</v>
      </c>
      <c r="C4310" t="inlineStr">
        <is>
          <t>Porta candado 20x60mm hierro niquelado</t>
        </is>
      </c>
      <c r="D4310" t="inlineStr">
        <is>
          <t>$ 1.937,46</t>
        </is>
      </c>
    </row>
    <row r="4311">
      <c r="A4311" t="inlineStr"/>
      <c r="B4311" t="n">
        <v>52761</v>
      </c>
      <c r="C4311" t="inlineStr">
        <is>
          <t>Porta candado 28x74mm hierro cincado</t>
        </is>
      </c>
      <c r="D4311" t="inlineStr">
        <is>
          <t>$ 2.412,24</t>
        </is>
      </c>
    </row>
    <row r="4312">
      <c r="A4312" t="inlineStr"/>
      <c r="B4312" t="n">
        <v>52759</v>
      </c>
      <c r="C4312" t="inlineStr">
        <is>
          <t>Porta candado 28x74mm hierro niquelado</t>
        </is>
      </c>
      <c r="D4312" t="inlineStr">
        <is>
          <t>$ 2.630,67</t>
        </is>
      </c>
    </row>
    <row r="4313">
      <c r="A4313" t="inlineStr"/>
      <c r="B4313" t="n">
        <v>52792</v>
      </c>
      <c r="C4313" t="inlineStr">
        <is>
          <t>Porta candado 28x94mm hierro cincado</t>
        </is>
      </c>
      <c r="D4313" t="inlineStr">
        <is>
          <t>$ 2.630,67</t>
        </is>
      </c>
    </row>
    <row r="4314">
      <c r="A4314" t="inlineStr"/>
      <c r="B4314" t="n">
        <v>52783</v>
      </c>
      <c r="C4314" t="inlineStr">
        <is>
          <t>Porta candado 28x94mm hierro niquelado</t>
        </is>
      </c>
      <c r="D4314" t="inlineStr">
        <is>
          <t>$ 2.850,48</t>
        </is>
      </c>
    </row>
    <row r="4315">
      <c r="A4315" t="inlineStr"/>
      <c r="B4315" t="n">
        <v>52306</v>
      </c>
      <c r="C4315" t="inlineStr">
        <is>
          <t>Porta candado 30x105mm hierro cobreado</t>
        </is>
      </c>
      <c r="D4315" t="inlineStr">
        <is>
          <t>$ 4.008,38</t>
        </is>
      </c>
    </row>
    <row r="4316">
      <c r="A4316" t="inlineStr"/>
      <c r="B4316" t="n">
        <v>52307</v>
      </c>
      <c r="C4316" t="inlineStr">
        <is>
          <t>Porta candado 30x105mm hierro negro</t>
        </is>
      </c>
      <c r="D4316" t="inlineStr">
        <is>
          <t>$ 4.008,38</t>
        </is>
      </c>
    </row>
    <row r="4317">
      <c r="A4317" t="inlineStr"/>
      <c r="B4317" t="n">
        <v>53193</v>
      </c>
      <c r="C4317" t="inlineStr">
        <is>
          <t>Porta candado 32x3x150mm acero negro epoxy</t>
        </is>
      </c>
      <c r="D4317" t="inlineStr">
        <is>
          <t>$ 4.486,17</t>
        </is>
      </c>
    </row>
    <row r="4318">
      <c r="A4318" t="inlineStr"/>
      <c r="B4318" t="n">
        <v>52817</v>
      </c>
      <c r="C4318" t="inlineStr">
        <is>
          <t>Porta candado 35x100mm hierro cincado</t>
        </is>
      </c>
      <c r="D4318" t="inlineStr">
        <is>
          <t>$ 3.508,40</t>
        </is>
      </c>
    </row>
    <row r="4319">
      <c r="A4319" t="inlineStr"/>
      <c r="B4319" t="n">
        <v>52816</v>
      </c>
      <c r="C4319" t="inlineStr">
        <is>
          <t>Porta candado 35x100mm hierro niquelado</t>
        </is>
      </c>
      <c r="D4319" t="inlineStr">
        <is>
          <t>$ 3.727,74</t>
        </is>
      </c>
    </row>
    <row r="4320">
      <c r="A4320" t="inlineStr"/>
      <c r="B4320" t="n">
        <v>52819</v>
      </c>
      <c r="C4320" t="inlineStr">
        <is>
          <t>Porta candado 35x120mm hierro cincado</t>
        </is>
      </c>
      <c r="D4320" t="inlineStr">
        <is>
          <t>$ 3.727,74</t>
        </is>
      </c>
    </row>
    <row r="4321">
      <c r="A4321" t="inlineStr"/>
      <c r="B4321" t="n">
        <v>52818</v>
      </c>
      <c r="C4321" t="inlineStr">
        <is>
          <t>Porta candado 35x120mm hierro niquelado</t>
        </is>
      </c>
      <c r="D4321" t="inlineStr">
        <is>
          <t>$ 3.946,89</t>
        </is>
      </c>
    </row>
    <row r="4322">
      <c r="A4322" t="inlineStr"/>
      <c r="B4322" t="n">
        <v>52814</v>
      </c>
      <c r="C4322" t="inlineStr">
        <is>
          <t>Porta candado 35x80mm hierro cincado</t>
        </is>
      </c>
      <c r="D4322" t="inlineStr">
        <is>
          <t>$ 3.289,47</t>
        </is>
      </c>
    </row>
    <row r="4323">
      <c r="A4323" t="inlineStr"/>
      <c r="B4323" t="n">
        <v>52813</v>
      </c>
      <c r="C4323" t="inlineStr">
        <is>
          <t>Porta candado 35x80mm hierro niquelado</t>
        </is>
      </c>
      <c r="D4323" t="inlineStr">
        <is>
          <t>$ 3.508,40</t>
        </is>
      </c>
    </row>
    <row r="4324">
      <c r="A4324" t="inlineStr"/>
      <c r="B4324" t="n">
        <v>53474</v>
      </c>
      <c r="C4324" t="inlineStr">
        <is>
          <t>Porta candado 76mm hierro negro</t>
        </is>
      </c>
      <c r="D4324" t="inlineStr">
        <is>
          <t>$ 268,80</t>
        </is>
      </c>
    </row>
    <row r="4325">
      <c r="A4325" t="inlineStr"/>
      <c r="B4325" t="n">
        <v>53475</v>
      </c>
      <c r="C4325" t="inlineStr">
        <is>
          <t>PORTACANDADO 101MM. HO.NEGRO</t>
        </is>
      </c>
      <c r="D4325" t="inlineStr">
        <is>
          <t>$ 367,45</t>
        </is>
      </c>
    </row>
    <row r="4326">
      <c r="A4326" t="inlineStr"/>
      <c r="B4326" t="n">
        <v>53476</v>
      </c>
      <c r="C4326" t="inlineStr">
        <is>
          <t>PORTACANDADO 127MM. HO.NEGRO</t>
        </is>
      </c>
      <c r="D4326" t="inlineStr">
        <is>
          <t>$ 387,70</t>
        </is>
      </c>
    </row>
    <row r="4327">
      <c r="A4327" t="inlineStr"/>
      <c r="B4327" t="n">
        <v>53477</v>
      </c>
      <c r="C4327" t="inlineStr">
        <is>
          <t>PORTACANDADO 152MM. HO.NEGRO</t>
        </is>
      </c>
      <c r="D4327" t="inlineStr">
        <is>
          <t>$ 484,10</t>
        </is>
      </c>
    </row>
    <row r="4328">
      <c r="A4328" t="inlineStr"/>
      <c r="B4328" t="n">
        <v>52718</v>
      </c>
      <c r="C4328" t="inlineStr">
        <is>
          <t>PORTACANDADO 20X60MM BR.PLATIL</t>
        </is>
      </c>
      <c r="D4328" t="inlineStr">
        <is>
          <t>$ 6.116,64</t>
        </is>
      </c>
    </row>
    <row r="4329">
      <c r="A4329" t="inlineStr"/>
      <c r="B4329" t="n">
        <v>52719</v>
      </c>
      <c r="C4329" t="inlineStr">
        <is>
          <t>PORTACANDADO 20X60MM. BR.PULIDO</t>
        </is>
      </c>
      <c r="D4329" t="inlineStr">
        <is>
          <t>$ 6.116,64</t>
        </is>
      </c>
    </row>
    <row r="4330">
      <c r="A4330" t="inlineStr"/>
      <c r="B4330" t="n">
        <v>53194</v>
      </c>
      <c r="C4330" t="inlineStr">
        <is>
          <t>PORTACANDADO 32X3X100 MM</t>
        </is>
      </c>
      <c r="D4330" t="inlineStr">
        <is>
          <t>$ 4.111,88</t>
        </is>
      </c>
    </row>
    <row r="4331">
      <c r="A4331" t="inlineStr"/>
      <c r="B4331" t="n">
        <v>53472</v>
      </c>
      <c r="C4331" t="inlineStr">
        <is>
          <t>PORTACANDADO 38MM. HO. NEGRO</t>
        </is>
      </c>
      <c r="D4331" t="inlineStr">
        <is>
          <t>$ 689,68</t>
        </is>
      </c>
    </row>
    <row r="4332">
      <c r="A4332" t="inlineStr"/>
      <c r="B4332" t="n">
        <v>53473</v>
      </c>
      <c r="C4332" t="inlineStr">
        <is>
          <t>PORTACANDADO 51MM. HO. NEGRO</t>
        </is>
      </c>
      <c r="D4332" t="inlineStr">
        <is>
          <t>$ 175,94</t>
        </is>
      </c>
    </row>
    <row r="4333">
      <c r="A4333" t="inlineStr"/>
      <c r="B4333" t="n">
        <v>53195</v>
      </c>
      <c r="C4333" t="inlineStr">
        <is>
          <t>Portacandado acero forjado 32x3x100 acero negro epoxy</t>
        </is>
      </c>
      <c r="D4333" t="inlineStr">
        <is>
          <t>$ 3.738,50</t>
        </is>
      </c>
    </row>
    <row r="4334">
      <c r="A4334" t="inlineStr"/>
      <c r="B4334" t="n">
        <v>53196</v>
      </c>
      <c r="C4334" t="inlineStr">
        <is>
          <t>Portacandado acero forjado 32x3x150 acero negro epoxy</t>
        </is>
      </c>
      <c r="D4334" t="inlineStr">
        <is>
          <t>$ 4.111,88</t>
        </is>
      </c>
    </row>
    <row r="4335">
      <c r="A4335" t="inlineStr"/>
      <c r="B4335" t="n">
        <v>52815</v>
      </c>
      <c r="C4335" t="inlineStr">
        <is>
          <t>PUENTE P/PORTACANDADO 35X80 HO.CINCADO</t>
        </is>
      </c>
      <c r="D4335" t="inlineStr">
        <is>
          <t>$ 876,68</t>
        </is>
      </c>
    </row>
    <row r="4336">
      <c r="A4336" t="inlineStr">
        <is>
          <t>Marca: DIEGO</t>
        </is>
      </c>
      <c r="B4336" t="inlineStr">
        <is>
          <t>Id</t>
        </is>
      </c>
      <c r="C4336" t="inlineStr">
        <is>
          <t>Nombre</t>
        </is>
      </c>
      <c r="D4336" t="inlineStr">
        <is>
          <t>Precio</t>
        </is>
      </c>
    </row>
    <row r="4337">
      <c r="A4337" t="inlineStr"/>
      <c r="B4337" t="n">
        <v>8499</v>
      </c>
      <c r="C4337" t="inlineStr">
        <is>
          <t>PASADOR ARRIMAR 65MM HIERRO ZINCADO</t>
        </is>
      </c>
      <c r="D4337" t="inlineStr">
        <is>
          <t>$ 231,81</t>
        </is>
      </c>
    </row>
    <row r="4338">
      <c r="A4338" t="inlineStr"/>
      <c r="B4338" t="n">
        <v>8556</v>
      </c>
      <c r="C4338" t="inlineStr">
        <is>
          <t>PASADOR CON PORTACANDADO Nº2 140MM ZINCADO</t>
        </is>
      </c>
      <c r="D4338" t="inlineStr">
        <is>
          <t>$ 26,65</t>
        </is>
      </c>
    </row>
    <row r="4339">
      <c r="A4339" t="inlineStr"/>
      <c r="B4339" t="n">
        <v>8548</v>
      </c>
      <c r="C4339" t="inlineStr">
        <is>
          <t>PASADOR MAUSER NRO.1 78MM C/PORTACANDADO H.ZINCA</t>
        </is>
      </c>
      <c r="D4339" t="inlineStr">
        <is>
          <t>$ 1.598,29</t>
        </is>
      </c>
    </row>
    <row r="4340">
      <c r="A4340" t="inlineStr"/>
      <c r="B4340" t="n">
        <v>8549</v>
      </c>
      <c r="C4340" t="inlineStr">
        <is>
          <t>PASADOR MAUSER NRO.2 105MM C/PORTACANDADO H.ZINC.</t>
        </is>
      </c>
      <c r="D4340" t="inlineStr">
        <is>
          <t>$ 2.795,13</t>
        </is>
      </c>
    </row>
    <row r="4341">
      <c r="A4341" t="inlineStr">
        <is>
          <t>Marca: EVERLOCK</t>
        </is>
      </c>
      <c r="B4341" t="inlineStr">
        <is>
          <t>Id</t>
        </is>
      </c>
      <c r="C4341" t="inlineStr">
        <is>
          <t>Nombre</t>
        </is>
      </c>
      <c r="D4341" t="inlineStr">
        <is>
          <t>Precio</t>
        </is>
      </c>
    </row>
    <row r="4342">
      <c r="A4342" t="inlineStr"/>
      <c r="B4342" t="n">
        <v>55436</v>
      </c>
      <c r="C4342" t="inlineStr">
        <is>
          <t>PASADOR SIN LLAVE</t>
        </is>
      </c>
      <c r="D4342" t="inlineStr">
        <is>
          <t>$ 8.386,80</t>
        </is>
      </c>
    </row>
    <row r="4343">
      <c r="A4343" t="inlineStr">
        <is>
          <t>Marca: MN</t>
        </is>
      </c>
      <c r="B4343" t="inlineStr">
        <is>
          <t>Id</t>
        </is>
      </c>
      <c r="C4343" t="inlineStr">
        <is>
          <t>Nombre</t>
        </is>
      </c>
      <c r="D4343" t="inlineStr">
        <is>
          <t>Precio</t>
        </is>
      </c>
    </row>
    <row r="4344">
      <c r="A4344" t="inlineStr"/>
      <c r="B4344" t="n">
        <v>8327</v>
      </c>
      <c r="C4344" t="inlineStr">
        <is>
          <t>PASADOR PERFIL TRAFILADO C/TRABA N-0 BRONCE</t>
        </is>
      </c>
      <c r="D4344" t="inlineStr">
        <is>
          <t>$ 7.772,37</t>
        </is>
      </c>
    </row>
    <row r="4345">
      <c r="A4345" t="inlineStr"/>
      <c r="B4345" t="n">
        <v>8328</v>
      </c>
      <c r="C4345" t="inlineStr">
        <is>
          <t>PASADOR PERFIL TRAFILADO C/TRABA N-1 BRONCE</t>
        </is>
      </c>
      <c r="D4345" t="inlineStr">
        <is>
          <t>$ 11.212,53</t>
        </is>
      </c>
    </row>
    <row r="4346">
      <c r="A4346" t="inlineStr"/>
      <c r="B4346" t="n">
        <v>8329</v>
      </c>
      <c r="C4346" t="inlineStr">
        <is>
          <t>PASADOR PERFIL TRAFILADO C/TRABA N-3 BRONCE</t>
        </is>
      </c>
      <c r="D4346" t="inlineStr">
        <is>
          <t>$ 13.106,75</t>
        </is>
      </c>
    </row>
    <row r="4347">
      <c r="A4347" t="inlineStr">
        <is>
          <t>Marca: PARTS</t>
        </is>
      </c>
      <c r="B4347" t="inlineStr">
        <is>
          <t>Id</t>
        </is>
      </c>
      <c r="C4347" t="inlineStr">
        <is>
          <t>Nombre</t>
        </is>
      </c>
      <c r="D4347" t="inlineStr">
        <is>
          <t>Precio</t>
        </is>
      </c>
    </row>
    <row r="4348">
      <c r="A4348" t="inlineStr"/>
      <c r="B4348" t="n">
        <v>27850</v>
      </c>
      <c r="C4348" t="inlineStr">
        <is>
          <t>PASADOR 35MM C/TRABA A RESORTE Hº CINCADO DORADO</t>
        </is>
      </c>
      <c r="D4348" t="inlineStr">
        <is>
          <t>$ 996,63</t>
        </is>
      </c>
    </row>
    <row r="4349">
      <c r="A4349" t="inlineStr"/>
      <c r="B4349" t="n">
        <v>27852</v>
      </c>
      <c r="C4349" t="inlineStr">
        <is>
          <t>PASADOR 57MM C/TRABA A RESORTE Hº CINCADO DORADO</t>
        </is>
      </c>
      <c r="D4349" t="inlineStr">
        <is>
          <t>$ 1.479,33</t>
        </is>
      </c>
    </row>
    <row r="4350">
      <c r="A4350" t="inlineStr"/>
      <c r="B4350" t="n">
        <v>64940</v>
      </c>
      <c r="C4350" t="inlineStr">
        <is>
          <t>Pasador cerrojo grande con portacandado 100mm hierro cromatizado</t>
        </is>
      </c>
      <c r="D4350" t="inlineStr">
        <is>
          <t>$ 1.808,14</t>
        </is>
      </c>
    </row>
    <row r="4351">
      <c r="A4351" t="inlineStr"/>
      <c r="B4351" t="n">
        <v>64944</v>
      </c>
      <c r="C4351" t="inlineStr">
        <is>
          <t>Pasador cerrojo grande con portacandado 100mm mauser  hierro natural</t>
        </is>
      </c>
      <c r="D4351" t="inlineStr">
        <is>
          <t>$ 1.677,06</t>
        </is>
      </c>
    </row>
    <row r="4352">
      <c r="A4352" t="inlineStr"/>
      <c r="B4352" t="n">
        <v>64941</v>
      </c>
      <c r="C4352" t="inlineStr">
        <is>
          <t>Pasador cerrojo grande con portacandado 120mm hierro cromatizado</t>
        </is>
      </c>
      <c r="D4352" t="inlineStr">
        <is>
          <t>$ 2.074,87</t>
        </is>
      </c>
    </row>
    <row r="4353">
      <c r="A4353" t="inlineStr"/>
      <c r="B4353" t="n">
        <v>64945</v>
      </c>
      <c r="C4353" t="inlineStr">
        <is>
          <t>Pasador cerrojo grande con portacandado 120mm mauser hierro natural</t>
        </is>
      </c>
      <c r="D4353" t="inlineStr">
        <is>
          <t>$ 1.932,22</t>
        </is>
      </c>
    </row>
    <row r="4354">
      <c r="A4354" t="inlineStr"/>
      <c r="B4354" t="n">
        <v>64942</v>
      </c>
      <c r="C4354" t="inlineStr">
        <is>
          <t>Pasador cerrojo grande con portacandado 140mm mauser hierro cromatizado</t>
        </is>
      </c>
      <c r="D4354" t="inlineStr">
        <is>
          <t>$ 2.670,50</t>
        </is>
      </c>
    </row>
    <row r="4355">
      <c r="A4355" t="inlineStr"/>
      <c r="B4355" t="n">
        <v>64946</v>
      </c>
      <c r="C4355" t="inlineStr">
        <is>
          <t>Pasador cerrojo grande con portacandado 140mm mauser hierro natural</t>
        </is>
      </c>
      <c r="D4355" t="inlineStr">
        <is>
          <t>$ 2.478,10</t>
        </is>
      </c>
    </row>
    <row r="4356">
      <c r="A4356" t="inlineStr"/>
      <c r="B4356" t="n">
        <v>64943</v>
      </c>
      <c r="C4356" t="inlineStr">
        <is>
          <t>Pasador cerrojo grande con portacandado 170mm hierro cromatizado</t>
        </is>
      </c>
      <c r="D4356" t="inlineStr">
        <is>
          <t>$ 3.139,97</t>
        </is>
      </c>
    </row>
    <row r="4357">
      <c r="A4357" t="inlineStr"/>
      <c r="B4357" t="n">
        <v>64947</v>
      </c>
      <c r="C4357" t="inlineStr">
        <is>
          <t>Pasador cerrojo grande con portacandado 170mm mauser hierro natural</t>
        </is>
      </c>
      <c r="D4357" t="inlineStr">
        <is>
          <t>$ 2.915,32</t>
        </is>
      </c>
    </row>
    <row r="4358">
      <c r="A4358" t="inlineStr"/>
      <c r="B4358" t="n">
        <v>26768</v>
      </c>
      <c r="C4358" t="inlineStr">
        <is>
          <t>Pasador cerrojo grande con portacandado 210mm mauser hierro cromatizado</t>
        </is>
      </c>
      <c r="D4358" t="inlineStr">
        <is>
          <t>$ 4.312,81</t>
        </is>
      </c>
    </row>
    <row r="4359">
      <c r="A4359" t="inlineStr"/>
      <c r="B4359" t="n">
        <v>64948</v>
      </c>
      <c r="C4359" t="inlineStr">
        <is>
          <t>Pasador cerrojo grande con portacandado 210mm mauser hierro natural</t>
        </is>
      </c>
      <c r="D4359" t="inlineStr">
        <is>
          <t>$ 4.000,58</t>
        </is>
      </c>
    </row>
    <row r="4360">
      <c r="A4360" t="inlineStr"/>
      <c r="B4360" t="n">
        <v>64928</v>
      </c>
      <c r="C4360" t="inlineStr">
        <is>
          <t>Pasador cerrojo simple 35mm hierro cromatizado</t>
        </is>
      </c>
      <c r="D4360" t="inlineStr">
        <is>
          <t>$ 510,10</t>
        </is>
      </c>
    </row>
    <row r="4361">
      <c r="A4361" t="inlineStr"/>
      <c r="B4361" t="n">
        <v>64932</v>
      </c>
      <c r="C4361" t="inlineStr">
        <is>
          <t>Pasador cerrojo simple 35mm mauser hierro bronceado</t>
        </is>
      </c>
      <c r="D4361" t="inlineStr">
        <is>
          <t>$ 769,11</t>
        </is>
      </c>
    </row>
    <row r="4362">
      <c r="A4362" t="inlineStr"/>
      <c r="B4362" t="n">
        <v>64924</v>
      </c>
      <c r="C4362" t="inlineStr">
        <is>
          <t>Pasador cerrojo simple 35mm mauser hierro negro</t>
        </is>
      </c>
      <c r="D4362" t="inlineStr">
        <is>
          <t>$ 564,45</t>
        </is>
      </c>
    </row>
    <row r="4363">
      <c r="A4363" t="inlineStr"/>
      <c r="B4363" t="n">
        <v>64929</v>
      </c>
      <c r="C4363" t="inlineStr">
        <is>
          <t>Pasador cerrojo simple 40mm hierro cromatizado</t>
        </is>
      </c>
      <c r="D4363" t="inlineStr">
        <is>
          <t>$ 591,14</t>
        </is>
      </c>
    </row>
    <row r="4364">
      <c r="A4364" t="inlineStr"/>
      <c r="B4364" t="n">
        <v>64933</v>
      </c>
      <c r="C4364" t="inlineStr">
        <is>
          <t>Pasador cerrojo simple 40mm mauser hierro bronceado</t>
        </is>
      </c>
      <c r="D4364" t="inlineStr">
        <is>
          <t>$ 907,45</t>
        </is>
      </c>
    </row>
    <row r="4365">
      <c r="A4365" t="inlineStr"/>
      <c r="B4365" t="n">
        <v>64925</v>
      </c>
      <c r="C4365" t="inlineStr">
        <is>
          <t xml:space="preserve">Pasador cerrojo simple 40mm mauser hierro negro </t>
        </is>
      </c>
      <c r="D4365" t="inlineStr">
        <is>
          <t>$ 649,01</t>
        </is>
      </c>
    </row>
    <row r="4366">
      <c r="A4366" t="inlineStr"/>
      <c r="B4366" t="n">
        <v>64930</v>
      </c>
      <c r="C4366" t="inlineStr">
        <is>
          <t>Pasador cerrojo simple 47mm hierro cromatizado</t>
        </is>
      </c>
      <c r="D4366" t="inlineStr">
        <is>
          <t>$ 767,16</t>
        </is>
      </c>
    </row>
    <row r="4367">
      <c r="A4367" t="inlineStr"/>
      <c r="B4367" t="n">
        <v>64934</v>
      </c>
      <c r="C4367" t="inlineStr">
        <is>
          <t>Pasador cerrojo simple 47mm mauser hierro bronceado</t>
        </is>
      </c>
      <c r="D4367" t="inlineStr">
        <is>
          <t>$ 1.260,48</t>
        </is>
      </c>
    </row>
    <row r="4368">
      <c r="A4368" t="inlineStr"/>
      <c r="B4368" t="n">
        <v>64926</v>
      </c>
      <c r="C4368" t="inlineStr">
        <is>
          <t>Pasador cerrojo simple 47mm mauser hierro negro</t>
        </is>
      </c>
      <c r="D4368" t="inlineStr">
        <is>
          <t>$ 848,42</t>
        </is>
      </c>
    </row>
    <row r="4369">
      <c r="A4369" t="inlineStr"/>
      <c r="B4369" t="n">
        <v>26888</v>
      </c>
      <c r="C4369" t="inlineStr">
        <is>
          <t>Pasador cerrojo simple 51mm mauser hierro cromatizado</t>
        </is>
      </c>
      <c r="D4369" t="inlineStr">
        <is>
          <t>$ 916,00</t>
        </is>
      </c>
    </row>
    <row r="4370">
      <c r="A4370" t="inlineStr"/>
      <c r="B4370" t="n">
        <v>64931</v>
      </c>
      <c r="C4370" t="inlineStr">
        <is>
          <t>Pasador cerrojo simple 57mm hierro cromatizado</t>
        </is>
      </c>
      <c r="D4370" t="inlineStr">
        <is>
          <t>$ 861,80</t>
        </is>
      </c>
    </row>
    <row r="4371">
      <c r="A4371" t="inlineStr"/>
      <c r="B4371" t="n">
        <v>64935</v>
      </c>
      <c r="C4371" t="inlineStr">
        <is>
          <t>Pasador cerrojo simple 57mm mauser hierro bronceado</t>
        </is>
      </c>
      <c r="D4371" t="inlineStr">
        <is>
          <t>$ 1.420,34</t>
        </is>
      </c>
    </row>
    <row r="4372">
      <c r="A4372" t="inlineStr"/>
      <c r="B4372" t="n">
        <v>64927</v>
      </c>
      <c r="C4372" t="inlineStr">
        <is>
          <t>Pasador cerrojo simple 57mm mauser hierro negro</t>
        </is>
      </c>
      <c r="D4372" t="inlineStr">
        <is>
          <t>$ 968,31</t>
        </is>
      </c>
    </row>
    <row r="4373">
      <c r="A4373" t="inlineStr"/>
      <c r="B4373" t="n">
        <v>26889</v>
      </c>
      <c r="C4373" t="inlineStr">
        <is>
          <t>Pasador cerrojo simple 63mm mauser hierro cromatizado</t>
        </is>
      </c>
      <c r="D4373" t="inlineStr">
        <is>
          <t>$ 1.037,16</t>
        </is>
      </c>
    </row>
    <row r="4374">
      <c r="A4374" t="inlineStr"/>
      <c r="B4374" t="n">
        <v>64936</v>
      </c>
      <c r="C4374" t="inlineStr">
        <is>
          <t>Pasador cerrojo simple grande 100mm mauser hierro cromatizado</t>
        </is>
      </c>
      <c r="D4374" t="inlineStr">
        <is>
          <t>$ 1.244,25</t>
        </is>
      </c>
    </row>
    <row r="4375">
      <c r="A4375" t="inlineStr"/>
      <c r="B4375" t="n">
        <v>64937</v>
      </c>
      <c r="C4375" t="inlineStr">
        <is>
          <t>Pasador cerrojo simple grande 120mm mauser hierro cromatizado</t>
        </is>
      </c>
      <c r="D4375" t="inlineStr">
        <is>
          <t>$ 1.482,84</t>
        </is>
      </c>
    </row>
    <row r="4376">
      <c r="A4376" t="inlineStr"/>
      <c r="B4376" t="n">
        <v>64938</v>
      </c>
      <c r="C4376" t="inlineStr">
        <is>
          <t>Pasador cerrojo simple grande 140mm hierro cromatizado</t>
        </is>
      </c>
      <c r="D4376" t="inlineStr">
        <is>
          <t>$ 2.047,18</t>
        </is>
      </c>
    </row>
    <row r="4377">
      <c r="A4377" t="inlineStr"/>
      <c r="B4377" t="n">
        <v>64939</v>
      </c>
      <c r="C4377" t="inlineStr">
        <is>
          <t>Pasador cerrojo simple grande 170mm mauser hierro cromatizado</t>
        </is>
      </c>
      <c r="D4377" t="inlineStr">
        <is>
          <t>$ 2.370,92</t>
        </is>
      </c>
    </row>
    <row r="4378">
      <c r="A4378" t="inlineStr"/>
      <c r="B4378" t="n">
        <v>26857</v>
      </c>
      <c r="C4378" t="inlineStr">
        <is>
          <t>Pasador cerrojo simple grande 210mm hierro cromatizado</t>
        </is>
      </c>
      <c r="D4378" t="inlineStr">
        <is>
          <t>$ 41.304,46</t>
        </is>
      </c>
    </row>
    <row r="4379">
      <c r="A4379" t="inlineStr"/>
      <c r="B4379" t="n">
        <v>27156</v>
      </c>
      <c r="C4379" t="inlineStr">
        <is>
          <t>Pasador con porta candado número 1 hierro cromatizado</t>
        </is>
      </c>
      <c r="D4379" t="inlineStr">
        <is>
          <t>$ 2.496,86</t>
        </is>
      </c>
    </row>
    <row r="4380">
      <c r="A4380" t="inlineStr"/>
      <c r="B4380" t="n">
        <v>27158</v>
      </c>
      <c r="C4380" t="inlineStr">
        <is>
          <t>Pasador con porta candado número 2 hierro cromatizado</t>
        </is>
      </c>
      <c r="D4380" t="inlineStr">
        <is>
          <t>$ 3.194,82</t>
        </is>
      </c>
    </row>
    <row r="4381">
      <c r="A4381" t="inlineStr"/>
      <c r="B4381" t="n">
        <v>26891</v>
      </c>
      <c r="C4381" t="inlineStr">
        <is>
          <t>Pasador de arrimar 100mm hierro cromatizado</t>
        </is>
      </c>
      <c r="D4381" t="inlineStr">
        <is>
          <t>$ 1.439,33</t>
        </is>
      </c>
    </row>
    <row r="4382">
      <c r="A4382" t="inlineStr"/>
      <c r="B4382" t="n">
        <v>26885</v>
      </c>
      <c r="C4382" t="inlineStr">
        <is>
          <t>Pasador de arrimar 100mm hierro negro</t>
        </is>
      </c>
      <c r="D4382" t="inlineStr">
        <is>
          <t>$ 1.640,78</t>
        </is>
      </c>
    </row>
    <row r="4383">
      <c r="A4383" t="inlineStr"/>
      <c r="B4383" t="n">
        <v>26892</v>
      </c>
      <c r="C4383" t="inlineStr">
        <is>
          <t>Pasador de arrimar 125mm hierro cromatizado</t>
        </is>
      </c>
      <c r="D4383" t="inlineStr">
        <is>
          <t>$ 1.787,99</t>
        </is>
      </c>
    </row>
    <row r="4384">
      <c r="A4384" t="inlineStr"/>
      <c r="B4384" t="n">
        <v>26886</v>
      </c>
      <c r="C4384" t="inlineStr">
        <is>
          <t>Pasador de arrimar 125mm hierro negro</t>
        </is>
      </c>
      <c r="D4384" t="inlineStr">
        <is>
          <t>$ 2.032,44</t>
        </is>
      </c>
    </row>
    <row r="4385">
      <c r="A4385" t="inlineStr"/>
      <c r="B4385" t="n">
        <v>26893</v>
      </c>
      <c r="C4385" t="inlineStr">
        <is>
          <t>Pasador de arrimar 150mm hierro cromatizado</t>
        </is>
      </c>
      <c r="D4385" t="inlineStr">
        <is>
          <t>$ 2.072,45</t>
        </is>
      </c>
    </row>
    <row r="4386">
      <c r="A4386" t="inlineStr"/>
      <c r="B4386" t="n">
        <v>26887</v>
      </c>
      <c r="C4386" t="inlineStr">
        <is>
          <t>Pasador de arrimar 150mm hierro negro</t>
        </is>
      </c>
      <c r="D4386" t="inlineStr">
        <is>
          <t>$ 2.358,26</t>
        </is>
      </c>
    </row>
    <row r="4387">
      <c r="A4387" t="inlineStr"/>
      <c r="B4387" t="n">
        <v>26883</v>
      </c>
      <c r="C4387" t="inlineStr">
        <is>
          <t>Pasador de arrimar 63mm hierro negro</t>
        </is>
      </c>
      <c r="D4387" t="inlineStr">
        <is>
          <t>$ 1.151,60</t>
        </is>
      </c>
    </row>
    <row r="4388">
      <c r="A4388" t="inlineStr"/>
      <c r="B4388" t="n">
        <v>26890</v>
      </c>
      <c r="C4388" t="inlineStr">
        <is>
          <t>Pasador de arrimar 76mm hierro cromatizado</t>
        </is>
      </c>
      <c r="D4388" t="inlineStr">
        <is>
          <t>$ 1.137,94</t>
        </is>
      </c>
    </row>
    <row r="4389">
      <c r="A4389" t="inlineStr"/>
      <c r="B4389" t="n">
        <v>26884</v>
      </c>
      <c r="C4389" t="inlineStr">
        <is>
          <t>Pasador de arrimar 76mm hierro negro</t>
        </is>
      </c>
      <c r="D4389" t="inlineStr">
        <is>
          <t>$ 1.272,62</t>
        </is>
      </c>
    </row>
    <row r="4390">
      <c r="A4390" t="inlineStr"/>
      <c r="B4390" t="n">
        <v>27845</v>
      </c>
      <c r="C4390" t="inlineStr">
        <is>
          <t>Pasador de arrimar con traba a resorte  47mm hierro negro</t>
        </is>
      </c>
      <c r="D4390" t="inlineStr">
        <is>
          <t>$ 1.248,75</t>
        </is>
      </c>
    </row>
    <row r="4391">
      <c r="A4391" t="inlineStr"/>
      <c r="B4391" t="n">
        <v>65056</v>
      </c>
      <c r="C4391" t="inlineStr">
        <is>
          <t>Pasador de arrimar con traba a resorte 35mm hierro blanco</t>
        </is>
      </c>
      <c r="D4391" t="inlineStr">
        <is>
          <t>$ 1.341,60</t>
        </is>
      </c>
    </row>
    <row r="4392">
      <c r="A4392" t="inlineStr"/>
      <c r="B4392" t="n">
        <v>27844</v>
      </c>
      <c r="C4392" t="inlineStr">
        <is>
          <t>Pasador de arrimar con traba a resorte 35mm hierro negro</t>
        </is>
      </c>
      <c r="D4392" t="inlineStr">
        <is>
          <t>$ 1.053,62</t>
        </is>
      </c>
    </row>
    <row r="4393">
      <c r="A4393" t="inlineStr"/>
      <c r="B4393" t="n">
        <v>27847</v>
      </c>
      <c r="C4393" t="inlineStr">
        <is>
          <t>Pasador de arrimar con traba a resorte 35mm hierro zincado azul</t>
        </is>
      </c>
      <c r="D4393" t="inlineStr">
        <is>
          <t>$ 996,63</t>
        </is>
      </c>
    </row>
    <row r="4394">
      <c r="A4394" t="inlineStr"/>
      <c r="B4394" t="n">
        <v>65057</v>
      </c>
      <c r="C4394" t="inlineStr">
        <is>
          <t>Pasador de arrimar con traba a resorte 47mm hierro blanco</t>
        </is>
      </c>
      <c r="D4394" t="inlineStr">
        <is>
          <t>$ 1.534,42</t>
        </is>
      </c>
    </row>
    <row r="4395">
      <c r="A4395" t="inlineStr"/>
      <c r="B4395" t="n">
        <v>27848</v>
      </c>
      <c r="C4395" t="inlineStr">
        <is>
          <t>Pasador de arrimar con traba a resorte 47mm hierro zincado azul</t>
        </is>
      </c>
      <c r="D4395" t="inlineStr">
        <is>
          <t>$ 1.186,60</t>
        </is>
      </c>
    </row>
    <row r="4396">
      <c r="A4396" t="inlineStr"/>
      <c r="B4396" t="n">
        <v>27851</v>
      </c>
      <c r="C4396" t="inlineStr">
        <is>
          <t>Pasador de arrimar con traba a resorte 47mm hierro zincado dorado</t>
        </is>
      </c>
      <c r="D4396" t="inlineStr">
        <is>
          <t>$ 1.186,60</t>
        </is>
      </c>
    </row>
    <row r="4397">
      <c r="A4397" t="inlineStr"/>
      <c r="B4397" t="n">
        <v>65058</v>
      </c>
      <c r="C4397" t="inlineStr">
        <is>
          <t>Pasador de arrimar con traba a resorte 57mm hierro blanco</t>
        </is>
      </c>
      <c r="D4397" t="inlineStr">
        <is>
          <t>$ 1.813,98</t>
        </is>
      </c>
    </row>
    <row r="4398">
      <c r="A4398" t="inlineStr"/>
      <c r="B4398" t="n">
        <v>27846</v>
      </c>
      <c r="C4398" t="inlineStr">
        <is>
          <t>Pasador de arrimar con traba a resorte 57mm hierro negro</t>
        </is>
      </c>
      <c r="D4398" t="inlineStr">
        <is>
          <t>$ 1.590,29</t>
        </is>
      </c>
    </row>
    <row r="4399">
      <c r="A4399" t="inlineStr"/>
      <c r="B4399" t="n">
        <v>27849</v>
      </c>
      <c r="C4399" t="inlineStr">
        <is>
          <t>Pasador de arrimar con traba a resorte 57mm hierro zincado azul</t>
        </is>
      </c>
      <c r="D4399" t="inlineStr">
        <is>
          <t>$ 1.479,33</t>
        </is>
      </c>
    </row>
    <row r="4400">
      <c r="A4400" t="inlineStr"/>
      <c r="B4400" t="n">
        <v>27155</v>
      </c>
      <c r="C4400" t="inlineStr">
        <is>
          <t>Pasador de arrimar número 1 con portacandado hierro pulido</t>
        </is>
      </c>
      <c r="D4400" t="inlineStr">
        <is>
          <t>$ 2.320,26</t>
        </is>
      </c>
    </row>
    <row r="4401">
      <c r="A4401" t="inlineStr"/>
      <c r="B4401" t="n">
        <v>27157</v>
      </c>
      <c r="C4401" t="inlineStr">
        <is>
          <t>Pasador de arrimar número 2 con portacandado hierro pulido</t>
        </is>
      </c>
      <c r="D4401" t="inlineStr">
        <is>
          <t>$ 2.976,50</t>
        </is>
      </c>
    </row>
    <row r="4402">
      <c r="A4402" t="inlineStr"/>
      <c r="B4402" t="n">
        <v>26876</v>
      </c>
      <c r="C4402" t="inlineStr">
        <is>
          <t>Pasador de arrimar para placard 65mm hierro bronceado</t>
        </is>
      </c>
      <c r="D4402" t="inlineStr">
        <is>
          <t>$ 787,91</t>
        </is>
      </c>
    </row>
    <row r="4403">
      <c r="A4403" t="inlineStr"/>
      <c r="B4403" t="n">
        <v>26882</v>
      </c>
      <c r="C4403" t="inlineStr">
        <is>
          <t>Pasador de arrimar simple 51mm hierro negro</t>
        </is>
      </c>
      <c r="D4403" t="inlineStr">
        <is>
          <t>$ 1.010,84</t>
        </is>
      </c>
    </row>
    <row r="4404">
      <c r="A4404" t="inlineStr"/>
      <c r="B4404" t="n">
        <v>64959</v>
      </c>
      <c r="C4404" t="inlineStr">
        <is>
          <t>Pasador de embutir a uña 14x100mm hierro bronceado</t>
        </is>
      </c>
      <c r="D4404" t="inlineStr">
        <is>
          <t>$ 1.167,38</t>
        </is>
      </c>
    </row>
    <row r="4405">
      <c r="A4405" t="inlineStr"/>
      <c r="B4405" t="n">
        <v>64949</v>
      </c>
      <c r="C4405" t="inlineStr">
        <is>
          <t>Pasador de embutir a uña 14x55 hierro cromatizado</t>
        </is>
      </c>
      <c r="D4405" t="inlineStr">
        <is>
          <t>$ 750,31</t>
        </is>
      </c>
    </row>
    <row r="4406">
      <c r="A4406" t="inlineStr"/>
      <c r="B4406" t="n">
        <v>64956</v>
      </c>
      <c r="C4406" t="inlineStr">
        <is>
          <t>Pasador de embutir a uña 14x55mm hierro bronceado</t>
        </is>
      </c>
      <c r="D4406" t="inlineStr">
        <is>
          <t>$ 902,91</t>
        </is>
      </c>
    </row>
    <row r="4407">
      <c r="A4407" t="inlineStr"/>
      <c r="B4407" t="n">
        <v>64957</v>
      </c>
      <c r="C4407" t="inlineStr">
        <is>
          <t>Pasador de embutir a uña 14x70 hierro bronceado</t>
        </is>
      </c>
      <c r="D4407" t="inlineStr">
        <is>
          <t>$ 1.009,74</t>
        </is>
      </c>
    </row>
    <row r="4408">
      <c r="A4408" t="inlineStr"/>
      <c r="B4408" t="n">
        <v>64950</v>
      </c>
      <c r="C4408" t="inlineStr">
        <is>
          <t>Pasador de embutir a uña 14x70mm hierro cromatizado</t>
        </is>
      </c>
      <c r="D4408" t="inlineStr">
        <is>
          <t>$ 810,05</t>
        </is>
      </c>
    </row>
    <row r="4409">
      <c r="A4409" t="inlineStr"/>
      <c r="B4409" t="n">
        <v>64958</v>
      </c>
      <c r="C4409" t="inlineStr">
        <is>
          <t>Pasador de embutir a uña 14x85mm hierro bronceado</t>
        </is>
      </c>
      <c r="D4409" t="inlineStr">
        <is>
          <t>$ 1.061,31</t>
        </is>
      </c>
    </row>
    <row r="4410">
      <c r="A4410" t="inlineStr"/>
      <c r="B4410" t="n">
        <v>64951</v>
      </c>
      <c r="C4410" t="inlineStr">
        <is>
          <t>Pasador de embutir a uña 14x85mm hierro cromatizado</t>
        </is>
      </c>
      <c r="D4410" t="inlineStr">
        <is>
          <t>$ 841,46</t>
        </is>
      </c>
    </row>
    <row r="4411">
      <c r="A4411" t="inlineStr"/>
      <c r="B4411" t="n">
        <v>64960</v>
      </c>
      <c r="C4411" t="inlineStr">
        <is>
          <t>Pasador de embutir a uña 16x100mm hierro bronceado</t>
        </is>
      </c>
      <c r="D4411" t="inlineStr">
        <is>
          <t>$ 1.336,18</t>
        </is>
      </c>
    </row>
    <row r="4412">
      <c r="A4412" t="inlineStr"/>
      <c r="B4412" t="n">
        <v>64953</v>
      </c>
      <c r="C4412" t="inlineStr">
        <is>
          <t>Pasador de embutir a uña 16x100mm hierro cromatizado</t>
        </is>
      </c>
      <c r="D4412" t="inlineStr">
        <is>
          <t>$ 1.013,80</t>
        </is>
      </c>
    </row>
    <row r="4413">
      <c r="A4413" t="inlineStr"/>
      <c r="B4413" t="n">
        <v>64961</v>
      </c>
      <c r="C4413" t="inlineStr">
        <is>
          <t>Pasador de embutir a uña 16x120mm hierro bronceado</t>
        </is>
      </c>
      <c r="D4413" t="inlineStr">
        <is>
          <t>$ 1.511,40</t>
        </is>
      </c>
    </row>
    <row r="4414">
      <c r="A4414" t="inlineStr"/>
      <c r="B4414" t="n">
        <v>64954</v>
      </c>
      <c r="C4414" t="inlineStr">
        <is>
          <t>Pasador de embutir a uña 16x120mm hierro cromatizado</t>
        </is>
      </c>
      <c r="D4414" t="inlineStr">
        <is>
          <t>$ 1.137,00</t>
        </is>
      </c>
    </row>
    <row r="4415">
      <c r="A4415" t="inlineStr"/>
      <c r="B4415" t="n">
        <v>64962</v>
      </c>
      <c r="C4415" t="inlineStr">
        <is>
          <t>Pasador de embutir a uña 16x150mm hierro bronceado</t>
        </is>
      </c>
      <c r="D4415" t="inlineStr">
        <is>
          <t>$ 1.724,60</t>
        </is>
      </c>
    </row>
    <row r="4416">
      <c r="A4416" t="inlineStr"/>
      <c r="B4416" t="n">
        <v>64955</v>
      </c>
      <c r="C4416" t="inlineStr">
        <is>
          <t>Pasador de embutir a uña 16x150mm hierro cromatizado</t>
        </is>
      </c>
      <c r="D4416" t="inlineStr">
        <is>
          <t>$ 1.267,40</t>
        </is>
      </c>
    </row>
    <row r="4417">
      <c r="A4417" t="inlineStr"/>
      <c r="B4417" t="n">
        <v>64952</v>
      </c>
      <c r="C4417" t="inlineStr">
        <is>
          <t>Pasador de embutir a uña14x100mm hierro cromatizado</t>
        </is>
      </c>
      <c r="D4417" t="inlineStr">
        <is>
          <t>$ 913,35</t>
        </is>
      </c>
    </row>
    <row r="4418">
      <c r="A4418" t="inlineStr"/>
      <c r="B4418" t="n">
        <v>26555</v>
      </c>
      <c r="C4418" t="inlineStr">
        <is>
          <t>Pasador para piso perno de 150mm hierro negro</t>
        </is>
      </c>
      <c r="D4418" t="inlineStr">
        <is>
          <t>$ 2.075,20</t>
        </is>
      </c>
    </row>
    <row r="4419">
      <c r="A4419" t="inlineStr"/>
      <c r="B4419" t="n">
        <v>26560</v>
      </c>
      <c r="C4419" t="inlineStr">
        <is>
          <t>Pasador para piso perno de 200mm hierro cromatizado</t>
        </is>
      </c>
      <c r="D4419" t="inlineStr">
        <is>
          <t>$ 2.282,13</t>
        </is>
      </c>
    </row>
    <row r="4420">
      <c r="A4420" t="inlineStr"/>
      <c r="B4420" t="n">
        <v>26556</v>
      </c>
      <c r="C4420" t="inlineStr">
        <is>
          <t>Pasador para piso perno de 200mm hierro negro</t>
        </is>
      </c>
      <c r="D4420" t="inlineStr">
        <is>
          <t>$ 2.501,26</t>
        </is>
      </c>
    </row>
    <row r="4421">
      <c r="A4421" t="inlineStr"/>
      <c r="B4421" t="n">
        <v>26561</v>
      </c>
      <c r="C4421" t="inlineStr">
        <is>
          <t>Pasador para piso perno de 250mm hierro cromatizado</t>
        </is>
      </c>
      <c r="D4421" t="inlineStr">
        <is>
          <t>$ 3.131,54</t>
        </is>
      </c>
    </row>
    <row r="4422">
      <c r="A4422" t="inlineStr"/>
      <c r="B4422" t="n">
        <v>26557</v>
      </c>
      <c r="C4422" t="inlineStr">
        <is>
          <t>Pasador para piso perno de 250mm hierro negro</t>
        </is>
      </c>
      <c r="D4422" t="inlineStr">
        <is>
          <t>$ 3.414,84</t>
        </is>
      </c>
    </row>
    <row r="4423">
      <c r="A4423" t="inlineStr"/>
      <c r="B4423" t="n">
        <v>26558</v>
      </c>
      <c r="C4423" t="inlineStr">
        <is>
          <t>Pasador para piso perno de 300mm hierro negro</t>
        </is>
      </c>
      <c r="D4423" t="inlineStr">
        <is>
          <t>$ 4.300,74</t>
        </is>
      </c>
    </row>
    <row r="4424">
      <c r="A4424" t="inlineStr"/>
      <c r="B4424" t="n">
        <v>26562</v>
      </c>
      <c r="C4424" t="inlineStr">
        <is>
          <t>Pasador para piso perno de 330mm hierro cromatizado</t>
        </is>
      </c>
      <c r="D4424" t="inlineStr">
        <is>
          <t>$ 3.918,23</t>
        </is>
      </c>
    </row>
    <row r="4425">
      <c r="A4425" t="inlineStr"/>
      <c r="B4425" t="n">
        <v>26769</v>
      </c>
      <c r="C4425" t="inlineStr">
        <is>
          <t>Pasador para tranquera 100mm hierro cromatizado</t>
        </is>
      </c>
      <c r="D4425" t="inlineStr">
        <is>
          <t>$ 2.152,82</t>
        </is>
      </c>
    </row>
    <row r="4426">
      <c r="A4426" t="inlineStr"/>
      <c r="B4426" t="n">
        <v>26877</v>
      </c>
      <c r="C4426" t="inlineStr">
        <is>
          <t>Pasador para tranquera 100mm hierro pulido</t>
        </is>
      </c>
      <c r="D4426" t="inlineStr">
        <is>
          <t>$ 2.030,92</t>
        </is>
      </c>
    </row>
    <row r="4427">
      <c r="A4427" t="inlineStr"/>
      <c r="B4427" t="n">
        <v>26770</v>
      </c>
      <c r="C4427" t="inlineStr">
        <is>
          <t>Pasador para tranquera 140mm hierro cromatizado</t>
        </is>
      </c>
      <c r="D4427" t="inlineStr">
        <is>
          <t>$ 3.331,60</t>
        </is>
      </c>
    </row>
    <row r="4428">
      <c r="A4428" t="inlineStr"/>
      <c r="B4428" t="n">
        <v>26878</v>
      </c>
      <c r="C4428" t="inlineStr">
        <is>
          <t>Pasador para tranquera 140mm hierro pulido</t>
        </is>
      </c>
      <c r="D4428" t="inlineStr">
        <is>
          <t>$ 3.122,55</t>
        </is>
      </c>
    </row>
    <row r="4429">
      <c r="A4429" t="inlineStr"/>
      <c r="B4429" t="n">
        <v>26879</v>
      </c>
      <c r="C4429" t="inlineStr">
        <is>
          <t>Pasador para tranquera 140mm hierro pulido</t>
        </is>
      </c>
      <c r="D4429" t="inlineStr">
        <is>
          <t>$ 4.942,63</t>
        </is>
      </c>
    </row>
    <row r="4430">
      <c r="A4430" t="inlineStr"/>
      <c r="B4430" t="n">
        <v>26771</v>
      </c>
      <c r="C4430" t="inlineStr">
        <is>
          <t>Pasador para tranquera 170mm hierro cromatizado</t>
        </is>
      </c>
      <c r="D4430" t="inlineStr">
        <is>
          <t>$ 5.312,45</t>
        </is>
      </c>
    </row>
    <row r="4431">
      <c r="A4431" t="inlineStr"/>
      <c r="B4431" t="n">
        <v>65059</v>
      </c>
      <c r="C4431" t="inlineStr">
        <is>
          <t>Pasador pistolete con traba a resorte 150mm hierro negro</t>
        </is>
      </c>
      <c r="D4431" t="inlineStr">
        <is>
          <t>$ 1.318,99</t>
        </is>
      </c>
    </row>
    <row r="4432">
      <c r="A4432" t="inlineStr"/>
      <c r="B4432" t="n">
        <v>65068</v>
      </c>
      <c r="C4432" t="inlineStr">
        <is>
          <t>Pasador pistolete con traba a resorte 150mm hierro negro</t>
        </is>
      </c>
      <c r="D4432" t="inlineStr">
        <is>
          <t>$ 1.612,76</t>
        </is>
      </c>
    </row>
    <row r="4433">
      <c r="A4433" t="inlineStr"/>
      <c r="B4433" t="n">
        <v>26559</v>
      </c>
      <c r="C4433" t="inlineStr">
        <is>
          <t>Pasador pistolete con traba a resorte 150mm hierro negro</t>
        </is>
      </c>
      <c r="D4433" t="inlineStr">
        <is>
          <t>$ 1.877,91</t>
        </is>
      </c>
    </row>
    <row r="4434">
      <c r="A4434" t="inlineStr"/>
      <c r="B4434" t="n">
        <v>65065</v>
      </c>
      <c r="C4434" t="inlineStr">
        <is>
          <t>Pasador pistolete con traba a resorte 150mm hierro zincado dorado</t>
        </is>
      </c>
      <c r="D4434" t="inlineStr">
        <is>
          <t>$ 1.265,34</t>
        </is>
      </c>
    </row>
    <row r="4435">
      <c r="A4435" t="inlineStr"/>
      <c r="B4435" t="n">
        <v>65062</v>
      </c>
      <c r="C4435" t="inlineStr">
        <is>
          <t>Pasador pistolete con traba a resorte 150mm zincado azul</t>
        </is>
      </c>
      <c r="D4435" t="inlineStr">
        <is>
          <t>$ 1.265,33</t>
        </is>
      </c>
    </row>
    <row r="4436">
      <c r="A4436" t="inlineStr"/>
      <c r="B4436" t="n">
        <v>65069</v>
      </c>
      <c r="C4436" t="inlineStr">
        <is>
          <t>Pasador pistolete con traba a resorte 200mm hierro negro</t>
        </is>
      </c>
      <c r="D4436" t="inlineStr">
        <is>
          <t>$ 1.856,71</t>
        </is>
      </c>
    </row>
    <row r="4437">
      <c r="A4437" t="inlineStr"/>
      <c r="B4437" t="n">
        <v>65060</v>
      </c>
      <c r="C4437" t="inlineStr">
        <is>
          <t>Pasador pistolete con traba a resorte 200mm hierro negro</t>
        </is>
      </c>
      <c r="D4437" t="inlineStr">
        <is>
          <t>$ 1.586,55</t>
        </is>
      </c>
    </row>
    <row r="4438">
      <c r="A4438" t="inlineStr"/>
      <c r="B4438" t="n">
        <v>65066</v>
      </c>
      <c r="C4438" t="inlineStr">
        <is>
          <t>Pasador pistolete con traba a resorte 200mm hierro zincado dorado</t>
        </is>
      </c>
      <c r="D4438" t="inlineStr">
        <is>
          <t>$ 1.513,79</t>
        </is>
      </c>
    </row>
    <row r="4439">
      <c r="A4439" t="inlineStr"/>
      <c r="B4439" t="n">
        <v>65063</v>
      </c>
      <c r="C4439" t="inlineStr">
        <is>
          <t>Pasador pistolete con traba a resorte 200mm zincado azul</t>
        </is>
      </c>
      <c r="D4439" t="inlineStr">
        <is>
          <t>$ 1.514,09</t>
        </is>
      </c>
    </row>
    <row r="4440">
      <c r="A4440" t="inlineStr"/>
      <c r="B4440" t="n">
        <v>65070</v>
      </c>
      <c r="C4440" t="inlineStr">
        <is>
          <t>Pasador pistolete con traba a resorte 280mm hierro negro</t>
        </is>
      </c>
      <c r="D4440" t="inlineStr">
        <is>
          <t>$ 2.613,71</t>
        </is>
      </c>
    </row>
    <row r="4441">
      <c r="A4441" t="inlineStr"/>
      <c r="B4441" t="n">
        <v>65061</v>
      </c>
      <c r="C4441" t="inlineStr">
        <is>
          <t>Pasador pistolete con traba a resorte 280mm hierro negro</t>
        </is>
      </c>
      <c r="D4441" t="inlineStr">
        <is>
          <t>$ 2.382,81</t>
        </is>
      </c>
    </row>
    <row r="4442">
      <c r="A4442" t="inlineStr"/>
      <c r="B4442" t="n">
        <v>65067</v>
      </c>
      <c r="C4442" t="inlineStr">
        <is>
          <t>Pasador pistolete con traba a resorte 280mm hierro zincado dorado</t>
        </is>
      </c>
      <c r="D4442" t="inlineStr">
        <is>
          <t>$ 2.271,06</t>
        </is>
      </c>
    </row>
    <row r="4443">
      <c r="A4443" t="inlineStr"/>
      <c r="B4443" t="n">
        <v>65064</v>
      </c>
      <c r="C4443" t="inlineStr">
        <is>
          <t>Pasador pistolete con traba a resorte 280mm zincado azul</t>
        </is>
      </c>
      <c r="D4443" t="inlineStr">
        <is>
          <t>$ 2.271,04</t>
        </is>
      </c>
    </row>
    <row r="4444">
      <c r="A4444" t="inlineStr"/>
      <c r="B4444" t="n">
        <v>26872</v>
      </c>
      <c r="C4444" t="inlineStr">
        <is>
          <t>Pasador pistolete mauser 200mm hierro cromatizado</t>
        </is>
      </c>
      <c r="D4444" t="inlineStr">
        <is>
          <t>$ 2.048,10</t>
        </is>
      </c>
    </row>
    <row r="4445">
      <c r="A4445" t="inlineStr"/>
      <c r="B4445" t="n">
        <v>26873</v>
      </c>
      <c r="C4445" t="inlineStr">
        <is>
          <t>Pasador pistolete mauser 250mm hierro cromatizado</t>
        </is>
      </c>
      <c r="D4445" t="inlineStr">
        <is>
          <t>$ 2.522,86</t>
        </is>
      </c>
    </row>
    <row r="4446">
      <c r="A4446" t="inlineStr"/>
      <c r="B4446" t="n">
        <v>26874</v>
      </c>
      <c r="C4446" t="inlineStr">
        <is>
          <t>Pasador pistolete mauser 300mm hierro cromatizado</t>
        </is>
      </c>
      <c r="D4446" t="inlineStr">
        <is>
          <t>$ 3.081,06</t>
        </is>
      </c>
    </row>
    <row r="4447">
      <c r="A4447" t="inlineStr"/>
      <c r="B4447" t="n">
        <v>64966</v>
      </c>
      <c r="C4447" t="inlineStr">
        <is>
          <t>Porta candado 18x35mm acero cromatizado</t>
        </is>
      </c>
      <c r="D4447" t="inlineStr">
        <is>
          <t>$ 752,63</t>
        </is>
      </c>
    </row>
    <row r="4448">
      <c r="A4448" t="inlineStr"/>
      <c r="B4448" t="n">
        <v>64963</v>
      </c>
      <c r="C4448" t="inlineStr">
        <is>
          <t>Porta candado 18x35mm acero negro</t>
        </is>
      </c>
      <c r="D4448" t="inlineStr">
        <is>
          <t>$ 752,63</t>
        </is>
      </c>
    </row>
    <row r="4449">
      <c r="A4449" t="inlineStr"/>
      <c r="B4449" t="n">
        <v>64967</v>
      </c>
      <c r="C4449" t="inlineStr">
        <is>
          <t>Porta candado 18x55mm acero cromatizado</t>
        </is>
      </c>
      <c r="D4449" t="inlineStr">
        <is>
          <t>$ 706,74</t>
        </is>
      </c>
    </row>
    <row r="4450">
      <c r="A4450" t="inlineStr"/>
      <c r="B4450" t="n">
        <v>64978</v>
      </c>
      <c r="C4450" t="inlineStr">
        <is>
          <t>Porta candado 39x100mm acero cromatizado</t>
        </is>
      </c>
      <c r="D4450" t="inlineStr">
        <is>
          <t>$ 1.366,25</t>
        </is>
      </c>
    </row>
    <row r="4451">
      <c r="A4451" t="inlineStr"/>
      <c r="B4451" t="n">
        <v>64973</v>
      </c>
      <c r="C4451" t="inlineStr">
        <is>
          <t>Porta candado 39x110mm  acero negro</t>
        </is>
      </c>
      <c r="D4451" t="inlineStr">
        <is>
          <t>$ 1.829,23</t>
        </is>
      </c>
    </row>
    <row r="4452">
      <c r="A4452" t="inlineStr"/>
      <c r="B4452" t="n">
        <v>64979</v>
      </c>
      <c r="C4452" t="inlineStr">
        <is>
          <t>Porta candado 39x110mm acero cromatizado</t>
        </is>
      </c>
      <c r="D4452" t="inlineStr">
        <is>
          <t>$ 1.453,12</t>
        </is>
      </c>
    </row>
    <row r="4453">
      <c r="A4453" t="inlineStr"/>
      <c r="B4453" t="n">
        <v>64974</v>
      </c>
      <c r="C4453" t="inlineStr">
        <is>
          <t>Porta candado 39x120mm  acero negro</t>
        </is>
      </c>
      <c r="D4453" t="inlineStr">
        <is>
          <t>$ 2.002,59</t>
        </is>
      </c>
    </row>
    <row r="4454">
      <c r="A4454" t="inlineStr"/>
      <c r="B4454" t="n">
        <v>64980</v>
      </c>
      <c r="C4454" t="inlineStr">
        <is>
          <t>Porta candado 39x120mm acero cromatizado</t>
        </is>
      </c>
      <c r="D4454" t="inlineStr">
        <is>
          <t>$ 1.582,82</t>
        </is>
      </c>
    </row>
    <row r="4455">
      <c r="A4455" t="inlineStr"/>
      <c r="B4455" t="n">
        <v>64975</v>
      </c>
      <c r="C4455" t="inlineStr">
        <is>
          <t>Porta candado 39x70mm acero cromatizado</t>
        </is>
      </c>
      <c r="D4455" t="inlineStr">
        <is>
          <t>$ 1.246,96</t>
        </is>
      </c>
    </row>
    <row r="4456">
      <c r="A4456" t="inlineStr"/>
      <c r="B4456" t="n">
        <v>64970</v>
      </c>
      <c r="C4456" t="inlineStr">
        <is>
          <t>Porta candado 39x80mm  acero negro</t>
        </is>
      </c>
      <c r="D4456" t="inlineStr">
        <is>
          <t>$ 1.655,52</t>
        </is>
      </c>
    </row>
    <row r="4457">
      <c r="A4457" t="inlineStr"/>
      <c r="B4457" t="n">
        <v>64976</v>
      </c>
      <c r="C4457" t="inlineStr">
        <is>
          <t>Porta candado 39x80mm acero cromatizado</t>
        </is>
      </c>
      <c r="D4457" t="inlineStr">
        <is>
          <t>$ 1.320,48</t>
        </is>
      </c>
    </row>
    <row r="4458">
      <c r="A4458" t="inlineStr"/>
      <c r="B4458" t="n">
        <v>64971</v>
      </c>
      <c r="C4458" t="inlineStr">
        <is>
          <t>Porta candado 39x90mm  acero negro</t>
        </is>
      </c>
      <c r="D4458" t="inlineStr">
        <is>
          <t>$ 1.678,29</t>
        </is>
      </c>
    </row>
    <row r="4459">
      <c r="A4459" t="inlineStr"/>
      <c r="B4459" t="n">
        <v>64977</v>
      </c>
      <c r="C4459" t="inlineStr">
        <is>
          <t>Porta candado 39x90mm acero cromatizado</t>
        </is>
      </c>
      <c r="D4459" t="inlineStr">
        <is>
          <t>$ 1.321,30</t>
        </is>
      </c>
    </row>
    <row r="4460">
      <c r="A4460" t="inlineStr"/>
      <c r="B4460" t="n">
        <v>64968</v>
      </c>
      <c r="C4460" t="inlineStr">
        <is>
          <t>Portacandado angosto cromatizado 28x80mm</t>
        </is>
      </c>
      <c r="D4460" t="inlineStr">
        <is>
          <t>$ 1.066,32</t>
        </is>
      </c>
    </row>
    <row r="4461">
      <c r="A4461" t="inlineStr"/>
      <c r="B4461" t="n">
        <v>64964</v>
      </c>
      <c r="C4461" t="inlineStr">
        <is>
          <t>Portacandado angosto negro 18x55</t>
        </is>
      </c>
      <c r="D4461" t="inlineStr">
        <is>
          <t>$ 759,48</t>
        </is>
      </c>
    </row>
    <row r="4462">
      <c r="A4462" t="inlineStr"/>
      <c r="B4462" t="n">
        <v>64965</v>
      </c>
      <c r="C4462" t="inlineStr">
        <is>
          <t>Portacandado angosto negro 28x80mm</t>
        </is>
      </c>
      <c r="D4462" t="inlineStr">
        <is>
          <t>$ 1.284,13</t>
        </is>
      </c>
    </row>
    <row r="4463">
      <c r="A4463" t="inlineStr"/>
      <c r="B4463" t="n">
        <v>64972</v>
      </c>
      <c r="C4463" t="inlineStr">
        <is>
          <t>Portacando ancho negro 39x100mm</t>
        </is>
      </c>
      <c r="D4463" t="inlineStr">
        <is>
          <t>$ 1.731,17</t>
        </is>
      </c>
    </row>
    <row r="4464">
      <c r="A4464" t="inlineStr"/>
      <c r="B4464" t="n">
        <v>64969</v>
      </c>
      <c r="C4464" t="inlineStr">
        <is>
          <t>Portacando ancho negro 39x70mm</t>
        </is>
      </c>
      <c r="D4464" t="inlineStr">
        <is>
          <t>$ 1.539,93</t>
        </is>
      </c>
    </row>
    <row r="4465">
      <c r="A4465" t="inlineStr">
        <is>
          <t>Marca: PRIVE</t>
        </is>
      </c>
      <c r="B4465" t="inlineStr">
        <is>
          <t>Id</t>
        </is>
      </c>
      <c r="C4465" t="inlineStr">
        <is>
          <t>Nombre</t>
        </is>
      </c>
      <c r="D4465" t="inlineStr">
        <is>
          <t>Precio</t>
        </is>
      </c>
    </row>
    <row r="4466">
      <c r="A4466" t="inlineStr"/>
      <c r="B4466" t="n">
        <v>4185</v>
      </c>
      <c r="C4466" t="inlineStr">
        <is>
          <t>PASADOR DE ARRIMAR CON TRABA SIMIL ORO</t>
        </is>
      </c>
      <c r="D4466" t="inlineStr">
        <is>
          <t>$ 11.704,75</t>
        </is>
      </c>
    </row>
    <row r="4467">
      <c r="A4467" t="inlineStr"/>
      <c r="B4467" t="n">
        <v>4184</v>
      </c>
      <c r="C4467" t="inlineStr">
        <is>
          <t>prive 401 pasador de arrimar sin llave hierro cromado</t>
        </is>
      </c>
      <c r="D4467" t="inlineStr">
        <is>
          <t>$ 10.457,53</t>
        </is>
      </c>
    </row>
    <row r="4468">
      <c r="A4468" t="inlineStr">
        <is>
          <t>Marca: YALTRES</t>
        </is>
      </c>
      <c r="B4468" t="inlineStr">
        <is>
          <t>Id</t>
        </is>
      </c>
      <c r="C4468" t="inlineStr">
        <is>
          <t>Nombre</t>
        </is>
      </c>
      <c r="D4468" t="inlineStr">
        <is>
          <t>Precio</t>
        </is>
      </c>
    </row>
    <row r="4469">
      <c r="A4469" t="inlineStr"/>
      <c r="B4469" t="n">
        <v>5172</v>
      </c>
      <c r="C4469" t="inlineStr">
        <is>
          <t>Yaltres 6p pasador sin llave hierro cromado</t>
        </is>
      </c>
      <c r="D4469" t="inlineStr">
        <is>
          <t>$ 11.023,66</t>
        </is>
      </c>
    </row>
    <row r="4470">
      <c r="A4470" t="inlineStr"/>
      <c r="B4470" t="n">
        <v>61562</v>
      </c>
      <c r="C4470" t="inlineStr">
        <is>
          <t>Yaltres 6p pasador sin llave hierro símil oro</t>
        </is>
      </c>
      <c r="D4470" t="inlineStr">
        <is>
          <t>$ 12.756,42</t>
        </is>
      </c>
    </row>
    <row r="4471">
      <c r="A4471" t="inlineStr">
        <is>
          <t>PATAS - PATINES  Y RUEDAS PARA MUEBLES</t>
        </is>
      </c>
      <c r="B4471" t="inlineStr"/>
      <c r="C4471" t="inlineStr"/>
      <c r="D4471" t="inlineStr"/>
    </row>
    <row r="4472">
      <c r="A4472" t="inlineStr">
        <is>
          <t>Marca: CURRAO</t>
        </is>
      </c>
      <c r="B4472" t="inlineStr">
        <is>
          <t>Id</t>
        </is>
      </c>
      <c r="C4472" t="inlineStr">
        <is>
          <t>Nombre</t>
        </is>
      </c>
      <c r="D4472" t="inlineStr">
        <is>
          <t>Precio</t>
        </is>
      </c>
    </row>
    <row r="4473">
      <c r="A4473" t="inlineStr"/>
      <c r="B4473" t="n">
        <v>3601</v>
      </c>
      <c r="C4473" t="inlineStr">
        <is>
          <t>Pata redonda de aluminio pulido 10cm</t>
        </is>
      </c>
      <c r="D4473" t="inlineStr">
        <is>
          <t>$ 3.315,27</t>
        </is>
      </c>
    </row>
    <row r="4474">
      <c r="A4474" t="inlineStr"/>
      <c r="B4474" t="n">
        <v>3604</v>
      </c>
      <c r="C4474" t="inlineStr">
        <is>
          <t>Pata redonda de aluminio pulido 15cm</t>
        </is>
      </c>
      <c r="D4474" t="inlineStr">
        <is>
          <t>$ 3.664,44</t>
        </is>
      </c>
    </row>
    <row r="4475">
      <c r="A4475" t="inlineStr">
        <is>
          <t>Marca: INTER RUEDA</t>
        </is>
      </c>
      <c r="B4475" t="inlineStr">
        <is>
          <t>Id</t>
        </is>
      </c>
      <c r="C4475" t="inlineStr">
        <is>
          <t>Nombre</t>
        </is>
      </c>
      <c r="D4475" t="inlineStr">
        <is>
          <t>Precio</t>
        </is>
      </c>
    </row>
    <row r="4476">
      <c r="A4476" t="inlineStr"/>
      <c r="B4476" t="n">
        <v>27080</v>
      </c>
      <c r="C4476" t="inlineStr">
        <is>
          <t>RUEDA 50MM TECNO NYLON/GOMA GRIS 50 C/BASE GIR. Y FRENO</t>
        </is>
      </c>
      <c r="D4476" t="inlineStr">
        <is>
          <t>$ 3.206,41</t>
        </is>
      </c>
    </row>
    <row r="4477">
      <c r="A4477" t="inlineStr"/>
      <c r="B4477" t="n">
        <v>27086</v>
      </c>
      <c r="C4477" t="inlineStr">
        <is>
          <t>Rueda cámera caja cincada</t>
        </is>
      </c>
      <c r="D4477" t="inlineStr">
        <is>
          <t>$ 568,59</t>
        </is>
      </c>
    </row>
    <row r="4478">
      <c r="A4478" t="inlineStr"/>
      <c r="B4478" t="n">
        <v>27093</v>
      </c>
      <c r="C4478" t="inlineStr">
        <is>
          <t>Rueda cámera goma gris</t>
        </is>
      </c>
      <c r="D4478" t="inlineStr">
        <is>
          <t>$ 990,12</t>
        </is>
      </c>
    </row>
    <row r="4479">
      <c r="A4479" t="inlineStr"/>
      <c r="B4479" t="n">
        <v>27073</v>
      </c>
      <c r="C4479" t="inlineStr">
        <is>
          <t>Rueda de nylon doble sola sin perno</t>
        </is>
      </c>
      <c r="D4479" t="inlineStr">
        <is>
          <t>$ 82,17</t>
        </is>
      </c>
    </row>
    <row r="4480">
      <c r="A4480" t="inlineStr"/>
      <c r="B4480" t="n">
        <v>27082</v>
      </c>
      <c r="C4480" t="inlineStr">
        <is>
          <t>Rueda de nylon doble sola sin perno</t>
        </is>
      </c>
      <c r="D4480" t="inlineStr">
        <is>
          <t>$ 39,96</t>
        </is>
      </c>
    </row>
    <row r="4481">
      <c r="A4481" t="inlineStr"/>
      <c r="B4481" t="n">
        <v>27085</v>
      </c>
      <c r="C4481" t="inlineStr">
        <is>
          <t>RUEDA PATONA CROMADA</t>
        </is>
      </c>
      <c r="D4481" t="inlineStr">
        <is>
          <t>$ 912,00</t>
        </is>
      </c>
    </row>
    <row r="4482">
      <c r="A4482" t="inlineStr"/>
      <c r="B4482" t="n">
        <v>27087</v>
      </c>
      <c r="C4482" t="inlineStr">
        <is>
          <t>RUEDA POL 40 C/BASE Y MUNICION</t>
        </is>
      </c>
      <c r="D4482" t="inlineStr">
        <is>
          <t>$ 1.696,50</t>
        </is>
      </c>
    </row>
    <row r="4483">
      <c r="A4483" t="inlineStr"/>
      <c r="B4483" t="n">
        <v>27095</v>
      </c>
      <c r="C4483" t="inlineStr">
        <is>
          <t>RUEDA TECNO NYLON/GOMA GRIS 40 C/BASE GIRATORIA</t>
        </is>
      </c>
      <c r="D4483" t="inlineStr">
        <is>
          <t>$ 1.840,92</t>
        </is>
      </c>
    </row>
    <row r="4484">
      <c r="A4484" t="inlineStr">
        <is>
          <t>PICAPORTE PARA ASCENSOR</t>
        </is>
      </c>
      <c r="B4484" t="inlineStr"/>
      <c r="C4484" t="inlineStr"/>
      <c r="D4484" t="inlineStr"/>
    </row>
    <row r="4485">
      <c r="A4485" t="inlineStr">
        <is>
          <t>Marca: ACYTRA</t>
        </is>
      </c>
      <c r="B4485" t="inlineStr">
        <is>
          <t>Id</t>
        </is>
      </c>
      <c r="C4485" t="inlineStr">
        <is>
          <t>Nombre</t>
        </is>
      </c>
      <c r="D4485" t="inlineStr">
        <is>
          <t>Precio</t>
        </is>
      </c>
    </row>
    <row r="4486">
      <c r="A4486" t="inlineStr"/>
      <c r="B4486" t="n">
        <v>872</v>
      </c>
      <c r="C4486" t="inlineStr">
        <is>
          <t>acytra 211 picaporte de ascensor</t>
        </is>
      </c>
      <c r="D4486" t="inlineStr">
        <is>
          <t>$ 8.930,28</t>
        </is>
      </c>
    </row>
    <row r="4487">
      <c r="A4487" t="inlineStr">
        <is>
          <t>Marca: PRIVE</t>
        </is>
      </c>
      <c r="B4487" t="inlineStr">
        <is>
          <t>Id</t>
        </is>
      </c>
      <c r="C4487" t="inlineStr">
        <is>
          <t>Nombre</t>
        </is>
      </c>
      <c r="D4487" t="inlineStr">
        <is>
          <t>Precio</t>
        </is>
      </c>
    </row>
    <row r="4488">
      <c r="A4488" t="inlineStr"/>
      <c r="B4488" t="n">
        <v>4073</v>
      </c>
      <c r="C4488" t="inlineStr">
        <is>
          <t>Prive 108 picaporte para ascensor caja 65 mm frente hierro zincado</t>
        </is>
      </c>
      <c r="D4488" t="inlineStr">
        <is>
          <t>$ 6.989,64</t>
        </is>
      </c>
    </row>
    <row r="4489">
      <c r="A4489" t="inlineStr">
        <is>
          <t>Marca: VANGUARD LOCK</t>
        </is>
      </c>
      <c r="B4489" t="inlineStr">
        <is>
          <t>Id</t>
        </is>
      </c>
      <c r="C4489" t="inlineStr">
        <is>
          <t>Nombre</t>
        </is>
      </c>
      <c r="D4489" t="inlineStr">
        <is>
          <t>Precio</t>
        </is>
      </c>
    </row>
    <row r="4490">
      <c r="A4490" t="inlineStr"/>
      <c r="B4490" t="n">
        <v>38131</v>
      </c>
      <c r="C4490" t="inlineStr">
        <is>
          <t>Vanguard lock picaporte de ascensor</t>
        </is>
      </c>
      <c r="D4490" t="inlineStr">
        <is>
          <t>$ 11.676,18</t>
        </is>
      </c>
    </row>
    <row r="4491">
      <c r="A4491" t="inlineStr">
        <is>
          <t>PIVOTS Y TIJERAS</t>
        </is>
      </c>
      <c r="B4491" t="inlineStr"/>
      <c r="C4491" t="inlineStr"/>
      <c r="D4491" t="inlineStr"/>
    </row>
    <row r="4492">
      <c r="A4492" t="inlineStr">
        <is>
          <t>Marca: KALLAY</t>
        </is>
      </c>
      <c r="B4492" t="inlineStr">
        <is>
          <t>Id</t>
        </is>
      </c>
      <c r="C4492" t="inlineStr">
        <is>
          <t>Nombre</t>
        </is>
      </c>
      <c r="D4492" t="inlineStr">
        <is>
          <t>Precio</t>
        </is>
      </c>
    </row>
    <row r="4493">
      <c r="A4493" t="inlineStr"/>
      <c r="B4493" t="n">
        <v>102567</v>
      </c>
      <c r="C4493" t="inlineStr">
        <is>
          <t>MEDIO PIVOT DE PISO INF P/AT-LARGO</t>
        </is>
      </c>
      <c r="D4493" t="inlineStr">
        <is>
          <t>$ 26.823,15</t>
        </is>
      </c>
    </row>
    <row r="4494">
      <c r="A4494" t="inlineStr"/>
      <c r="B4494" t="n">
        <v>102568</v>
      </c>
      <c r="C4494" t="inlineStr">
        <is>
          <t>PIVOT DE PISO ACE INOX P/AT - LARGO</t>
        </is>
      </c>
      <c r="D4494" t="inlineStr">
        <is>
          <t>$ 53.646,30</t>
        </is>
      </c>
    </row>
    <row r="4495">
      <c r="A4495" t="inlineStr"/>
      <c r="B4495" t="n">
        <v>102569</v>
      </c>
      <c r="C4495" t="inlineStr">
        <is>
          <t>PIVOT DE PISO BCE PDO P/AT - LARGO</t>
        </is>
      </c>
      <c r="D4495" t="inlineStr">
        <is>
          <t>$ 53.646,30</t>
        </is>
      </c>
    </row>
    <row r="4496">
      <c r="A4496" t="inlineStr">
        <is>
          <t>Marca: TABOS</t>
        </is>
      </c>
      <c r="B4496" t="inlineStr">
        <is>
          <t>Id</t>
        </is>
      </c>
      <c r="C4496" t="inlineStr">
        <is>
          <t>Nombre</t>
        </is>
      </c>
      <c r="D4496" t="inlineStr">
        <is>
          <t>Precio</t>
        </is>
      </c>
    </row>
    <row r="4497">
      <c r="A4497" t="inlineStr"/>
      <c r="B4497" t="n">
        <v>4441</v>
      </c>
      <c r="C4497" t="inlineStr">
        <is>
          <t>PIVOT DE PISO A MUNICION FTE.BRONCE O INOXID.</t>
        </is>
      </c>
      <c r="D4497" t="inlineStr">
        <is>
          <t>$ 37.001,25</t>
        </is>
      </c>
    </row>
    <row r="4498">
      <c r="A4498" t="inlineStr">
        <is>
          <t>POMELAS</t>
        </is>
      </c>
      <c r="B4498" t="inlineStr"/>
      <c r="C4498" t="inlineStr"/>
      <c r="D4498" t="inlineStr"/>
    </row>
    <row r="4499">
      <c r="A4499" t="inlineStr">
        <is>
          <t>Marca: CURRAO</t>
        </is>
      </c>
      <c r="B4499" t="inlineStr">
        <is>
          <t>Id</t>
        </is>
      </c>
      <c r="C4499" t="inlineStr">
        <is>
          <t>Nombre</t>
        </is>
      </c>
      <c r="D4499" t="inlineStr">
        <is>
          <t>Precio</t>
        </is>
      </c>
    </row>
    <row r="4500">
      <c r="A4500" t="inlineStr"/>
      <c r="B4500" t="n">
        <v>3622</v>
      </c>
      <c r="C4500" t="inlineStr">
        <is>
          <t>Pomela de bronce para obra 160x80mm bronce platil derecha</t>
        </is>
      </c>
      <c r="D4500" t="inlineStr">
        <is>
          <t>$ 9.075,49</t>
        </is>
      </c>
    </row>
    <row r="4501">
      <c r="A4501" t="inlineStr"/>
      <c r="B4501" t="n">
        <v>3630</v>
      </c>
      <c r="C4501" t="inlineStr">
        <is>
          <t>Pomela para obra 110x60mm bronce platil derecha</t>
        </is>
      </c>
      <c r="D4501" t="inlineStr">
        <is>
          <t>$ 6.584,74</t>
        </is>
      </c>
    </row>
    <row r="4502">
      <c r="A4502" t="inlineStr"/>
      <c r="B4502" t="n">
        <v>3626</v>
      </c>
      <c r="C4502" t="inlineStr">
        <is>
          <t>Pomela para obra 140x70mm bronce platil derecha</t>
        </is>
      </c>
      <c r="D4502" t="inlineStr">
        <is>
          <t>$ 7.987,58</t>
        </is>
      </c>
    </row>
    <row r="4503">
      <c r="A4503" t="inlineStr"/>
      <c r="B4503" t="n">
        <v>3650</v>
      </c>
      <c r="C4503" t="inlineStr">
        <is>
          <t>Pomela para obra 35x35mm bronce platil derecha</t>
        </is>
      </c>
      <c r="D4503" t="inlineStr">
        <is>
          <t>$ 3.435,52</t>
        </is>
      </c>
    </row>
    <row r="4504">
      <c r="A4504" t="inlineStr"/>
      <c r="B4504" t="n">
        <v>3646</v>
      </c>
      <c r="C4504" t="inlineStr">
        <is>
          <t>Pomela para obra 45x45mm bronce platil derecha</t>
        </is>
      </c>
      <c r="D4504" t="inlineStr">
        <is>
          <t>$ 4.294,40</t>
        </is>
      </c>
    </row>
    <row r="4505">
      <c r="A4505" t="inlineStr"/>
      <c r="B4505" t="n">
        <v>3641</v>
      </c>
      <c r="C4505" t="inlineStr">
        <is>
          <t>Pomela para obra 55x55mm bronce pulido derecha</t>
        </is>
      </c>
      <c r="D4505" t="inlineStr">
        <is>
          <t>$ 4.460,45</t>
        </is>
      </c>
    </row>
    <row r="4506">
      <c r="A4506" t="inlineStr"/>
      <c r="B4506" t="n">
        <v>3637</v>
      </c>
      <c r="C4506" t="inlineStr">
        <is>
          <t>Pomela para obra 80x55mm bronce pulido derecha</t>
        </is>
      </c>
      <c r="D4506" t="inlineStr">
        <is>
          <t>$ 5.628,52</t>
        </is>
      </c>
    </row>
    <row r="4507">
      <c r="A4507" t="inlineStr"/>
      <c r="B4507" t="n">
        <v>3633</v>
      </c>
      <c r="C4507" t="inlineStr">
        <is>
          <t>Pomela standard para obra 110x55mm bronce pulido derecha</t>
        </is>
      </c>
      <c r="D4507" t="inlineStr">
        <is>
          <t>$ 6.584,74</t>
        </is>
      </c>
    </row>
    <row r="4508">
      <c r="A4508" t="inlineStr">
        <is>
          <t>Marca: DIEGO</t>
        </is>
      </c>
      <c r="B4508" t="inlineStr">
        <is>
          <t>Id</t>
        </is>
      </c>
      <c r="C4508" t="inlineStr">
        <is>
          <t>Nombre</t>
        </is>
      </c>
      <c r="D4508" t="inlineStr">
        <is>
          <t>Precio</t>
        </is>
      </c>
    </row>
    <row r="4509">
      <c r="A4509" t="inlineStr"/>
      <c r="B4509" t="n">
        <v>8559</v>
      </c>
      <c r="C4509" t="inlineStr">
        <is>
          <t>POMELA CARPINTERO 140X70 DERECHA Hº PULIDO</t>
        </is>
      </c>
      <c r="D4509" t="inlineStr">
        <is>
          <t>$ 1.716,65</t>
        </is>
      </c>
    </row>
    <row r="4510">
      <c r="A4510" t="inlineStr"/>
      <c r="B4510" t="n">
        <v>8558</v>
      </c>
      <c r="C4510" t="inlineStr">
        <is>
          <t>POMELA CARPINTERO 140X70 ZINC. AMARILLO O AZUL</t>
        </is>
      </c>
      <c r="D4510" t="inlineStr">
        <is>
          <t>$ 23.648,77</t>
        </is>
      </c>
    </row>
    <row r="4511">
      <c r="A4511" t="inlineStr">
        <is>
          <t>Marca: FABI</t>
        </is>
      </c>
      <c r="B4511" t="inlineStr">
        <is>
          <t>Id</t>
        </is>
      </c>
      <c r="C4511" t="inlineStr">
        <is>
          <t>Nombre</t>
        </is>
      </c>
      <c r="D4511" t="inlineStr">
        <is>
          <t>Precio</t>
        </is>
      </c>
    </row>
    <row r="4512">
      <c r="A4512" t="inlineStr"/>
      <c r="B4512" t="n">
        <v>12018</v>
      </c>
      <c r="C4512" t="inlineStr">
        <is>
          <t>Pomela carpintero doble contacto 160x80mm hierro pulido</t>
        </is>
      </c>
      <c r="D4512" t="inlineStr">
        <is>
          <t>$ 1.687,80</t>
        </is>
      </c>
    </row>
    <row r="4513">
      <c r="A4513" t="inlineStr"/>
      <c r="B4513" t="n">
        <v>12003</v>
      </c>
      <c r="C4513" t="inlineStr">
        <is>
          <t>Pomela carpintero simple contacto 110x55mm hierro pulido</t>
        </is>
      </c>
      <c r="D4513" t="inlineStr">
        <is>
          <t>$ 1.511,39</t>
        </is>
      </c>
    </row>
    <row r="4514">
      <c r="A4514" t="inlineStr"/>
      <c r="B4514" t="n">
        <v>12058</v>
      </c>
      <c r="C4514" t="inlineStr">
        <is>
          <t>Pomela estándar estilo italiana 11mm hierro niquelado</t>
        </is>
      </c>
      <c r="D4514" t="inlineStr">
        <is>
          <t>$ 509,57</t>
        </is>
      </c>
    </row>
    <row r="4515">
      <c r="A4515" t="inlineStr"/>
      <c r="B4515" t="n">
        <v>11939</v>
      </c>
      <c r="C4515" t="inlineStr">
        <is>
          <t>Pomela mixta simple contacto 140x70 hierro pulido derecha</t>
        </is>
      </c>
      <c r="D4515" t="inlineStr">
        <is>
          <t>$ 1.396,90</t>
        </is>
      </c>
    </row>
    <row r="4516">
      <c r="A4516" t="inlineStr"/>
      <c r="B4516" t="n">
        <v>11941</v>
      </c>
      <c r="C4516" t="inlineStr">
        <is>
          <t>Pomela mixta simple contacto 160x80 hierro pulido derecha</t>
        </is>
      </c>
      <c r="D4516" t="inlineStr">
        <is>
          <t>$ 1.323,28</t>
        </is>
      </c>
    </row>
    <row r="4517">
      <c r="A4517" t="inlineStr"/>
      <c r="B4517" t="n">
        <v>12063</v>
      </c>
      <c r="C4517" t="inlineStr">
        <is>
          <t>Pomela standard estilo italiana 13mm hierro niquelado</t>
        </is>
      </c>
      <c r="D4517" t="inlineStr">
        <is>
          <t>$ 637,22</t>
        </is>
      </c>
    </row>
    <row r="4518">
      <c r="A4518" t="inlineStr"/>
      <c r="B4518" t="n">
        <v>12053</v>
      </c>
      <c r="C4518" t="inlineStr">
        <is>
          <t>Pomela standard estilo italiana 9mm hierro niquelado</t>
        </is>
      </c>
      <c r="D4518" t="inlineStr">
        <is>
          <t>$ 432,64</t>
        </is>
      </c>
    </row>
    <row r="4519">
      <c r="A4519" t="inlineStr"/>
      <c r="B4519" t="n">
        <v>12048</v>
      </c>
      <c r="C4519" t="inlineStr">
        <is>
          <t>Pomela standard para carpintería italiana 7mm hierro niquelado</t>
        </is>
      </c>
      <c r="D4519" t="inlineStr">
        <is>
          <t>$ 605,70</t>
        </is>
      </c>
    </row>
    <row r="4520">
      <c r="A4520" t="inlineStr"/>
      <c r="B4520" t="n">
        <v>12046</v>
      </c>
      <c r="C4520" t="inlineStr">
        <is>
          <t>Pomela standard para carpintería italiana 7mm hierro símil oro</t>
        </is>
      </c>
      <c r="D4520" t="inlineStr">
        <is>
          <t>$ 605,70</t>
        </is>
      </c>
    </row>
    <row r="4521">
      <c r="A4521" t="inlineStr"/>
      <c r="B4521" t="n">
        <v>12051</v>
      </c>
      <c r="C4521" t="inlineStr">
        <is>
          <t>Pomela standard para carpintería italiana 9mm hierro símil oro</t>
        </is>
      </c>
      <c r="D4521" t="inlineStr">
        <is>
          <t>$ 729,51</t>
        </is>
      </c>
    </row>
    <row r="4522">
      <c r="A4522" t="inlineStr">
        <is>
          <t>Marca: RIALPA BRONCE</t>
        </is>
      </c>
      <c r="B4522" t="inlineStr">
        <is>
          <t>Id</t>
        </is>
      </c>
      <c r="C4522" t="inlineStr">
        <is>
          <t>Nombre</t>
        </is>
      </c>
      <c r="D4522" t="inlineStr">
        <is>
          <t>Precio</t>
        </is>
      </c>
    </row>
    <row r="4523">
      <c r="A4523" t="inlineStr"/>
      <c r="B4523" t="n">
        <v>20526</v>
      </c>
      <c r="C4523" t="inlineStr">
        <is>
          <t>POMELA DOBLE 110X60MM PULIDO</t>
        </is>
      </c>
      <c r="D4523" t="inlineStr">
        <is>
          <t>$ 7.466,73</t>
        </is>
      </c>
    </row>
    <row r="4524">
      <c r="A4524" t="inlineStr"/>
      <c r="B4524" t="n">
        <v>20524</v>
      </c>
      <c r="C4524" t="inlineStr">
        <is>
          <t>POMELA DOBLE 140X70MM PULIDO</t>
        </is>
      </c>
      <c r="D4524" t="inlineStr">
        <is>
          <t>$ 8.906,95</t>
        </is>
      </c>
    </row>
    <row r="4525">
      <c r="A4525" t="inlineStr"/>
      <c r="B4525" t="n">
        <v>20528</v>
      </c>
      <c r="C4525" t="inlineStr">
        <is>
          <t>POMELA DOBLE 140X70MM PULIDO294</t>
        </is>
      </c>
      <c r="D4525" t="inlineStr">
        <is>
          <t>$ 8.906,95</t>
        </is>
      </c>
    </row>
    <row r="4526">
      <c r="A4526" t="inlineStr"/>
      <c r="B4526" t="n">
        <v>20522</v>
      </c>
      <c r="C4526" t="inlineStr">
        <is>
          <t>POMELA DOBLE 160X80MM PULIDO</t>
        </is>
      </c>
      <c r="D4526" t="inlineStr">
        <is>
          <t>$ 10.166,29</t>
        </is>
      </c>
    </row>
    <row r="4527">
      <c r="A4527" t="inlineStr"/>
      <c r="B4527" t="n">
        <v>20530</v>
      </c>
      <c r="C4527" t="inlineStr">
        <is>
          <t>POMELA DOBLE 80X55MM PULIDO</t>
        </is>
      </c>
      <c r="D4527" t="inlineStr">
        <is>
          <t>$ 6.388,28</t>
        </is>
      </c>
    </row>
    <row r="4528">
      <c r="A4528" t="inlineStr">
        <is>
          <t>POMOS</t>
        </is>
      </c>
      <c r="B4528" t="inlineStr"/>
      <c r="C4528" t="inlineStr"/>
      <c r="D4528" t="inlineStr"/>
    </row>
    <row r="4529">
      <c r="A4529" t="inlineStr">
        <is>
          <t>Marca: LUPUM</t>
        </is>
      </c>
      <c r="B4529" t="inlineStr">
        <is>
          <t>Id</t>
        </is>
      </c>
      <c r="C4529" t="inlineStr">
        <is>
          <t>Nombre</t>
        </is>
      </c>
      <c r="D4529" t="inlineStr">
        <is>
          <t>Precio</t>
        </is>
      </c>
    </row>
    <row r="4530">
      <c r="A4530" t="inlineStr"/>
      <c r="B4530" t="n">
        <v>138340</v>
      </c>
      <c r="C4530" t="inlineStr">
        <is>
          <t>Pomo Hueco Liso Centrado Fijo De Bronce Pulido 70mm</t>
        </is>
      </c>
      <c r="D4530" t="inlineStr">
        <is>
          <t>$ 8.822,50</t>
        </is>
      </c>
    </row>
    <row r="4531">
      <c r="A4531" t="inlineStr"/>
      <c r="B4531" t="n">
        <v>138346</v>
      </c>
      <c r="C4531" t="inlineStr">
        <is>
          <t>Pomo Platil C/Filete Centrado fijo R/70</t>
        </is>
      </c>
      <c r="D4531" t="inlineStr">
        <is>
          <t>$ 13.948,75</t>
        </is>
      </c>
    </row>
    <row r="4532">
      <c r="A4532" t="inlineStr"/>
      <c r="B4532" t="n">
        <v>138341</v>
      </c>
      <c r="C4532" t="inlineStr">
        <is>
          <t>Pomo Platil Hueco Liso Centrado Fijo R/70</t>
        </is>
      </c>
      <c r="D4532" t="inlineStr">
        <is>
          <t>$ 8.822,50</t>
        </is>
      </c>
    </row>
    <row r="4533">
      <c r="A4533" t="inlineStr"/>
      <c r="B4533" t="n">
        <v>138342</v>
      </c>
      <c r="C4533" t="inlineStr">
        <is>
          <t>Pomo Platil Hueco Liso Centrado Girat. R/70</t>
        </is>
      </c>
      <c r="D4533" t="inlineStr">
        <is>
          <t>$ 8.822,50</t>
        </is>
      </c>
    </row>
    <row r="4534">
      <c r="A4534" t="inlineStr"/>
      <c r="B4534" t="n">
        <v>138345</v>
      </c>
      <c r="C4534" t="inlineStr">
        <is>
          <t>Pomo Platil Liso Centrado Fijo R/70</t>
        </is>
      </c>
      <c r="D4534" t="inlineStr">
        <is>
          <t>$ 13.273,75</t>
        </is>
      </c>
    </row>
    <row r="4535">
      <c r="A4535" t="inlineStr"/>
      <c r="B4535" t="n">
        <v>138347</v>
      </c>
      <c r="C4535" t="inlineStr">
        <is>
          <t>Pomo Pulido C/Filete Centrado fijo R/70</t>
        </is>
      </c>
      <c r="D4535" t="inlineStr">
        <is>
          <t>$ 13.948,75</t>
        </is>
      </c>
    </row>
    <row r="4536">
      <c r="A4536" t="inlineStr"/>
      <c r="B4536" t="n">
        <v>138343</v>
      </c>
      <c r="C4536" t="inlineStr">
        <is>
          <t>Pomo Pulido Hueco Liso Centrado Girat. R/70</t>
        </is>
      </c>
      <c r="D4536" t="inlineStr">
        <is>
          <t>$ 8.822,50</t>
        </is>
      </c>
    </row>
    <row r="4537">
      <c r="A4537" t="inlineStr"/>
      <c r="B4537" t="n">
        <v>138344</v>
      </c>
      <c r="C4537" t="inlineStr">
        <is>
          <t>Pomo Pulido Liso Centrado Fijo R/70</t>
        </is>
      </c>
      <c r="D4537" t="inlineStr">
        <is>
          <t>$ 13.273,75</t>
        </is>
      </c>
    </row>
    <row r="4538">
      <c r="A4538" t="inlineStr">
        <is>
          <t>Marca: RIALPA BRONCE</t>
        </is>
      </c>
      <c r="B4538" t="inlineStr">
        <is>
          <t>Id</t>
        </is>
      </c>
      <c r="C4538" t="inlineStr">
        <is>
          <t>Nombre</t>
        </is>
      </c>
      <c r="D4538" t="inlineStr">
        <is>
          <t>Precio</t>
        </is>
      </c>
    </row>
    <row r="4539">
      <c r="A4539" t="inlineStr"/>
      <c r="B4539" t="n">
        <v>20573</v>
      </c>
      <c r="C4539" t="inlineStr">
        <is>
          <t>POMO C/FILETE D.BALANCIN C/ROSETA 48MM PLATIL</t>
        </is>
      </c>
      <c r="D4539" t="inlineStr">
        <is>
          <t>$ 30.524,05</t>
        </is>
      </c>
    </row>
    <row r="4540">
      <c r="A4540" t="inlineStr"/>
      <c r="B4540" t="n">
        <v>20583</v>
      </c>
      <c r="C4540" t="inlineStr">
        <is>
          <t>POMO C/FILETE FIJO C/ROSETA 70MM PLATIL</t>
        </is>
      </c>
      <c r="D4540" t="inlineStr">
        <is>
          <t>$ 17.587,22</t>
        </is>
      </c>
    </row>
    <row r="4541">
      <c r="A4541" t="inlineStr"/>
      <c r="B4541" t="n">
        <v>20578</v>
      </c>
      <c r="C4541" t="inlineStr">
        <is>
          <t>POMO C/FILETE GIRATORIO C/ROSETA 70MM PULIDO</t>
        </is>
      </c>
      <c r="D4541" t="inlineStr">
        <is>
          <t>$ 17.587,22</t>
        </is>
      </c>
    </row>
    <row r="4542">
      <c r="A4542" t="inlineStr"/>
      <c r="B4542" t="n">
        <v>20623</v>
      </c>
      <c r="C4542" t="inlineStr">
        <is>
          <t>POMO DESPLA.C/FILE.D.BALAN.C/ROSETA 48MM PLA</t>
        </is>
      </c>
      <c r="D4542" t="inlineStr">
        <is>
          <t>$ 33.727,35</t>
        </is>
      </c>
    </row>
    <row r="4543">
      <c r="A4543" t="inlineStr"/>
      <c r="B4543" t="n">
        <v>20632</v>
      </c>
      <c r="C4543" t="inlineStr">
        <is>
          <t>POMO DESPLA.C/FILE.GIRATORIO C/ROS.70MM PUL</t>
        </is>
      </c>
      <c r="D4543" t="inlineStr">
        <is>
          <t>$ 20.096,74</t>
        </is>
      </c>
    </row>
    <row r="4544">
      <c r="A4544" t="inlineStr"/>
      <c r="B4544" t="n">
        <v>20643</v>
      </c>
      <c r="C4544" t="inlineStr">
        <is>
          <t>POMO DESPLA.PRIMAVERA D.BALAN.C/ROS.48MM PLA</t>
        </is>
      </c>
      <c r="D4544" t="inlineStr">
        <is>
          <t>$ 34.519,59</t>
        </is>
      </c>
    </row>
    <row r="4545">
      <c r="A4545" t="inlineStr"/>
      <c r="B4545" t="n">
        <v>20658</v>
      </c>
      <c r="C4545" t="inlineStr">
        <is>
          <t>POMO DESPLA.PRIMAVERA FIJO C/ROSETA 70MM PUL</t>
        </is>
      </c>
      <c r="D4545" t="inlineStr">
        <is>
          <t>$ 20.305,10</t>
        </is>
      </c>
    </row>
    <row r="4546">
      <c r="A4546" t="inlineStr"/>
      <c r="B4546" t="n">
        <v>20649</v>
      </c>
      <c r="C4546" t="inlineStr">
        <is>
          <t>POMO DESPLA.PRIMAVERA GIRATO.C/ROS.48MM PLA</t>
        </is>
      </c>
      <c r="D4546" t="inlineStr">
        <is>
          <t>$ 19.647,95</t>
        </is>
      </c>
    </row>
    <row r="4547">
      <c r="A4547" t="inlineStr"/>
      <c r="B4547" t="n">
        <v>20653</v>
      </c>
      <c r="C4547" t="inlineStr">
        <is>
          <t>POMO DESPLA.PRIMAVERA GIRATO.C/ROS.70MM PLA</t>
        </is>
      </c>
      <c r="D4547" t="inlineStr">
        <is>
          <t>$ 20.305,10</t>
        </is>
      </c>
    </row>
    <row r="4548">
      <c r="A4548" t="inlineStr"/>
      <c r="B4548" t="n">
        <v>20638</v>
      </c>
      <c r="C4548" t="inlineStr">
        <is>
          <t>POMO DESPLAZA.C/FILETE FIJO C/ROSETA 70MM PUL</t>
        </is>
      </c>
      <c r="D4548" t="inlineStr">
        <is>
          <t>$ 20.096,74</t>
        </is>
      </c>
    </row>
    <row r="4549">
      <c r="A4549" t="inlineStr"/>
      <c r="B4549" t="n">
        <v>20559</v>
      </c>
      <c r="C4549" t="inlineStr">
        <is>
          <t>POMO LISO D.BALANCIN C/ROSETA 48MM PLATIL</t>
        </is>
      </c>
      <c r="D4549" t="inlineStr">
        <is>
          <t>$ 29.615,04</t>
        </is>
      </c>
    </row>
    <row r="4550">
      <c r="A4550" t="inlineStr"/>
      <c r="B4550" t="n">
        <v>20602</v>
      </c>
      <c r="C4550" t="inlineStr">
        <is>
          <t>POMO LISO DESPLA.D.BALANCIN C/ROSETA 48MM PUL</t>
        </is>
      </c>
      <c r="D4550" t="inlineStr">
        <is>
          <t>$ 32.639,74</t>
        </is>
      </c>
    </row>
    <row r="4551">
      <c r="A4551" t="inlineStr"/>
      <c r="B4551" t="n">
        <v>20618</v>
      </c>
      <c r="C4551" t="inlineStr">
        <is>
          <t>POMO LISO DESPLA.FIJO C/ROSETA 70MM PULIDO</t>
        </is>
      </c>
      <c r="D4551" t="inlineStr">
        <is>
          <t>$ 19.918,14</t>
        </is>
      </c>
    </row>
    <row r="4552">
      <c r="A4552" t="inlineStr"/>
      <c r="B4552" t="n">
        <v>20612</v>
      </c>
      <c r="C4552" t="inlineStr">
        <is>
          <t>POMO LISO DESPLA.GIRATORIO C/ROSETA 70MM PUL</t>
        </is>
      </c>
      <c r="D4552" t="inlineStr">
        <is>
          <t>$ 19.918,14</t>
        </is>
      </c>
    </row>
    <row r="4553">
      <c r="A4553" t="inlineStr"/>
      <c r="B4553" t="n">
        <v>20569</v>
      </c>
      <c r="C4553" t="inlineStr">
        <is>
          <t>Pomo liso fijo con roseta de 70mm platil</t>
        </is>
      </c>
      <c r="D4553" t="inlineStr">
        <is>
          <t>$ 16.625,54</t>
        </is>
      </c>
    </row>
    <row r="4554">
      <c r="A4554" t="inlineStr"/>
      <c r="B4554" t="n">
        <v>20564</v>
      </c>
      <c r="C4554" t="inlineStr">
        <is>
          <t>Pomo liso giratorio con roseta de 70mm pulido</t>
        </is>
      </c>
      <c r="D4554" t="inlineStr">
        <is>
          <t>$ 16.625,54</t>
        </is>
      </c>
    </row>
    <row r="4555">
      <c r="A4555" t="inlineStr"/>
      <c r="B4555" t="n">
        <v>20673</v>
      </c>
      <c r="C4555" t="inlineStr">
        <is>
          <t>Pomo margarita doble balancín con roseta de 48mm bronce platil</t>
        </is>
      </c>
      <c r="D4555" t="inlineStr">
        <is>
          <t>$ 33.251,09</t>
        </is>
      </c>
    </row>
    <row r="4556">
      <c r="A4556" t="inlineStr"/>
      <c r="B4556" t="n">
        <v>20682</v>
      </c>
      <c r="C4556" t="inlineStr">
        <is>
          <t>POMO MARGARITA FIJO C/ROSETA 70MM PULIDO</t>
        </is>
      </c>
      <c r="D4556" t="inlineStr">
        <is>
          <t>$ 22.670,36</t>
        </is>
      </c>
    </row>
    <row r="4557">
      <c r="A4557" t="inlineStr"/>
      <c r="B4557" t="n">
        <v>20678</v>
      </c>
      <c r="C4557" t="inlineStr">
        <is>
          <t>POMO MARGARITA GIRATORIO C/ROSETA 70MM PULIDO</t>
        </is>
      </c>
      <c r="D4557" t="inlineStr">
        <is>
          <t>$ 22.670,36</t>
        </is>
      </c>
    </row>
    <row r="4558">
      <c r="A4558" t="inlineStr"/>
      <c r="B4558" t="n">
        <v>20587</v>
      </c>
      <c r="C4558" t="inlineStr">
        <is>
          <t>POMO PRIMAVERA D.BALANCIN C/ROSETA 48MM PLA</t>
        </is>
      </c>
      <c r="D4558" t="inlineStr">
        <is>
          <t>$ 32.944,27</t>
        </is>
      </c>
    </row>
    <row r="4559">
      <c r="A4559" t="inlineStr"/>
      <c r="B4559" t="n">
        <v>20597</v>
      </c>
      <c r="C4559" t="inlineStr">
        <is>
          <t>Pomo primavera fijo con roseta de 60mm bronce platil</t>
        </is>
      </c>
      <c r="D4559" t="inlineStr">
        <is>
          <t>$ 17.740,63</t>
        </is>
      </c>
    </row>
    <row r="4560">
      <c r="A4560" t="inlineStr"/>
      <c r="B4560" t="n">
        <v>20599</v>
      </c>
      <c r="C4560" t="inlineStr">
        <is>
          <t>POMO PRIMAVERA FIJO C/ROSETA 70MM PLATIL</t>
        </is>
      </c>
      <c r="D4560" t="inlineStr">
        <is>
          <t>$ 18.738,94</t>
        </is>
      </c>
    </row>
    <row r="4561">
      <c r="A4561" t="inlineStr"/>
      <c r="B4561" t="n">
        <v>20593</v>
      </c>
      <c r="C4561" t="inlineStr">
        <is>
          <t>Pomo primavera giratorio con roseta de 60mm bronce platil</t>
        </is>
      </c>
      <c r="D4561" t="inlineStr">
        <is>
          <t>$ 17.740,63</t>
        </is>
      </c>
    </row>
    <row r="4562">
      <c r="A4562" t="inlineStr"/>
      <c r="B4562" t="n">
        <v>20595</v>
      </c>
      <c r="C4562" t="inlineStr">
        <is>
          <t>POMO PRIMAVERA GIRATORIO C/ROSETA 70MM PLATIL</t>
        </is>
      </c>
      <c r="D4562" t="inlineStr">
        <is>
          <t>$ 18.738,94</t>
        </is>
      </c>
    </row>
    <row r="4563">
      <c r="A4563" t="inlineStr">
        <is>
          <t>Marca: Sidanez</t>
        </is>
      </c>
      <c r="B4563" t="inlineStr">
        <is>
          <t>Id</t>
        </is>
      </c>
      <c r="C4563" t="inlineStr">
        <is>
          <t>Nombre</t>
        </is>
      </c>
      <c r="D4563" t="inlineStr">
        <is>
          <t>Precio</t>
        </is>
      </c>
    </row>
    <row r="4564">
      <c r="A4564" t="inlineStr"/>
      <c r="B4564" t="n">
        <v>33241</v>
      </c>
      <c r="C4564" t="inlineStr">
        <is>
          <t>ASTON POMO C/FILETE FIJO ROS.70MM INOX</t>
        </is>
      </c>
      <c r="D4564" t="inlineStr">
        <is>
          <t>$ 23.550,10</t>
        </is>
      </c>
    </row>
    <row r="4565">
      <c r="A4565" t="inlineStr"/>
      <c r="B4565" t="n">
        <v>33240</v>
      </c>
      <c r="C4565" t="inlineStr">
        <is>
          <t>ASTON POMO C/FILETE FIJO ROS.70MM NIQUEL</t>
        </is>
      </c>
      <c r="D4565" t="inlineStr">
        <is>
          <t>$ 19.625,20</t>
        </is>
      </c>
    </row>
    <row r="4566">
      <c r="A4566" t="inlineStr"/>
      <c r="B4566" t="n">
        <v>16092</v>
      </c>
      <c r="C4566" t="inlineStr">
        <is>
          <t>ASTON POMO C/FILETE FIJO ROS.70MM PULIDO</t>
        </is>
      </c>
      <c r="D4566" t="inlineStr">
        <is>
          <t>$ 19.625,20</t>
        </is>
      </c>
    </row>
    <row r="4567">
      <c r="A4567" t="inlineStr"/>
      <c r="B4567" t="n">
        <v>33093</v>
      </c>
      <c r="C4567" t="inlineStr">
        <is>
          <t>ASTON POMO C/FILETE GIRATORIO ROS.70MM INOX</t>
        </is>
      </c>
      <c r="D4567" t="inlineStr">
        <is>
          <t>$ 23.550,10</t>
        </is>
      </c>
    </row>
    <row r="4568">
      <c r="A4568" t="inlineStr"/>
      <c r="B4568" t="n">
        <v>33092</v>
      </c>
      <c r="C4568" t="inlineStr">
        <is>
          <t>ASTON POMO C/FILETE GIRATORIO ROS.70MM NIQUEL</t>
        </is>
      </c>
      <c r="D4568" t="inlineStr">
        <is>
          <t>$ 19.625,20</t>
        </is>
      </c>
    </row>
    <row r="4569">
      <c r="A4569" t="inlineStr"/>
      <c r="B4569" t="n">
        <v>16083</v>
      </c>
      <c r="C4569" t="inlineStr">
        <is>
          <t>ASTON POMO C/FILETE GIRATORIO ROS.70MM PULIDO</t>
        </is>
      </c>
      <c r="D4569" t="inlineStr">
        <is>
          <t>$ 19.625,20</t>
        </is>
      </c>
    </row>
    <row r="4570">
      <c r="A4570" t="inlineStr"/>
      <c r="B4570" t="n">
        <v>33199</v>
      </c>
      <c r="C4570" t="inlineStr">
        <is>
          <t>ASTON POMO LISO FIJO ROSETA 70MM INOX</t>
        </is>
      </c>
      <c r="D4570" t="inlineStr">
        <is>
          <t>$ 22.484,12</t>
        </is>
      </c>
    </row>
    <row r="4571">
      <c r="A4571" t="inlineStr"/>
      <c r="B4571" t="n">
        <v>33198</v>
      </c>
      <c r="C4571" t="inlineStr">
        <is>
          <t>ASTON POMO LISO FIJO ROSETA 70MM NIQUEL</t>
        </is>
      </c>
      <c r="D4571" t="inlineStr">
        <is>
          <t>$ 18.736,99</t>
        </is>
      </c>
    </row>
    <row r="4572">
      <c r="A4572" t="inlineStr"/>
      <c r="B4572" t="n">
        <v>16066</v>
      </c>
      <c r="C4572" t="inlineStr">
        <is>
          <t>ASTON POMO LISO FIJO ROSETA 70MM PULIDO</t>
        </is>
      </c>
      <c r="D4572" t="inlineStr">
        <is>
          <t>$ 18.736,99</t>
        </is>
      </c>
    </row>
    <row r="4573">
      <c r="A4573" t="inlineStr"/>
      <c r="B4573" t="n">
        <v>32953</v>
      </c>
      <c r="C4573" t="inlineStr">
        <is>
          <t>ASTON POMO LISO GIRATORIO ROSETA 70MM INOX</t>
        </is>
      </c>
      <c r="D4573" t="inlineStr">
        <is>
          <t>$ 22.484,12</t>
        </is>
      </c>
    </row>
    <row r="4574">
      <c r="A4574" t="inlineStr"/>
      <c r="B4574" t="n">
        <v>32952</v>
      </c>
      <c r="C4574" t="inlineStr">
        <is>
          <t>ASTON POMO LISO GIRATORIO ROSETA 70MM NIQUEL</t>
        </is>
      </c>
      <c r="D4574" t="inlineStr">
        <is>
          <t>$ 18.736,99</t>
        </is>
      </c>
    </row>
    <row r="4575">
      <c r="A4575" t="inlineStr"/>
      <c r="B4575" t="n">
        <v>16058</v>
      </c>
      <c r="C4575" t="inlineStr">
        <is>
          <t>ASTON POMO LISO GIRATORIO ROSETA 70MM PULIDO</t>
        </is>
      </c>
      <c r="D4575" t="inlineStr">
        <is>
          <t>$ 18.736,99</t>
        </is>
      </c>
    </row>
    <row r="4576">
      <c r="A4576" t="inlineStr"/>
      <c r="B4576" t="n">
        <v>16041</v>
      </c>
      <c r="C4576" t="inlineStr">
        <is>
          <t>POMO C/FILETE DESPAZADO GIRAT.ROS.70MM PULIDO</t>
        </is>
      </c>
      <c r="D4576" t="inlineStr">
        <is>
          <t>$ 23.474,10</t>
        </is>
      </c>
    </row>
    <row r="4577">
      <c r="A4577" t="inlineStr"/>
      <c r="B4577" t="n">
        <v>16037</v>
      </c>
      <c r="C4577" t="inlineStr">
        <is>
          <t>POMO C/FILETE DESP.DOB.BALANCIN ROS.48MM PULIDO</t>
        </is>
      </c>
      <c r="D4577" t="inlineStr">
        <is>
          <t>$ 39.377,28</t>
        </is>
      </c>
    </row>
    <row r="4578">
      <c r="A4578" t="inlineStr"/>
      <c r="B4578" t="n">
        <v>16043</v>
      </c>
      <c r="C4578" t="inlineStr">
        <is>
          <t>POMO C/FILETE DESPLAZADO FIJO ROS.48MM PULIDO</t>
        </is>
      </c>
      <c r="D4578" t="inlineStr">
        <is>
          <t>$ 22.416,71</t>
        </is>
      </c>
    </row>
    <row r="4579">
      <c r="A4579" t="inlineStr"/>
      <c r="B4579" t="n">
        <v>16044</v>
      </c>
      <c r="C4579" t="inlineStr">
        <is>
          <t>POMO C/FILETE DESPLAZADO FIJO ROS.70MM PULIDO</t>
        </is>
      </c>
      <c r="D4579" t="inlineStr">
        <is>
          <t>$ 23.474,10</t>
        </is>
      </c>
    </row>
    <row r="4580">
      <c r="A4580" t="inlineStr"/>
      <c r="B4580" t="n">
        <v>16040</v>
      </c>
      <c r="C4580" t="inlineStr">
        <is>
          <t>POMO C/FILETE DESPLAZADO GIRAT.ROS.48 PULIDO</t>
        </is>
      </c>
      <c r="D4580" t="inlineStr">
        <is>
          <t>$ 22.416,71</t>
        </is>
      </c>
    </row>
    <row r="4581">
      <c r="A4581" t="inlineStr"/>
      <c r="B4581" t="n">
        <v>16019</v>
      </c>
      <c r="C4581" t="inlineStr">
        <is>
          <t>POMO CON FILETE DOBLE BAL.ROS.48MM PULIDO</t>
        </is>
      </c>
      <c r="D4581" t="inlineStr">
        <is>
          <t>$ 35.782,15</t>
        </is>
      </c>
    </row>
    <row r="4582">
      <c r="A4582" t="inlineStr"/>
      <c r="B4582" t="n">
        <v>16026</v>
      </c>
      <c r="C4582" t="inlineStr">
        <is>
          <t>POMO CON FILETE FIJO CON ROSETA 70MM PULIDO</t>
        </is>
      </c>
      <c r="D4582" t="inlineStr">
        <is>
          <t>$ 20.428,81</t>
        </is>
      </c>
    </row>
    <row r="4583">
      <c r="A4583" t="inlineStr"/>
      <c r="B4583" t="n">
        <v>16025</v>
      </c>
      <c r="C4583" t="inlineStr">
        <is>
          <t>POMO CON FILETE FIJO ROSETA 48MM PULIDO</t>
        </is>
      </c>
      <c r="D4583" t="inlineStr">
        <is>
          <t>$ 18.610,10</t>
        </is>
      </c>
    </row>
    <row r="4584">
      <c r="A4584" t="inlineStr"/>
      <c r="B4584" t="n">
        <v>16022</v>
      </c>
      <c r="C4584" t="inlineStr">
        <is>
          <t>POMO CON FILETE GIRATORIO ROSETA 48MM PULIDO</t>
        </is>
      </c>
      <c r="D4584" t="inlineStr">
        <is>
          <t>$ 18.610,10</t>
        </is>
      </c>
    </row>
    <row r="4585">
      <c r="A4585" t="inlineStr"/>
      <c r="B4585" t="n">
        <v>16023</v>
      </c>
      <c r="C4585" t="inlineStr">
        <is>
          <t>POMO CON FILETE GIRATORIO ROSETA 70MM PULIDO</t>
        </is>
      </c>
      <c r="D4585" t="inlineStr">
        <is>
          <t>$ 20.428,81</t>
        </is>
      </c>
    </row>
    <row r="4586">
      <c r="A4586" t="inlineStr"/>
      <c r="B4586" t="n">
        <v>16215</v>
      </c>
      <c r="C4586" t="inlineStr">
        <is>
          <t>POMO FANTASIA DESP.DOB.BALAN.ROS.48MM PULIDO</t>
        </is>
      </c>
      <c r="D4586" t="inlineStr">
        <is>
          <t>$ 40.180,90</t>
        </is>
      </c>
    </row>
    <row r="4587">
      <c r="A4587" t="inlineStr"/>
      <c r="B4587" t="n">
        <v>16227</v>
      </c>
      <c r="C4587" t="inlineStr">
        <is>
          <t>POMO FANTASIA DESP.GIRATORIO ROS.70MM PULIDO</t>
        </is>
      </c>
      <c r="D4587" t="inlineStr">
        <is>
          <t>$ 26.984,64</t>
        </is>
      </c>
    </row>
    <row r="4588">
      <c r="A4588" t="inlineStr"/>
      <c r="B4588" t="n">
        <v>16236</v>
      </c>
      <c r="C4588" t="inlineStr">
        <is>
          <t>POMO FANTASIA DESPLAZADO FIJO ROS.70MM PULIDO</t>
        </is>
      </c>
      <c r="D4588" t="inlineStr">
        <is>
          <t>$ 26.984,64</t>
        </is>
      </c>
    </row>
    <row r="4589">
      <c r="A4589" t="inlineStr"/>
      <c r="B4589" t="n">
        <v>16188</v>
      </c>
      <c r="C4589" t="inlineStr">
        <is>
          <t>POMO FANTASIA DOBLE BALANCIN ROS.48MM PULIDO</t>
        </is>
      </c>
      <c r="D4589" t="inlineStr">
        <is>
          <t>$ 35.359,19</t>
        </is>
      </c>
    </row>
    <row r="4590">
      <c r="A4590" t="inlineStr"/>
      <c r="B4590" t="n">
        <v>16206</v>
      </c>
      <c r="C4590" t="inlineStr">
        <is>
          <t>POMO FANTASIA FIJO ROSETA 48MM PULIDO</t>
        </is>
      </c>
      <c r="D4590" t="inlineStr">
        <is>
          <t>$ 22.881,96</t>
        </is>
      </c>
    </row>
    <row r="4591">
      <c r="A4591" t="inlineStr"/>
      <c r="B4591" t="n">
        <v>16209</v>
      </c>
      <c r="C4591" t="inlineStr">
        <is>
          <t>POMO FANTASIA FIJO ROSETA 70MM PULIDO</t>
        </is>
      </c>
      <c r="D4591" t="inlineStr">
        <is>
          <t>$ 24.108,54</t>
        </is>
      </c>
    </row>
    <row r="4592">
      <c r="A4592" t="inlineStr"/>
      <c r="B4592" t="n">
        <v>16179</v>
      </c>
      <c r="C4592" t="inlineStr">
        <is>
          <t>POMO HUECO DESP.C/FILETE DOB.BALAN.ROS48 PULIDO</t>
        </is>
      </c>
      <c r="D4592" t="inlineStr">
        <is>
          <t>$ 26.815,46</t>
        </is>
      </c>
    </row>
    <row r="4593">
      <c r="A4593" t="inlineStr"/>
      <c r="B4593" t="n">
        <v>16152</v>
      </c>
      <c r="C4593" t="inlineStr">
        <is>
          <t>POMO HUECO LISO DOBLE BALANCIN ROS.48MM PULIDO</t>
        </is>
      </c>
      <c r="D4593" t="inlineStr">
        <is>
          <t>$ 23.474,10</t>
        </is>
      </c>
    </row>
    <row r="4594">
      <c r="A4594" t="inlineStr"/>
      <c r="B4594" t="n">
        <v>16159</v>
      </c>
      <c r="C4594" t="inlineStr">
        <is>
          <t>POMO HUECO LISO FIJO ROSETA 70MM PULIDO</t>
        </is>
      </c>
      <c r="D4594" t="inlineStr">
        <is>
          <t>$ 14.156,97</t>
        </is>
      </c>
    </row>
    <row r="4595">
      <c r="A4595" t="inlineStr"/>
      <c r="B4595" t="n">
        <v>16155</v>
      </c>
      <c r="C4595" t="inlineStr">
        <is>
          <t>POMO HUECO LISO GIRATORIO ROS.48MM PULIDO</t>
        </is>
      </c>
      <c r="D4595" t="inlineStr">
        <is>
          <t>$ 13.365,43</t>
        </is>
      </c>
    </row>
    <row r="4596">
      <c r="A4596" t="inlineStr"/>
      <c r="B4596" t="n">
        <v>16156</v>
      </c>
      <c r="C4596" t="inlineStr">
        <is>
          <t>POMO HUECO LISO GIRATORIO ROS.70MM PULIDO</t>
        </is>
      </c>
      <c r="D4596" t="inlineStr">
        <is>
          <t>$ 15.014,97</t>
        </is>
      </c>
    </row>
    <row r="4597">
      <c r="A4597" t="inlineStr"/>
      <c r="B4597" t="n">
        <v>16028</v>
      </c>
      <c r="C4597" t="inlineStr">
        <is>
          <t>POMO LISO DESP.DOBLE BALANCIN ROS.48MM PULIDO</t>
        </is>
      </c>
      <c r="D4597" t="inlineStr">
        <is>
          <t>$ 38.193,00</t>
        </is>
      </c>
    </row>
    <row r="4598">
      <c r="A4598" t="inlineStr"/>
      <c r="B4598" t="n">
        <v>16034</v>
      </c>
      <c r="C4598" t="inlineStr">
        <is>
          <t>POMO LISO DESPLAZADO FIJO ROS.48MM PULIDO</t>
        </is>
      </c>
      <c r="D4598" t="inlineStr">
        <is>
          <t>$ 22.120,64</t>
        </is>
      </c>
    </row>
    <row r="4599">
      <c r="A4599" t="inlineStr"/>
      <c r="B4599" t="n">
        <v>16035</v>
      </c>
      <c r="C4599" t="inlineStr">
        <is>
          <t>POMO LISO DESPLAZADO FIJO ROS.70MM PULIDO</t>
        </is>
      </c>
      <c r="D4599" t="inlineStr">
        <is>
          <t>$ 23.262,62</t>
        </is>
      </c>
    </row>
    <row r="4600">
      <c r="A4600" t="inlineStr"/>
      <c r="B4600" t="n">
        <v>16031</v>
      </c>
      <c r="C4600" t="inlineStr">
        <is>
          <t>POMO LISO DESPLAZADO GIRATORIO ROS.48MM PULIDO</t>
        </is>
      </c>
      <c r="D4600" t="inlineStr">
        <is>
          <t>$ 22.120,64</t>
        </is>
      </c>
    </row>
    <row r="4601">
      <c r="A4601" t="inlineStr"/>
      <c r="B4601" t="n">
        <v>16032</v>
      </c>
      <c r="C4601" t="inlineStr">
        <is>
          <t>POMO LISO DESPLAZADO GIRATORIO ROS.70MM PULIDO</t>
        </is>
      </c>
      <c r="D4601" t="inlineStr">
        <is>
          <t>$ 23.262,62</t>
        </is>
      </c>
    </row>
    <row r="4602">
      <c r="A4602" t="inlineStr"/>
      <c r="B4602" t="n">
        <v>16010</v>
      </c>
      <c r="C4602" t="inlineStr">
        <is>
          <t>POMO LISO DOBLE BALANCIN ROS.48MM PULIDO</t>
        </is>
      </c>
      <c r="D4602" t="inlineStr">
        <is>
          <t>$ 34.640,16</t>
        </is>
      </c>
    </row>
    <row r="4603">
      <c r="A4603" t="inlineStr"/>
      <c r="B4603" t="n">
        <v>16016</v>
      </c>
      <c r="C4603" t="inlineStr">
        <is>
          <t>POMO LISO FIJO ROSETA 48MM PULIDO</t>
        </is>
      </c>
      <c r="D4603" t="inlineStr">
        <is>
          <t>$ 17.975,66</t>
        </is>
      </c>
    </row>
    <row r="4604">
      <c r="A4604" t="inlineStr"/>
      <c r="B4604" t="n">
        <v>16017</v>
      </c>
      <c r="C4604" t="inlineStr">
        <is>
          <t>POMO LISO FIJO ROSETA 70MM PULIDO</t>
        </is>
      </c>
      <c r="D4604" t="inlineStr">
        <is>
          <t>$ 19.498,31</t>
        </is>
      </c>
    </row>
    <row r="4605">
      <c r="A4605" t="inlineStr"/>
      <c r="B4605" t="n">
        <v>16014</v>
      </c>
      <c r="C4605" t="inlineStr">
        <is>
          <t>POMO LISO GIRATORIO ROSETA 70MM PULIDO</t>
        </is>
      </c>
      <c r="D4605" t="inlineStr">
        <is>
          <t>$ 19.498,31</t>
        </is>
      </c>
    </row>
    <row r="4606">
      <c r="A4606" t="inlineStr"/>
      <c r="B4606" t="n">
        <v>16242</v>
      </c>
      <c r="C4606" t="inlineStr">
        <is>
          <t>POMO OVAL DOBLE BALANCIN ROSETA 48MM PULIDO</t>
        </is>
      </c>
      <c r="D4606" t="inlineStr">
        <is>
          <t>$ 36.966,42</t>
        </is>
      </c>
    </row>
    <row r="4607">
      <c r="A4607" t="inlineStr"/>
      <c r="B4607" t="n">
        <v>16245</v>
      </c>
      <c r="C4607" t="inlineStr">
        <is>
          <t>POMO OVAL DOBLE BALANCIN ROSETA 70MM PULIDO</t>
        </is>
      </c>
      <c r="D4607" t="inlineStr">
        <is>
          <t>$ 39.715,64</t>
        </is>
      </c>
    </row>
    <row r="4608">
      <c r="A4608" t="inlineStr"/>
      <c r="B4608" t="n">
        <v>16260</v>
      </c>
      <c r="C4608" t="inlineStr">
        <is>
          <t>POMO OVAL FIJO ROSETA 48MM PULIDO</t>
        </is>
      </c>
      <c r="D4608" t="inlineStr">
        <is>
          <t>$ 19.117,65</t>
        </is>
      </c>
    </row>
    <row r="4609">
      <c r="A4609" t="inlineStr"/>
      <c r="B4609" t="n">
        <v>16263</v>
      </c>
      <c r="C4609" t="inlineStr">
        <is>
          <t>POMO OVAL FIJO ROSETA 70MM PULIDO</t>
        </is>
      </c>
      <c r="D4609" t="inlineStr">
        <is>
          <t>$ 20.640,29</t>
        </is>
      </c>
    </row>
    <row r="4610">
      <c r="A4610" t="inlineStr"/>
      <c r="B4610" t="n">
        <v>16254</v>
      </c>
      <c r="C4610" t="inlineStr">
        <is>
          <t>POMO OVAL GIRATORIO ROSETA 70MM PULIDO</t>
        </is>
      </c>
      <c r="D4610" t="inlineStr">
        <is>
          <t>$ 20.640,29</t>
        </is>
      </c>
    </row>
    <row r="4611">
      <c r="A4611" t="inlineStr">
        <is>
          <t>PROTECIONES PARA BEBES</t>
        </is>
      </c>
      <c r="B4611" t="inlineStr"/>
      <c r="C4611" t="inlineStr"/>
      <c r="D4611" t="inlineStr"/>
    </row>
    <row r="4612">
      <c r="A4612" t="inlineStr">
        <is>
          <t>Marca: BRONZEN</t>
        </is>
      </c>
      <c r="B4612" t="inlineStr">
        <is>
          <t>Id</t>
        </is>
      </c>
      <c r="C4612" t="inlineStr">
        <is>
          <t>Nombre</t>
        </is>
      </c>
      <c r="D4612" t="inlineStr">
        <is>
          <t>Precio</t>
        </is>
      </c>
    </row>
    <row r="4613">
      <c r="A4613" t="inlineStr"/>
      <c r="B4613" t="n">
        <v>108052</v>
      </c>
      <c r="C4613" t="inlineStr">
        <is>
          <t>TRABA PARA INODORO</t>
        </is>
      </c>
      <c r="D4613" t="inlineStr">
        <is>
          <t>$ 308,85</t>
        </is>
      </c>
    </row>
    <row r="4614">
      <c r="A4614" t="inlineStr"/>
      <c r="B4614" t="n">
        <v>108131</v>
      </c>
      <c r="C4614" t="inlineStr">
        <is>
          <t>TRABA PARA PUERTAS X 2 UNIDADES</t>
        </is>
      </c>
      <c r="D4614" t="inlineStr">
        <is>
          <t>$ 447,77</t>
        </is>
      </c>
    </row>
    <row r="4615">
      <c r="A4615" t="inlineStr">
        <is>
          <t>REPUESTOS DE CERRADURA</t>
        </is>
      </c>
      <c r="B4615" t="inlineStr"/>
      <c r="C4615" t="inlineStr"/>
      <c r="D4615" t="inlineStr"/>
    </row>
    <row r="4616">
      <c r="A4616" t="inlineStr">
        <is>
          <t>Marca: LUBER</t>
        </is>
      </c>
      <c r="B4616" t="inlineStr">
        <is>
          <t>Id</t>
        </is>
      </c>
      <c r="C4616" t="inlineStr">
        <is>
          <t>Nombre</t>
        </is>
      </c>
      <c r="D4616" t="inlineStr">
        <is>
          <t>Precio</t>
        </is>
      </c>
    </row>
    <row r="4617">
      <c r="A4617" t="inlineStr"/>
      <c r="B4617" t="n">
        <v>108807</v>
      </c>
      <c r="C4617" t="inlineStr">
        <is>
          <t>LUBNUEZ-LUBER NUEZ DE CERRADURA</t>
        </is>
      </c>
      <c r="D4617" t="inlineStr">
        <is>
          <t>$ 732,80</t>
        </is>
      </c>
    </row>
    <row r="4618">
      <c r="A4618" t="inlineStr"/>
      <c r="B4618" t="n">
        <v>107417</v>
      </c>
      <c r="C4618" t="inlineStr">
        <is>
          <t>LUBPEST890-LUBER PESTILLO DE CERRADURA 890</t>
        </is>
      </c>
      <c r="D4618" t="inlineStr">
        <is>
          <t>$ 2.672,97</t>
        </is>
      </c>
    </row>
    <row r="4619">
      <c r="A4619" t="inlineStr">
        <is>
          <t xml:space="preserve">RESORTES PARA CIERRAPUERTAS </t>
        </is>
      </c>
      <c r="B4619" t="inlineStr"/>
      <c r="C4619" t="inlineStr"/>
      <c r="D4619" t="inlineStr"/>
    </row>
    <row r="4620">
      <c r="A4620" t="inlineStr">
        <is>
          <t>Marca: TABOS</t>
        </is>
      </c>
      <c r="B4620" t="inlineStr">
        <is>
          <t>Id</t>
        </is>
      </c>
      <c r="C4620" t="inlineStr">
        <is>
          <t>Nombre</t>
        </is>
      </c>
      <c r="D4620" t="inlineStr">
        <is>
          <t>Precio</t>
        </is>
      </c>
    </row>
    <row r="4621">
      <c r="A4621" t="inlineStr"/>
      <c r="B4621" t="n">
        <v>4426</v>
      </c>
      <c r="C4621" t="inlineStr">
        <is>
          <t>RESORTE CIERRAPUERTA  NRO.1  P/PUERTAS LIV.HASTA 0.70</t>
        </is>
      </c>
      <c r="D4621" t="inlineStr">
        <is>
          <t>$ 8.190,00</t>
        </is>
      </c>
    </row>
    <row r="4622">
      <c r="A4622" t="inlineStr"/>
      <c r="B4622" t="n">
        <v>4428</v>
      </c>
      <c r="C4622" t="inlineStr">
        <is>
          <t>RESORTE CIERRAPUERTA Nº 2  P/PUERTAS HASTA 85CM</t>
        </is>
      </c>
      <c r="D4622" t="inlineStr">
        <is>
          <t>$ 13.455,00</t>
        </is>
      </c>
    </row>
    <row r="4623">
      <c r="A4623" t="inlineStr"/>
      <c r="B4623" t="n">
        <v>4430</v>
      </c>
      <c r="C4623" t="inlineStr">
        <is>
          <t>RESORTE CIERRAPUERTA Nº 3 PARA PUERTAS HASTA 100CM</t>
        </is>
      </c>
      <c r="D4623" t="inlineStr">
        <is>
          <t>$ 14.332,50</t>
        </is>
      </c>
    </row>
    <row r="4624">
      <c r="A4624" t="inlineStr"/>
      <c r="B4624" t="n">
        <v>4434</v>
      </c>
      <c r="C4624" t="inlineStr">
        <is>
          <t>RESORTE CIERRAPUERTA Nº 4  P/PUERTAS PESADAS 120CM</t>
        </is>
      </c>
      <c r="D4624" t="inlineStr">
        <is>
          <t>$ 22.815,00</t>
        </is>
      </c>
    </row>
    <row r="4625">
      <c r="A4625" t="inlineStr"/>
      <c r="B4625" t="n">
        <v>4436</v>
      </c>
      <c r="C4625" t="inlineStr">
        <is>
          <t>RESORTE CIERRAPUERTA Nº 5  P/PUERTAS PESADAS 160CM</t>
        </is>
      </c>
      <c r="D4625" t="inlineStr">
        <is>
          <t>$ 25.155,00</t>
        </is>
      </c>
    </row>
    <row r="4626">
      <c r="A4626" t="inlineStr"/>
      <c r="B4626" t="n">
        <v>4442</v>
      </c>
      <c r="C4626" t="inlineStr">
        <is>
          <t>RESORTE DE REPUESTO TIPO TRIAL NRO 2</t>
        </is>
      </c>
      <c r="D4626" t="inlineStr">
        <is>
          <t>$ 13.259,61</t>
        </is>
      </c>
    </row>
    <row r="4627">
      <c r="A4627" t="inlineStr"/>
      <c r="B4627" t="n">
        <v>4443</v>
      </c>
      <c r="C4627" t="inlineStr">
        <is>
          <t>RESORTE DE REPUESTO TIPO TRIAL NRO 3</t>
        </is>
      </c>
      <c r="D4627" t="inlineStr">
        <is>
          <t>$ 15.014,61</t>
        </is>
      </c>
    </row>
    <row r="4628">
      <c r="A4628" t="inlineStr"/>
      <c r="B4628" t="n">
        <v>4444</v>
      </c>
      <c r="C4628" t="inlineStr">
        <is>
          <t>RESORTE DE REPUESTO TIPO TRIAL NRO 4</t>
        </is>
      </c>
      <c r="D4628" t="inlineStr">
        <is>
          <t>$ 19.890,00</t>
        </is>
      </c>
    </row>
    <row r="4629">
      <c r="A4629" t="inlineStr"/>
      <c r="B4629" t="n">
        <v>4445</v>
      </c>
      <c r="C4629" t="inlineStr">
        <is>
          <t>RESORTE DE REPUESTO TIPO TRIAL NRO 5</t>
        </is>
      </c>
      <c r="D4629" t="inlineStr">
        <is>
          <t>$ 21.937,50</t>
        </is>
      </c>
    </row>
    <row r="4630">
      <c r="A4630" t="inlineStr">
        <is>
          <t>Marca: TRIAL</t>
        </is>
      </c>
      <c r="B4630" t="inlineStr">
        <is>
          <t>Id</t>
        </is>
      </c>
      <c r="C4630" t="inlineStr">
        <is>
          <t>Nombre</t>
        </is>
      </c>
      <c r="D4630" t="inlineStr">
        <is>
          <t>Precio</t>
        </is>
      </c>
    </row>
    <row r="4631">
      <c r="A4631" t="inlineStr"/>
      <c r="B4631" t="n">
        <v>4853</v>
      </c>
      <c r="C4631" t="inlineStr">
        <is>
          <t>RESORTE TRIAL NRO.2</t>
        </is>
      </c>
      <c r="D4631" t="inlineStr">
        <is>
          <t>$ 19.766,50</t>
        </is>
      </c>
    </row>
    <row r="4632">
      <c r="A4632" t="inlineStr"/>
      <c r="B4632" t="n">
        <v>4854</v>
      </c>
      <c r="C4632" t="inlineStr">
        <is>
          <t>RESORTE TRIAL NRO.3</t>
        </is>
      </c>
      <c r="D4632" t="inlineStr">
        <is>
          <t>$ 21.840,00</t>
        </is>
      </c>
    </row>
    <row r="4633">
      <c r="A4633" t="inlineStr"/>
      <c r="B4633" t="n">
        <v>4855</v>
      </c>
      <c r="C4633" t="inlineStr">
        <is>
          <t>RESORTE TRIAL NRO.4</t>
        </is>
      </c>
      <c r="D4633" t="inlineStr">
        <is>
          <t>$ 24.727,56</t>
        </is>
      </c>
    </row>
    <row r="4634">
      <c r="A4634" t="inlineStr"/>
      <c r="B4634" t="n">
        <v>4856</v>
      </c>
      <c r="C4634" t="inlineStr">
        <is>
          <t>RESORTE TRIAL NRO.5</t>
        </is>
      </c>
      <c r="D4634" t="inlineStr">
        <is>
          <t>$ 28.431,00</t>
        </is>
      </c>
    </row>
    <row r="4635">
      <c r="A4635" t="inlineStr">
        <is>
          <t>RETENES</t>
        </is>
      </c>
      <c r="B4635" t="inlineStr"/>
      <c r="C4635" t="inlineStr"/>
      <c r="D4635" t="inlineStr"/>
    </row>
    <row r="4636">
      <c r="A4636" t="inlineStr">
        <is>
          <t>Marca: D10</t>
        </is>
      </c>
      <c r="B4636" t="inlineStr">
        <is>
          <t>Id</t>
        </is>
      </c>
      <c r="C4636" t="inlineStr">
        <is>
          <t>Nombre</t>
        </is>
      </c>
      <c r="D4636" t="inlineStr">
        <is>
          <t>Precio</t>
        </is>
      </c>
    </row>
    <row r="4637">
      <c r="A4637" t="inlineStr"/>
      <c r="B4637" t="n">
        <v>122796</v>
      </c>
      <c r="C4637" t="inlineStr">
        <is>
          <t>Atenea reten magnético piso-pared D10</t>
        </is>
      </c>
      <c r="D4637" t="inlineStr">
        <is>
          <t>$ 7.709,44</t>
        </is>
      </c>
    </row>
    <row r="4638">
      <c r="A4638" t="inlineStr"/>
      <c r="B4638" t="n">
        <v>127471</v>
      </c>
      <c r="C4638" t="inlineStr">
        <is>
          <t>Atenea reten magnético piso-pared tipo alfilD10</t>
        </is>
      </c>
      <c r="D4638" t="inlineStr">
        <is>
          <t>$ 6.844,32</t>
        </is>
      </c>
    </row>
    <row r="4639">
      <c r="A4639" t="inlineStr"/>
      <c r="B4639" t="n">
        <v>127470</v>
      </c>
      <c r="C4639" t="inlineStr">
        <is>
          <t>Tope y reten atenea magnético piso pared chico zinc D10</t>
        </is>
      </c>
      <c r="D4639" t="inlineStr">
        <is>
          <t>$ 8.560,70</t>
        </is>
      </c>
    </row>
    <row r="4640">
      <c r="A4640" t="inlineStr">
        <is>
          <t>Marca: DELL'AVO</t>
        </is>
      </c>
      <c r="B4640" t="inlineStr">
        <is>
          <t>Id</t>
        </is>
      </c>
      <c r="C4640" t="inlineStr">
        <is>
          <t>Nombre</t>
        </is>
      </c>
      <c r="D4640" t="inlineStr">
        <is>
          <t>Precio</t>
        </is>
      </c>
    </row>
    <row r="4641">
      <c r="A4641" t="inlineStr"/>
      <c r="B4641" t="n">
        <v>53479</v>
      </c>
      <c r="C4641" t="inlineStr">
        <is>
          <t>RETEN A RODILLO CINC.C/TORNILLO</t>
        </is>
      </c>
      <c r="D4641" t="inlineStr">
        <is>
          <t>$ 303,46</t>
        </is>
      </c>
    </row>
    <row r="4642">
      <c r="A4642" t="inlineStr"/>
      <c r="B4642" t="n">
        <v>53464</v>
      </c>
      <c r="C4642" t="inlineStr">
        <is>
          <t>Retén magnético 41x15mm pvc blanco</t>
        </is>
      </c>
      <c r="D4642" t="inlineStr">
        <is>
          <t>$ 1.044,81</t>
        </is>
      </c>
    </row>
    <row r="4643">
      <c r="A4643" t="inlineStr">
        <is>
          <t>Marca: MN</t>
        </is>
      </c>
      <c r="B4643" t="inlineStr">
        <is>
          <t>Id</t>
        </is>
      </c>
      <c r="C4643" t="inlineStr">
        <is>
          <t>Nombre</t>
        </is>
      </c>
      <c r="D4643" t="inlineStr">
        <is>
          <t>Precio</t>
        </is>
      </c>
    </row>
    <row r="4644">
      <c r="A4644" t="inlineStr"/>
      <c r="B4644" t="n">
        <v>8345</v>
      </c>
      <c r="C4644" t="inlineStr">
        <is>
          <t>RETEN ATLAS ACERO INOXIDABLE</t>
        </is>
      </c>
      <c r="D4644" t="inlineStr">
        <is>
          <t>$ 3.318,82</t>
        </is>
      </c>
    </row>
    <row r="4645">
      <c r="A4645" t="inlineStr"/>
      <c r="B4645" t="n">
        <v>8347</v>
      </c>
      <c r="C4645" t="inlineStr">
        <is>
          <t>RETEN DE PARED BRONCE PULIDO</t>
        </is>
      </c>
      <c r="D4645" t="inlineStr">
        <is>
          <t>$ 6.900,54</t>
        </is>
      </c>
    </row>
    <row r="4646">
      <c r="A4646" t="inlineStr"/>
      <c r="B4646" t="n">
        <v>8348</v>
      </c>
      <c r="C4646" t="inlineStr">
        <is>
          <t>RETEN DE PISO BRONCE PULIDO</t>
        </is>
      </c>
      <c r="D4646" t="inlineStr">
        <is>
          <t>$ 8.207,73</t>
        </is>
      </c>
    </row>
    <row r="4647">
      <c r="A4647" t="inlineStr">
        <is>
          <t>ROLDANA</t>
        </is>
      </c>
      <c r="B4647" t="inlineStr"/>
      <c r="C4647" t="inlineStr"/>
      <c r="D4647" t="inlineStr"/>
    </row>
    <row r="4648">
      <c r="A4648" t="inlineStr">
        <is>
          <t>Marca: D10</t>
        </is>
      </c>
      <c r="B4648" t="inlineStr">
        <is>
          <t>Id</t>
        </is>
      </c>
      <c r="C4648" t="inlineStr">
        <is>
          <t>Nombre</t>
        </is>
      </c>
      <c r="D4648" t="inlineStr">
        <is>
          <t>Precio</t>
        </is>
      </c>
    </row>
    <row r="4649">
      <c r="A4649" t="inlineStr"/>
      <c r="B4649" t="n">
        <v>134744</v>
      </c>
      <c r="C4649" t="inlineStr">
        <is>
          <t>Rueda acero portón corredizo 50 mm D10</t>
        </is>
      </c>
      <c r="D4649" t="inlineStr">
        <is>
          <t>$ 3.161,29</t>
        </is>
      </c>
    </row>
    <row r="4650">
      <c r="A4650" t="inlineStr"/>
      <c r="B4650" t="n">
        <v>134746</v>
      </c>
      <c r="C4650" t="inlineStr">
        <is>
          <t>Rueda acero portón corredizo 90 mm D10</t>
        </is>
      </c>
      <c r="D4650" t="inlineStr">
        <is>
          <t>$ 7.931,20</t>
        </is>
      </c>
    </row>
    <row r="4651">
      <c r="A4651" t="inlineStr">
        <is>
          <t>ROSETAS P/MANIJAS Y BOCALLAVES</t>
        </is>
      </c>
      <c r="B4651" t="inlineStr"/>
      <c r="C4651" t="inlineStr"/>
      <c r="D4651" t="inlineStr"/>
    </row>
    <row r="4652">
      <c r="A4652" t="inlineStr">
        <is>
          <t>Marca: CANDEX</t>
        </is>
      </c>
      <c r="B4652" t="inlineStr">
        <is>
          <t>Id</t>
        </is>
      </c>
      <c r="C4652" t="inlineStr">
        <is>
          <t>Nombre</t>
        </is>
      </c>
      <c r="D4652" t="inlineStr">
        <is>
          <t>Precio</t>
        </is>
      </c>
    </row>
    <row r="4653">
      <c r="A4653" t="inlineStr"/>
      <c r="B4653" t="n">
        <v>733</v>
      </c>
      <c r="C4653" t="inlineStr">
        <is>
          <t>BOCALLAVE CANDEX  ACERO INOX. P/CERRADURAS</t>
        </is>
      </c>
      <c r="D4653" t="inlineStr">
        <is>
          <t>$ 2.153,31</t>
        </is>
      </c>
    </row>
    <row r="4654">
      <c r="A4654" t="inlineStr"/>
      <c r="B4654" t="n">
        <v>734</v>
      </c>
      <c r="C4654" t="inlineStr">
        <is>
          <t>BOCALLAVE CANDEX  ACERO INOX. P/CERROJOS</t>
        </is>
      </c>
      <c r="D4654" t="inlineStr">
        <is>
          <t>$ 1.726,43</t>
        </is>
      </c>
    </row>
    <row r="4655">
      <c r="A4655" t="inlineStr"/>
      <c r="B4655" t="n">
        <v>735</v>
      </c>
      <c r="C4655" t="inlineStr">
        <is>
          <t>BOCALLAVE CANDEX BRONCE PARA CERRADURAS</t>
        </is>
      </c>
      <c r="D4655" t="inlineStr">
        <is>
          <t>$ 3.642,68</t>
        </is>
      </c>
    </row>
    <row r="4656">
      <c r="A4656" t="inlineStr"/>
      <c r="B4656" t="n">
        <v>736</v>
      </c>
      <c r="C4656" t="inlineStr">
        <is>
          <t>BOCALLAVES CANDEX BRONCE PARA CERROJOS</t>
        </is>
      </c>
      <c r="D4656" t="inlineStr">
        <is>
          <t>$ 2.730,36</t>
        </is>
      </c>
    </row>
    <row r="4657">
      <c r="A4657" t="inlineStr">
        <is>
          <t>Marca: CAS</t>
        </is>
      </c>
      <c r="B4657" t="inlineStr">
        <is>
          <t>Id</t>
        </is>
      </c>
      <c r="C4657" t="inlineStr">
        <is>
          <t>Nombre</t>
        </is>
      </c>
      <c r="D4657" t="inlineStr">
        <is>
          <t>Precio</t>
        </is>
      </c>
    </row>
    <row r="4658">
      <c r="A4658" t="inlineStr"/>
      <c r="B4658" t="n">
        <v>955</v>
      </c>
      <c r="C4658" t="inlineStr">
        <is>
          <t>8 BLOQ BOCALLAVES CERRADURA  CILINDRO CAS</t>
        </is>
      </c>
      <c r="D4658" t="inlineStr">
        <is>
          <t>$ 3.124,12</t>
        </is>
      </c>
    </row>
    <row r="4659">
      <c r="A4659" t="inlineStr"/>
      <c r="B4659" t="n">
        <v>956</v>
      </c>
      <c r="C4659" t="inlineStr">
        <is>
          <t>8 BLOQ BOCALLAVES CERROJO CILINDRO CAS</t>
        </is>
      </c>
      <c r="D4659" t="inlineStr">
        <is>
          <t>$ 2.293,38</t>
        </is>
      </c>
    </row>
    <row r="4660">
      <c r="A4660" t="inlineStr">
        <is>
          <t>Marca: CATALANO</t>
        </is>
      </c>
      <c r="B4660" t="inlineStr">
        <is>
          <t>Id</t>
        </is>
      </c>
      <c r="C4660" t="inlineStr">
        <is>
          <t>Nombre</t>
        </is>
      </c>
      <c r="D4660" t="inlineStr">
        <is>
          <t>Precio</t>
        </is>
      </c>
    </row>
    <row r="4661">
      <c r="A4661" t="inlineStr"/>
      <c r="B4661" t="n">
        <v>884</v>
      </c>
      <c r="C4661" t="inlineStr">
        <is>
          <t>BOCALLAVE BRONCE GRANDE</t>
        </is>
      </c>
      <c r="D4661" t="inlineStr">
        <is>
          <t>$ 10.125,00</t>
        </is>
      </c>
    </row>
    <row r="4662">
      <c r="A4662" t="inlineStr"/>
      <c r="B4662" t="n">
        <v>882</v>
      </c>
      <c r="C4662" t="inlineStr">
        <is>
          <t>BOCALLAVE DE BRONCE</t>
        </is>
      </c>
      <c r="D4662" t="inlineStr">
        <is>
          <t>$ 7.560,00</t>
        </is>
      </c>
    </row>
    <row r="4663">
      <c r="A4663" t="inlineStr"/>
      <c r="B4663" t="n">
        <v>883</v>
      </c>
      <c r="C4663" t="inlineStr">
        <is>
          <t>BOCALLAVE GRANDE ACERO INOXIDABLE JUEGO</t>
        </is>
      </c>
      <c r="D4663" t="inlineStr">
        <is>
          <t>$ 7.560,00</t>
        </is>
      </c>
    </row>
    <row r="4664">
      <c r="A4664" t="inlineStr">
        <is>
          <t>Marca: CURRAO</t>
        </is>
      </c>
      <c r="B4664" t="inlineStr">
        <is>
          <t>Id</t>
        </is>
      </c>
      <c r="C4664" t="inlineStr">
        <is>
          <t>Nombre</t>
        </is>
      </c>
      <c r="D4664" t="inlineStr">
        <is>
          <t>Precio</t>
        </is>
      </c>
    </row>
    <row r="4665">
      <c r="A4665" t="inlineStr"/>
      <c r="B4665" t="n">
        <v>3228</v>
      </c>
      <c r="C4665" t="inlineStr">
        <is>
          <t>Bocallave biselado redondo 48mm ajuste común bronce pulido</t>
        </is>
      </c>
      <c r="D4665" t="inlineStr">
        <is>
          <t>$ 1.740,66</t>
        </is>
      </c>
    </row>
    <row r="4666">
      <c r="A4666" t="inlineStr"/>
      <c r="B4666" t="n">
        <v>3231</v>
      </c>
      <c r="C4666" t="inlineStr">
        <is>
          <t>BOCALLAVE REDONDO 48MM BISELADO UNIVERSAL PUL</t>
        </is>
      </c>
      <c r="D4666" t="inlineStr">
        <is>
          <t>$ 1.740,66</t>
        </is>
      </c>
    </row>
    <row r="4667">
      <c r="A4667" t="inlineStr"/>
      <c r="B4667" t="n">
        <v>3212</v>
      </c>
      <c r="C4667" t="inlineStr">
        <is>
          <t>BOCALLAVE REDONDO BISELDA PLATIL</t>
        </is>
      </c>
      <c r="D4667" t="inlineStr">
        <is>
          <t>$ 1.374,21</t>
        </is>
      </c>
    </row>
    <row r="4668">
      <c r="A4668" t="inlineStr"/>
      <c r="B4668" t="n">
        <v>3241</v>
      </c>
      <c r="C4668" t="inlineStr">
        <is>
          <t>BOCALLAVE UNIVERSAL CON TAPA REDONDO PLATIL</t>
        </is>
      </c>
      <c r="D4668" t="inlineStr">
        <is>
          <t>$ 3.779,07</t>
        </is>
      </c>
    </row>
    <row r="4669">
      <c r="A4669" t="inlineStr">
        <is>
          <t>Marca: D10</t>
        </is>
      </c>
      <c r="B4669" t="inlineStr">
        <is>
          <t>Id</t>
        </is>
      </c>
      <c r="C4669" t="inlineStr">
        <is>
          <t>Nombre</t>
        </is>
      </c>
      <c r="D4669" t="inlineStr">
        <is>
          <t>Precio</t>
        </is>
      </c>
    </row>
    <row r="4670">
      <c r="A4670" t="inlineStr"/>
      <c r="B4670" t="n">
        <v>122794</v>
      </c>
      <c r="C4670" t="inlineStr">
        <is>
          <t>Bocallave apolo ciego de acero inoxidable D10</t>
        </is>
      </c>
      <c r="D4670" t="inlineStr">
        <is>
          <t>$ 2.214,41</t>
        </is>
      </c>
    </row>
    <row r="4671">
      <c r="A4671" t="inlineStr"/>
      <c r="B4671" t="n">
        <v>122795</v>
      </c>
      <c r="C4671" t="inlineStr">
        <is>
          <t>Bocallave apolo euro de acero inoxidable D10</t>
        </is>
      </c>
      <c r="D4671" t="inlineStr">
        <is>
          <t>$ 2.214,41</t>
        </is>
      </c>
    </row>
    <row r="4672">
      <c r="A4672" t="inlineStr"/>
      <c r="B4672" t="n">
        <v>134995</v>
      </c>
      <c r="C4672" t="inlineStr">
        <is>
          <t>Bocallave apolo universal de acero inoxidable D10</t>
        </is>
      </c>
      <c r="D4672" t="inlineStr">
        <is>
          <t>$ 2.124,02</t>
        </is>
      </c>
    </row>
    <row r="4673">
      <c r="A4673" t="inlineStr">
        <is>
          <t>Marca: RIALPA BRONCE</t>
        </is>
      </c>
      <c r="B4673" t="inlineStr">
        <is>
          <t>Id</t>
        </is>
      </c>
      <c r="C4673" t="inlineStr">
        <is>
          <t>Nombre</t>
        </is>
      </c>
      <c r="D4673" t="inlineStr">
        <is>
          <t>Precio</t>
        </is>
      </c>
    </row>
    <row r="4674">
      <c r="A4674" t="inlineStr"/>
      <c r="B4674" t="n">
        <v>20495</v>
      </c>
      <c r="C4674" t="inlineStr">
        <is>
          <t>BOCALLAVE BISELADA CILINDRO 60MM PLATIL</t>
        </is>
      </c>
      <c r="D4674" t="inlineStr">
        <is>
          <t>$ 3.922,26</t>
        </is>
      </c>
    </row>
    <row r="4675">
      <c r="A4675" t="inlineStr"/>
      <c r="B4675" t="n">
        <v>20465</v>
      </c>
      <c r="C4675" t="inlineStr">
        <is>
          <t>BOCALLAVE BISELADA COMUN 36MM PLATIL</t>
        </is>
      </c>
      <c r="D4675" t="inlineStr">
        <is>
          <t>$ 1.538,68</t>
        </is>
      </c>
    </row>
    <row r="4676">
      <c r="A4676" t="inlineStr"/>
      <c r="B4676" t="n">
        <v>20466</v>
      </c>
      <c r="C4676" t="inlineStr">
        <is>
          <t>BOCALLAVE BISELADA COMUN 42MM PULIDO</t>
        </is>
      </c>
      <c r="D4676" t="inlineStr">
        <is>
          <t>$ 2.051,58</t>
        </is>
      </c>
    </row>
    <row r="4677">
      <c r="A4677" t="inlineStr"/>
      <c r="B4677" t="n">
        <v>20468</v>
      </c>
      <c r="C4677" t="inlineStr">
        <is>
          <t>BOCALLAVE BISELADA COMUN 48MM PULDIO</t>
        </is>
      </c>
      <c r="D4677" t="inlineStr">
        <is>
          <t>$ 2.411,06</t>
        </is>
      </c>
    </row>
    <row r="4678">
      <c r="A4678" t="inlineStr"/>
      <c r="B4678" t="n">
        <v>20475</v>
      </c>
      <c r="C4678" t="inlineStr">
        <is>
          <t>BOCALLAVE BISELADA COMUN 60MM PLATIL</t>
        </is>
      </c>
      <c r="D4678" t="inlineStr">
        <is>
          <t>$ 3.922,26</t>
        </is>
      </c>
    </row>
    <row r="4679">
      <c r="A4679" t="inlineStr"/>
      <c r="B4679" t="n">
        <v>20804</v>
      </c>
      <c r="C4679" t="inlineStr">
        <is>
          <t>BOCALLAVE BISELADA UNIVERSAL 48MM C/TAPA PUL.</t>
        </is>
      </c>
      <c r="D4679" t="inlineStr">
        <is>
          <t>$ 3.599,42</t>
        </is>
      </c>
    </row>
    <row r="4680">
      <c r="A4680" t="inlineStr"/>
      <c r="B4680" t="n">
        <v>20478</v>
      </c>
      <c r="C4680" t="inlineStr">
        <is>
          <t>Bocallave biselado ajuste universal diámetro 48mm bronce pulido</t>
        </is>
      </c>
      <c r="D4680" t="inlineStr">
        <is>
          <t>$ 2.411,06</t>
        </is>
      </c>
    </row>
    <row r="4681">
      <c r="A4681" t="inlineStr"/>
      <c r="B4681" t="n">
        <v>20485</v>
      </c>
      <c r="C4681" t="inlineStr">
        <is>
          <t>Bocallave biselado ajuste universal diámetro 60mm bronce platil</t>
        </is>
      </c>
      <c r="D4681" t="inlineStr">
        <is>
          <t>$ 3.922,26</t>
        </is>
      </c>
    </row>
    <row r="4682">
      <c r="A4682" t="inlineStr"/>
      <c r="B4682" t="n">
        <v>20470</v>
      </c>
      <c r="C4682" t="inlineStr">
        <is>
          <t>Bocallave biselado cuadrado ajuste común diámetro 42mm bronce pulido</t>
        </is>
      </c>
      <c r="D4682" t="inlineStr">
        <is>
          <t>$ 2.411,06</t>
        </is>
      </c>
    </row>
    <row r="4683">
      <c r="A4683" t="inlineStr"/>
      <c r="B4683" t="n">
        <v>20719</v>
      </c>
      <c r="C4683" t="inlineStr">
        <is>
          <t>ROSETA 42MM PLATIL</t>
        </is>
      </c>
      <c r="D4683" t="inlineStr">
        <is>
          <t>$ 2.051,58</t>
        </is>
      </c>
    </row>
    <row r="4684">
      <c r="A4684" t="inlineStr"/>
      <c r="B4684" t="n">
        <v>20720</v>
      </c>
      <c r="C4684" t="inlineStr">
        <is>
          <t>ROSETA 48MM PULIDO</t>
        </is>
      </c>
      <c r="D4684" t="inlineStr">
        <is>
          <t>$ 2.411,06</t>
        </is>
      </c>
    </row>
    <row r="4685">
      <c r="A4685" t="inlineStr"/>
      <c r="B4685" t="n">
        <v>20723</v>
      </c>
      <c r="C4685" t="inlineStr">
        <is>
          <t>ROSETA 60MM PLATIL</t>
        </is>
      </c>
      <c r="D4685" t="inlineStr">
        <is>
          <t>$ 3.922,26</t>
        </is>
      </c>
    </row>
    <row r="4686">
      <c r="A4686" t="inlineStr"/>
      <c r="B4686" t="n">
        <v>20725</v>
      </c>
      <c r="C4686" t="inlineStr">
        <is>
          <t>ROSETA 70MM PLATIL</t>
        </is>
      </c>
      <c r="D4686" t="inlineStr">
        <is>
          <t>$ 4.533,62</t>
        </is>
      </c>
    </row>
    <row r="4687">
      <c r="A4687" t="inlineStr">
        <is>
          <t>Marca: TRABEX</t>
        </is>
      </c>
      <c r="B4687" t="inlineStr">
        <is>
          <t>Id</t>
        </is>
      </c>
      <c r="C4687" t="inlineStr">
        <is>
          <t>Nombre</t>
        </is>
      </c>
      <c r="D4687" t="inlineStr">
        <is>
          <t>Precio</t>
        </is>
      </c>
    </row>
    <row r="4688">
      <c r="A4688" t="inlineStr"/>
      <c r="B4688" t="n">
        <v>4735</v>
      </c>
      <c r="C4688" t="inlineStr">
        <is>
          <t>TRABEX JUEGO BOCALLAVES BRONCE CHICO</t>
        </is>
      </c>
      <c r="D4688" t="inlineStr">
        <is>
          <t>$ 2.114,16</t>
        </is>
      </c>
    </row>
    <row r="4689">
      <c r="A4689" t="inlineStr"/>
      <c r="B4689" t="n">
        <v>4736</v>
      </c>
      <c r="C4689" t="inlineStr">
        <is>
          <t>TRABEX JUEGO BOCALLAVES BRONCE GRANDE</t>
        </is>
      </c>
      <c r="D4689" t="inlineStr">
        <is>
          <t>$ 2.520,87</t>
        </is>
      </c>
    </row>
    <row r="4690">
      <c r="A4690" t="inlineStr"/>
      <c r="B4690" t="n">
        <v>4733</v>
      </c>
      <c r="C4690" t="inlineStr">
        <is>
          <t>Trabex juego de bocallaves chico hierro niquelado</t>
        </is>
      </c>
      <c r="D4690" t="inlineStr">
        <is>
          <t>$ 662,01</t>
        </is>
      </c>
    </row>
    <row r="4691">
      <c r="A4691" t="inlineStr">
        <is>
          <t>Ruedas</t>
        </is>
      </c>
      <c r="B4691" t="inlineStr"/>
      <c r="C4691" t="inlineStr"/>
      <c r="D4691" t="inlineStr"/>
    </row>
    <row r="4692">
      <c r="A4692" t="inlineStr">
        <is>
          <t>Marca: D10</t>
        </is>
      </c>
      <c r="B4692" t="inlineStr">
        <is>
          <t>Id</t>
        </is>
      </c>
      <c r="C4692" t="inlineStr">
        <is>
          <t>Nombre</t>
        </is>
      </c>
      <c r="D4692" t="inlineStr">
        <is>
          <t>Precio</t>
        </is>
      </c>
    </row>
    <row r="4693">
      <c r="A4693" t="inlineStr"/>
      <c r="B4693" t="n">
        <v>134750</v>
      </c>
      <c r="C4693" t="inlineStr">
        <is>
          <t>Rueda portón corredizo c/soporte 60mm D10</t>
        </is>
      </c>
      <c r="D4693" t="inlineStr">
        <is>
          <t>$ 4.532,11</t>
        </is>
      </c>
    </row>
    <row r="4694">
      <c r="A4694" t="inlineStr"/>
      <c r="B4694" t="n">
        <v>134751</v>
      </c>
      <c r="C4694" t="inlineStr">
        <is>
          <t>Rueda portón corredizo c/soporte 70mm D10</t>
        </is>
      </c>
      <c r="D4694" t="inlineStr">
        <is>
          <t>$ 7.987,15</t>
        </is>
      </c>
    </row>
    <row r="4695">
      <c r="A4695" t="inlineStr"/>
      <c r="B4695" t="n">
        <v>134752</v>
      </c>
      <c r="C4695" t="inlineStr">
        <is>
          <t>Rueda portón corredizo c/soporte 80mm D10</t>
        </is>
      </c>
      <c r="D4695" t="inlineStr">
        <is>
          <t>$ 8.392,80</t>
        </is>
      </c>
    </row>
    <row r="4696">
      <c r="A4696" t="inlineStr"/>
      <c r="B4696" t="n">
        <v>134753</v>
      </c>
      <c r="C4696" t="inlineStr">
        <is>
          <t>Rueda portón corredizo c/soporte 90mm D10</t>
        </is>
      </c>
      <c r="D4696" t="inlineStr">
        <is>
          <t>$ 9.092,20</t>
        </is>
      </c>
    </row>
    <row r="4697">
      <c r="A4697" t="inlineStr">
        <is>
          <t>Marca: ROMA</t>
        </is>
      </c>
      <c r="B4697" t="inlineStr">
        <is>
          <t>Id</t>
        </is>
      </c>
      <c r="C4697" t="inlineStr">
        <is>
          <t>Nombre</t>
        </is>
      </c>
      <c r="D4697" t="inlineStr">
        <is>
          <t>Precio</t>
        </is>
      </c>
    </row>
    <row r="4698">
      <c r="A4698" t="inlineStr"/>
      <c r="B4698" t="n">
        <v>139717</v>
      </c>
      <c r="C4698" t="inlineStr">
        <is>
          <t>KIT MAGAZZINO ART. 640 "S"  RECTO NEGRO X 2 MTS</t>
        </is>
      </c>
      <c r="D4698" t="inlineStr">
        <is>
          <t>$ 37.023,00</t>
        </is>
      </c>
    </row>
    <row r="4699">
      <c r="A4699" t="inlineStr"/>
      <c r="B4699" t="n">
        <v>140038</v>
      </c>
      <c r="C4699" t="inlineStr">
        <is>
          <t>KIT MAGAZZINO ART. 650 RECTO NEGRO X 2 MTS</t>
        </is>
      </c>
      <c r="D4699" t="inlineStr">
        <is>
          <t>$ 50.882,82</t>
        </is>
      </c>
    </row>
    <row r="4700">
      <c r="A4700" t="inlineStr"/>
      <c r="B4700" t="n">
        <v>139699</v>
      </c>
      <c r="C4700" t="inlineStr">
        <is>
          <t>KIT MAGAZZINO ART. 650 RECTO NEGRO X 3 MTS</t>
        </is>
      </c>
      <c r="D4700" t="inlineStr">
        <is>
          <t>$ 59.003,86</t>
        </is>
      </c>
    </row>
    <row r="4701">
      <c r="A4701" t="inlineStr"/>
      <c r="B4701" t="n">
        <v>146407</v>
      </c>
      <c r="C4701" t="inlineStr">
        <is>
          <t>KIT MAGAZZINO ART. 750 CURVO NEGRO X 2 MTS</t>
        </is>
      </c>
      <c r="D4701" t="inlineStr">
        <is>
          <t>$ 53.811,36</t>
        </is>
      </c>
    </row>
    <row r="4702">
      <c r="A4702" t="inlineStr"/>
      <c r="B4702" t="n">
        <v>146408</v>
      </c>
      <c r="C4702" t="inlineStr">
        <is>
          <t>KIT MAGAZZINO ART. 750 CURVO NEGRO X 3 MTS</t>
        </is>
      </c>
      <c r="D4702" t="inlineStr">
        <is>
          <t>$ 65.102,57</t>
        </is>
      </c>
    </row>
    <row r="4703">
      <c r="A4703" t="inlineStr">
        <is>
          <t>SISTEMAS ELECTRONICOS Y CONTROLES DE ACCESOS</t>
        </is>
      </c>
      <c r="B4703" t="inlineStr"/>
      <c r="C4703" t="inlineStr"/>
      <c r="D4703" t="inlineStr"/>
    </row>
    <row r="4704">
      <c r="A4704" t="inlineStr">
        <is>
          <t>Marca: D10</t>
        </is>
      </c>
      <c r="B4704" t="inlineStr">
        <is>
          <t>Id</t>
        </is>
      </c>
      <c r="C4704" t="inlineStr">
        <is>
          <t>Nombre</t>
        </is>
      </c>
      <c r="D4704" t="inlineStr">
        <is>
          <t>Precio</t>
        </is>
      </c>
    </row>
    <row r="4705">
      <c r="A4705" t="inlineStr"/>
      <c r="B4705" t="n">
        <v>127405</v>
      </c>
      <c r="C4705" t="inlineStr">
        <is>
          <t>Cerradura automática digital huella timbre G51 D10</t>
        </is>
      </c>
      <c r="D4705" t="inlineStr">
        <is>
          <t>$ 419.640,00</t>
        </is>
      </c>
    </row>
    <row r="4706">
      <c r="A4706" t="inlineStr"/>
      <c r="B4706" t="n">
        <v>143840</v>
      </c>
      <c r="C4706" t="inlineStr">
        <is>
          <t>Cerradura Biométrica Smart black S41B D10</t>
        </is>
      </c>
      <c r="D4706" t="inlineStr">
        <is>
          <t>$ 274.895,83</t>
        </is>
      </c>
    </row>
    <row r="4707">
      <c r="A4707" t="inlineStr"/>
      <c r="B4707" t="n">
        <v>143842</v>
      </c>
      <c r="C4707" t="inlineStr">
        <is>
          <t>Cerradura Biométrica Smart black t7 pull-push D10</t>
        </is>
      </c>
      <c r="D4707" t="inlineStr">
        <is>
          <t>$ 391.495,24</t>
        </is>
      </c>
    </row>
    <row r="4708">
      <c r="A4708" t="inlineStr"/>
      <c r="B4708" t="n">
        <v>143843</v>
      </c>
      <c r="C4708" t="inlineStr">
        <is>
          <t>Cerradura Biométrica Smart combinado pull-push t7 D10</t>
        </is>
      </c>
      <c r="D4708" t="inlineStr">
        <is>
          <t>$ 421.610,26</t>
        </is>
      </c>
    </row>
    <row r="4709">
      <c r="A4709" t="inlineStr"/>
      <c r="B4709" t="n">
        <v>143838</v>
      </c>
      <c r="C4709" t="inlineStr">
        <is>
          <t>Cerradura biométrica Smart H2 black D10</t>
        </is>
      </c>
      <c r="D4709" t="inlineStr">
        <is>
          <t>$ 192.135,12</t>
        </is>
      </c>
    </row>
    <row r="4710">
      <c r="A4710" t="inlineStr"/>
      <c r="B4710" t="n">
        <v>143839</v>
      </c>
      <c r="C4710" t="inlineStr">
        <is>
          <t>Cerradura biométrica Smart H2 silver D10</t>
        </is>
      </c>
      <c r="D4710" t="inlineStr">
        <is>
          <t>$ 192.135,12</t>
        </is>
      </c>
    </row>
    <row r="4711">
      <c r="A4711" t="inlineStr"/>
      <c r="B4711" t="n">
        <v>143836</v>
      </c>
      <c r="C4711" t="inlineStr">
        <is>
          <t xml:space="preserve">Cerradura biométrica Smart H61B D10 </t>
        </is>
      </c>
      <c r="D4711" t="inlineStr">
        <is>
          <t>$ 234.122,89</t>
        </is>
      </c>
    </row>
    <row r="4712">
      <c r="A4712" t="inlineStr"/>
      <c r="B4712" t="n">
        <v>143837</v>
      </c>
      <c r="C4712" t="inlineStr">
        <is>
          <t>Cerradura biométrica Smart H61BS D10</t>
        </is>
      </c>
      <c r="D4712" t="inlineStr">
        <is>
          <t>$ 234.122,89</t>
        </is>
      </c>
    </row>
    <row r="4713">
      <c r="A4713" t="inlineStr"/>
      <c r="B4713" t="n">
        <v>143841</v>
      </c>
      <c r="C4713" t="inlineStr">
        <is>
          <t>Cerradura Biométrica Smart silver S41B D10</t>
        </is>
      </c>
      <c r="D4713" t="inlineStr">
        <is>
          <t>$ 229.079,86</t>
        </is>
      </c>
    </row>
    <row r="4714">
      <c r="A4714" t="inlineStr"/>
      <c r="B4714" t="n">
        <v>143834</v>
      </c>
      <c r="C4714" t="inlineStr">
        <is>
          <t>Cerradura biométrica T1 black D10</t>
        </is>
      </c>
      <c r="D4714" t="inlineStr">
        <is>
          <t>$ 157.637,03</t>
        </is>
      </c>
    </row>
    <row r="4715">
      <c r="A4715" t="inlineStr"/>
      <c r="B4715" t="n">
        <v>143835</v>
      </c>
      <c r="C4715" t="inlineStr">
        <is>
          <t>Cerradura biométrica T1 silver D10</t>
        </is>
      </c>
      <c r="D4715" t="inlineStr">
        <is>
          <t>$ 157.637,03</t>
        </is>
      </c>
    </row>
    <row r="4716">
      <c r="A4716" t="inlineStr"/>
      <c r="B4716" t="n">
        <v>126170</v>
      </c>
      <c r="C4716" t="inlineStr">
        <is>
          <t>Cerradura digital D10 WL41BTB</t>
        </is>
      </c>
      <c r="D4716" t="inlineStr">
        <is>
          <t>$ 501.415,06</t>
        </is>
      </c>
    </row>
    <row r="4717">
      <c r="A4717" t="inlineStr"/>
      <c r="B4717" t="n">
        <v>123684</v>
      </c>
      <c r="C4717" t="inlineStr">
        <is>
          <t>Cerradura Digital H31b silver Huella D10</t>
        </is>
      </c>
      <c r="D4717" t="inlineStr">
        <is>
          <t>$ 268.731,00</t>
        </is>
      </c>
    </row>
    <row r="4718">
      <c r="A4718" t="inlineStr"/>
      <c r="B4718" t="n">
        <v>135077</v>
      </c>
      <c r="C4718" t="inlineStr">
        <is>
          <t>CERRADURA DIGITAL MODELO H15 D10</t>
        </is>
      </c>
      <c r="D4718" t="inlineStr">
        <is>
          <t>$ 232.416,00</t>
        </is>
      </c>
    </row>
    <row r="4719">
      <c r="A4719" t="inlineStr"/>
      <c r="B4719" t="n">
        <v>122781</v>
      </c>
      <c r="C4719" t="inlineStr">
        <is>
          <t>Cerradura digital modelo zeusface D10</t>
        </is>
      </c>
      <c r="D4719" t="inlineStr">
        <is>
          <t>$ 391.664,00</t>
        </is>
      </c>
    </row>
    <row r="4720">
      <c r="A4720" t="inlineStr"/>
      <c r="B4720" t="n">
        <v>135081</v>
      </c>
      <c r="C4720" t="inlineStr">
        <is>
          <t>Cerradura digital N20 (APP, huella, tarjeta, llave mecanica)</t>
        </is>
      </c>
      <c r="D4720" t="inlineStr">
        <is>
          <t>$ 196.937,05</t>
        </is>
      </c>
    </row>
    <row r="4721">
      <c r="A4721" t="inlineStr"/>
      <c r="B4721" t="n">
        <v>127019</v>
      </c>
      <c r="C4721" t="inlineStr">
        <is>
          <t>D10-cerradura digital para mueble con contraseña horizontal</t>
        </is>
      </c>
      <c r="D4721" t="inlineStr">
        <is>
          <t>$ 33.086,37</t>
        </is>
      </c>
    </row>
    <row r="4722">
      <c r="A4722" t="inlineStr"/>
      <c r="B4722" t="n">
        <v>127395</v>
      </c>
      <c r="C4722" t="inlineStr">
        <is>
          <t>D10-cerradura digital para mueble con contraseña, huella y puerto de carga usb color negro</t>
        </is>
      </c>
      <c r="D4722" t="inlineStr">
        <is>
          <t>$ 76.002,28</t>
        </is>
      </c>
    </row>
    <row r="4723">
      <c r="A4723" t="inlineStr"/>
      <c r="B4723" t="n">
        <v>127396</v>
      </c>
      <c r="C4723" t="inlineStr">
        <is>
          <t>D10-cerradura digital para mueble con contraseña, huella y puerto usb color blanco</t>
        </is>
      </c>
      <c r="D4723" t="inlineStr">
        <is>
          <t>$ 93.541,26</t>
        </is>
      </c>
    </row>
    <row r="4724">
      <c r="A4724" t="inlineStr"/>
      <c r="B4724" t="n">
        <v>127401</v>
      </c>
      <c r="C4724" t="inlineStr">
        <is>
          <t>D10-cerradura digital para mueble con contraseña tarjeta y puerto de carga  usb color negro vertical</t>
        </is>
      </c>
      <c r="D4724" t="inlineStr">
        <is>
          <t>$ 54.801,30</t>
        </is>
      </c>
    </row>
    <row r="4725">
      <c r="A4725" t="inlineStr"/>
      <c r="B4725" t="n">
        <v>127399</v>
      </c>
      <c r="C4725" t="inlineStr">
        <is>
          <t>D10-cerradura digital para mueble de embutir con huella y puerto de carga usb</t>
        </is>
      </c>
      <c r="D4725" t="inlineStr">
        <is>
          <t>$ 73.689,44</t>
        </is>
      </c>
    </row>
    <row r="4726">
      <c r="A4726" t="inlineStr"/>
      <c r="B4726" t="n">
        <v>127400</v>
      </c>
      <c r="C4726" t="inlineStr">
        <is>
          <t>D10-cerradura digital para mueble tipo tirador 20 huellas color negro</t>
        </is>
      </c>
      <c r="D4726" t="inlineStr">
        <is>
          <t>$ 73.689,44</t>
        </is>
      </c>
    </row>
    <row r="4727">
      <c r="A4727" t="inlineStr"/>
      <c r="B4727" t="n">
        <v>127397</v>
      </c>
      <c r="C4727" t="inlineStr">
        <is>
          <t>D10-cerradura digital para mueble tipo tirador 20 huellas y puerto de carga usb color negro</t>
        </is>
      </c>
      <c r="D4727" t="inlineStr">
        <is>
          <t>$ 83.133,51</t>
        </is>
      </c>
    </row>
    <row r="4728">
      <c r="A4728" t="inlineStr"/>
      <c r="B4728" t="n">
        <v>127398</v>
      </c>
      <c r="C4728" t="inlineStr">
        <is>
          <t>D10-cerradura digital para mueble tipo tirador con huella color blanco</t>
        </is>
      </c>
      <c r="D4728" t="inlineStr">
        <is>
          <t>$ 83.133,51</t>
        </is>
      </c>
    </row>
    <row r="4729">
      <c r="A4729" t="inlineStr"/>
      <c r="B4729" t="n">
        <v>127402</v>
      </c>
      <c r="C4729" t="inlineStr">
        <is>
          <t>D10-cerradura digital para mueble y lockers con huella color negro</t>
        </is>
      </c>
      <c r="D4729" t="inlineStr">
        <is>
          <t>$ 36.876,84</t>
        </is>
      </c>
    </row>
    <row r="4730">
      <c r="A4730" t="inlineStr"/>
      <c r="B4730" t="n">
        <v>143844</v>
      </c>
      <c r="C4730" t="inlineStr">
        <is>
          <t>Mortise para Smart Locks Linea D10</t>
        </is>
      </c>
      <c r="D4730" t="inlineStr">
        <is>
          <t>$ 44.546,40</t>
        </is>
      </c>
    </row>
    <row r="4731">
      <c r="A4731" t="inlineStr"/>
      <c r="B4731" t="n">
        <v>143876</v>
      </c>
      <c r="C4731" t="inlineStr">
        <is>
          <t>PESTILLO DE H11 Y H15</t>
        </is>
      </c>
      <c r="D4731" t="inlineStr">
        <is>
          <t>$ 27.895,20</t>
        </is>
      </c>
    </row>
    <row r="4732">
      <c r="A4732" t="inlineStr"/>
      <c r="B4732" t="n">
        <v>127403</v>
      </c>
      <c r="C4732" t="inlineStr">
        <is>
          <t>PULSERA SMART PARA CERRADURA DIGITAL DE MUEBLE</t>
        </is>
      </c>
      <c r="D4732" t="inlineStr">
        <is>
          <t>$ 18.370,54</t>
        </is>
      </c>
    </row>
    <row r="4733">
      <c r="A4733" t="inlineStr"/>
      <c r="B4733" t="n">
        <v>135083</v>
      </c>
      <c r="C4733" t="inlineStr">
        <is>
          <t>Tarjeta Para acceso, Cerraduras Digitales D10</t>
        </is>
      </c>
      <c r="D4733" t="inlineStr">
        <is>
          <t>$ 11.221,40</t>
        </is>
      </c>
    </row>
    <row r="4734">
      <c r="A4734" t="inlineStr">
        <is>
          <t>Marca: VANGUARD LOCK</t>
        </is>
      </c>
      <c r="B4734" t="inlineStr">
        <is>
          <t>Id</t>
        </is>
      </c>
      <c r="C4734" t="inlineStr">
        <is>
          <t>Nombre</t>
        </is>
      </c>
      <c r="D4734" t="inlineStr">
        <is>
          <t>Precio</t>
        </is>
      </c>
    </row>
    <row r="4735">
      <c r="A4735" t="inlineStr"/>
      <c r="B4735" t="n">
        <v>100710</v>
      </c>
      <c r="C4735" t="inlineStr">
        <is>
          <t>1000 USUARIOS INDEPENDIENTES/C/BAJADA EVENTOS/ANTI COPIA/SOLO MODOPC</t>
        </is>
      </c>
      <c r="D4735" t="inlineStr">
        <is>
          <t>$ 539.091,47</t>
        </is>
      </c>
    </row>
    <row r="4736">
      <c r="A4736" t="inlineStr"/>
      <c r="B4736" t="n">
        <v>100709</v>
      </c>
      <c r="C4736" t="inlineStr">
        <is>
          <t>1500 USUARIOS/CON BAJADA EVENTOS/ANTI COPIA/AUTONOMO -PC</t>
        </is>
      </c>
      <c r="D4736" t="inlineStr">
        <is>
          <t>$ 669.776,40</t>
        </is>
      </c>
    </row>
    <row r="4737">
      <c r="A4737" t="inlineStr"/>
      <c r="B4737" t="n">
        <v>100711</v>
      </c>
      <c r="C4737" t="inlineStr">
        <is>
          <t>ANTENA EXTERIOR PARA CONTROL DE ACCESO</t>
        </is>
      </c>
      <c r="D4737" t="inlineStr">
        <is>
          <t>$ 37.869,86</t>
        </is>
      </c>
    </row>
    <row r="4738">
      <c r="A4738" t="inlineStr"/>
      <c r="B4738" t="n">
        <v>77276</v>
      </c>
      <c r="C4738" t="inlineStr">
        <is>
          <t>Control de acceso vlv-i-900 sin bajada de eventos 999 usuarios autónomo anti copia</t>
        </is>
      </c>
      <c r="D4738" t="inlineStr">
        <is>
          <t>$ 515.224,34</t>
        </is>
      </c>
    </row>
    <row r="4739">
      <c r="A4739" t="inlineStr"/>
      <c r="B4739" t="n">
        <v>86683</v>
      </c>
      <c r="C4739" t="inlineStr">
        <is>
          <t>CONTROLADORA RF +  CONTROL  REMOTO</t>
        </is>
      </c>
      <c r="D4739" t="inlineStr">
        <is>
          <t>$ 45.418,56</t>
        </is>
      </c>
    </row>
    <row r="4740">
      <c r="A4740" t="inlineStr"/>
      <c r="B4740" t="n">
        <v>100712</v>
      </c>
      <c r="C4740" t="inlineStr">
        <is>
          <t>DISPOSITIVO USB P/CONTROL DE ACCESO C/EVENTOS</t>
        </is>
      </c>
      <c r="D4740" t="inlineStr">
        <is>
          <t>$ 91.304,71</t>
        </is>
      </c>
    </row>
    <row r="4741">
      <c r="A4741" t="inlineStr"/>
      <c r="B4741" t="n">
        <v>77277</v>
      </c>
      <c r="C4741" t="inlineStr">
        <is>
          <t>Llave de proximidad para control de acceso</t>
        </is>
      </c>
      <c r="D4741" t="inlineStr">
        <is>
          <t>$ 3.502,84</t>
        </is>
      </c>
    </row>
    <row r="4742">
      <c r="A4742" t="inlineStr"/>
      <c r="B4742" t="n">
        <v>100715</v>
      </c>
      <c r="C4742" t="inlineStr">
        <is>
          <t>SOPORTE HJE U PARA PUERTA BLINDEX</t>
        </is>
      </c>
      <c r="D4742" t="inlineStr">
        <is>
          <t>$ 10.490,59</t>
        </is>
      </c>
    </row>
    <row r="4743">
      <c r="A4743" t="inlineStr"/>
      <c r="B4743" t="n">
        <v>100714</v>
      </c>
      <c r="C4743" t="inlineStr">
        <is>
          <t>SOPORTE ZL PARA ELECTROIMAN 600LBS</t>
        </is>
      </c>
      <c r="D4743" t="inlineStr">
        <is>
          <t>$ 10.490,59</t>
        </is>
      </c>
    </row>
    <row r="4744">
      <c r="A4744" t="inlineStr">
        <is>
          <t>SLINGAS Y TRABAVOLANTES</t>
        </is>
      </c>
      <c r="B4744" t="inlineStr"/>
      <c r="C4744" t="inlineStr"/>
      <c r="D4744" t="inlineStr"/>
    </row>
    <row r="4745">
      <c r="A4745" t="inlineStr">
        <is>
          <t>Marca: D10</t>
        </is>
      </c>
      <c r="B4745" t="inlineStr">
        <is>
          <t>Id</t>
        </is>
      </c>
      <c r="C4745" t="inlineStr">
        <is>
          <t>Nombre</t>
        </is>
      </c>
      <c r="D4745" t="inlineStr">
        <is>
          <t>Precio</t>
        </is>
      </c>
    </row>
    <row r="4746">
      <c r="A4746" t="inlineStr"/>
      <c r="B4746" t="n">
        <v>135067</v>
      </c>
      <c r="C4746" t="inlineStr">
        <is>
          <t>TRAB U PARA MOTO MEDIANA 180*245MM D10</t>
        </is>
      </c>
      <c r="D4746" t="inlineStr">
        <is>
          <t>$ 20.251,40</t>
        </is>
      </c>
    </row>
    <row r="4747">
      <c r="A4747" t="inlineStr"/>
      <c r="B4747" t="n">
        <v>135071</v>
      </c>
      <c r="C4747" t="inlineStr">
        <is>
          <t>Traba disco de freno moto con alarma D10</t>
        </is>
      </c>
      <c r="D4747" t="inlineStr">
        <is>
          <t>$ 16.785,60</t>
        </is>
      </c>
    </row>
    <row r="4748">
      <c r="A4748" t="inlineStr"/>
      <c r="B4748" t="n">
        <v>135070</v>
      </c>
      <c r="C4748" t="inlineStr">
        <is>
          <t>Traba disco de freno moto seguridad 2 llaves amarillo D10</t>
        </is>
      </c>
      <c r="D4748" t="inlineStr">
        <is>
          <t>$ 10.491,00</t>
        </is>
      </c>
    </row>
    <row r="4749">
      <c r="A4749" t="inlineStr"/>
      <c r="B4749" t="n">
        <v>135073</v>
      </c>
      <c r="C4749" t="inlineStr">
        <is>
          <t>Traba U candado 160*245MM D10</t>
        </is>
      </c>
      <c r="D4749" t="inlineStr">
        <is>
          <t>$ 23.977,03</t>
        </is>
      </c>
    </row>
    <row r="4750">
      <c r="A4750" t="inlineStr"/>
      <c r="B4750" t="n">
        <v>138357</v>
      </c>
      <c r="C4750" t="inlineStr">
        <is>
          <t>Traba U candado mas cable 180X320MM D10</t>
        </is>
      </c>
      <c r="D4750" t="inlineStr">
        <is>
          <t>$ 48.165,78</t>
        </is>
      </c>
    </row>
    <row r="4751">
      <c r="A4751" t="inlineStr"/>
      <c r="B4751" t="n">
        <v>135069</v>
      </c>
      <c r="C4751" t="inlineStr">
        <is>
          <t>Traba U candado para moto reforzado grande D10</t>
        </is>
      </c>
      <c r="D4751" t="inlineStr">
        <is>
          <t>$ 23.659,45</t>
        </is>
      </c>
    </row>
    <row r="4752">
      <c r="A4752" t="inlineStr"/>
      <c r="B4752" t="n">
        <v>135072</v>
      </c>
      <c r="C4752" t="inlineStr">
        <is>
          <t>TRABA U NEGRO 180*320MM CON CABLE</t>
        </is>
      </c>
      <c r="D4752" t="inlineStr">
        <is>
          <t>$ 37.767,60</t>
        </is>
      </c>
    </row>
    <row r="4753">
      <c r="A4753" t="inlineStr"/>
      <c r="B4753" t="n">
        <v>135065</v>
      </c>
      <c r="C4753" t="inlineStr">
        <is>
          <t>Traba U reforzada premium negro 180*320MM D10</t>
        </is>
      </c>
      <c r="D4753" t="inlineStr">
        <is>
          <t>$ 29.374,80</t>
        </is>
      </c>
    </row>
    <row r="4754">
      <c r="A4754" t="inlineStr">
        <is>
          <t xml:space="preserve">SOPORTES </t>
        </is>
      </c>
      <c r="B4754" t="inlineStr"/>
      <c r="C4754" t="inlineStr"/>
      <c r="D4754" t="inlineStr"/>
    </row>
    <row r="4755">
      <c r="A4755" t="inlineStr">
        <is>
          <t>Marca: DIEGO</t>
        </is>
      </c>
      <c r="B4755" t="inlineStr">
        <is>
          <t>Id</t>
        </is>
      </c>
      <c r="C4755" t="inlineStr">
        <is>
          <t>Nombre</t>
        </is>
      </c>
      <c r="D4755" t="inlineStr">
        <is>
          <t>Precio</t>
        </is>
      </c>
    </row>
    <row r="4756">
      <c r="A4756" t="inlineStr"/>
      <c r="B4756" t="n">
        <v>76080</v>
      </c>
      <c r="C4756" t="inlineStr">
        <is>
          <t>SOPORTE 5/5 H°  ZINC. AZUL</t>
        </is>
      </c>
      <c r="D4756" t="inlineStr">
        <is>
          <t>$ 26,42</t>
        </is>
      </c>
    </row>
    <row r="4757">
      <c r="A4757" t="inlineStr">
        <is>
          <t>Marca: RIALPA BRONCE</t>
        </is>
      </c>
      <c r="B4757" t="inlineStr">
        <is>
          <t>Id</t>
        </is>
      </c>
      <c r="C4757" t="inlineStr">
        <is>
          <t>Nombre</t>
        </is>
      </c>
      <c r="D4757" t="inlineStr">
        <is>
          <t>Precio</t>
        </is>
      </c>
    </row>
    <row r="4758">
      <c r="A4758" t="inlineStr"/>
      <c r="B4758" t="n">
        <v>20808</v>
      </c>
      <c r="C4758" t="inlineStr">
        <is>
          <t>SOPORTE PASAMANO 1/2 CANA PULIDO</t>
        </is>
      </c>
      <c r="D4758" t="inlineStr">
        <is>
          <t>$ 14.896,82</t>
        </is>
      </c>
    </row>
    <row r="4759">
      <c r="A4759" t="inlineStr"/>
      <c r="B4759" t="n">
        <v>20809</v>
      </c>
      <c r="C4759" t="inlineStr">
        <is>
          <t>SOPORTE PASAMANO 1/2 CAÑA PLATIL</t>
        </is>
      </c>
      <c r="D4759" t="inlineStr">
        <is>
          <t>$ 14.896,82</t>
        </is>
      </c>
    </row>
    <row r="4760">
      <c r="A4760" t="inlineStr"/>
      <c r="B4760" t="n">
        <v>20811</v>
      </c>
      <c r="C4760" t="inlineStr">
        <is>
          <t>SOPORTE PASAMANO PLANO PLATIL</t>
        </is>
      </c>
      <c r="D4760" t="inlineStr">
        <is>
          <t>$ 14.896,82</t>
        </is>
      </c>
    </row>
    <row r="4761">
      <c r="A4761" t="inlineStr"/>
      <c r="B4761" t="n">
        <v>20810</v>
      </c>
      <c r="C4761" t="inlineStr">
        <is>
          <t>SOPORTE PASAMANO PLANO PULIDO</t>
        </is>
      </c>
      <c r="D4761" t="inlineStr">
        <is>
          <t>$ 14.896,82</t>
        </is>
      </c>
    </row>
    <row r="4762">
      <c r="A4762" t="inlineStr">
        <is>
          <t>TENDEDEROS</t>
        </is>
      </c>
      <c r="B4762" t="inlineStr"/>
      <c r="C4762" t="inlineStr"/>
      <c r="D4762" t="inlineStr"/>
    </row>
    <row r="4763">
      <c r="A4763" t="inlineStr">
        <is>
          <t>Marca: D10</t>
        </is>
      </c>
      <c r="B4763" t="inlineStr">
        <is>
          <t>Id</t>
        </is>
      </c>
      <c r="C4763" t="inlineStr">
        <is>
          <t>Nombre</t>
        </is>
      </c>
      <c r="D4763" t="inlineStr">
        <is>
          <t>Precio</t>
        </is>
      </c>
    </row>
    <row r="4764">
      <c r="A4764" t="inlineStr"/>
      <c r="B4764" t="n">
        <v>135775</v>
      </c>
      <c r="C4764" t="inlineStr">
        <is>
          <t>Tender de pie con alas  2.06 x 056</t>
        </is>
      </c>
      <c r="D4764" t="inlineStr">
        <is>
          <t>$ 36.150,00</t>
        </is>
      </c>
    </row>
    <row r="4765">
      <c r="A4765" t="inlineStr"/>
      <c r="B4765" t="n">
        <v>135776</v>
      </c>
      <c r="C4765" t="inlineStr">
        <is>
          <t xml:space="preserve">Tender de pie con alas 1.86 x 056 </t>
        </is>
      </c>
      <c r="D4765" t="inlineStr">
        <is>
          <t>$ 33.825,00</t>
        </is>
      </c>
    </row>
    <row r="4766">
      <c r="A4766" t="inlineStr"/>
      <c r="B4766" t="n">
        <v>135773</v>
      </c>
      <c r="C4766" t="inlineStr">
        <is>
          <t xml:space="preserve">Tender de pie sin alas 100x056 </t>
        </is>
      </c>
      <c r="D4766" t="inlineStr">
        <is>
          <t>$ 39.018,45</t>
        </is>
      </c>
    </row>
    <row r="4767">
      <c r="A4767" t="inlineStr"/>
      <c r="B4767" t="n">
        <v>135774</v>
      </c>
      <c r="C4767" t="inlineStr">
        <is>
          <t>Tender de pie sin alas liviano 120x056</t>
        </is>
      </c>
      <c r="D4767" t="inlineStr">
        <is>
          <t>$ 27.750,00</t>
        </is>
      </c>
    </row>
    <row r="4768">
      <c r="A4768" t="inlineStr"/>
      <c r="B4768" t="n">
        <v>135772</v>
      </c>
      <c r="C4768" t="inlineStr">
        <is>
          <t>Tender de ropa para pared extensible liviano 0.80mts</t>
        </is>
      </c>
      <c r="D4768" t="inlineStr">
        <is>
          <t>$ 23.316,32</t>
        </is>
      </c>
    </row>
    <row r="4769">
      <c r="A4769" t="inlineStr"/>
      <c r="B4769" t="n">
        <v>135771</v>
      </c>
      <c r="C4769" t="inlineStr">
        <is>
          <t>Tender de ropa para pared extensible liviano 1 metro</t>
        </is>
      </c>
      <c r="D4769" t="inlineStr">
        <is>
          <t>$ 19.500,00</t>
        </is>
      </c>
    </row>
    <row r="4770">
      <c r="A4770" t="inlineStr">
        <is>
          <t>TESOROS DE AMURAR Y ARRIMAR</t>
        </is>
      </c>
      <c r="B4770" t="inlineStr"/>
      <c r="C4770" t="inlineStr"/>
      <c r="D4770" t="inlineStr"/>
    </row>
    <row r="4771">
      <c r="A4771" t="inlineStr">
        <is>
          <t>Marca: LONANO</t>
        </is>
      </c>
      <c r="B4771" t="inlineStr">
        <is>
          <t>Id</t>
        </is>
      </c>
      <c r="C4771" t="inlineStr">
        <is>
          <t>Nombre</t>
        </is>
      </c>
      <c r="D4771" t="inlineStr">
        <is>
          <t>Precio</t>
        </is>
      </c>
    </row>
    <row r="4772">
      <c r="A4772" t="inlineStr"/>
      <c r="B4772" t="n">
        <v>12266</v>
      </c>
      <c r="C4772" t="inlineStr">
        <is>
          <t>CAJA ENCHUFE TRIPLE SIMPLE FONDO</t>
        </is>
      </c>
      <c r="D4772" t="inlineStr">
        <is>
          <t>$ 29.250,00</t>
        </is>
      </c>
    </row>
    <row r="4773">
      <c r="A4773" t="inlineStr"/>
      <c r="B4773" t="n">
        <v>12263</v>
      </c>
      <c r="C4773" t="inlineStr">
        <is>
          <t>Tesoro de enchufe doble fondo</t>
        </is>
      </c>
      <c r="D4773" t="inlineStr">
        <is>
          <t>$ 33.000,00</t>
        </is>
      </c>
    </row>
    <row r="4774">
      <c r="A4774" t="inlineStr"/>
      <c r="B4774" t="n">
        <v>12262</v>
      </c>
      <c r="C4774" t="inlineStr">
        <is>
          <t>Tesoro de enchufe simple fondo</t>
        </is>
      </c>
      <c r="D4774" t="inlineStr">
        <is>
          <t>$ 27.000,00</t>
        </is>
      </c>
    </row>
    <row r="4775">
      <c r="A4775" t="inlineStr"/>
      <c r="B4775" t="n">
        <v>12267</v>
      </c>
      <c r="C4775" t="inlineStr">
        <is>
          <t>Tesoro de enchufe triple doble fondo</t>
        </is>
      </c>
      <c r="D4775" t="inlineStr">
        <is>
          <t>$ 39.000,00</t>
        </is>
      </c>
    </row>
    <row r="4776">
      <c r="A4776" t="inlineStr">
        <is>
          <t>Marca: SANTA CRUZ JM</t>
        </is>
      </c>
      <c r="B4776" t="inlineStr">
        <is>
          <t>Id</t>
        </is>
      </c>
      <c r="C4776" t="inlineStr">
        <is>
          <t>Nombre</t>
        </is>
      </c>
      <c r="D4776" t="inlineStr">
        <is>
          <t>Precio</t>
        </is>
      </c>
    </row>
    <row r="4777">
      <c r="A4777" t="inlineStr"/>
      <c r="B4777" t="n">
        <v>33606</v>
      </c>
      <c r="C4777" t="inlineStr">
        <is>
          <t>RECARGO POR BUZON</t>
        </is>
      </c>
      <c r="D4777" t="inlineStr">
        <is>
          <t>$ 17.752,06</t>
        </is>
      </c>
    </row>
    <row r="4778">
      <c r="A4778" t="inlineStr"/>
      <c r="B4778" t="n">
        <v>26062</v>
      </c>
      <c r="C4778" t="inlineStr">
        <is>
          <t>Scjm1 tesoro de amurar 200x300x180mm con cerradura</t>
        </is>
      </c>
      <c r="D4778" t="inlineStr">
        <is>
          <t>$ 55.308,82</t>
        </is>
      </c>
    </row>
    <row r="4779">
      <c r="A4779" t="inlineStr"/>
      <c r="B4779" t="n">
        <v>27246</v>
      </c>
      <c r="C4779" t="inlineStr">
        <is>
          <t>Scjm100r tesoro de arrimar revestido 200x300x180mm con cerradura y secreto numérico</t>
        </is>
      </c>
      <c r="D4779" t="inlineStr">
        <is>
          <t>$ 134.652,38</t>
        </is>
      </c>
    </row>
    <row r="4780">
      <c r="A4780" t="inlineStr"/>
      <c r="B4780" t="n">
        <v>27249</v>
      </c>
      <c r="C4780" t="inlineStr">
        <is>
          <t>Scjm101r tesoro de arrimar revestido 250x350x180mm con cerradura y secreto numérico</t>
        </is>
      </c>
      <c r="D4780" t="inlineStr">
        <is>
          <t>$ 151.403,18</t>
        </is>
      </c>
    </row>
    <row r="4781">
      <c r="A4781" t="inlineStr"/>
      <c r="B4781" t="n">
        <v>26063</v>
      </c>
      <c r="C4781" t="inlineStr">
        <is>
          <t>Scjm102 tesoro de amurar 250x350x180mm con cerradura</t>
        </is>
      </c>
      <c r="D4781" t="inlineStr">
        <is>
          <t>$ 58.828,28</t>
        </is>
      </c>
    </row>
    <row r="4782">
      <c r="A4782" t="inlineStr"/>
      <c r="B4782" t="n">
        <v>27247</v>
      </c>
      <c r="C4782" t="inlineStr">
        <is>
          <t>Scjm1r tesoro de arrimar revestido 200x300x180mm con cerradura</t>
        </is>
      </c>
      <c r="D4782" t="inlineStr">
        <is>
          <t>$ 108.590,62</t>
        </is>
      </c>
    </row>
    <row r="4783">
      <c r="A4783" t="inlineStr"/>
      <c r="B4783" t="n">
        <v>26067</v>
      </c>
      <c r="C4783" t="inlineStr">
        <is>
          <t>Scjm2 tesoro de amurar 300x400x180mm con cerradura</t>
        </is>
      </c>
      <c r="D4783" t="inlineStr">
        <is>
          <t>$ 70.188,53</t>
        </is>
      </c>
    </row>
    <row r="4784">
      <c r="A4784" t="inlineStr"/>
      <c r="B4784" t="n">
        <v>27251</v>
      </c>
      <c r="C4784" t="inlineStr">
        <is>
          <t>Scjm202r tesoro de arrimar revestido 300x400x180mm con cerradura y secreto numérico</t>
        </is>
      </c>
      <c r="D4784" t="inlineStr">
        <is>
          <t>$ 158.820,75</t>
        </is>
      </c>
    </row>
    <row r="4785">
      <c r="A4785" t="inlineStr"/>
      <c r="B4785" t="n">
        <v>27254</v>
      </c>
      <c r="C4785" t="inlineStr">
        <is>
          <t>Scjm202vr tesoro de arrimar revestido 400x300x180mm con cerradura y secreto numérico</t>
        </is>
      </c>
      <c r="D4785" t="inlineStr">
        <is>
          <t>$ 189.827,55</t>
        </is>
      </c>
    </row>
    <row r="4786">
      <c r="A4786" t="inlineStr"/>
      <c r="B4786" t="n">
        <v>26068</v>
      </c>
      <c r="C4786" t="inlineStr">
        <is>
          <t>Scjm2v tesoro de amurar 400x300x180mm con cerradura</t>
        </is>
      </c>
      <c r="D4786" t="inlineStr">
        <is>
          <t>$ 75.467,70</t>
        </is>
      </c>
    </row>
    <row r="4787">
      <c r="A4787" t="inlineStr"/>
      <c r="B4787" t="n">
        <v>26072</v>
      </c>
      <c r="C4787" t="inlineStr">
        <is>
          <t>Scjm4 tesoro de amurar 400x400x180mm con cerradura</t>
        </is>
      </c>
      <c r="D4787" t="inlineStr">
        <is>
          <t>$ 95.091,98</t>
        </is>
      </c>
    </row>
    <row r="4788">
      <c r="A4788" t="inlineStr"/>
      <c r="B4788" t="n">
        <v>27256</v>
      </c>
      <c r="C4788" t="inlineStr">
        <is>
          <t>Scjm404r tesoro de arrimar revestido 400x400x180mm con cerradura y secreto numérico</t>
        </is>
      </c>
      <c r="D4788" t="inlineStr">
        <is>
          <t>$ 217.626,75</t>
        </is>
      </c>
    </row>
    <row r="4789">
      <c r="A4789" t="inlineStr"/>
      <c r="B4789" t="n">
        <v>26056</v>
      </c>
      <c r="C4789" t="inlineStr">
        <is>
          <t>Scjm50c tesoro de amurar 130x180x100mm con cerradura</t>
        </is>
      </c>
      <c r="D4789" t="inlineStr">
        <is>
          <t>$ 43.308,00</t>
        </is>
      </c>
    </row>
    <row r="4790">
      <c r="A4790" t="inlineStr"/>
      <c r="B4790" t="n">
        <v>26058</v>
      </c>
      <c r="C4790" t="inlineStr">
        <is>
          <t>Scjm50l tesoro de amurar 140x300x100mm con cerradura</t>
        </is>
      </c>
      <c r="D4790" t="inlineStr">
        <is>
          <t>$ 51.544,35</t>
        </is>
      </c>
    </row>
    <row r="4791">
      <c r="A4791" t="inlineStr"/>
      <c r="B4791" t="n">
        <v>26057</v>
      </c>
      <c r="C4791" t="inlineStr">
        <is>
          <t>Scjm50m tesoro de amurar 140x230x100mm con cerradura</t>
        </is>
      </c>
      <c r="D4791" t="inlineStr">
        <is>
          <t>$ 47.223,00</t>
        </is>
      </c>
    </row>
    <row r="4792">
      <c r="A4792" t="inlineStr"/>
      <c r="B4792" t="n">
        <v>26076</v>
      </c>
      <c r="C4792" t="inlineStr">
        <is>
          <t>Scjm6 tesoro de amurar 400x500x180mm con cerradura</t>
        </is>
      </c>
      <c r="D4792" t="inlineStr">
        <is>
          <t>$ 135.231,53</t>
        </is>
      </c>
    </row>
    <row r="4793">
      <c r="A4793" t="inlineStr"/>
      <c r="B4793" t="n">
        <v>27260</v>
      </c>
      <c r="C4793" t="inlineStr">
        <is>
          <t>Scjm606r tesoro de arrimar revestido 400x500x180mm con cerradura y secreto numérico</t>
        </is>
      </c>
      <c r="D4793" t="inlineStr">
        <is>
          <t>$ 254.603,25</t>
        </is>
      </c>
    </row>
    <row r="4794">
      <c r="A4794" t="inlineStr"/>
      <c r="B4794" t="n">
        <v>26078</v>
      </c>
      <c r="C4794" t="inlineStr">
        <is>
          <t>Scjm7 tesoro de amurar 500x400x180 con cerradura</t>
        </is>
      </c>
      <c r="D4794" t="inlineStr">
        <is>
          <t>$ 135.231,53</t>
        </is>
      </c>
    </row>
    <row r="4795">
      <c r="A4795" t="inlineStr"/>
      <c r="B4795" t="n">
        <v>27262</v>
      </c>
      <c r="C4795" t="inlineStr">
        <is>
          <t>Scjm707r tesoro de arrimar revestido 500x400x180mm con cerradura y secreto numérico</t>
        </is>
      </c>
      <c r="D4795" t="inlineStr">
        <is>
          <t>$ 254.603,25</t>
        </is>
      </c>
    </row>
    <row r="4796">
      <c r="A4796" t="inlineStr"/>
      <c r="B4796" t="n">
        <v>26080</v>
      </c>
      <c r="C4796" t="inlineStr">
        <is>
          <t>Scjm8 tesoro de amurar 600x400x180mm con cerradura</t>
        </is>
      </c>
      <c r="D4796" t="inlineStr">
        <is>
          <t>$ 157.617,90</t>
        </is>
      </c>
    </row>
    <row r="4797">
      <c r="A4797" t="inlineStr"/>
      <c r="B4797" t="n">
        <v>27264</v>
      </c>
      <c r="C4797" t="inlineStr">
        <is>
          <t>Scjm808r tesoro de arrimar revestido 600x400x180mm con cerradura y secreto numérico</t>
        </is>
      </c>
      <c r="D4797" t="inlineStr">
        <is>
          <t>$ 216.577,15</t>
        </is>
      </c>
    </row>
    <row r="4798">
      <c r="A4798" t="inlineStr"/>
      <c r="B4798" t="n">
        <v>26079</v>
      </c>
      <c r="C4798" t="inlineStr">
        <is>
          <t>Scjmesp tesoro de amurar 400x450x300mm con cerradura</t>
        </is>
      </c>
      <c r="D4798" t="inlineStr">
        <is>
          <t>$ 76.216,92</t>
        </is>
      </c>
    </row>
    <row r="4799">
      <c r="A4799" t="inlineStr"/>
      <c r="B4799" t="n">
        <v>26083</v>
      </c>
      <c r="C4799" t="inlineStr">
        <is>
          <t>Scjmluz1 tesoro de enchufe número 1 7x11x15mm</t>
        </is>
      </c>
      <c r="D4799" t="inlineStr">
        <is>
          <t>$ 33.728,92</t>
        </is>
      </c>
    </row>
    <row r="4800">
      <c r="A4800" t="inlineStr"/>
      <c r="B4800" t="n">
        <v>26084</v>
      </c>
      <c r="C4800" t="inlineStr">
        <is>
          <t>Scjmluz2 tesoro de enchufe número 2 7x11x20mm</t>
        </is>
      </c>
      <c r="D4800" t="inlineStr">
        <is>
          <t>$ 36.062,04</t>
        </is>
      </c>
    </row>
    <row r="4801">
      <c r="A4801" t="inlineStr"/>
      <c r="B4801" t="n">
        <v>26085</v>
      </c>
      <c r="C4801" t="inlineStr">
        <is>
          <t>Scjmluz3 tesoro de enchufe número 3 15x11x15mm</t>
        </is>
      </c>
      <c r="D4801" t="inlineStr">
        <is>
          <t>$ 39.155,98</t>
        </is>
      </c>
    </row>
    <row r="4802">
      <c r="A4802" t="inlineStr"/>
      <c r="B4802" t="n">
        <v>26086</v>
      </c>
      <c r="C4802" t="inlineStr">
        <is>
          <t>Scjmluz4 tesoro de enchufe número 4 20x11x20mm</t>
        </is>
      </c>
      <c r="D4802" t="inlineStr">
        <is>
          <t>$ 43.517,91</t>
        </is>
      </c>
    </row>
    <row r="4803">
      <c r="A4803" t="inlineStr"/>
      <c r="B4803" t="n">
        <v>26087</v>
      </c>
      <c r="C4803" t="inlineStr">
        <is>
          <t>Scjmluz5 tesoro de enchufe número 5 20x26x20mm</t>
        </is>
      </c>
      <c r="D4803" t="inlineStr">
        <is>
          <t>$ 44.633,75</t>
        </is>
      </c>
    </row>
    <row r="4804">
      <c r="A4804" t="inlineStr"/>
      <c r="B4804" t="n">
        <v>26060</v>
      </c>
      <c r="C4804" t="inlineStr">
        <is>
          <t>Tesoro de amurar 200x300x140mm con cerradura</t>
        </is>
      </c>
      <c r="D4804" t="inlineStr">
        <is>
          <t>$ 55.308,82</t>
        </is>
      </c>
    </row>
    <row r="4805">
      <c r="A4805" t="inlineStr"/>
      <c r="B4805" t="n">
        <v>26061</v>
      </c>
      <c r="C4805" t="inlineStr">
        <is>
          <t>TESORO DE AMURAR 20X30X18 CERRAD. Y SEC.NUMERICO</t>
        </is>
      </c>
      <c r="D4805" t="inlineStr">
        <is>
          <t>$ 84.021,30</t>
        </is>
      </c>
    </row>
    <row r="4806">
      <c r="A4806" t="inlineStr"/>
      <c r="B4806" t="n">
        <v>26064</v>
      </c>
      <c r="C4806" t="inlineStr">
        <is>
          <t>TESORO DE AMURAR 25X35X18/14 CERRAD. Y SECRETO NUMERICO</t>
        </is>
      </c>
      <c r="D4806" t="inlineStr">
        <is>
          <t>$ 101.328,98</t>
        </is>
      </c>
    </row>
    <row r="4807">
      <c r="A4807" t="inlineStr"/>
      <c r="B4807" t="n">
        <v>26066</v>
      </c>
      <c r="C4807" t="inlineStr">
        <is>
          <t>TESORO DE AMURAR 30X40X14/18 CERRAD. Y SEC. NUMERICO</t>
        </is>
      </c>
      <c r="D4807" t="inlineStr">
        <is>
          <t>$ 105.427,57</t>
        </is>
      </c>
    </row>
    <row r="4808">
      <c r="A4808" t="inlineStr"/>
      <c r="B4808" t="n">
        <v>26070</v>
      </c>
      <c r="C4808" t="inlineStr">
        <is>
          <t>TESORO DE AMURAR 30X40X18 C/CERRAD.Y DOB. FONDO</t>
        </is>
      </c>
      <c r="D4808" t="inlineStr">
        <is>
          <t>$ 122.401,13</t>
        </is>
      </c>
    </row>
    <row r="4809">
      <c r="A4809" t="inlineStr"/>
      <c r="B4809" t="n">
        <v>26069</v>
      </c>
      <c r="C4809" t="inlineStr">
        <is>
          <t>TESORO DE AMURAR 40X30X18 C/CERRAD.Y SEC. NUMERICO</t>
        </is>
      </c>
      <c r="D4809" t="inlineStr">
        <is>
          <t>$ 152.182,80</t>
        </is>
      </c>
    </row>
    <row r="4810">
      <c r="A4810" t="inlineStr"/>
      <c r="B4810" t="n">
        <v>26073</v>
      </c>
      <c r="C4810" t="inlineStr">
        <is>
          <t>TESORO DE AMURAR 40X40X18 CERRAD. Y SEC. NUMERICO</t>
        </is>
      </c>
      <c r="D4810" t="inlineStr">
        <is>
          <t>$ 142.626,83</t>
        </is>
      </c>
    </row>
    <row r="4811">
      <c r="A4811" t="inlineStr"/>
      <c r="B4811" t="n">
        <v>26077</v>
      </c>
      <c r="C4811" t="inlineStr">
        <is>
          <t>TESORO DE AMURAR 40X50X18 CERRAD. Y SEC. NUMER.</t>
        </is>
      </c>
      <c r="D4811" t="inlineStr">
        <is>
          <t>$ 162.941,63</t>
        </is>
      </c>
    </row>
    <row r="4812">
      <c r="A4812" t="inlineStr"/>
      <c r="B4812" t="n">
        <v>26081</v>
      </c>
      <c r="C4812" t="inlineStr">
        <is>
          <t>TESORO DE AMURAR 60X40X18 CERR. SEC. NUMERICO</t>
        </is>
      </c>
      <c r="D4812" t="inlineStr">
        <is>
          <t>$ 162.336,64</t>
        </is>
      </c>
    </row>
    <row r="4813">
      <c r="A4813" t="inlineStr"/>
      <c r="B4813" t="n">
        <v>27241</v>
      </c>
      <c r="C4813" t="inlineStr">
        <is>
          <t>TESORO DE ARRIMAR REVESTIDO 13X18X10 C/CERRADURA</t>
        </is>
      </c>
      <c r="D4813" t="inlineStr">
        <is>
          <t>$ 65.911,73</t>
        </is>
      </c>
    </row>
    <row r="4814">
      <c r="A4814" t="inlineStr"/>
      <c r="B4814" t="n">
        <v>27242</v>
      </c>
      <c r="C4814" t="inlineStr">
        <is>
          <t>TESORO DE ARRIMAR REVESTIDO 14X23X10 C/CERRADURA</t>
        </is>
      </c>
      <c r="D4814" t="inlineStr">
        <is>
          <t>$ 76.915,58</t>
        </is>
      </c>
    </row>
    <row r="4815">
      <c r="A4815" t="inlineStr"/>
      <c r="B4815" t="n">
        <v>27243</v>
      </c>
      <c r="C4815" t="inlineStr">
        <is>
          <t>TESORO DE ARRIMAR REVESTIDO 14X30X10 C/CERRADURA</t>
        </is>
      </c>
      <c r="D4815" t="inlineStr">
        <is>
          <t>$ 87.095,25</t>
        </is>
      </c>
    </row>
    <row r="4816">
      <c r="A4816" t="inlineStr"/>
      <c r="B4816" t="n">
        <v>27245</v>
      </c>
      <c r="C4816" t="inlineStr">
        <is>
          <t>Tesoro de arrimar revestido 200x300x150mm con cerradura</t>
        </is>
      </c>
      <c r="D4816" t="inlineStr">
        <is>
          <t>$ 108.590,62</t>
        </is>
      </c>
    </row>
    <row r="4817">
      <c r="A4817" t="inlineStr"/>
      <c r="B4817" t="n">
        <v>27248</v>
      </c>
      <c r="C4817" t="inlineStr">
        <is>
          <t>TESORO DE ARRIMAR REVESTIDO 25X35X14/18 CERRADURA</t>
        </is>
      </c>
      <c r="D4817" t="inlineStr">
        <is>
          <t>$ 118.614,38</t>
        </is>
      </c>
    </row>
    <row r="4818">
      <c r="A4818" t="inlineStr"/>
      <c r="B4818" t="n">
        <v>27252</v>
      </c>
      <c r="C4818" t="inlineStr">
        <is>
          <t>TESORO DE ARRIMAR REVESTIDO 30X40X18 C/CERRADURA</t>
        </is>
      </c>
      <c r="D4818" t="inlineStr">
        <is>
          <t>$ 124.138,58</t>
        </is>
      </c>
    </row>
    <row r="4819">
      <c r="A4819" t="inlineStr"/>
      <c r="B4819" t="n">
        <v>27253</v>
      </c>
      <c r="C4819" t="inlineStr">
        <is>
          <t>TESORO DE ARRIMAR REVESTIDO 40X30X18 C/CERRADURA</t>
        </is>
      </c>
      <c r="D4819" t="inlineStr">
        <is>
          <t>$ 137.080,35</t>
        </is>
      </c>
    </row>
    <row r="4820">
      <c r="A4820" t="inlineStr"/>
      <c r="B4820" t="n">
        <v>27255</v>
      </c>
      <c r="C4820" t="inlineStr">
        <is>
          <t>TESORO DE ARRIMAR REVESTIDO 40X40X18 C/CERRADURA</t>
        </is>
      </c>
      <c r="D4820" t="inlineStr">
        <is>
          <t>$ 178.912,80</t>
        </is>
      </c>
    </row>
    <row r="4821">
      <c r="A4821" t="inlineStr"/>
      <c r="B4821" t="n">
        <v>27259</v>
      </c>
      <c r="C4821" t="inlineStr">
        <is>
          <t>TESORO DE ARRIMAR REVESTIDO 40X50X18 C/CERRADURA</t>
        </is>
      </c>
      <c r="D4821" t="inlineStr">
        <is>
          <t>$ 194.995,35</t>
        </is>
      </c>
    </row>
    <row r="4822">
      <c r="A4822" t="inlineStr"/>
      <c r="B4822" t="n">
        <v>27261</v>
      </c>
      <c r="C4822" t="inlineStr">
        <is>
          <t>TESORO DE ARRIMAR REVESTIDO 50X40X18 CERRADURA</t>
        </is>
      </c>
      <c r="D4822" t="inlineStr">
        <is>
          <t>$ 194.995,35</t>
        </is>
      </c>
    </row>
    <row r="4823">
      <c r="A4823" t="inlineStr"/>
      <c r="B4823" t="n">
        <v>27263</v>
      </c>
      <c r="C4823" t="inlineStr">
        <is>
          <t>TESORO DE ARRIMAR REVESTIDO 60X40X18 CERRADURA</t>
        </is>
      </c>
      <c r="D4823" t="inlineStr">
        <is>
          <t>$ 230.947,20</t>
        </is>
      </c>
    </row>
    <row r="4824">
      <c r="A4824" t="inlineStr"/>
      <c r="B4824" t="n">
        <v>76977</v>
      </c>
      <c r="C4824" t="inlineStr">
        <is>
          <t>TESORO ESPECIAL 40X60X70 DE APOYAR</t>
        </is>
      </c>
      <c r="D4824" t="inlineStr">
        <is>
          <t>$ 128.004,74</t>
        </is>
      </c>
    </row>
    <row r="4825">
      <c r="A4825" t="inlineStr"/>
      <c r="B4825" t="n">
        <v>65268</v>
      </c>
      <c r="C4825" t="inlineStr">
        <is>
          <t>TESORO ESPECIAL DE AMURAR 30X30X20 C/CERRADURA</t>
        </is>
      </c>
      <c r="D4825" t="inlineStr">
        <is>
          <t>$ 23.407,61</t>
        </is>
      </c>
    </row>
    <row r="4826">
      <c r="A4826" t="inlineStr"/>
      <c r="B4826" t="n">
        <v>26082</v>
      </c>
      <c r="C4826" t="inlineStr">
        <is>
          <t>TESORO PARA CAMION 20X20X14/18 CERRAD. Y BUZON</t>
        </is>
      </c>
      <c r="D4826" t="inlineStr">
        <is>
          <t>$ 119.151,20</t>
        </is>
      </c>
    </row>
    <row r="4827">
      <c r="A4827" t="inlineStr">
        <is>
          <t>Marca: TRABEX</t>
        </is>
      </c>
      <c r="B4827" t="inlineStr">
        <is>
          <t>Id</t>
        </is>
      </c>
      <c r="C4827" t="inlineStr">
        <is>
          <t>Nombre</t>
        </is>
      </c>
      <c r="D4827" t="inlineStr">
        <is>
          <t>Precio</t>
        </is>
      </c>
    </row>
    <row r="4828">
      <c r="A4828" t="inlineStr"/>
      <c r="B4828" t="n">
        <v>4817</v>
      </c>
      <c r="C4828" t="inlineStr">
        <is>
          <t>Trabex220an tesoro de arrimar 200x310x200mm teclado numérico</t>
        </is>
      </c>
      <c r="D4828" t="inlineStr">
        <is>
          <t>$ 410.067,91</t>
        </is>
      </c>
    </row>
    <row r="4829">
      <c r="A4829" t="inlineStr">
        <is>
          <t>TOPES</t>
        </is>
      </c>
      <c r="B4829" t="inlineStr"/>
      <c r="C4829" t="inlineStr"/>
      <c r="D4829" t="inlineStr"/>
    </row>
    <row r="4830">
      <c r="A4830" t="inlineStr">
        <is>
          <t>Marca: D10</t>
        </is>
      </c>
      <c r="B4830" t="inlineStr">
        <is>
          <t>Id</t>
        </is>
      </c>
      <c r="C4830" t="inlineStr">
        <is>
          <t>Nombre</t>
        </is>
      </c>
      <c r="D4830" t="inlineStr">
        <is>
          <t>Precio</t>
        </is>
      </c>
    </row>
    <row r="4831">
      <c r="A4831" t="inlineStr"/>
      <c r="B4831" t="n">
        <v>122797</v>
      </c>
      <c r="C4831" t="inlineStr">
        <is>
          <t>Tope de puerta chico de acero inoxidable D10</t>
        </is>
      </c>
      <c r="D4831" t="inlineStr">
        <is>
          <t>$ 5.117,51</t>
        </is>
      </c>
    </row>
    <row r="4832">
      <c r="A4832" t="inlineStr"/>
      <c r="B4832" t="n">
        <v>122798</v>
      </c>
      <c r="C4832" t="inlineStr">
        <is>
          <t>Tope de puerta grande de acero inoxidable D10</t>
        </is>
      </c>
      <c r="D4832" t="inlineStr">
        <is>
          <t>$ 6.025,60</t>
        </is>
      </c>
    </row>
    <row r="4833">
      <c r="A4833" t="inlineStr"/>
      <c r="B4833" t="n">
        <v>122799</v>
      </c>
      <c r="C4833" t="inlineStr">
        <is>
          <t>Tope puerta piso media esfera luna D10</t>
        </is>
      </c>
      <c r="D4833" t="inlineStr">
        <is>
          <t>$ 2.797,60</t>
        </is>
      </c>
    </row>
    <row r="4834">
      <c r="A4834" t="inlineStr"/>
      <c r="B4834" t="n">
        <v>145253</v>
      </c>
      <c r="C4834" t="inlineStr">
        <is>
          <t>Tope y reten magnético piso puerta media esfera D10</t>
        </is>
      </c>
      <c r="D4834" t="inlineStr">
        <is>
          <t>$ 4.196,40</t>
        </is>
      </c>
    </row>
    <row r="4835">
      <c r="A4835" t="inlineStr">
        <is>
          <t>TORNILLOS - TACOS FIJACION - TAPAS - TUERCAS</t>
        </is>
      </c>
      <c r="B4835" t="inlineStr"/>
      <c r="C4835" t="inlineStr"/>
      <c r="D4835" t="inlineStr"/>
    </row>
    <row r="4836">
      <c r="A4836" t="inlineStr">
        <is>
          <t>Marca: RIALPA BRONCE</t>
        </is>
      </c>
      <c r="B4836" t="inlineStr">
        <is>
          <t>Id</t>
        </is>
      </c>
      <c r="C4836" t="inlineStr">
        <is>
          <t>Nombre</t>
        </is>
      </c>
      <c r="D4836" t="inlineStr">
        <is>
          <t>Precio</t>
        </is>
      </c>
    </row>
    <row r="4837">
      <c r="A4837" t="inlineStr"/>
      <c r="B4837" t="n">
        <v>20912</v>
      </c>
      <c r="C4837" t="inlineStr">
        <is>
          <t>TORNILLO DE SEGURIDAD302</t>
        </is>
      </c>
      <c r="D4837" t="inlineStr">
        <is>
          <t>$ 1.437,85</t>
        </is>
      </c>
    </row>
    <row r="4838">
      <c r="A4838" t="inlineStr">
        <is>
          <t>VARIOS</t>
        </is>
      </c>
      <c r="B4838" t="inlineStr"/>
      <c r="C4838" t="inlineStr"/>
      <c r="D4838" t="inlineStr"/>
    </row>
    <row r="4839">
      <c r="A4839" t="inlineStr">
        <is>
          <t>Marca: D10</t>
        </is>
      </c>
      <c r="B4839" t="inlineStr">
        <is>
          <t>Id</t>
        </is>
      </c>
      <c r="C4839" t="inlineStr">
        <is>
          <t>Nombre</t>
        </is>
      </c>
      <c r="D4839" t="inlineStr">
        <is>
          <t>Precio</t>
        </is>
      </c>
    </row>
    <row r="4840">
      <c r="A4840" t="inlineStr"/>
      <c r="B4840" t="n">
        <v>123059</v>
      </c>
      <c r="C4840" t="inlineStr">
        <is>
          <t>D10 pistón elevador a gas 120 newton</t>
        </is>
      </c>
      <c r="D4840" t="inlineStr">
        <is>
          <t>$ 2.184,34</t>
        </is>
      </c>
    </row>
    <row r="4841">
      <c r="A4841" t="inlineStr"/>
      <c r="B4841" t="n">
        <v>123060</v>
      </c>
      <c r="C4841" t="inlineStr">
        <is>
          <t>D10 pistón elevador a gas 150 newton</t>
        </is>
      </c>
      <c r="D4841" t="inlineStr">
        <is>
          <t>$ 2.184,34</t>
        </is>
      </c>
    </row>
    <row r="4842">
      <c r="A4842" t="inlineStr"/>
      <c r="B4842" t="n">
        <v>123056</v>
      </c>
      <c r="C4842" t="inlineStr">
        <is>
          <t>D10 pistón elevador a gas 60 newton</t>
        </is>
      </c>
      <c r="D4842" t="inlineStr">
        <is>
          <t>$ 2.184,34</t>
        </is>
      </c>
    </row>
    <row r="4843">
      <c r="A4843" t="inlineStr"/>
      <c r="B4843" t="n">
        <v>123057</v>
      </c>
      <c r="C4843" t="inlineStr">
        <is>
          <t>D10 pistón elevador a gas 80 newton</t>
        </is>
      </c>
      <c r="D4843" t="inlineStr">
        <is>
          <t>$ 2.184,34</t>
        </is>
      </c>
    </row>
    <row r="4844">
      <c r="A4844" t="inlineStr"/>
      <c r="B4844" t="n">
        <v>134177</v>
      </c>
      <c r="C4844" t="inlineStr">
        <is>
          <t>D10-kit granero con sistema cierre suave por 2 metros color plateado</t>
        </is>
      </c>
      <c r="D4844" t="inlineStr">
        <is>
          <t>$ 100.601,27</t>
        </is>
      </c>
    </row>
    <row r="4845">
      <c r="A4845" t="inlineStr"/>
      <c r="B4845" t="n">
        <v>123058</v>
      </c>
      <c r="C4845" t="inlineStr">
        <is>
          <t>D10-pistón elevador a gas 100 newton</t>
        </is>
      </c>
      <c r="D4845" t="inlineStr">
        <is>
          <t>$ 2.184,34</t>
        </is>
      </c>
    </row>
    <row r="4846">
      <c r="A4846" t="inlineStr">
        <is>
          <t>Marca: RIALPA BRONCE</t>
        </is>
      </c>
      <c r="B4846" t="inlineStr">
        <is>
          <t>Id</t>
        </is>
      </c>
      <c r="C4846" t="inlineStr">
        <is>
          <t>Nombre</t>
        </is>
      </c>
      <c r="D4846" t="inlineStr">
        <is>
          <t>Precio</t>
        </is>
      </c>
    </row>
    <row r="4847">
      <c r="A4847" t="inlineStr"/>
      <c r="B4847" t="n">
        <v>20715</v>
      </c>
      <c r="C4847" t="inlineStr">
        <is>
          <t>CLAVIJA PLATIL</t>
        </is>
      </c>
      <c r="D4847" t="inlineStr">
        <is>
          <t>$ 103,83</t>
        </is>
      </c>
    </row>
    <row r="4848">
      <c r="A4848" t="inlineStr"/>
      <c r="B4848" t="n">
        <v>20714</v>
      </c>
      <c r="C4848" t="inlineStr">
        <is>
          <t>CLAVIJA PULIDO</t>
        </is>
      </c>
      <c r="D4848" t="inlineStr">
        <is>
          <t>$ 103,83</t>
        </is>
      </c>
    </row>
    <row r="4849">
      <c r="A4849" t="inlineStr">
        <is>
          <t>Marca: TABOR</t>
        </is>
      </c>
      <c r="B4849" t="inlineStr">
        <is>
          <t>Id</t>
        </is>
      </c>
      <c r="C4849" t="inlineStr">
        <is>
          <t>Nombre</t>
        </is>
      </c>
      <c r="D4849" t="inlineStr">
        <is>
          <t>Precio</t>
        </is>
      </c>
    </row>
    <row r="4850">
      <c r="A4850" t="inlineStr"/>
      <c r="B4850" t="n">
        <v>124267</v>
      </c>
      <c r="C4850" t="inlineStr">
        <is>
          <t xml:space="preserve">MASCARA PROTECTORA FACIAL </t>
        </is>
      </c>
      <c r="D4850" t="inlineStr">
        <is>
          <t>$ 359,88</t>
        </is>
      </c>
    </row>
    <row r="4851">
      <c r="A4851" t="inlineStr"/>
      <c r="B4851" t="n">
        <v>54998</v>
      </c>
      <c r="C4851" t="inlineStr">
        <is>
          <t>TABLERO DE LLAVES GIRA</t>
        </is>
      </c>
      <c r="D4851" t="inlineStr">
        <is>
          <t>$ 10.614,24</t>
        </is>
      </c>
    </row>
    <row r="4852">
      <c r="A4852" t="inlineStr">
        <is>
          <t>Marca: YALTRES</t>
        </is>
      </c>
      <c r="B4852" t="inlineStr">
        <is>
          <t>Id</t>
        </is>
      </c>
      <c r="C4852" t="inlineStr">
        <is>
          <t>Nombre</t>
        </is>
      </c>
      <c r="D4852" t="inlineStr">
        <is>
          <t>Precio</t>
        </is>
      </c>
    </row>
    <row r="4853">
      <c r="A4853" t="inlineStr"/>
      <c r="B4853" t="n">
        <v>5328</v>
      </c>
      <c r="C4853" t="inlineStr">
        <is>
          <t>PERNO MOR (EL JUEGO)</t>
        </is>
      </c>
      <c r="D4853" t="inlineStr">
        <is>
          <t>$ 5.137,60</t>
        </is>
      </c>
    </row>
    <row r="4854">
      <c r="A4854" t="inlineStr">
        <is>
          <t>VARIOS POR DEFECTO</t>
        </is>
      </c>
      <c r="B4854" t="inlineStr"/>
      <c r="C4854" t="inlineStr"/>
      <c r="D4854" t="inlineStr"/>
    </row>
    <row r="4855">
      <c r="A4855" t="inlineStr">
        <is>
          <t>Marca: BRONZEN</t>
        </is>
      </c>
      <c r="B4855" t="inlineStr">
        <is>
          <t>Id</t>
        </is>
      </c>
      <c r="C4855" t="inlineStr">
        <is>
          <t>Nombre</t>
        </is>
      </c>
      <c r="D4855" t="inlineStr">
        <is>
          <t>Precio</t>
        </is>
      </c>
    </row>
    <row r="4856">
      <c r="A4856" t="inlineStr"/>
      <c r="B4856" t="n">
        <v>125644</v>
      </c>
      <c r="C4856" t="inlineStr">
        <is>
          <t>CANDADO DOBLE PALETA 55 MM</t>
        </is>
      </c>
      <c r="D4856" t="inlineStr">
        <is>
          <t>$ 9.275,25</t>
        </is>
      </c>
    </row>
    <row r="4857">
      <c r="A4857" t="inlineStr">
        <is>
          <t>VIGILANTES Y CADENAS</t>
        </is>
      </c>
      <c r="B4857" t="inlineStr"/>
      <c r="C4857" t="inlineStr"/>
      <c r="D4857" t="inlineStr"/>
    </row>
    <row r="4858">
      <c r="A4858" t="inlineStr">
        <is>
          <t>Marca: D10</t>
        </is>
      </c>
      <c r="B4858" t="inlineStr">
        <is>
          <t>Id</t>
        </is>
      </c>
      <c r="C4858" t="inlineStr">
        <is>
          <t>Nombre</t>
        </is>
      </c>
      <c r="D4858" t="inlineStr">
        <is>
          <t>Precio</t>
        </is>
      </c>
    </row>
    <row r="4859">
      <c r="A4859" t="inlineStr"/>
      <c r="B4859" t="n">
        <v>135093</v>
      </c>
      <c r="C4859" t="inlineStr">
        <is>
          <t>Cerrojo vigilante seguridad puertas dorado D10</t>
        </is>
      </c>
      <c r="D4859" t="inlineStr">
        <is>
          <t>$ 3.969,36</t>
        </is>
      </c>
    </row>
    <row r="4860">
      <c r="A4860" t="inlineStr"/>
      <c r="B4860" t="n">
        <v>135101</v>
      </c>
      <c r="C4860" t="inlineStr">
        <is>
          <t>Cerrojo vigilante seguridad puertas satinado D10</t>
        </is>
      </c>
      <c r="D4860" t="inlineStr">
        <is>
          <t>$ 3.969,36</t>
        </is>
      </c>
    </row>
    <row r="4861">
      <c r="A4861" t="inlineStr"/>
      <c r="B4861" t="n">
        <v>135099</v>
      </c>
      <c r="C4861" t="inlineStr">
        <is>
          <t>Cierre a cadena bronceado D10</t>
        </is>
      </c>
      <c r="D4861" t="inlineStr">
        <is>
          <t>$ 2.479,10</t>
        </is>
      </c>
    </row>
    <row r="4862">
      <c r="A4862" t="inlineStr"/>
      <c r="B4862" t="n">
        <v>135094</v>
      </c>
      <c r="C4862" t="inlineStr">
        <is>
          <t>Cierre chingolo ventana banderola blanco D10</t>
        </is>
      </c>
      <c r="D4862" t="inlineStr">
        <is>
          <t>$ 5.146,93</t>
        </is>
      </c>
    </row>
    <row r="4863">
      <c r="A4863" t="inlineStr"/>
      <c r="B4863" t="n">
        <v>135095</v>
      </c>
      <c r="C4863" t="inlineStr">
        <is>
          <t>Cierre chingolo ventana banderola negro D10</t>
        </is>
      </c>
      <c r="D4863" t="inlineStr">
        <is>
          <t>$ 2.905,20</t>
        </is>
      </c>
    </row>
    <row r="4864">
      <c r="A4864" t="inlineStr"/>
      <c r="B4864" t="n">
        <v>135096</v>
      </c>
      <c r="C4864" t="inlineStr">
        <is>
          <t>Cierre de puerta tipo chingolo color niquelado</t>
        </is>
      </c>
      <c r="D4864" t="inlineStr">
        <is>
          <t>$ 5.146,93</t>
        </is>
      </c>
    </row>
    <row r="4865">
      <c r="A4865" t="inlineStr"/>
      <c r="B4865" t="n">
        <v>135091</v>
      </c>
      <c r="C4865" t="inlineStr">
        <is>
          <t>Pasador cadena de seguridad puertas platil</t>
        </is>
      </c>
      <c r="D4865" t="inlineStr">
        <is>
          <t>$ 2.479,10</t>
        </is>
      </c>
    </row>
    <row r="4866">
      <c r="A4866" t="inlineStr"/>
      <c r="B4866" t="n">
        <v>135098</v>
      </c>
      <c r="C4866" t="inlineStr">
        <is>
          <t>Pasador de arrimar 60 mm bronceado D10</t>
        </is>
      </c>
      <c r="D4866" t="inlineStr">
        <is>
          <t>$ 376,60</t>
        </is>
      </c>
    </row>
    <row r="4867">
      <c r="A4867" t="inlineStr">
        <is>
          <t>Marca: PARTS</t>
        </is>
      </c>
      <c r="B4867" t="inlineStr">
        <is>
          <t>Id</t>
        </is>
      </c>
      <c r="C4867" t="inlineStr">
        <is>
          <t>Nombre</t>
        </is>
      </c>
      <c r="D4867" t="inlineStr">
        <is>
          <t>Precio</t>
        </is>
      </c>
    </row>
    <row r="4868">
      <c r="A4868" t="inlineStr"/>
      <c r="B4868" t="n">
        <v>26856</v>
      </c>
      <c r="C4868" t="inlineStr">
        <is>
          <t>Cadena de seguridad sin tornillos 80x36mm hierro bronceado</t>
        </is>
      </c>
      <c r="D4868" t="inlineStr">
        <is>
          <t>$ 2.781,06</t>
        </is>
      </c>
    </row>
    <row r="4869">
      <c r="A4869" t="inlineStr"/>
      <c r="B4869" t="n">
        <v>26855</v>
      </c>
      <c r="C4869" t="inlineStr">
        <is>
          <t>Cadena de seguridad sin tornillos 80x36mm hierro niquelado</t>
        </is>
      </c>
      <c r="D4869" t="inlineStr">
        <is>
          <t>$ 2.523,87</t>
        </is>
      </c>
    </row>
    <row r="4870">
      <c r="A4870" t="inlineStr">
        <is>
          <t>cubierteros</t>
        </is>
      </c>
      <c r="B4870" t="inlineStr"/>
      <c r="C4870" t="inlineStr"/>
      <c r="D4870" t="inlineStr"/>
    </row>
    <row r="4871">
      <c r="A4871" t="inlineStr">
        <is>
          <t>Marca: EBENE-ZER</t>
        </is>
      </c>
      <c r="B4871" t="inlineStr">
        <is>
          <t>Id</t>
        </is>
      </c>
      <c r="C4871" t="inlineStr">
        <is>
          <t>Nombre</t>
        </is>
      </c>
      <c r="D4871" t="inlineStr">
        <is>
          <t>Precio</t>
        </is>
      </c>
    </row>
    <row r="4872">
      <c r="A4872" t="inlineStr"/>
      <c r="B4872" t="n">
        <v>37463</v>
      </c>
      <c r="C4872" t="inlineStr">
        <is>
          <t>CUBIERTERO MOD.1 34.5X48 CM BLANCO</t>
        </is>
      </c>
      <c r="D4872" t="inlineStr">
        <is>
          <t>$ 2.267,45</t>
        </is>
      </c>
    </row>
    <row r="4873">
      <c r="A4873" t="inlineStr"/>
      <c r="B4873" t="n">
        <v>37464</v>
      </c>
      <c r="C4873" t="inlineStr">
        <is>
          <t>CUBIERTERO MOD.2 39X48 CM BLANCO</t>
        </is>
      </c>
      <c r="D4873" t="inlineStr">
        <is>
          <t>$ 2.375,21</t>
        </is>
      </c>
    </row>
    <row r="4874">
      <c r="A4874" t="inlineStr"/>
      <c r="B4874" t="n">
        <v>37465</v>
      </c>
      <c r="C4874" t="inlineStr">
        <is>
          <t>CUBIERTERO MOD.3 44.5X49 CM BLANCO</t>
        </is>
      </c>
      <c r="D4874" t="inlineStr">
        <is>
          <t>$ 2.862,38</t>
        </is>
      </c>
    </row>
    <row r="4875">
      <c r="A4875" t="inlineStr"/>
      <c r="B4875" t="n">
        <v>37466</v>
      </c>
      <c r="C4875" t="inlineStr">
        <is>
          <t>CUBIERTERO MOD.4 48.5X54 CM BLANCO</t>
        </is>
      </c>
      <c r="D4875" t="inlineStr">
        <is>
          <t>$ 3.349,54</t>
        </is>
      </c>
    </row>
    <row r="4876">
      <c r="A4876" t="inlineStr"/>
      <c r="B4876" t="n">
        <v>37467</v>
      </c>
      <c r="C4876" t="inlineStr">
        <is>
          <t>CUBIERTERO MOD.5 51X76 CM BLANCO</t>
        </is>
      </c>
      <c r="D4876" t="inlineStr">
        <is>
          <t>$ 4.889,61</t>
        </is>
      </c>
    </row>
    <row r="4877">
      <c r="A4877" t="inlineStr"/>
      <c r="B4877" t="n">
        <v>37468</v>
      </c>
      <c r="C4877" t="inlineStr">
        <is>
          <t>CUBIERTERO MOD.6 90X53 CM BLANCO</t>
        </is>
      </c>
      <c r="D4877" t="inlineStr">
        <is>
          <t>$ 4.485,51</t>
        </is>
      </c>
    </row>
    <row r="4878">
      <c r="A4878" t="inlineStr"/>
      <c r="B4878" t="n">
        <v>49167</v>
      </c>
      <c r="C4878" t="inlineStr">
        <is>
          <t>CUBIERTERO MOD.INTER 51X60 CM BLANCO</t>
        </is>
      </c>
      <c r="D4878" t="inlineStr">
        <is>
          <t>$ 3.053,20</t>
        </is>
      </c>
    </row>
    <row r="4879">
      <c r="A4879" t="inlineStr"/>
      <c r="B4879" t="n">
        <v>100355</v>
      </c>
      <c r="C4879" t="inlineStr">
        <is>
          <t>CUBIERTERO MOD.SPECIAL 70X51 CM BLANCO</t>
        </is>
      </c>
      <c r="D4879" t="inlineStr">
        <is>
          <t>$ 3.948,95</t>
        </is>
      </c>
    </row>
    <row r="4880">
      <c r="A4880" t="inlineStr">
        <is>
          <t>silla</t>
        </is>
      </c>
      <c r="B4880" t="inlineStr"/>
      <c r="C4880" t="inlineStr"/>
      <c r="D4880" t="inlineStr"/>
    </row>
    <row r="4881">
      <c r="A4881" t="inlineStr">
        <is>
          <t>Marca: D10</t>
        </is>
      </c>
      <c r="B4881" t="inlineStr">
        <is>
          <t>Id</t>
        </is>
      </c>
      <c r="C4881" t="inlineStr">
        <is>
          <t>Nombre</t>
        </is>
      </c>
      <c r="D4881" t="inlineStr">
        <is>
          <t>Precio</t>
        </is>
      </c>
    </row>
    <row r="4882">
      <c r="A4882" t="inlineStr"/>
      <c r="B4882" t="n">
        <v>135770</v>
      </c>
      <c r="C4882" t="inlineStr">
        <is>
          <t>Silla Copacabana Amarilla Premium Reforzada</t>
        </is>
      </c>
      <c r="D4882" t="inlineStr">
        <is>
          <t>$ 80.766,65</t>
        </is>
      </c>
    </row>
    <row r="4883">
      <c r="A4883" t="inlineStr"/>
      <c r="B4883" t="n">
        <v>135777</v>
      </c>
      <c r="C4883" t="inlineStr">
        <is>
          <t>Silla Gran Ipanema Blanca Liviana Premium</t>
        </is>
      </c>
      <c r="D4883" t="inlineStr">
        <is>
          <t>$ 72.307,20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Y415"/>
  <sheetViews>
    <sheetView workbookViewId="0">
      <pane ySplit="3" topLeftCell="A202" activePane="bottomLeft" state="frozen"/>
      <selection pane="bottomLeft" activeCell="D83" sqref="D83"/>
    </sheetView>
  </sheetViews>
  <sheetFormatPr baseColWidth="10" defaultColWidth="12.6640625" defaultRowHeight="15" customHeight="1"/>
  <cols>
    <col width="22.109375" customWidth="1" style="591" min="1" max="1"/>
    <col width="23" customWidth="1" style="591" min="2" max="2"/>
    <col width="11.6640625" bestFit="1" customWidth="1" style="591" min="3" max="4"/>
    <col width="7.21875" customWidth="1" style="591" min="5" max="5"/>
    <col width="6.109375" customWidth="1" style="591" min="6" max="6"/>
    <col width="40.109375" customWidth="1" style="591" min="7" max="7"/>
  </cols>
  <sheetData>
    <row r="1" ht="30" customHeight="1" s="591">
      <c r="A1" s="555" t="inlineStr">
        <is>
          <t>Cerraduras y Cerrojos</t>
        </is>
      </c>
      <c r="B1" s="556" t="n"/>
      <c r="C1" s="556" t="n"/>
      <c r="D1" s="556" t="n"/>
      <c r="E1" s="556" t="n"/>
      <c r="F1" s="556" t="n"/>
      <c r="G1" s="557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504" t="n"/>
      <c r="W1" s="504" t="n"/>
      <c r="X1" s="504" t="n"/>
      <c r="Y1" s="504" t="n"/>
    </row>
    <row r="2" ht="11.25" customHeight="1" s="591">
      <c r="A2" s="504" t="n"/>
      <c r="B2" s="504" t="n"/>
      <c r="C2" s="2" t="n"/>
      <c r="D2" s="3" t="n"/>
      <c r="E2" s="622" t="n"/>
      <c r="F2" s="504" t="n"/>
      <c r="G2" s="504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504" t="n"/>
      <c r="W2" s="504" t="n"/>
      <c r="X2" s="504" t="n"/>
      <c r="Y2" s="504" t="n"/>
    </row>
    <row r="3" ht="27.75" customHeight="1" s="591">
      <c r="A3" s="4" t="inlineStr">
        <is>
          <t>Marca</t>
        </is>
      </c>
      <c r="B3" s="4" t="inlineStr">
        <is>
          <t>Modelo</t>
        </is>
      </c>
      <c r="C3" s="5" t="inlineStr">
        <is>
          <t>$ Público Débito</t>
        </is>
      </c>
      <c r="D3" s="6" t="inlineStr">
        <is>
          <t>$ Efectivo</t>
        </is>
      </c>
      <c r="E3" s="623" t="inlineStr">
        <is>
          <t>Costo</t>
        </is>
      </c>
      <c r="F3" s="4" t="inlineStr">
        <is>
          <t>Código</t>
        </is>
      </c>
      <c r="G3" s="4" t="inlineStr">
        <is>
          <t>Descripción</t>
        </is>
      </c>
      <c r="H3" s="7" t="inlineStr">
        <is>
          <t>Fecha de actualización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394" t="n"/>
      <c r="W3" s="394" t="n"/>
      <c r="X3" s="394" t="n"/>
      <c r="Y3" s="394" t="n"/>
    </row>
    <row r="4" ht="22.5" customHeight="1" s="591">
      <c r="A4" s="543" t="inlineStr">
        <is>
          <t>Trabex</t>
        </is>
      </c>
      <c r="B4" s="8" t="n">
        <v>6624</v>
      </c>
      <c r="C4" s="624">
        <f>(E4*2)</f>
        <v/>
      </c>
      <c r="D4" s="624">
        <f>(C4*0.9)</f>
        <v/>
      </c>
      <c r="E4" s="625">
        <f>VLOOKUP(F4,Herrafe!$B$7:$D4894,3,FALSE)</f>
        <v/>
      </c>
      <c r="F4" s="9" t="n">
        <v>4680</v>
      </c>
      <c r="G4" s="10" t="inlineStr">
        <is>
          <t>Trabex 6624 cerradura de seguridad 4 combinaciones pasador rectangular hierro niquelado</t>
        </is>
      </c>
      <c r="H4" s="626" t="n">
        <v>45681</v>
      </c>
      <c r="I4" s="11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 ht="22.5" customHeight="1" s="591">
      <c r="A5" s="545" t="n"/>
      <c r="B5" s="36" t="n">
        <v>6625</v>
      </c>
      <c r="C5" s="627">
        <f>(E5*2)</f>
        <v/>
      </c>
      <c r="D5" s="627">
        <f>(C5*0.9)</f>
        <v/>
      </c>
      <c r="E5" s="628">
        <f>VLOOKUP(F5,Herrafe!$B$7:$D4895,3,FALSE)</f>
        <v/>
      </c>
      <c r="F5" s="13" t="n">
        <v>4682</v>
      </c>
      <c r="G5" s="37" t="inlineStr">
        <is>
          <t>Trabex 6625 cerradura de seguridad 4 combinaciones pasador pernos hierro niquelado</t>
        </is>
      </c>
      <c r="H5" s="629" t="n"/>
      <c r="I5" s="11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</row>
    <row r="6" ht="22.5" customHeight="1" s="591">
      <c r="A6" s="545" t="n"/>
      <c r="B6" s="14" t="n">
        <v>1020</v>
      </c>
      <c r="C6" s="630">
        <f>(E6*2)</f>
        <v/>
      </c>
      <c r="D6" s="630">
        <f>(C6*0.9)</f>
        <v/>
      </c>
      <c r="E6" s="628">
        <f>VLOOKUP(F6,Herrafe!$B$7:$D4896,3,FALSE)</f>
        <v/>
      </c>
      <c r="F6" s="78" t="n">
        <v>4685</v>
      </c>
      <c r="G6" s="15" t="inlineStr">
        <is>
          <t>Trabex 1020 cerradura de seguridad 4 combinaciones pasador rectangular hierro niquelado</t>
        </is>
      </c>
      <c r="H6" s="629" t="n"/>
      <c r="I6" s="11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</row>
    <row r="7" ht="22.5" customHeight="1" s="591">
      <c r="A7" s="545" t="n"/>
      <c r="B7" s="36" t="n">
        <v>1025</v>
      </c>
      <c r="C7" s="627">
        <f>(E7*2)</f>
        <v/>
      </c>
      <c r="D7" s="627">
        <f>(C7*0.9)</f>
        <v/>
      </c>
      <c r="E7" s="628">
        <f>VLOOKUP(F7,Herrafe!$B$7:$D4897,3,FALSE)</f>
        <v/>
      </c>
      <c r="F7" s="80" t="n">
        <v>4686</v>
      </c>
      <c r="G7" s="37" t="inlineStr">
        <is>
          <t>Trabex 1025 cerradura de seguridad 4 combinaciones pasador rectangular hierro niquelado</t>
        </is>
      </c>
      <c r="H7" s="629" t="n"/>
      <c r="I7" s="11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</row>
    <row r="8" ht="22.5" customHeight="1" s="591">
      <c r="A8" s="545" t="n"/>
      <c r="B8" s="14" t="n">
        <v>2101</v>
      </c>
      <c r="C8" s="630">
        <f>(E8*2)</f>
        <v/>
      </c>
      <c r="D8" s="630">
        <f>(C8*0.9)</f>
        <v/>
      </c>
      <c r="E8" s="628">
        <f>VLOOKUP(F8,Herrafe!$B$7:$D4898,3,FALSE)</f>
        <v/>
      </c>
      <c r="F8" s="78" t="n">
        <v>4688</v>
      </c>
      <c r="G8" s="15" t="inlineStr">
        <is>
          <t>Trabex 2101 cerradura de seguridad 6 combinaciones pasador rectangular hierro niquelado</t>
        </is>
      </c>
      <c r="H8" s="629" t="n"/>
      <c r="I8" s="11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</row>
    <row r="9" ht="22.5" customHeight="1" s="591">
      <c r="A9" s="545" t="n"/>
      <c r="B9" s="36" t="n">
        <v>2103</v>
      </c>
      <c r="C9" s="627">
        <f>(E9*2)</f>
        <v/>
      </c>
      <c r="D9" s="627">
        <f>(C9*0.9)</f>
        <v/>
      </c>
      <c r="E9" s="628">
        <f>VLOOKUP(F9,Herrafe!$B$7:$D4899,3,FALSE)</f>
        <v/>
      </c>
      <c r="F9" s="13" t="n">
        <v>4672</v>
      </c>
      <c r="G9" s="37" t="inlineStr">
        <is>
          <t>Trabex 2103 cerradura de seguridad 6 combinaciones pasador rectangular frente hierro niquelado</t>
        </is>
      </c>
      <c r="H9" s="629" t="n"/>
      <c r="I9" s="11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 ht="22.5" customHeight="1" s="591">
      <c r="A10" s="545" t="n"/>
      <c r="B10" s="14" t="n">
        <v>2104</v>
      </c>
      <c r="C10" s="630">
        <f>(E10*2)</f>
        <v/>
      </c>
      <c r="D10" s="630">
        <f>(C10*0.9)</f>
        <v/>
      </c>
      <c r="E10" s="628">
        <f>VLOOKUP(F10,Herrafe!$B$7:$D4900,3,FALSE)</f>
        <v/>
      </c>
      <c r="F10" s="78" t="n">
        <v>4674</v>
      </c>
      <c r="G10" s="15" t="inlineStr">
        <is>
          <t>Trabex 2104 cerradura de seguridad 6 combinaciones pasador pernos frente hierro niquelado</t>
        </is>
      </c>
      <c r="H10" s="629" t="n"/>
      <c r="I10" s="11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 ht="22.5" customHeight="1" s="591">
      <c r="A11" s="545" t="n"/>
      <c r="B11" s="36" t="n">
        <v>2105</v>
      </c>
      <c r="C11" s="627">
        <f>(E11*2)</f>
        <v/>
      </c>
      <c r="D11" s="627">
        <f>(C11*0.9)</f>
        <v/>
      </c>
      <c r="E11" s="628">
        <f>VLOOKUP(F11,Herrafe!$B$7:$D4901,3,FALSE)</f>
        <v/>
      </c>
      <c r="F11" s="13" t="n">
        <v>4678</v>
      </c>
      <c r="G11" s="37" t="inlineStr">
        <is>
          <t xml:space="preserve">Trabex 2105 cerradura de seguridad 2 pernos 6 placas hierro niquelado </t>
        </is>
      </c>
      <c r="H11" s="629" t="n"/>
      <c r="I11" s="11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 ht="22.5" customHeight="1" s="591">
      <c r="A12" s="545" t="n"/>
      <c r="B12" s="14" t="n">
        <v>2107</v>
      </c>
      <c r="C12" s="630">
        <f>(E12*2)</f>
        <v/>
      </c>
      <c r="D12" s="630">
        <f>(C12*0.9)</f>
        <v/>
      </c>
      <c r="E12" s="628">
        <f>VLOOKUP(F12,Herrafe!$B$7:$D4902,3,FALSE)</f>
        <v/>
      </c>
      <c r="F12" s="16" t="n">
        <v>4679</v>
      </c>
      <c r="G12" s="15" t="inlineStr">
        <is>
          <t xml:space="preserve">Trabex 2107 cerradura de seguridad 6 placas pasador de pernos hierro niquelado </t>
        </is>
      </c>
      <c r="H12" s="629" t="n"/>
      <c r="I12" s="11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 ht="22.5" customHeight="1" s="591">
      <c r="A13" s="545" t="n"/>
      <c r="B13" s="36" t="n">
        <v>3101</v>
      </c>
      <c r="C13" s="627">
        <f>(E13*2)</f>
        <v/>
      </c>
      <c r="D13" s="627">
        <f>(C13*0.9)</f>
        <v/>
      </c>
      <c r="E13" s="628">
        <f>VLOOKUP(F13,Herrafe!$B$7:$D4903,3,FALSE)</f>
        <v/>
      </c>
      <c r="F13" s="80" t="n">
        <v>4677</v>
      </c>
      <c r="G13" s="37" t="inlineStr">
        <is>
          <t>Trabex 3101 cerradura de seguridad 6 placas pasador de pernos hierro niquelado</t>
        </is>
      </c>
      <c r="H13" s="629" t="n"/>
      <c r="I13" s="11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 ht="22.5" customHeight="1" s="591">
      <c r="A14" s="545" t="n"/>
      <c r="B14" s="14" t="inlineStr">
        <is>
          <t>5105 cerrojo</t>
        </is>
      </c>
      <c r="C14" s="630">
        <f>(E14*2)</f>
        <v/>
      </c>
      <c r="D14" s="630">
        <f>(C14*0.9)</f>
        <v/>
      </c>
      <c r="E14" s="628">
        <f>VLOOKUP(F14,Herrafe!$B$7:$D4904,3,FALSE)</f>
        <v/>
      </c>
      <c r="F14" s="17" t="n">
        <v>4697</v>
      </c>
      <c r="G14" s="15" t="inlineStr">
        <is>
          <t>Trabex5105 cerrojo de seguridad pasador pernos hierro niquelado</t>
        </is>
      </c>
      <c r="H14" s="629" t="n"/>
      <c r="I14" s="11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 ht="22.5" customHeight="1" s="591">
      <c r="A15" s="545" t="n"/>
      <c r="B15" s="36" t="inlineStr">
        <is>
          <t>1103 cerrojo</t>
        </is>
      </c>
      <c r="C15" s="627">
        <f>(E15*2)</f>
        <v/>
      </c>
      <c r="D15" s="627">
        <f>(C15*0.9)</f>
        <v/>
      </c>
      <c r="E15" s="628">
        <f>VLOOKUP(F15,Herrafe!$B$7:$D4905,3,FALSE)</f>
        <v/>
      </c>
      <c r="F15" s="80" t="n">
        <v>4695</v>
      </c>
      <c r="G15" s="37" t="inlineStr">
        <is>
          <t>Trabex 1103 cerrojo de seguridad de embutir de pasador rectangular</t>
        </is>
      </c>
      <c r="H15" s="629" t="n"/>
      <c r="I15" s="11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 ht="22.5" customHeight="1" s="591">
      <c r="A16" s="544" t="n"/>
      <c r="B16" s="18" t="inlineStr">
        <is>
          <t>700 cerrojo</t>
        </is>
      </c>
      <c r="C16" s="631">
        <f>(E16*2)</f>
        <v/>
      </c>
      <c r="D16" s="631">
        <f>(C16*0.9)</f>
        <v/>
      </c>
      <c r="E16" s="632">
        <f>VLOOKUP(F16,Herrafe!$B$7:$D4906,3,FALSE)</f>
        <v/>
      </c>
      <c r="F16" s="19" t="n">
        <v>4756</v>
      </c>
      <c r="G16" s="20" t="inlineStr">
        <is>
          <t>Trabex 700 cerrojo de seguridad para puertas corredizas hierro niquelado</t>
        </is>
      </c>
      <c r="H16" s="629" t="n"/>
      <c r="I16" s="11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 ht="22.5" customHeight="1" s="591">
      <c r="A17" s="543" t="inlineStr">
        <is>
          <t>Candex</t>
        </is>
      </c>
      <c r="B17" s="21" t="n">
        <v>111</v>
      </c>
      <c r="C17" s="633">
        <f>(E17*2)</f>
        <v/>
      </c>
      <c r="D17" s="633">
        <f>(C17*0.9)</f>
        <v/>
      </c>
      <c r="E17" s="625">
        <f>VLOOKUP(F17,Herrafe!$B$7:$D4907,3,FALSE)</f>
        <v/>
      </c>
      <c r="F17" s="22" t="n">
        <v>695</v>
      </c>
      <c r="G17" s="23" t="inlineStr">
        <is>
          <t>Candex 111 cerradura de seguridad pasador de pernos frente de hierro zincado</t>
        </is>
      </c>
      <c r="H17" s="629" t="n"/>
      <c r="I17" s="11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22.5" customHeight="1" s="591">
      <c r="A18" s="545" t="n"/>
      <c r="B18" s="14" t="n">
        <v>114</v>
      </c>
      <c r="C18" s="630">
        <f>(E18*2)</f>
        <v/>
      </c>
      <c r="D18" s="630">
        <f>(C18*0.9)</f>
        <v/>
      </c>
      <c r="E18" s="628">
        <f>VLOOKUP(F18,Herrafe!$B$7:$D4908,3,FALSE)</f>
        <v/>
      </c>
      <c r="F18" s="78" t="n">
        <v>696</v>
      </c>
      <c r="G18" s="15" t="inlineStr">
        <is>
          <t>Candex 114 cerradura de seguridad pasador rectangular 4 combinaciones hierro zincado</t>
        </is>
      </c>
      <c r="H18" s="629" t="n"/>
      <c r="I18" s="11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 ht="22.5" customHeight="1" s="591">
      <c r="A19" s="545" t="n"/>
      <c r="B19" s="36" t="n">
        <v>115</v>
      </c>
      <c r="C19" s="627">
        <f>(E19*2)</f>
        <v/>
      </c>
      <c r="D19" s="627">
        <f>(C19*0.9)</f>
        <v/>
      </c>
      <c r="E19" s="628">
        <f>VLOOKUP(F19,Herrafe!$B$7:$D4909,3,FALSE)</f>
        <v/>
      </c>
      <c r="F19" s="80" t="n">
        <v>77423</v>
      </c>
      <c r="G19" s="37" t="inlineStr">
        <is>
          <t>Candex 115 cerradura de seguridad 4 combinaciones pasador rectangular frente largo hierro</t>
        </is>
      </c>
      <c r="H19" s="629" t="n"/>
      <c r="I19" s="11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 ht="22.5" customHeight="1" s="591">
      <c r="A20" s="545" t="n"/>
      <c r="B20" s="14" t="n">
        <v>116</v>
      </c>
      <c r="C20" s="630">
        <f>(E20*2)</f>
        <v/>
      </c>
      <c r="D20" s="630">
        <f>(C20*0.9)</f>
        <v/>
      </c>
      <c r="E20" s="628">
        <f>VLOOKUP(F20,Herrafe!$B$7:$D4910,3,FALSE)</f>
        <v/>
      </c>
      <c r="F20" s="78" t="n">
        <v>698</v>
      </c>
      <c r="G20" s="15" t="inlineStr">
        <is>
          <t>Candex 116 cerradura de seguridad frente corto 4 combinaciones frente hierro zincado</t>
        </is>
      </c>
      <c r="H20" s="629" t="n"/>
      <c r="I20" s="11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 ht="22.5" customHeight="1" s="591">
      <c r="A21" s="545" t="n"/>
      <c r="B21" s="36" t="n">
        <v>117</v>
      </c>
      <c r="C21" s="627">
        <f>(E21*2)</f>
        <v/>
      </c>
      <c r="D21" s="627">
        <f>(C21*0.9)</f>
        <v/>
      </c>
      <c r="E21" s="628">
        <f>VLOOKUP(F21,Herrafe!$B$7:$D4911,3,FALSE)</f>
        <v/>
      </c>
      <c r="F21" s="80" t="n">
        <v>77424</v>
      </c>
      <c r="G21" s="37" t="inlineStr">
        <is>
          <t>Candex 117 cerradura de seguridad 4 combinaciones pasador rectangular frente de hierro</t>
        </is>
      </c>
      <c r="H21" s="629" t="n"/>
      <c r="I21" s="11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 ht="22.5" customHeight="1" s="591">
      <c r="A22" s="545" t="n"/>
      <c r="B22" s="14" t="inlineStr">
        <is>
          <t>104 cerrojo</t>
        </is>
      </c>
      <c r="C22" s="630">
        <f>(E22*2)</f>
        <v/>
      </c>
      <c r="D22" s="630">
        <f>(C22*0.9)</f>
        <v/>
      </c>
      <c r="E22" s="628">
        <f>VLOOKUP(F22,Herrafe!$B$7:$D4912,3,FALSE)</f>
        <v/>
      </c>
      <c r="F22" s="16" t="n">
        <v>705</v>
      </c>
      <c r="G22" s="15" t="inlineStr">
        <is>
          <t>Candex 104 cerrojo de embutir de seguridad pasador rectangular</t>
        </is>
      </c>
      <c r="H22" s="629" t="n"/>
      <c r="I22" s="11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 ht="22.5" customHeight="1" s="591">
      <c r="A23" s="545" t="n"/>
      <c r="B23" s="36" t="inlineStr">
        <is>
          <t>108 cerrojo</t>
        </is>
      </c>
      <c r="C23" s="627">
        <f>(E23*2)</f>
        <v/>
      </c>
      <c r="D23" s="627">
        <f>(C23*0.9)</f>
        <v/>
      </c>
      <c r="E23" s="628">
        <f>VLOOKUP(F23,Herrafe!$B$7:$D4913,3,FALSE)</f>
        <v/>
      </c>
      <c r="F23" s="13" t="n">
        <v>709</v>
      </c>
      <c r="G23" s="37" t="inlineStr">
        <is>
          <t>Candex 108 cerrojo de seguridad pasador de pernos frente hierro</t>
        </is>
      </c>
      <c r="H23" s="629" t="n"/>
      <c r="I23" s="11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 ht="22.5" customHeight="1" s="591">
      <c r="A24" s="545" t="n"/>
      <c r="B24" s="14" t="inlineStr">
        <is>
          <t>122 cerrojo</t>
        </is>
      </c>
      <c r="C24" s="630">
        <f>(E24*2)</f>
        <v/>
      </c>
      <c r="D24" s="630">
        <f>(C24*0.9)</f>
        <v/>
      </c>
      <c r="E24" s="628">
        <f>VLOOKUP(F24,Herrafe!$B$7:$D4914,3,FALSE)</f>
        <v/>
      </c>
      <c r="F24" s="16" t="n">
        <v>718</v>
      </c>
      <c r="G24" s="15" t="inlineStr">
        <is>
          <t>Candex 122 cerrojo de seguridad de embutir de pernos</t>
        </is>
      </c>
      <c r="H24" s="629" t="n"/>
      <c r="I24" s="11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 ht="22.5" customHeight="1" s="591">
      <c r="A25" s="545" t="n"/>
      <c r="B25" s="36" t="inlineStr">
        <is>
          <t>119a cerrojo izq placard</t>
        </is>
      </c>
      <c r="C25" s="627">
        <f>(E25*2)</f>
        <v/>
      </c>
      <c r="D25" s="627">
        <f>(C25*0.9)</f>
        <v/>
      </c>
      <c r="E25" s="628">
        <f>VLOOKUP(F25,Herrafe!$B$7:$D4915,3,FALSE)</f>
        <v/>
      </c>
      <c r="F25" s="80" t="n">
        <v>28310</v>
      </c>
      <c r="G25" s="37" t="inlineStr">
        <is>
          <t>Candex 119a cerrojo de arrimar corredizo izquierdo para placard</t>
        </is>
      </c>
      <c r="H25" s="629" t="n"/>
      <c r="I25" s="11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</row>
    <row r="26" ht="22.5" customHeight="1" s="591">
      <c r="A26" s="545" t="n"/>
      <c r="B26" s="14" t="inlineStr">
        <is>
          <t>119a cerrojo der placard</t>
        </is>
      </c>
      <c r="C26" s="630">
        <f>(E26*2)</f>
        <v/>
      </c>
      <c r="D26" s="630">
        <f>(C26*0.9)</f>
        <v/>
      </c>
      <c r="E26" s="628">
        <f>VLOOKUP(F26,Herrafe!$B$7:$D4916,3,FALSE)</f>
        <v/>
      </c>
      <c r="F26" s="78" t="n">
        <v>715</v>
      </c>
      <c r="G26" s="15" t="inlineStr">
        <is>
          <t>Candex 119a cerrojo de arrimar de seguridad derecha para placard pasador rectangular frente de hierro</t>
        </is>
      </c>
      <c r="H26" s="629" t="n"/>
      <c r="I26" s="11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</row>
    <row r="27" ht="22.5" customHeight="1" s="591">
      <c r="A27" s="544" t="n"/>
      <c r="B27" s="24" t="inlineStr">
        <is>
          <t>119e cerrojo placard emb.</t>
        </is>
      </c>
      <c r="C27" s="634">
        <f>(E27*2)</f>
        <v/>
      </c>
      <c r="D27" s="634">
        <f>(C27*0.9)</f>
        <v/>
      </c>
      <c r="E27" s="632">
        <f>VLOOKUP(F27,Herrafe!$B$7:$D4917,3,FALSE)</f>
        <v/>
      </c>
      <c r="F27" s="25" t="n">
        <v>717</v>
      </c>
      <c r="G27" s="26" t="inlineStr">
        <is>
          <t>Candex 119e cerrojo de seguridad de embutir pasador rectangular para placard</t>
        </is>
      </c>
      <c r="H27" s="629" t="n"/>
      <c r="I27" s="11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</row>
    <row r="28" ht="22.5" customHeight="1" s="591">
      <c r="A28" s="543" t="inlineStr">
        <is>
          <t>Kallay</t>
        </is>
      </c>
      <c r="B28" s="8" t="n">
        <v>4000</v>
      </c>
      <c r="C28" s="624">
        <f>(E28*2)</f>
        <v/>
      </c>
      <c r="D28" s="624">
        <f>(C28*0.9)</f>
        <v/>
      </c>
      <c r="E28" s="625">
        <f>VLOOKUP(F28,Herrafe!$B$7:$D4918,3,FALSE)</f>
        <v/>
      </c>
      <c r="F28" s="27" t="n">
        <v>144966</v>
      </c>
      <c r="G28" s="10" t="inlineStr">
        <is>
          <t>cerradura de seguridad kallay 4000 inox.</t>
        </is>
      </c>
      <c r="H28" s="629" t="n"/>
      <c r="I28" s="11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</row>
    <row r="29" ht="22.5" customHeight="1" s="591">
      <c r="A29" s="545" t="n"/>
      <c r="B29" s="36" t="n">
        <v>4001</v>
      </c>
      <c r="C29" s="627">
        <f>(E29*2)</f>
        <v/>
      </c>
      <c r="D29" s="627">
        <f>(C29*0.9)</f>
        <v/>
      </c>
      <c r="E29" s="628">
        <f>VLOOKUP(F29,Herrafe!$B$7:$D4919,3,FALSE)</f>
        <v/>
      </c>
      <c r="F29" s="13" t="n">
        <v>144974</v>
      </c>
      <c r="G29" s="37" t="inlineStr">
        <is>
          <t>cerradura de seguridad kallay 4001 hierro niquelado</t>
        </is>
      </c>
      <c r="H29" s="629" t="n"/>
      <c r="I29" s="11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  <row r="30" ht="22.5" customHeight="1" s="591">
      <c r="A30" s="545" t="n"/>
      <c r="B30" s="14" t="n">
        <v>4002</v>
      </c>
      <c r="C30" s="630">
        <f>(E30*2)</f>
        <v/>
      </c>
      <c r="D30" s="630">
        <f>(C30*0.9)</f>
        <v/>
      </c>
      <c r="E30" s="628">
        <f>VLOOKUP(F30,Herrafe!$B$7:$D4920,3,FALSE)</f>
        <v/>
      </c>
      <c r="F30" s="16" t="n">
        <v>144982</v>
      </c>
      <c r="G30" s="15" t="inlineStr">
        <is>
          <t>cerradura de seguridad kallay 4002 hierro niquelado</t>
        </is>
      </c>
      <c r="H30" s="629" t="n"/>
      <c r="I30" s="11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</row>
    <row r="31" ht="22.5" customHeight="1" s="591">
      <c r="A31" s="545" t="n"/>
      <c r="B31" s="36" t="n">
        <v>4003</v>
      </c>
      <c r="C31" s="627">
        <f>(E31*2)</f>
        <v/>
      </c>
      <c r="D31" s="627">
        <f>(C31*0.9)</f>
        <v/>
      </c>
      <c r="E31" s="628">
        <f>VLOOKUP(F31,Herrafe!$B$7:$D4921,3,FALSE)</f>
        <v/>
      </c>
      <c r="F31" s="13" t="n">
        <v>144987</v>
      </c>
      <c r="G31" s="37" t="inlineStr">
        <is>
          <t>cerradura kallay de seguridad 4003 hierro niquelado</t>
        </is>
      </c>
      <c r="H31" s="629" t="n"/>
      <c r="I31" s="11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 ht="22.5" customHeight="1" s="591">
      <c r="A32" s="545" t="n"/>
      <c r="B32" s="14" t="n">
        <v>4005</v>
      </c>
      <c r="C32" s="630">
        <f>(E32*2)</f>
        <v/>
      </c>
      <c r="D32" s="630">
        <f>(C32*0.9)</f>
        <v/>
      </c>
      <c r="E32" s="628">
        <f>VLOOKUP(F32,Herrafe!$B$7:$D4922,3,FALSE)</f>
        <v/>
      </c>
      <c r="F32" s="16" t="n">
        <v>144995</v>
      </c>
      <c r="G32" s="15" t="inlineStr">
        <is>
          <t>CER.EMB.LIV.SEG.4005.B.INOX.IGUAL.COMB</t>
        </is>
      </c>
      <c r="H32" s="629" t="n"/>
      <c r="I32" s="11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 ht="22.5" customHeight="1" s="591">
      <c r="A33" s="545" t="n"/>
      <c r="B33" s="36" t="n">
        <v>4006</v>
      </c>
      <c r="C33" s="627">
        <f>(E33*2)</f>
        <v/>
      </c>
      <c r="D33" s="627">
        <f>(C33*0.9)</f>
        <v/>
      </c>
      <c r="E33" s="628">
        <f>VLOOKUP(F33,Herrafe!$B$7:$D4923,3,FALSE)</f>
        <v/>
      </c>
      <c r="F33" s="13" t="n">
        <v>144999</v>
      </c>
      <c r="G33" s="37" t="inlineStr">
        <is>
          <t>CER.EMB.LIV.SEG.4006.B.INOX.IGUAL.COMB</t>
        </is>
      </c>
      <c r="H33" s="629" t="n"/>
      <c r="I33" s="11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 ht="22.5" customHeight="1" s="591">
      <c r="A34" s="545" t="n"/>
      <c r="B34" s="14" t="inlineStr">
        <is>
          <t>4010 cerrojo</t>
        </is>
      </c>
      <c r="C34" s="630">
        <f>(E34*2)</f>
        <v/>
      </c>
      <c r="D34" s="630">
        <f>(C34*0.9)</f>
        <v/>
      </c>
      <c r="E34" s="628">
        <f>VLOOKUP(F34,Herrafe!$B$7:$D4924,3,FALSE)</f>
        <v/>
      </c>
      <c r="F34" s="16" t="n">
        <v>145086</v>
      </c>
      <c r="G34" s="15" t="inlineStr">
        <is>
          <t>CJO.EMB.REF.SEG.4010.INOX</t>
        </is>
      </c>
      <c r="H34" s="629" t="n"/>
      <c r="I34" s="11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 ht="22.5" customHeight="1" s="591">
      <c r="A35" s="545" t="n"/>
      <c r="B35" s="36" t="inlineStr">
        <is>
          <t>503 puerta interior</t>
        </is>
      </c>
      <c r="C35" s="627">
        <f>(E35*2)</f>
        <v/>
      </c>
      <c r="D35" s="627">
        <f>(C35*0.9)</f>
        <v/>
      </c>
      <c r="E35" s="628">
        <f>VLOOKUP(F35,Herrafe!$B$7:$D4925,3,FALSE)</f>
        <v/>
      </c>
      <c r="F35" s="13" t="n">
        <v>145016</v>
      </c>
      <c r="G35" s="37" t="inlineStr">
        <is>
          <t>CER.EMB.LIV.INT.503.INOX.B.PTA.RED</t>
        </is>
      </c>
      <c r="H35" s="629" t="n"/>
      <c r="I35" s="11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 ht="22.5" customHeight="1" s="591">
      <c r="A36" s="545" t="n"/>
      <c r="B36" s="14" t="inlineStr">
        <is>
          <t>504 puerta interior</t>
        </is>
      </c>
      <c r="C36" s="630">
        <f>(E36*2)</f>
        <v/>
      </c>
      <c r="D36" s="630">
        <f>(C36*0.9)</f>
        <v/>
      </c>
      <c r="E36" s="628">
        <f>VLOOKUP(F36,Herrafe!$B$7:$D4926,3,FALSE)</f>
        <v/>
      </c>
      <c r="F36" s="16" t="n">
        <v>145018</v>
      </c>
      <c r="G36" s="15" t="inlineStr">
        <is>
          <t>CER.EMB.LIV.INT.504.B.INOX</t>
        </is>
      </c>
      <c r="H36" s="629" t="n"/>
      <c r="I36" s="11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 ht="22.5" customHeight="1" s="591">
      <c r="A37" s="545" t="n"/>
      <c r="B37" s="36" t="inlineStr">
        <is>
          <t>505 puerta baño</t>
        </is>
      </c>
      <c r="C37" s="627">
        <f>(E37*2)</f>
        <v/>
      </c>
      <c r="D37" s="627">
        <f>(C37*0.9)</f>
        <v/>
      </c>
      <c r="E37" s="628">
        <f>VLOOKUP(F37,Herrafe!$B$7:$D4927,3,FALSE)</f>
        <v/>
      </c>
      <c r="F37" s="13" t="n">
        <v>145032</v>
      </c>
      <c r="G37" s="37" t="inlineStr">
        <is>
          <t>CER.EMB.LIV.BAÑO.505.INOX.B</t>
        </is>
      </c>
      <c r="H37" s="629" t="n"/>
      <c r="I37" s="11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 ht="22.5" customHeight="1" s="591">
      <c r="A38" s="545" t="n"/>
      <c r="B38" s="14" t="inlineStr">
        <is>
          <t>506 puerta baño</t>
        </is>
      </c>
      <c r="C38" s="630">
        <f>(E38*2)</f>
        <v/>
      </c>
      <c r="D38" s="630">
        <f>(C38*0.9)</f>
        <v/>
      </c>
      <c r="E38" s="628">
        <f>VLOOKUP(F38,Herrafe!$B$7:$D4928,3,FALSE)</f>
        <v/>
      </c>
      <c r="F38" s="78" t="n">
        <v>145034</v>
      </c>
      <c r="G38" s="15" t="inlineStr">
        <is>
          <t>CER.EMB.LIV.BAÑO.506.INOX.B</t>
        </is>
      </c>
      <c r="H38" s="629" t="n"/>
      <c r="I38" s="11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 ht="22.5" customHeight="1" s="591">
      <c r="A39" s="545" t="n"/>
      <c r="B39" s="36" t="n">
        <v>5006</v>
      </c>
      <c r="C39" s="627">
        <f>(E39*2)</f>
        <v/>
      </c>
      <c r="D39" s="627">
        <f>(C39*0.9)</f>
        <v/>
      </c>
      <c r="E39" s="628">
        <f>VLOOKUP(F39,Herrafe!$B$7:$D4929,3,FALSE)</f>
        <v/>
      </c>
      <c r="F39" s="80" t="n">
        <v>145062</v>
      </c>
      <c r="G39" s="37" t="inlineStr">
        <is>
          <t>CER.EMB.REF.SEG.(CJA.40).5006.INOX</t>
        </is>
      </c>
      <c r="H39" s="629" t="n"/>
      <c r="I39" s="11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 ht="22.5" customHeight="1" s="591">
      <c r="A40" s="545" t="n"/>
      <c r="B40" s="14" t="inlineStr">
        <is>
          <t>2100 cilindro 30+30</t>
        </is>
      </c>
      <c r="C40" s="630">
        <f>(E40*2)</f>
        <v/>
      </c>
      <c r="D40" s="630">
        <f>(C40*0.9)</f>
        <v/>
      </c>
      <c r="E40" s="628">
        <f>VLOOKUP(F40,Herrafe!$B$7:$D4930,3,FALSE)</f>
        <v/>
      </c>
      <c r="F40" s="78" t="n">
        <v>145038</v>
      </c>
      <c r="G40" s="15" t="inlineStr">
        <is>
          <t>CER.EMB.REF.SEG.EUROP.2100/3030.INOX.DENT</t>
        </is>
      </c>
      <c r="H40" s="629" t="n"/>
      <c r="I40" s="11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 ht="22.5" customHeight="1" s="591">
      <c r="A41" s="545" t="n"/>
      <c r="B41" s="36" t="inlineStr">
        <is>
          <t>2100 caja sola</t>
        </is>
      </c>
      <c r="C41" s="627">
        <f>(E41*2)</f>
        <v/>
      </c>
      <c r="D41" s="627">
        <f>(C41*0.9)</f>
        <v/>
      </c>
      <c r="E41" s="628">
        <f>VLOOKUP(F41,Herrafe!$B$7:$D4931,3,FALSE)</f>
        <v/>
      </c>
      <c r="F41" s="80" t="n">
        <v>145042</v>
      </c>
      <c r="G41" s="37" t="inlineStr">
        <is>
          <t>CER.EMB.REF.SEG.EUROP.2100.INOX.PST.PART.S/CIL</t>
        </is>
      </c>
      <c r="H41" s="629" t="n"/>
      <c r="I41" s="11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 ht="22.5" customHeight="1" s="591">
      <c r="A42" s="545" t="n"/>
      <c r="B42" s="14" t="inlineStr">
        <is>
          <t>2200 cilindro 30+30</t>
        </is>
      </c>
      <c r="C42" s="630">
        <f>(E42*2)</f>
        <v/>
      </c>
      <c r="D42" s="630">
        <f>(C42*0.9)</f>
        <v/>
      </c>
      <c r="E42" s="628">
        <f>VLOOKUP(F42,Herrafe!$B$7:$D4932,3,FALSE)</f>
        <v/>
      </c>
      <c r="F42" s="78" t="n">
        <v>145048</v>
      </c>
      <c r="G42" s="15" t="inlineStr">
        <is>
          <t>CER.EMB.REF.SEG.EUROP.2200/3030.HNI.DENT</t>
        </is>
      </c>
      <c r="H42" s="629" t="n"/>
      <c r="I42" s="11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 ht="22.5" customHeight="1" s="591">
      <c r="A43" s="545" t="n"/>
      <c r="B43" s="36" t="inlineStr">
        <is>
          <t>2200 caja sola</t>
        </is>
      </c>
      <c r="C43" s="627">
        <f>(E43*2)</f>
        <v/>
      </c>
      <c r="D43" s="627">
        <f>(C43*0.9)</f>
        <v/>
      </c>
      <c r="E43" s="628">
        <f>VLOOKUP(F43,Herrafe!$B$7:$D4933,3,FALSE)</f>
        <v/>
      </c>
      <c r="F43" s="80" t="n">
        <v>145050</v>
      </c>
      <c r="G43" s="37" t="inlineStr">
        <is>
          <t>CER.EMB.REF.SEG.EUROP.2200.HNI.S/CIL</t>
        </is>
      </c>
      <c r="H43" s="629" t="n"/>
      <c r="I43" s="11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 ht="22.5" customHeight="1" s="591">
      <c r="A44" s="545" t="n"/>
      <c r="B44" s="14" t="inlineStr">
        <is>
          <t>2010 cerrojo 30+30</t>
        </is>
      </c>
      <c r="C44" s="630">
        <f>(E44*2)</f>
        <v/>
      </c>
      <c r="D44" s="630">
        <f>(C44*0.9)</f>
        <v/>
      </c>
      <c r="E44" s="628">
        <f>VLOOKUP(F44,Herrafe!$B$7:$D4934,3,FALSE)</f>
        <v/>
      </c>
      <c r="F44" s="78" t="n">
        <v>145103</v>
      </c>
      <c r="G44" s="15" t="inlineStr">
        <is>
          <t>CJO.EMB.REF.SEG.EUROP.2010/3030.INOX.MTO</t>
        </is>
      </c>
      <c r="H44" s="629" t="n"/>
      <c r="I44" s="11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 ht="22.5" customHeight="1" s="591">
      <c r="A45" s="545" t="n"/>
      <c r="B45" s="36" t="n">
        <v>3001</v>
      </c>
      <c r="C45" s="627">
        <f>(E45*2)</f>
        <v/>
      </c>
      <c r="D45" s="627">
        <f>(C45*0.9)</f>
        <v/>
      </c>
      <c r="E45" s="628">
        <f>VLOOKUP(F45,Herrafe!$B$7:$D4935,3,FALSE)</f>
        <v/>
      </c>
      <c r="F45" s="80" t="n">
        <v>145001</v>
      </c>
      <c r="G45" s="37" t="inlineStr">
        <is>
          <t>CER.EMB.LIV.SEG.(CJA.40).3001.INOX</t>
        </is>
      </c>
      <c r="H45" s="629" t="n"/>
      <c r="I45" s="11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 ht="22.5" customHeight="1" s="591">
      <c r="A46" s="544" t="n"/>
      <c r="B46" s="18" t="n">
        <v>512</v>
      </c>
      <c r="C46" s="631">
        <f>(E46*2)</f>
        <v/>
      </c>
      <c r="D46" s="631">
        <f>(C46*0.9)</f>
        <v/>
      </c>
      <c r="E46" s="632">
        <f>VLOOKUP(F46,Herrafe!$B$7:$D4936,3,FALSE)</f>
        <v/>
      </c>
      <c r="F46" s="19" t="n">
        <v>145022</v>
      </c>
      <c r="G46" s="20" t="inlineStr">
        <is>
          <t>CER.EMB.LIV.INT.(CJA.49).512.INOX</t>
        </is>
      </c>
      <c r="H46" s="629" t="n"/>
      <c r="I46" s="11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 ht="22.5" customHeight="1" s="591">
      <c r="A47" s="543" t="inlineStr">
        <is>
          <t>Prive</t>
        </is>
      </c>
      <c r="B47" s="21" t="n">
        <v>200</v>
      </c>
      <c r="C47" s="633">
        <f>(E47*2)</f>
        <v/>
      </c>
      <c r="D47" s="633">
        <f>(C47*0.9)</f>
        <v/>
      </c>
      <c r="E47" s="625">
        <f>VLOOKUP(F47,Herrafe!$B$7:$D4937,3,FALSE)</f>
        <v/>
      </c>
      <c r="F47" s="22" t="n">
        <v>4102</v>
      </c>
      <c r="G47" s="23" t="inlineStr">
        <is>
          <t>Prive 200 cerradura de seguridad 4 combinaciones pasador rectangular caja 65mm frente hierro zincado</t>
        </is>
      </c>
      <c r="H47" s="629" t="n"/>
      <c r="I47" s="11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</row>
    <row r="48" ht="22.5" customHeight="1" s="591">
      <c r="A48" s="545" t="n"/>
      <c r="B48" s="14" t="n">
        <v>205</v>
      </c>
      <c r="C48" s="630">
        <f>(E48*2)</f>
        <v/>
      </c>
      <c r="D48" s="630">
        <f>(C48*0.9)</f>
        <v/>
      </c>
      <c r="E48" s="628">
        <f>VLOOKUP(F48,Herrafe!$B$7:$D4938,3,FALSE)</f>
        <v/>
      </c>
      <c r="F48" s="78" t="n">
        <v>4118</v>
      </c>
      <c r="G48" s="15" t="inlineStr">
        <is>
          <t>Prive 205 cerradura de seguridad 2 pernos caja 65mm frente hierro zincado</t>
        </is>
      </c>
      <c r="H48" s="629" t="n"/>
      <c r="I48" s="11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</row>
    <row r="49" ht="22.5" customHeight="1" s="591">
      <c r="A49" s="545" t="n"/>
      <c r="B49" s="36" t="n">
        <v>207</v>
      </c>
      <c r="C49" s="627">
        <f>(E49*2)</f>
        <v/>
      </c>
      <c r="D49" s="627">
        <f>(C49*0.9)</f>
        <v/>
      </c>
      <c r="E49" s="628">
        <f>VLOOKUP(F49,Herrafe!$B$7:$D4939,3,FALSE)</f>
        <v/>
      </c>
      <c r="F49" s="80" t="n">
        <v>4127</v>
      </c>
      <c r="G49" s="37" t="inlineStr">
        <is>
          <t>Prive 207 cerradura de seguridad frente corto pasador rectangular caja 65mm frente hierro zincado</t>
        </is>
      </c>
      <c r="H49" s="629" t="n"/>
      <c r="I49" s="11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</row>
    <row r="50" ht="22.5" customHeight="1" s="591">
      <c r="A50" s="545" t="n"/>
      <c r="B50" s="14" t="n">
        <v>208</v>
      </c>
      <c r="C50" s="630">
        <f>(E50*2)</f>
        <v/>
      </c>
      <c r="D50" s="630">
        <f>(C50*0.9)</f>
        <v/>
      </c>
      <c r="E50" s="628">
        <f>VLOOKUP(F50,Herrafe!$B$7:$D4940,3,FALSE)</f>
        <v/>
      </c>
      <c r="F50" s="78" t="n">
        <v>4128</v>
      </c>
      <c r="G50" s="15" t="inlineStr">
        <is>
          <t>Prive 208 cerradura de seguridad frente largo pasador rectangular caja 65mm frente hierro zincado</t>
        </is>
      </c>
      <c r="H50" s="629" t="n"/>
      <c r="I50" s="11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</row>
    <row r="51" ht="22.5" customHeight="1" s="591">
      <c r="A51" s="545" t="n"/>
      <c r="B51" s="36" t="inlineStr">
        <is>
          <t>TEYCER 201</t>
        </is>
      </c>
      <c r="C51" s="627">
        <f>(E51*2)</f>
        <v/>
      </c>
      <c r="D51" s="627">
        <f>(C51*0.9)</f>
        <v/>
      </c>
      <c r="E51" s="628">
        <f>VLOOKUP(F51,Herrafe!$B$7:$D4941,3,FALSE)</f>
        <v/>
      </c>
      <c r="F51" s="80" t="n">
        <v>4110</v>
      </c>
      <c r="G51" s="37" t="inlineStr">
        <is>
          <t>Prive 201 cerradura de seguridad 6 combinaciones caja 70mm frente hierro niquelado</t>
        </is>
      </c>
      <c r="H51" s="629" t="n"/>
      <c r="I51" s="11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</row>
    <row r="52" ht="22.5" customHeight="1" s="591">
      <c r="A52" s="545" t="n"/>
      <c r="B52" s="14" t="inlineStr">
        <is>
          <t>202 cerrojo de placard</t>
        </is>
      </c>
      <c r="C52" s="630">
        <f>(E52*2)</f>
        <v/>
      </c>
      <c r="D52" s="630">
        <f>(C52*0.9)</f>
        <v/>
      </c>
      <c r="E52" s="628">
        <f>VLOOKUP(F52,Herrafe!$B$7:$D4942,3,FALSE)</f>
        <v/>
      </c>
      <c r="F52" s="16" t="n">
        <v>4114</v>
      </c>
      <c r="G52" s="15" t="inlineStr">
        <is>
          <t>Prive 202 cerrojo de seguridad de embutir de pernos caja angosta</t>
        </is>
      </c>
      <c r="H52" s="629" t="n"/>
      <c r="I52" s="11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</row>
    <row r="53" ht="22.5" customHeight="1" s="591">
      <c r="A53" s="545" t="n"/>
      <c r="B53" s="36" t="inlineStr">
        <is>
          <t>210 cerrojo</t>
        </is>
      </c>
      <c r="C53" s="627">
        <f>(E53*2)</f>
        <v/>
      </c>
      <c r="D53" s="627">
        <f>(C53*0.9)</f>
        <v/>
      </c>
      <c r="E53" s="628">
        <f>VLOOKUP(F53,Herrafe!$B$7:$D4943,3,FALSE)</f>
        <v/>
      </c>
      <c r="F53" s="13" t="n">
        <v>4130</v>
      </c>
      <c r="G53" s="37" t="inlineStr">
        <is>
          <t>Prive 210 cerrojo de seguridad de embutir de pernos</t>
        </is>
      </c>
      <c r="H53" s="629" t="n"/>
      <c r="I53" s="11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</row>
    <row r="54" ht="22.5" customHeight="1" s="591">
      <c r="A54" s="545" t="n"/>
      <c r="B54" s="14" t="inlineStr">
        <is>
          <t>211 cerrojo</t>
        </is>
      </c>
      <c r="C54" s="630">
        <f>(E54*2)</f>
        <v/>
      </c>
      <c r="D54" s="630">
        <f>(C54*0.9)</f>
        <v/>
      </c>
      <c r="E54" s="628">
        <f>VLOOKUP(F54,Herrafe!$B$7:$D4944,3,FALSE)</f>
        <v/>
      </c>
      <c r="F54" s="16" t="n">
        <v>4131</v>
      </c>
      <c r="G54" s="15" t="inlineStr">
        <is>
          <t>Prive 211 cerrojo de seguridad de embutir de pernos</t>
        </is>
      </c>
      <c r="H54" s="629" t="n"/>
      <c r="I54" s="11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</row>
    <row r="55" ht="22.5" customHeight="1" s="591">
      <c r="A55" s="545" t="n"/>
      <c r="B55" s="36" t="inlineStr">
        <is>
          <t>2003 cerrojo</t>
        </is>
      </c>
      <c r="C55" s="627">
        <f>(E55*2)</f>
        <v/>
      </c>
      <c r="D55" s="627">
        <f>(C55*0.9)</f>
        <v/>
      </c>
      <c r="E55" s="628">
        <f>VLOOKUP(F55,Herrafe!$B$7:$D4945,3,FALSE)</f>
        <v/>
      </c>
      <c r="F55" s="13" t="n">
        <v>28114</v>
      </c>
      <c r="G55" s="37" t="inlineStr">
        <is>
          <t>Prive 2003 cerrojo de seguridad de embutir de pernos</t>
        </is>
      </c>
      <c r="H55" s="629" t="n"/>
      <c r="I55" s="11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</row>
    <row r="56" ht="22.5" customHeight="1" s="591">
      <c r="A56" s="545" t="n"/>
      <c r="B56" s="14" t="n">
        <v>2001</v>
      </c>
      <c r="C56" s="630">
        <f>(E56*2)</f>
        <v/>
      </c>
      <c r="D56" s="630">
        <f>(C56*0.9)</f>
        <v/>
      </c>
      <c r="E56" s="628">
        <f>VLOOKUP(F56,Herrafe!$B$7:$D4946,3,FALSE)</f>
        <v/>
      </c>
      <c r="F56" s="78" t="n">
        <v>4061</v>
      </c>
      <c r="G56" s="15" t="inlineStr">
        <is>
          <t>Prive 2001 cerradura de seguridad 6 combinaciones caja de 70mm frente hierro zincado</t>
        </is>
      </c>
      <c r="H56" s="629" t="n"/>
      <c r="I56" s="11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</row>
    <row r="57" ht="22.5" customHeight="1" s="591">
      <c r="A57" s="544" t="n"/>
      <c r="B57" s="24" t="inlineStr">
        <is>
          <t>120 interior corrediza</t>
        </is>
      </c>
      <c r="C57" s="634">
        <f>(E57*2)</f>
        <v/>
      </c>
      <c r="D57" s="634">
        <f>(C57*0.9)</f>
        <v/>
      </c>
      <c r="E57" s="632">
        <f>VLOOKUP(F57,Herrafe!$B$7:$D4947,3,FALSE)</f>
        <v/>
      </c>
      <c r="F57" s="28" t="n">
        <v>4102</v>
      </c>
      <c r="G57" s="26" t="inlineStr">
        <is>
          <t>Prive 120 cerradura para puerta corrediza caja 70mm</t>
        </is>
      </c>
      <c r="H57" s="629" t="n"/>
      <c r="I57" s="11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 ht="22.5" customHeight="1" s="591">
      <c r="A58" s="543" t="inlineStr">
        <is>
          <t>Acytra</t>
        </is>
      </c>
      <c r="B58" s="8" t="n">
        <v>101</v>
      </c>
      <c r="C58" s="624">
        <f>(E58*2)</f>
        <v/>
      </c>
      <c r="D58" s="624">
        <f>(C58*0.9)</f>
        <v/>
      </c>
      <c r="E58" s="625">
        <f>VLOOKUP(F58,Herrafe!$B$7:$D4948,3,FALSE)</f>
        <v/>
      </c>
      <c r="F58" s="84" t="n">
        <v>787</v>
      </c>
      <c r="G58" s="10" t="inlineStr">
        <is>
          <t>Cerradura de seguridad Acytra 101</t>
        </is>
      </c>
      <c r="H58" s="629" t="n"/>
      <c r="I58" s="11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 ht="22.5" customHeight="1" s="591">
      <c r="A59" s="545" t="n"/>
      <c r="B59" s="36" t="n">
        <v>131</v>
      </c>
      <c r="C59" s="627">
        <f>(E59*2)</f>
        <v/>
      </c>
      <c r="D59" s="627">
        <f>(C59*0.9)</f>
        <v/>
      </c>
      <c r="E59" s="628">
        <f>VLOOKUP(F59,Herrafe!$B$7:$D4949,3,FALSE)</f>
        <v/>
      </c>
      <c r="F59" s="80" t="n">
        <v>802</v>
      </c>
      <c r="G59" s="37" t="inlineStr">
        <is>
          <t>Acytra 131 cerradura de seguridad caja de 65mm pasador de rectangular frente hierro níquelado</t>
        </is>
      </c>
      <c r="H59" s="629" t="n"/>
      <c r="I59" s="11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 ht="22.5" customHeight="1" s="591">
      <c r="A60" s="545" t="n"/>
      <c r="B60" s="14" t="n">
        <v>174</v>
      </c>
      <c r="C60" s="630">
        <f>(E60*2)</f>
        <v/>
      </c>
      <c r="D60" s="630">
        <f>(C60*0.9)</f>
        <v/>
      </c>
      <c r="E60" s="628">
        <f>VLOOKUP(F60,Herrafe!$B$7:$D4950,3,FALSE)</f>
        <v/>
      </c>
      <c r="F60" s="78" t="n">
        <v>813</v>
      </c>
      <c r="G60" s="15" t="inlineStr">
        <is>
          <t>Acytra 174 cerradura de seguridad 4 combinaciones pasador rectangular caja de 65mm frente de hierro níquelado</t>
        </is>
      </c>
      <c r="H60" s="629" t="n"/>
      <c r="I60" s="11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 ht="22.5" customHeight="1" s="591">
      <c r="A61" s="545" t="n"/>
      <c r="B61" s="36" t="inlineStr">
        <is>
          <t>201 cerrojo</t>
        </is>
      </c>
      <c r="C61" s="627">
        <f>(E61*2)</f>
        <v/>
      </c>
      <c r="D61" s="627">
        <f>(C61*0.9)</f>
        <v/>
      </c>
      <c r="E61" s="628">
        <f>VLOOKUP(F61,Herrafe!$B$7:$D4951,3,FALSE)</f>
        <v/>
      </c>
      <c r="F61" s="80" t="n">
        <v>820</v>
      </c>
      <c r="G61" s="37" t="inlineStr">
        <is>
          <t>Acytra 201 cerrojo de embutir de seguridad de pernos caja angosta</t>
        </is>
      </c>
      <c r="H61" s="629" t="n"/>
      <c r="I61" s="11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 ht="22.5" customHeight="1" s="591">
      <c r="A62" s="545" t="n"/>
      <c r="B62" s="14" t="inlineStr">
        <is>
          <t>501 cerrojo</t>
        </is>
      </c>
      <c r="C62" s="630">
        <f>(E62*2)</f>
        <v/>
      </c>
      <c r="D62" s="630">
        <f>(C62*0.9)</f>
        <v/>
      </c>
      <c r="E62" s="628">
        <f>VLOOKUP(F62,Herrafe!$B$7:$D4952,3,FALSE)</f>
        <v/>
      </c>
      <c r="F62" s="78" t="n">
        <v>829</v>
      </c>
      <c r="G62" s="15" t="inlineStr">
        <is>
          <t>Acytra 501 cerrojo de seguridad de embutir de pernos</t>
        </is>
      </c>
      <c r="H62" s="629" t="n"/>
      <c r="I62" s="11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 ht="22.5" customHeight="1" s="591">
      <c r="A63" s="545" t="n"/>
      <c r="B63" s="36" t="n">
        <v>610</v>
      </c>
      <c r="C63" s="627">
        <f>(E63*2)</f>
        <v/>
      </c>
      <c r="D63" s="627">
        <f>(C63*0.9)</f>
        <v/>
      </c>
      <c r="E63" s="628">
        <f>VLOOKUP(F63,Herrafe!$B$7:$D4953,3,FALSE)</f>
        <v/>
      </c>
      <c r="F63" s="80" t="n">
        <v>837</v>
      </c>
      <c r="G63" s="37" t="inlineStr">
        <is>
          <t>Acytra 610 cerradura de seguridad caja de 47mm frente hierro niquelado</t>
        </is>
      </c>
      <c r="H63" s="629" t="n"/>
      <c r="I63" s="11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 ht="22.5" customHeight="1" s="591">
      <c r="A64" s="545" t="n"/>
      <c r="B64" s="14" t="n">
        <v>401</v>
      </c>
      <c r="C64" s="630">
        <f>(E64*2)</f>
        <v/>
      </c>
      <c r="D64" s="630">
        <f>(C64*0.9)</f>
        <v/>
      </c>
      <c r="E64" s="628">
        <f>VLOOKUP(F64,Herrafe!$B$7:$D4954,3,FALSE)</f>
        <v/>
      </c>
      <c r="F64" s="78" t="n">
        <v>827</v>
      </c>
      <c r="G64" s="15" t="inlineStr">
        <is>
          <t>Acytra 401 cerrojo de embutir de seguridad para puerta de cristal caja angosta</t>
        </is>
      </c>
      <c r="H64" s="629" t="n"/>
      <c r="I64" s="11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 ht="22.5" customHeight="1" s="591">
      <c r="A65" s="545" t="n"/>
      <c r="B65" s="36" t="n">
        <v>301</v>
      </c>
      <c r="C65" s="627">
        <f>(E65*2)</f>
        <v/>
      </c>
      <c r="D65" s="627">
        <f>(C65*0.9)</f>
        <v/>
      </c>
      <c r="E65" s="628">
        <f>VLOOKUP(F65,Herrafe!$B$7:$D4955,3,FALSE)</f>
        <v/>
      </c>
      <c r="F65" s="80" t="n">
        <v>825</v>
      </c>
      <c r="G65" s="37" t="inlineStr">
        <is>
          <t>Acytra 301 cerradura de seguridad pestillo vaivén caja de 47mm frente hierro niquelado</t>
        </is>
      </c>
      <c r="H65" s="629" t="n"/>
      <c r="I65" s="11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 ht="22.5" customHeight="1" s="591">
      <c r="A66" s="545" t="n"/>
      <c r="B66" s="14" t="inlineStr">
        <is>
          <t>851 cerrojo placard</t>
        </is>
      </c>
      <c r="C66" s="630">
        <f>(E66*2)</f>
        <v/>
      </c>
      <c r="D66" s="630">
        <f>(C66*0.9)</f>
        <v/>
      </c>
      <c r="E66" s="628">
        <f>VLOOKUP(F66,Herrafe!$B$7:$D4956,3,FALSE)</f>
        <v/>
      </c>
      <c r="F66" s="78" t="n">
        <v>842</v>
      </c>
      <c r="G66" s="15" t="inlineStr">
        <is>
          <t>Acytra 851 cerrojo de embutir de seguridad de pernos para placard</t>
        </is>
      </c>
      <c r="H66" s="629" t="n"/>
      <c r="I66" s="11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 ht="22.5" customHeight="1" s="591">
      <c r="A67" s="545" t="n"/>
      <c r="B67" s="36" t="n">
        <v>121</v>
      </c>
      <c r="C67" s="627">
        <f>(E67*2)</f>
        <v/>
      </c>
      <c r="D67" s="627">
        <f>(C67*0.9)</f>
        <v/>
      </c>
      <c r="E67" s="628">
        <f>VLOOKUP(F67,Herrafe!$B$7:$D4957,3,FALSE)</f>
        <v/>
      </c>
      <c r="F67" s="80" t="n">
        <v>799</v>
      </c>
      <c r="G67" s="37" t="inlineStr">
        <is>
          <t>Acytra 121 cerradura de seguridad caja de 65mm pasador de pernos frente hierro níquelado</t>
        </is>
      </c>
      <c r="H67" s="629" t="n"/>
      <c r="I67" s="11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 ht="22.5" customHeight="1" s="591">
      <c r="A68" s="544" t="n"/>
      <c r="B68" s="18" t="n">
        <v>701</v>
      </c>
      <c r="C68" s="631">
        <f>(E68*2)</f>
        <v/>
      </c>
      <c r="D68" s="631">
        <f>(C68*0.9)</f>
        <v/>
      </c>
      <c r="E68" s="632">
        <f>VLOOKUP(F68,Herrafe!$B$7:$D4958,3,FALSE)</f>
        <v/>
      </c>
      <c r="F68" s="19" t="n">
        <v>840</v>
      </c>
      <c r="G68" s="20" t="inlineStr">
        <is>
          <t>Acytra 701 cerradura de seguridad para puerta corrediza caja de 53mm hierro niquelado</t>
        </is>
      </c>
      <c r="H68" s="629" t="n"/>
      <c r="I68" s="11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 ht="22.5" customHeight="1" s="591">
      <c r="A69" s="543" t="inlineStr">
        <is>
          <t>Mac</t>
        </is>
      </c>
      <c r="B69" s="29" t="n">
        <v>50</v>
      </c>
      <c r="C69" s="633">
        <f>(E69*2)</f>
        <v/>
      </c>
      <c r="D69" s="633">
        <f>(C69*0.9)</f>
        <v/>
      </c>
      <c r="E69" s="625">
        <f>VLOOKUP(F69,Herrafe!$B$7:$D4959,3,FALSE)</f>
        <v/>
      </c>
      <c r="F69" s="22" t="n">
        <v>76162</v>
      </c>
      <c r="G69" s="23" t="inlineStr">
        <is>
          <t>Mac 50 cerradura de seguridad pasador redondo nuez de bronce caja de 70mm frente hierro niquelado</t>
        </is>
      </c>
      <c r="H69" s="629" t="n"/>
      <c r="I69" s="11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 ht="22.5" customHeight="1" s="591">
      <c r="A70" s="544" t="n"/>
      <c r="B70" s="30" t="inlineStr">
        <is>
          <t>51 cerrojo</t>
        </is>
      </c>
      <c r="C70" s="631">
        <f>(E70*2)</f>
        <v/>
      </c>
      <c r="D70" s="631">
        <f>(C70*0.9)</f>
        <v/>
      </c>
      <c r="E70" s="632">
        <f>VLOOKUP(F70,Herrafe!$B$7:$D4960,3,FALSE)</f>
        <v/>
      </c>
      <c r="F70" s="19" t="n">
        <v>35716</v>
      </c>
      <c r="G70" s="20" t="inlineStr">
        <is>
          <t>Mac 51 cerrojo de seguridad de embutir de pernos giratorios</t>
        </is>
      </c>
      <c r="H70" s="629" t="n"/>
      <c r="I70" s="11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 ht="22.5" customHeight="1" s="591">
      <c r="A71" s="543" t="inlineStr">
        <is>
          <t>Giaco</t>
        </is>
      </c>
      <c r="B71" s="29" t="n">
        <v>1005</v>
      </c>
      <c r="C71" s="633">
        <f>(E71*2)</f>
        <v/>
      </c>
      <c r="D71" s="633">
        <f>(C71*0.9)</f>
        <v/>
      </c>
      <c r="E71" s="625">
        <f>VLOOKUP(F71,Herrafe!$B$7:$D4961,3,FALSE)</f>
        <v/>
      </c>
      <c r="F71" s="22" t="n">
        <v>2303</v>
      </c>
      <c r="G71" s="23" t="inlineStr">
        <is>
          <t>Giaco 1005 cerradura de seguridad pasador rectangular</t>
        </is>
      </c>
      <c r="H71" s="629" t="n"/>
      <c r="I71" s="11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 ht="22.5" customHeight="1" s="591">
      <c r="A72" s="545" t="n"/>
      <c r="B72" s="31" t="n">
        <v>1105</v>
      </c>
      <c r="C72" s="630">
        <f>(E72*2)</f>
        <v/>
      </c>
      <c r="D72" s="630">
        <f>(C72*0.9)</f>
        <v/>
      </c>
      <c r="E72" s="628">
        <f>VLOOKUP(F72,Herrafe!$B$7:$D4962,3,FALSE)</f>
        <v/>
      </c>
      <c r="F72" s="78" t="n">
        <v>2311</v>
      </c>
      <c r="G72" s="15" t="inlineStr">
        <is>
          <t>GIACO 1105 CERRAD. DE SEGURIDAD DE PERNOS</t>
        </is>
      </c>
      <c r="H72" s="629" t="n"/>
      <c r="I72" s="11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</row>
    <row r="73" ht="22.5" customHeight="1" s="591">
      <c r="A73" s="545" t="n"/>
      <c r="B73" s="32" t="n">
        <v>1120</v>
      </c>
      <c r="C73" s="627">
        <f>(E73*2)</f>
        <v/>
      </c>
      <c r="D73" s="627">
        <f>(C73*0.9)</f>
        <v/>
      </c>
      <c r="E73" s="628">
        <f>VLOOKUP(F73,Herrafe!$B$7:$D4963,3,FALSE)</f>
        <v/>
      </c>
      <c r="F73" s="80" t="n">
        <v>2396</v>
      </c>
      <c r="G73" s="37" t="inlineStr">
        <is>
          <t>Giaco 1120 cerradura de seguridad pasador rectangular frente chico</t>
        </is>
      </c>
      <c r="H73" s="629" t="n"/>
      <c r="I73" s="11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</row>
    <row r="74" ht="22.5" customHeight="1" s="591">
      <c r="A74" s="544" t="n"/>
      <c r="B74" s="30" t="n">
        <v>1125</v>
      </c>
      <c r="C74" s="631">
        <f>(E74*2)</f>
        <v/>
      </c>
      <c r="D74" s="631">
        <f>(C74*0.9)</f>
        <v/>
      </c>
      <c r="E74" s="632">
        <f>VLOOKUP(F74,Herrafe!$B$7:$D4964,3,FALSE)</f>
        <v/>
      </c>
      <c r="F74" s="19" t="n">
        <v>2397</v>
      </c>
      <c r="G74" s="20" t="inlineStr">
        <is>
          <t>Giaco 1125 cerradura de seguridad pasador rectangular frente chico</t>
        </is>
      </c>
      <c r="H74" s="629" t="n"/>
      <c r="I74" s="11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</row>
    <row r="75" ht="22.5" customHeight="1" s="591">
      <c r="A75" s="543" t="inlineStr">
        <is>
          <t>Fichet</t>
        </is>
      </c>
      <c r="B75" s="33" t="n"/>
      <c r="C75" s="635">
        <f>(E75*2)</f>
        <v/>
      </c>
      <c r="D75" s="635">
        <f>(C75*0.9)</f>
        <v/>
      </c>
      <c r="E75" s="636">
        <f>VLOOKUP(F75,Herrafe!$B$7:$D4965,3,FALSE)</f>
        <v/>
      </c>
      <c r="F75" s="34" t="n"/>
      <c r="G75" s="35" t="n"/>
      <c r="H75" s="629" t="n"/>
      <c r="I75" s="11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</row>
    <row r="76" ht="22.5" customHeight="1" s="591">
      <c r="A76" s="543" t="inlineStr">
        <is>
          <t>Yaltres</t>
        </is>
      </c>
      <c r="B76" s="8" t="n">
        <v>606</v>
      </c>
      <c r="C76" s="624">
        <f>(E76*2)</f>
        <v/>
      </c>
      <c r="D76" s="624">
        <f>(C76*0.9)</f>
        <v/>
      </c>
      <c r="E76" s="625">
        <f>VLOOKUP(F76,Herrafe!$B$7:$D4966,3,FALSE)</f>
        <v/>
      </c>
      <c r="F76" s="84" t="n">
        <v>5197</v>
      </c>
      <c r="G76" s="10" t="inlineStr">
        <is>
          <t xml:space="preserve">Yaltres 606 cerrojo de arrimar antipánico europerfil </t>
        </is>
      </c>
      <c r="H76" s="629" t="n"/>
      <c r="I76" s="11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</row>
    <row r="77" ht="22.5" customHeight="1" s="591">
      <c r="A77" s="545" t="n"/>
      <c r="B77" s="36" t="inlineStr">
        <is>
          <t>Cilindro Manual</t>
        </is>
      </c>
      <c r="C77" s="627">
        <f>(E77*2)</f>
        <v/>
      </c>
      <c r="D77" s="627">
        <f>(C77*0.9)</f>
        <v/>
      </c>
      <c r="E77" s="628">
        <f>VLOOKUP(F77,Herrafe!$B$7:$D4967,3,FALSE)</f>
        <v/>
      </c>
      <c r="F77" s="13" t="n">
        <v>5232</v>
      </c>
      <c r="G77" s="37" t="inlineStr">
        <is>
          <t>Yaltres cilindro manual con llave cruz</t>
        </is>
      </c>
      <c r="H77" s="629" t="n"/>
      <c r="I77" s="11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</row>
    <row r="78" ht="22.5" customHeight="1" s="591">
      <c r="A78" s="545" t="n"/>
      <c r="B78" s="14" t="inlineStr">
        <is>
          <t>CPCR</t>
        </is>
      </c>
      <c r="C78" s="627">
        <f>(E78*2)</f>
        <v/>
      </c>
      <c r="D78" s="630">
        <f>(C78*0.9)</f>
        <v/>
      </c>
      <c r="E78" s="628">
        <f>VLOOKUP(F78,Herrafe!$B$7:$D4968,3,FALSE)</f>
        <v/>
      </c>
      <c r="F78" s="78" t="n">
        <v>5172</v>
      </c>
      <c r="G78" s="15" t="inlineStr">
        <is>
          <t>Yaltres 6p pasador sin llave hierro cromado</t>
        </is>
      </c>
      <c r="H78" s="629" t="n"/>
      <c r="I78" s="11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</row>
    <row r="79" ht="22.5" customHeight="1" s="591">
      <c r="A79" s="545" t="n"/>
      <c r="B79" s="36" t="inlineStr">
        <is>
          <t>6LECR cerrojo</t>
        </is>
      </c>
      <c r="C79" s="627">
        <f>(E79*2)</f>
        <v/>
      </c>
      <c r="D79" s="627">
        <f>(C79*0.9)</f>
        <v/>
      </c>
      <c r="E79" s="628">
        <f>VLOOKUP(F79,Herrafe!$B$7:$D4969,3,FALSE)</f>
        <v/>
      </c>
      <c r="F79" s="80" t="n">
        <v>5156</v>
      </c>
      <c r="G79" s="37" t="inlineStr">
        <is>
          <t>Yaltres 6lecr cerrojo de arrimar con llave cruz</t>
        </is>
      </c>
      <c r="H79" s="629" t="n"/>
      <c r="I79" s="11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</row>
    <row r="80" ht="22.5" customHeight="1" s="591">
      <c r="A80" s="545" t="n"/>
      <c r="B80" s="14" t="inlineStr">
        <is>
          <t>7CE cerrojo</t>
        </is>
      </c>
      <c r="C80" s="630">
        <f>(E80*2)</f>
        <v/>
      </c>
      <c r="D80" s="630">
        <f>(C80*0.9)</f>
        <v/>
      </c>
      <c r="E80" s="628">
        <f>VLOOKUP(F80,Herrafe!$B$7:$D4970,3,FALSE)</f>
        <v/>
      </c>
      <c r="F80" s="16" t="n">
        <v>5192</v>
      </c>
      <c r="G80" s="15" t="inlineStr">
        <is>
          <t>Yaltres 7ce cerrojo de embutir multipunto 2 pernos cilindro usa</t>
        </is>
      </c>
      <c r="H80" s="629" t="n"/>
      <c r="I80" s="11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</row>
    <row r="81" ht="22.5" customHeight="1" s="591">
      <c r="A81" s="545" t="n"/>
      <c r="B81" s="36" t="inlineStr">
        <is>
          <t>7CR cerrojo</t>
        </is>
      </c>
      <c r="C81" s="630">
        <f>(E81*2)</f>
        <v/>
      </c>
      <c r="D81" s="630">
        <f>(C81*0.9)</f>
        <v/>
      </c>
      <c r="E81" s="628" t="n">
        <v>30324.07</v>
      </c>
      <c r="F81" s="80" t="n">
        <v>5152</v>
      </c>
      <c r="G81" s="37" t="inlineStr">
        <is>
          <t>Yaltres 7cr cerrojo de embutir de pernos con llave cruz</t>
        </is>
      </c>
      <c r="H81" s="629" t="n"/>
      <c r="I81" s="11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</row>
    <row r="82" ht="22.5" customHeight="1" s="591">
      <c r="A82" s="545" t="n"/>
      <c r="B82" s="36" t="inlineStr">
        <is>
          <t>7PCE caja sola</t>
        </is>
      </c>
      <c r="C82" s="627">
        <f>(E82*2)</f>
        <v/>
      </c>
      <c r="D82" s="627">
        <f>(C82*0.9)</f>
        <v/>
      </c>
      <c r="E82" s="628">
        <f>VLOOKUP(F82,Herrafe!$B$7:$D4971,3,FALSE)</f>
        <v/>
      </c>
      <c r="F82" s="80" t="n">
        <v>5464</v>
      </c>
      <c r="G82" s="37" t="inlineStr">
        <is>
          <t>CAJA SOLA PARA CERRADURA 7PCE AUTOMATICA</t>
        </is>
      </c>
      <c r="H82" s="629" t="n"/>
      <c r="I82" s="11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 ht="22.5" customHeight="1" s="591">
      <c r="A83" s="545" t="n"/>
      <c r="B83" s="14" t="inlineStr">
        <is>
          <t>7PCE</t>
        </is>
      </c>
      <c r="C83" s="630">
        <f>(E83*2)</f>
        <v/>
      </c>
      <c r="D83" s="630">
        <f>(C83*0.9)</f>
        <v/>
      </c>
      <c r="E83" s="628">
        <f>VLOOKUP(F83,Herrafe!$B$7:$D4972,3,FALSE)</f>
        <v/>
      </c>
      <c r="F83" s="78" t="n">
        <v>84697</v>
      </c>
      <c r="G83" s="15" t="inlineStr">
        <is>
          <t>YALTRES 7PCE AUT CERRAD. AUTO. CONVERTIBLE PER. CIL.USC</t>
        </is>
      </c>
      <c r="H83" s="629" t="n"/>
      <c r="I83" s="11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 ht="22.5" customHeight="1" s="591">
      <c r="A84" s="545" t="n"/>
      <c r="B84" s="36" t="inlineStr">
        <is>
          <t>7PCE</t>
        </is>
      </c>
      <c r="C84" s="627">
        <f>(E84*2)</f>
        <v/>
      </c>
      <c r="D84" s="627">
        <f>(C84*0.9)</f>
        <v/>
      </c>
      <c r="E84" s="628">
        <f>VLOOKUP(F84,Herrafe!$B$7:$D4973,3,FALSE)</f>
        <v/>
      </c>
      <c r="F84" s="80" t="n">
        <v>84723</v>
      </c>
      <c r="G84" s="37" t="inlineStr">
        <is>
          <t xml:space="preserve">YALTRES 7PCE AUT CONSORC CIL USC PASADOR </t>
        </is>
      </c>
      <c r="H84" s="629" t="n"/>
      <c r="I84" s="11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 ht="22.5" customHeight="1" s="591">
      <c r="A85" s="545" t="n"/>
      <c r="B85" s="14" t="inlineStr">
        <is>
          <t>7PCE</t>
        </is>
      </c>
      <c r="C85" s="630">
        <f>(E85*2)</f>
        <v/>
      </c>
      <c r="D85" s="630">
        <f>(C85*0.9)</f>
        <v/>
      </c>
      <c r="E85" s="628">
        <f>VLOOKUP(F85,Herrafe!$B$7:$D4974,3,FALSE)</f>
        <v/>
      </c>
      <c r="F85" s="78" t="n">
        <v>84724</v>
      </c>
      <c r="G85" s="15" t="inlineStr">
        <is>
          <t>YALTRES 7PCE AUT CONSORC PERNOS 5P USC</t>
        </is>
      </c>
      <c r="H85" s="629" t="n"/>
      <c r="I85" s="11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 ht="22.5" customHeight="1" s="591">
      <c r="A86" s="545" t="n"/>
      <c r="B86" s="36" t="inlineStr">
        <is>
          <t>7PCE manual</t>
        </is>
      </c>
      <c r="C86" s="627">
        <f>(E86*2)</f>
        <v/>
      </c>
      <c r="D86" s="627">
        <f>(C86*0.9)</f>
        <v/>
      </c>
      <c r="E86" s="628">
        <f>VLOOKUP(F86,Herrafe!$B$7:$D4975,3,FALSE)</f>
        <v/>
      </c>
      <c r="F86" s="80" t="n">
        <v>5175</v>
      </c>
      <c r="G86" s="37" t="inlineStr">
        <is>
          <t>Yaltres 7pce cerradura manual con cilindro europerfil 6 pernos usa2cr pasador rectangular</t>
        </is>
      </c>
      <c r="H86" s="629" t="n"/>
      <c r="I86" s="11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 ht="22.5" customHeight="1" s="591">
      <c r="A87" s="544" t="n"/>
      <c r="B87" s="18" t="inlineStr">
        <is>
          <t>11 cerrojito</t>
        </is>
      </c>
      <c r="C87" s="631">
        <f>(E87*2)</f>
        <v/>
      </c>
      <c r="D87" s="631">
        <f>(C87*0.9)</f>
        <v/>
      </c>
      <c r="E87" s="632">
        <f>VLOOKUP(F87,Herrafe!$B$7:$D4976,3,FALSE)</f>
        <v/>
      </c>
      <c r="F87" s="19" t="n">
        <v>5164</v>
      </c>
      <c r="G87" s="20" t="inlineStr">
        <is>
          <t>Yaltres 11 cerrojo de embutir con llave cruz pasador rectangular</t>
        </is>
      </c>
      <c r="H87" s="629" t="n"/>
      <c r="I87" s="11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 ht="22.5" customHeight="1" s="591">
      <c r="A88" s="552" t="inlineStr">
        <is>
          <t>Vanguard</t>
        </is>
      </c>
      <c r="B88" s="38" t="inlineStr">
        <is>
          <t>VL5000</t>
        </is>
      </c>
      <c r="C88" s="633">
        <f>(E88*2)</f>
        <v/>
      </c>
      <c r="D88" s="633">
        <f>(C88*0.9)</f>
        <v/>
      </c>
      <c r="E88" s="625">
        <f>VLOOKUP(F88,Herrafe!$B$7:$D4977,3,FALSE)</f>
        <v/>
      </c>
      <c r="F88" s="22" t="n">
        <v>76942</v>
      </c>
      <c r="G88" s="39" t="inlineStr">
        <is>
          <t>Vanguard lock 5000 cerradura manual pasador rectangular cilindro de 29mm caja de 65mm llave hp</t>
        </is>
      </c>
      <c r="H88" s="629" t="n"/>
      <c r="I88" s="11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 ht="22.5" customHeight="1" s="591">
      <c r="A89" s="553" t="n"/>
      <c r="B89" s="77" t="inlineStr">
        <is>
          <t xml:space="preserve">VL200 </t>
        </is>
      </c>
      <c r="C89" s="630">
        <f>(E89*2)</f>
        <v/>
      </c>
      <c r="D89" s="630">
        <f>(C89*0.9)</f>
        <v/>
      </c>
      <c r="E89" s="628">
        <f>VLOOKUP(F89,Herrafe!$B$7:$D4978,3,FALSE)</f>
        <v/>
      </c>
      <c r="F89" s="78" t="n">
        <v>35722</v>
      </c>
      <c r="G89" s="40" t="inlineStr">
        <is>
          <t>Vanguard lock vl200 cerradura automática para blindex</t>
        </is>
      </c>
      <c r="H89" s="629" t="n"/>
      <c r="I89" s="11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 ht="22.5" customHeight="1" s="591">
      <c r="A90" s="553" t="n"/>
      <c r="B90" s="79" t="inlineStr">
        <is>
          <t>VL4000 P redondo Man.</t>
        </is>
      </c>
      <c r="C90" s="627">
        <f>(E90*2)</f>
        <v/>
      </c>
      <c r="D90" s="627">
        <f>(C90*0.9)</f>
        <v/>
      </c>
      <c r="E90" s="628">
        <f>VLOOKUP(F90,Herrafe!$B$7:$D4979,3,FALSE)</f>
        <v/>
      </c>
      <c r="F90" s="13" t="n">
        <v>64624</v>
      </c>
      <c r="G90" s="41" t="inlineStr">
        <is>
          <t>Vanguard lock vl4000 cerradura manual europerfil de pernos</t>
        </is>
      </c>
      <c r="H90" s="629" t="n"/>
      <c r="I90" s="11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 ht="22.5" customHeight="1" s="591">
      <c r="A91" s="553" t="n"/>
      <c r="B91" s="77" t="inlineStr">
        <is>
          <t>VL7000 P rectangular</t>
        </is>
      </c>
      <c r="C91" s="630">
        <f>(E91*2)</f>
        <v/>
      </c>
      <c r="D91" s="630">
        <f>(C91*0.9)</f>
        <v/>
      </c>
      <c r="E91" s="628">
        <f>VLOOKUP(F91,Herrafe!$B$7:$D4980,3,FALSE)</f>
        <v/>
      </c>
      <c r="F91" s="16" t="n">
        <v>51056</v>
      </c>
      <c r="G91" s="40" t="inlineStr">
        <is>
          <t>Vanguard lock vl7000 cerradura multipunto manual caja de 65mm</t>
        </is>
      </c>
      <c r="H91" s="629" t="n"/>
      <c r="I91" s="11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 ht="22.5" customHeight="1" s="591">
      <c r="A92" s="553" t="n"/>
      <c r="B92" s="79" t="inlineStr">
        <is>
          <t>VL100</t>
        </is>
      </c>
      <c r="C92" s="627">
        <f>(E92*2)</f>
        <v/>
      </c>
      <c r="D92" s="627">
        <f>(C92*0.9)</f>
        <v/>
      </c>
      <c r="E92" s="628">
        <f>VLOOKUP(F92,Herrafe!$B$7:$D4981,3,FALSE)</f>
        <v/>
      </c>
      <c r="F92" s="80" t="n">
        <v>39594</v>
      </c>
      <c r="G92" s="41" t="inlineStr">
        <is>
          <t>Vanguard lock vl100 cerradura automático cilindro 29mm pasador rectangular</t>
        </is>
      </c>
      <c r="H92" s="629" t="n"/>
      <c r="I92" s="11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 ht="22.5" customHeight="1" s="591">
      <c r="A93" s="553" t="n"/>
      <c r="B93" s="77" t="inlineStr">
        <is>
          <t>VL300</t>
        </is>
      </c>
      <c r="C93" s="630">
        <f>(E93*2)</f>
        <v/>
      </c>
      <c r="D93" s="630">
        <f>(C93*0.9)</f>
        <v/>
      </c>
      <c r="E93" s="628">
        <f>VLOOKUP(F93,Herrafe!$B$7:$D4982,3,FALSE)</f>
        <v/>
      </c>
      <c r="F93" s="16" t="n">
        <v>39301</v>
      </c>
      <c r="G93" s="40" t="inlineStr">
        <is>
          <t>Vanguard lock vl300 cerradura automática pasador rectangular</t>
        </is>
      </c>
      <c r="H93" s="629" t="n"/>
      <c r="I93" s="11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 ht="22.5" customHeight="1" s="591">
      <c r="A94" s="553" t="n"/>
      <c r="B94" s="42" t="inlineStr">
        <is>
          <t>VL400 P redondo Aut.</t>
        </is>
      </c>
      <c r="C94" s="637">
        <f>(E94*2)</f>
        <v/>
      </c>
      <c r="D94" s="637">
        <f>(C94*0.9)</f>
        <v/>
      </c>
      <c r="E94" s="628">
        <f>VLOOKUP(F94,Herrafe!$B$7:$D4983,3,FALSE)</f>
        <v/>
      </c>
      <c r="F94" s="43" t="n">
        <v>38894</v>
      </c>
      <c r="G94" s="44" t="inlineStr">
        <is>
          <t>Vanguard lock vl400 cerradura multipunto automática 2 pernos</t>
        </is>
      </c>
      <c r="H94" s="629" t="n"/>
      <c r="I94" s="11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 ht="22.5" customHeight="1" s="591">
      <c r="A95" s="554" t="n"/>
      <c r="B95" s="45" t="inlineStr">
        <is>
          <t>Picaporte ascensor</t>
        </is>
      </c>
      <c r="C95" s="631">
        <f>(E95*2)</f>
        <v/>
      </c>
      <c r="D95" s="631">
        <f>(C95*0.9)</f>
        <v/>
      </c>
      <c r="E95" s="632">
        <f>VLOOKUP(F95,Herrafe!$B$7:$D4984,3,FALSE)</f>
        <v/>
      </c>
      <c r="F95" s="19" t="n">
        <v>38131</v>
      </c>
      <c r="G95" s="46" t="inlineStr">
        <is>
          <t>Vanguard lock picaporte de ascensor</t>
        </is>
      </c>
      <c r="H95" s="629" t="n"/>
      <c r="I95" s="11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 ht="22.5" customHeight="1" s="591">
      <c r="A96" s="543" t="inlineStr">
        <is>
          <t>8.Bloq</t>
        </is>
      </c>
      <c r="B96" s="8" t="inlineStr">
        <is>
          <t>18l manual cilindro blindex</t>
        </is>
      </c>
      <c r="C96" s="624">
        <f>(E96*2)</f>
        <v/>
      </c>
      <c r="D96" s="624">
        <f>(C96*0.9)</f>
        <v/>
      </c>
      <c r="E96" s="625">
        <f>VLOOKUP(F96,Herrafe!$B$7:$D4985,3,FALSE)</f>
        <v/>
      </c>
      <c r="F96" s="9" t="n">
        <v>37175</v>
      </c>
      <c r="G96" s="10" t="inlineStr">
        <is>
          <t>8block 18l cerradura manual con cilindro lince para blindex</t>
        </is>
      </c>
      <c r="H96" s="629" t="n"/>
      <c r="I96" s="11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</row>
    <row r="97" ht="22.5" customHeight="1" s="591">
      <c r="A97" s="545" t="n"/>
      <c r="B97" s="47" t="inlineStr">
        <is>
          <t>08</t>
        </is>
      </c>
      <c r="C97" s="627">
        <f>(E97*2)</f>
        <v/>
      </c>
      <c r="D97" s="627">
        <f>(C97*0.9)</f>
        <v/>
      </c>
      <c r="E97" s="628">
        <f>VLOOKUP(F97,Herrafe!$B$7:$D4986,3,FALSE)</f>
        <v/>
      </c>
      <c r="F97" s="80" t="n">
        <v>892</v>
      </c>
      <c r="G97" s="37" t="inlineStr">
        <is>
          <t>8bloq 08 cerradura familiar de seguridad</t>
        </is>
      </c>
      <c r="H97" s="629" t="n"/>
      <c r="I97" s="11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 ht="22.5" customHeight="1" s="591">
      <c r="A98" s="545" t="n"/>
      <c r="B98" s="48" t="inlineStr">
        <is>
          <t>09</t>
        </is>
      </c>
      <c r="C98" s="630">
        <f>(E98*2)</f>
        <v/>
      </c>
      <c r="D98" s="630">
        <f>(C98*0.9)</f>
        <v/>
      </c>
      <c r="E98" s="628">
        <f>VLOOKUP(F98,Herrafe!$B$7:$D4987,3,FALSE)</f>
        <v/>
      </c>
      <c r="F98" s="78" t="n">
        <v>894</v>
      </c>
      <c r="G98" s="15" t="inlineStr">
        <is>
          <t xml:space="preserve">8bloq 09 cerradura de seguridad para consorcio </t>
        </is>
      </c>
      <c r="H98" s="629" t="n"/>
      <c r="I98" s="11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</row>
    <row r="99" ht="22.5" customHeight="1" s="591">
      <c r="A99" s="544" t="n"/>
      <c r="B99" s="24" t="inlineStr">
        <is>
          <t>01 cerrojo</t>
        </is>
      </c>
      <c r="C99" s="634">
        <f>(E99*2)</f>
        <v/>
      </c>
      <c r="D99" s="634">
        <f>(C99*0.9)</f>
        <v/>
      </c>
      <c r="E99" s="632">
        <f>VLOOKUP(F99,Herrafe!$B$7:$D4988,3,FALSE)</f>
        <v/>
      </c>
      <c r="F99" s="28" t="n">
        <v>885</v>
      </c>
      <c r="G99" s="26" t="inlineStr">
        <is>
          <t>8bloq 01 cerrojo de seguridad frente de hierro</t>
        </is>
      </c>
      <c r="H99" s="629" t="n"/>
      <c r="I99" s="11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</row>
    <row r="100" ht="22.5" customHeight="1" s="591">
      <c r="A100" s="543" t="inlineStr">
        <is>
          <t>Roa</t>
        </is>
      </c>
      <c r="B100" s="8" t="n">
        <v>901</v>
      </c>
      <c r="C100" s="624">
        <f>(E100*2)</f>
        <v/>
      </c>
      <c r="D100" s="624">
        <f>(C100*0.9)</f>
        <v/>
      </c>
      <c r="E100" s="625">
        <f>VLOOKUP(F100,Herrafe!$B$7:$D4989,3,FALSE)</f>
        <v/>
      </c>
      <c r="F100" s="84" t="n">
        <v>11749</v>
      </c>
      <c r="G100" s="10" t="inlineStr">
        <is>
          <t>Roa 901 cerradura de seguridad 65mm pasador rectangular zincado</t>
        </is>
      </c>
      <c r="H100" s="629" t="n"/>
      <c r="I100" s="49" t="n"/>
      <c r="J100" s="394" t="n"/>
      <c r="K100" s="394" t="n"/>
      <c r="L100" s="394" t="n"/>
      <c r="M100" s="394" t="n"/>
      <c r="N100" s="394" t="n"/>
      <c r="O100" s="394" t="n"/>
      <c r="P100" s="394" t="n"/>
      <c r="Q100" s="394" t="n"/>
      <c r="R100" s="394" t="n"/>
      <c r="S100" s="394" t="n"/>
      <c r="T100" s="394" t="n"/>
      <c r="U100" s="394" t="n"/>
      <c r="V100" s="394" t="n"/>
      <c r="W100" s="394" t="n"/>
      <c r="X100" s="394" t="n"/>
      <c r="Y100" s="394" t="n"/>
    </row>
    <row r="101" ht="22.5" customHeight="1" s="591">
      <c r="A101" s="545" t="n"/>
      <c r="B101" s="36" t="n">
        <v>108</v>
      </c>
      <c r="C101" s="627">
        <f>(E101*2)</f>
        <v/>
      </c>
      <c r="D101" s="627">
        <f>(C101*0.9)</f>
        <v/>
      </c>
      <c r="E101" s="628">
        <f>VLOOKUP(F101,Herrafe!$B$7:$D4990,3,FALSE)</f>
        <v/>
      </c>
      <c r="F101" s="80" t="n">
        <v>11688</v>
      </c>
      <c r="G101" s="37" t="inlineStr">
        <is>
          <t>CERRADURA DE EMBUTIR 108 HIERRO</t>
        </is>
      </c>
      <c r="H101" s="629" t="n"/>
      <c r="I101" s="49" t="n"/>
      <c r="J101" s="394" t="n"/>
      <c r="K101" s="394" t="n"/>
      <c r="L101" s="394" t="n"/>
      <c r="M101" s="394" t="n"/>
      <c r="N101" s="394" t="n"/>
      <c r="O101" s="394" t="n"/>
      <c r="P101" s="394" t="n"/>
      <c r="Q101" s="394" t="n"/>
      <c r="R101" s="394" t="n"/>
      <c r="S101" s="394" t="n"/>
      <c r="T101" s="394" t="n"/>
      <c r="U101" s="394" t="n"/>
      <c r="V101" s="394" t="n"/>
      <c r="W101" s="394" t="n"/>
      <c r="X101" s="394" t="n"/>
      <c r="Y101" s="394" t="n"/>
    </row>
    <row r="102" ht="22.5" customHeight="1" s="591">
      <c r="A102" s="545" t="n"/>
      <c r="B102" s="14" t="n">
        <v>908</v>
      </c>
      <c r="C102" s="630">
        <f>(E102*2)</f>
        <v/>
      </c>
      <c r="D102" s="630">
        <f>(C102*0.9)</f>
        <v/>
      </c>
      <c r="E102" s="628">
        <f>VLOOKUP(F102,Herrafe!$B$7:$D4991,3,FALSE)</f>
        <v/>
      </c>
      <c r="F102" s="78" t="n">
        <v>11757</v>
      </c>
      <c r="G102" s="15" t="inlineStr">
        <is>
          <t>roa 908 cerradura seguridad 2 pernos zincado</t>
        </is>
      </c>
      <c r="H102" s="629" t="n"/>
      <c r="I102" s="49" t="n"/>
      <c r="J102" s="394" t="n"/>
      <c r="K102" s="394" t="n"/>
      <c r="L102" s="394" t="n"/>
      <c r="M102" s="394" t="n"/>
      <c r="N102" s="394" t="n"/>
      <c r="O102" s="394" t="n"/>
      <c r="P102" s="394" t="n"/>
      <c r="Q102" s="394" t="n"/>
      <c r="R102" s="394" t="n"/>
      <c r="S102" s="394" t="n"/>
      <c r="T102" s="394" t="n"/>
      <c r="U102" s="394" t="n"/>
      <c r="V102" s="394" t="n"/>
      <c r="W102" s="394" t="n"/>
      <c r="X102" s="394" t="n"/>
      <c r="Y102" s="394" t="n"/>
    </row>
    <row r="103" ht="22.5" customHeight="1" s="591">
      <c r="A103" s="545" t="n"/>
      <c r="B103" s="36" t="inlineStr">
        <is>
          <t>114 cerrojo</t>
        </is>
      </c>
      <c r="C103" s="627">
        <f>(E103*2)</f>
        <v/>
      </c>
      <c r="D103" s="627">
        <f>(C103*0.9)</f>
        <v/>
      </c>
      <c r="E103" s="628">
        <f>VLOOKUP(F103,Herrafe!$B$7:$D4992,3,FALSE)</f>
        <v/>
      </c>
      <c r="F103" s="80" t="n">
        <v>11731</v>
      </c>
      <c r="G103" s="37" t="inlineStr">
        <is>
          <t>ROA 114 CERROJO DE EMB. 65MM FTE.HRRO.PAS.REDONDO</t>
        </is>
      </c>
      <c r="H103" s="629" t="n"/>
      <c r="I103" s="49" t="n"/>
      <c r="J103" s="394" t="n"/>
      <c r="K103" s="394" t="n"/>
      <c r="L103" s="394" t="n"/>
      <c r="M103" s="394" t="n"/>
      <c r="N103" s="394" t="n"/>
      <c r="O103" s="394" t="n"/>
      <c r="P103" s="394" t="n"/>
      <c r="Q103" s="394" t="n"/>
      <c r="R103" s="394" t="n"/>
      <c r="S103" s="394" t="n"/>
      <c r="T103" s="394" t="n"/>
      <c r="U103" s="394" t="n"/>
      <c r="V103" s="394" t="n"/>
      <c r="W103" s="394" t="n"/>
      <c r="X103" s="394" t="n"/>
      <c r="Y103" s="394" t="n"/>
    </row>
    <row r="104" ht="22.5" customHeight="1" s="591">
      <c r="A104" s="545" t="n"/>
      <c r="B104" s="14" t="inlineStr">
        <is>
          <t>104 cerrojo</t>
        </is>
      </c>
      <c r="C104" s="630">
        <f>(E104*2)</f>
        <v/>
      </c>
      <c r="D104" s="630">
        <f>(C104*0.9)</f>
        <v/>
      </c>
      <c r="E104" s="628">
        <f>VLOOKUP(F104,Herrafe!$B$7:$D4993,3,FALSE)</f>
        <v/>
      </c>
      <c r="F104" s="78" t="n">
        <v>11684</v>
      </c>
      <c r="G104" s="15" t="inlineStr">
        <is>
          <t>ROA 104 CERROJO DE EMBUTIR FTE. HIERRO</t>
        </is>
      </c>
      <c r="H104" s="629" t="n"/>
      <c r="I104" s="49" t="n"/>
      <c r="J104" s="394" t="n"/>
      <c r="K104" s="394" t="n"/>
      <c r="L104" s="394" t="n"/>
      <c r="M104" s="394" t="n"/>
      <c r="N104" s="394" t="n"/>
      <c r="O104" s="394" t="n"/>
      <c r="P104" s="394" t="n"/>
      <c r="Q104" s="394" t="n"/>
      <c r="R104" s="394" t="n"/>
      <c r="S104" s="394" t="n"/>
      <c r="T104" s="394" t="n"/>
      <c r="U104" s="394" t="n"/>
      <c r="V104" s="394" t="n"/>
      <c r="W104" s="394" t="n"/>
      <c r="X104" s="394" t="n"/>
      <c r="Y104" s="394" t="n"/>
    </row>
    <row r="105" ht="22.5" customHeight="1" s="591">
      <c r="A105" s="545" t="n"/>
      <c r="B105" s="36" t="inlineStr">
        <is>
          <t>105 cerrojo</t>
        </is>
      </c>
      <c r="C105" s="627">
        <f>(E105*2)</f>
        <v/>
      </c>
      <c r="D105" s="627">
        <f>(C105*0.9)</f>
        <v/>
      </c>
      <c r="E105" s="628">
        <f>VLOOKUP(F105,Herrafe!$B$7:$D4994,3,FALSE)</f>
        <v/>
      </c>
      <c r="F105" s="80" t="n">
        <v>11669</v>
      </c>
      <c r="G105" s="37" t="inlineStr">
        <is>
          <t>Roa 105 cerrojo de seguridad de embutir pasador rectangular para placard</t>
        </is>
      </c>
      <c r="H105" s="629" t="n"/>
      <c r="I105" s="49" t="n"/>
      <c r="J105" s="394" t="n"/>
      <c r="K105" s="394" t="n"/>
      <c r="L105" s="394" t="n"/>
      <c r="M105" s="394" t="n"/>
      <c r="N105" s="394" t="n"/>
      <c r="O105" s="394" t="n"/>
      <c r="P105" s="394" t="n"/>
      <c r="Q105" s="394" t="n"/>
      <c r="R105" s="394" t="n"/>
      <c r="S105" s="394" t="n"/>
      <c r="T105" s="394" t="n"/>
      <c r="U105" s="394" t="n"/>
      <c r="V105" s="394" t="n"/>
      <c r="W105" s="394" t="n"/>
      <c r="X105" s="394" t="n"/>
      <c r="Y105" s="394" t="n"/>
    </row>
    <row r="106" ht="22.5" customHeight="1" s="591">
      <c r="A106" s="545" t="n"/>
      <c r="B106" s="14" t="inlineStr">
        <is>
          <t>106 cerrojo</t>
        </is>
      </c>
      <c r="C106" s="630">
        <f>(E106*2)</f>
        <v/>
      </c>
      <c r="D106" s="630">
        <f>(C106*0.9)</f>
        <v/>
      </c>
      <c r="E106" s="628">
        <f>VLOOKUP(F106,Herrafe!$B$7:$D4995,3,FALSE)</f>
        <v/>
      </c>
      <c r="F106" s="78" t="n">
        <v>11671</v>
      </c>
      <c r="G106" s="15" t="inlineStr">
        <is>
          <t>Roa 106 cerrojo de arrimar de seguridad pasador rectangular para placard</t>
        </is>
      </c>
      <c r="H106" s="629" t="n"/>
      <c r="I106" s="49" t="n"/>
      <c r="J106" s="394" t="n"/>
      <c r="K106" s="394" t="n"/>
      <c r="L106" s="394" t="n"/>
      <c r="M106" s="394" t="n"/>
      <c r="N106" s="394" t="n"/>
      <c r="O106" s="394" t="n"/>
      <c r="P106" s="394" t="n"/>
      <c r="Q106" s="394" t="n"/>
      <c r="R106" s="394" t="n"/>
      <c r="S106" s="394" t="n"/>
      <c r="T106" s="394" t="n"/>
      <c r="U106" s="394" t="n"/>
      <c r="V106" s="394" t="n"/>
      <c r="W106" s="394" t="n"/>
      <c r="X106" s="394" t="n"/>
      <c r="Y106" s="394" t="n"/>
    </row>
    <row r="107" ht="22.5" customHeight="1" s="591">
      <c r="A107" s="544" t="n"/>
      <c r="B107" s="24" t="inlineStr">
        <is>
          <t>107 cerrojo</t>
        </is>
      </c>
      <c r="C107" s="634">
        <f>(E107*2)</f>
        <v/>
      </c>
      <c r="D107" s="634">
        <f>(C107*0.9)</f>
        <v/>
      </c>
      <c r="E107" s="632">
        <f>VLOOKUP(F107,Herrafe!$B$7:$D4996,3,FALSE)</f>
        <v/>
      </c>
      <c r="F107" s="28" t="n">
        <v>11672</v>
      </c>
      <c r="G107" s="26" t="inlineStr">
        <is>
          <t>Roa 107 cerrojo de seguridad de embutir corredizo para placard</t>
        </is>
      </c>
      <c r="H107" s="629" t="n"/>
      <c r="I107" s="49" t="n"/>
      <c r="J107" s="394" t="n"/>
      <c r="K107" s="394" t="n"/>
      <c r="L107" s="394" t="n"/>
      <c r="M107" s="394" t="n"/>
      <c r="N107" s="394" t="n"/>
      <c r="O107" s="394" t="n"/>
      <c r="P107" s="394" t="n"/>
      <c r="Q107" s="394" t="n"/>
      <c r="R107" s="394" t="n"/>
      <c r="S107" s="394" t="n"/>
      <c r="T107" s="394" t="n"/>
      <c r="U107" s="394" t="n"/>
      <c r="V107" s="394" t="n"/>
      <c r="W107" s="394" t="n"/>
      <c r="X107" s="394" t="n"/>
      <c r="Y107" s="394" t="n"/>
    </row>
    <row r="108" ht="22.5" customHeight="1" s="591">
      <c r="A108" s="543" t="inlineStr">
        <is>
          <t>Andif</t>
        </is>
      </c>
      <c r="B108" s="8" t="inlineStr">
        <is>
          <t>501C</t>
        </is>
      </c>
      <c r="C108" s="624">
        <f>(E108*2)</f>
        <v/>
      </c>
      <c r="D108" s="624">
        <f>(C108*0.9)</f>
        <v/>
      </c>
      <c r="E108" s="625">
        <f>VLOOKUP(F108,Herrafe!$B$7:$D4997,3,FALSE)</f>
        <v/>
      </c>
      <c r="F108" s="84" t="n">
        <v>11386</v>
      </c>
      <c r="G108" s="10" t="inlineStr">
        <is>
          <t>Andif 501c  cerrojo de seguridad de embutir de pernos para puerta de cristal</t>
        </is>
      </c>
      <c r="H108" s="629" t="n"/>
      <c r="I108" s="49" t="n"/>
      <c r="J108" s="394" t="n"/>
      <c r="K108" s="394" t="n"/>
      <c r="L108" s="394" t="n"/>
      <c r="M108" s="394" t="n"/>
      <c r="N108" s="394" t="n"/>
      <c r="O108" s="394" t="n"/>
      <c r="P108" s="394" t="n"/>
      <c r="Q108" s="394" t="n"/>
      <c r="R108" s="394" t="n"/>
      <c r="S108" s="394" t="n"/>
      <c r="T108" s="394" t="n"/>
      <c r="U108" s="394" t="n"/>
      <c r="V108" s="394" t="n"/>
      <c r="W108" s="394" t="n"/>
      <c r="X108" s="394" t="n"/>
      <c r="Y108" s="394" t="n"/>
    </row>
    <row r="109" ht="22.5" customHeight="1" s="591">
      <c r="A109" s="545" t="n"/>
      <c r="B109" s="36" t="inlineStr">
        <is>
          <t>101AZ</t>
        </is>
      </c>
      <c r="C109" s="627">
        <f>(E109*2)</f>
        <v/>
      </c>
      <c r="D109" s="627">
        <f>(C109*0.9)</f>
        <v/>
      </c>
      <c r="E109" s="628">
        <f>VLOOKUP(F109,Herrafe!$B$7:$D4998,3,FALSE)</f>
        <v/>
      </c>
      <c r="F109" s="80" t="n">
        <v>11406</v>
      </c>
      <c r="G109" s="37" t="inlineStr">
        <is>
          <t>Andif 101z cerradura de seguridad frente 2.5x240mm 2 pernos</t>
        </is>
      </c>
      <c r="H109" s="629" t="n"/>
      <c r="I109" s="49" t="n"/>
      <c r="J109" s="394" t="n"/>
      <c r="K109" s="394" t="n"/>
      <c r="L109" s="394" t="n"/>
      <c r="M109" s="394" t="n"/>
      <c r="N109" s="394" t="n"/>
      <c r="O109" s="394" t="n"/>
      <c r="P109" s="394" t="n"/>
      <c r="Q109" s="394" t="n"/>
      <c r="R109" s="394" t="n"/>
      <c r="S109" s="394" t="n"/>
      <c r="T109" s="394" t="n"/>
      <c r="U109" s="394" t="n"/>
      <c r="V109" s="394" t="n"/>
      <c r="W109" s="394" t="n"/>
      <c r="X109" s="394" t="n"/>
      <c r="Y109" s="394" t="n"/>
    </row>
    <row r="110" ht="22.5" customHeight="1" s="591">
      <c r="A110" s="545" t="n"/>
      <c r="B110" s="14" t="inlineStr">
        <is>
          <t>555D</t>
        </is>
      </c>
      <c r="C110" s="630">
        <f>(E110*2)</f>
        <v/>
      </c>
      <c r="D110" s="630">
        <f>(C110*0.9)</f>
        <v/>
      </c>
      <c r="E110" s="628">
        <f>VLOOKUP(F110,Herrafe!$B$7:$D4999,3,FALSE)</f>
        <v/>
      </c>
      <c r="F110" s="78" t="n">
        <v>11389</v>
      </c>
      <c r="G110" s="15" t="inlineStr">
        <is>
          <t>Andif 555 cerradura para puerta de cristal derecha</t>
        </is>
      </c>
      <c r="H110" s="629" t="n"/>
      <c r="I110" s="49" t="n"/>
      <c r="J110" s="394" t="n"/>
      <c r="K110" s="394" t="n"/>
      <c r="L110" s="394" t="n"/>
      <c r="M110" s="394" t="n"/>
      <c r="N110" s="394" t="n"/>
      <c r="O110" s="394" t="n"/>
      <c r="P110" s="394" t="n"/>
      <c r="Q110" s="394" t="n"/>
      <c r="R110" s="394" t="n"/>
      <c r="S110" s="394" t="n"/>
      <c r="T110" s="394" t="n"/>
      <c r="U110" s="394" t="n"/>
      <c r="V110" s="394" t="n"/>
      <c r="W110" s="394" t="n"/>
      <c r="X110" s="394" t="n"/>
      <c r="Y110" s="394" t="n"/>
    </row>
    <row r="111" ht="22.5" customHeight="1" s="591">
      <c r="A111" s="545" t="n"/>
      <c r="B111" s="36" t="n">
        <v>5501</v>
      </c>
      <c r="C111" s="627">
        <f>(E111*2)</f>
        <v/>
      </c>
      <c r="D111" s="627">
        <f>(C111*0.9)</f>
        <v/>
      </c>
      <c r="E111" s="628">
        <f>VLOOKUP(F111,Herrafe!$B$7:$D5000,3,FALSE)</f>
        <v/>
      </c>
      <c r="F111" s="50" t="n"/>
      <c r="G111" s="51" t="n"/>
      <c r="H111" s="629" t="n"/>
      <c r="I111" s="49" t="n"/>
      <c r="J111" s="394" t="n"/>
      <c r="K111" s="394" t="n"/>
      <c r="L111" s="394" t="n"/>
      <c r="M111" s="394" t="n"/>
      <c r="N111" s="394" t="n"/>
      <c r="O111" s="394" t="n"/>
      <c r="P111" s="394" t="n"/>
      <c r="Q111" s="394" t="n"/>
      <c r="R111" s="394" t="n"/>
      <c r="S111" s="394" t="n"/>
      <c r="T111" s="394" t="n"/>
      <c r="U111" s="394" t="n"/>
      <c r="V111" s="394" t="n"/>
      <c r="W111" s="394" t="n"/>
      <c r="X111" s="394" t="n"/>
      <c r="Y111" s="394" t="n"/>
    </row>
    <row r="112" ht="22.5" customHeight="1" s="591">
      <c r="A112" s="544" t="n"/>
      <c r="B112" s="18" t="n">
        <v>851</v>
      </c>
      <c r="C112" s="631">
        <f>(E112*2)</f>
        <v/>
      </c>
      <c r="D112" s="631">
        <f>(C112*0.9)</f>
        <v/>
      </c>
      <c r="E112" s="632">
        <f>VLOOKUP(F112,Herrafe!$B$7:$D5001,3,FALSE)</f>
        <v/>
      </c>
      <c r="F112" s="19" t="n">
        <v>11398</v>
      </c>
      <c r="G112" s="20" t="inlineStr">
        <is>
          <t>Andif 851 cerradura de seguridad frente 2x21x183mm</t>
        </is>
      </c>
      <c r="H112" s="629" t="n"/>
      <c r="I112" s="49" t="n"/>
      <c r="J112" s="394" t="n"/>
      <c r="K112" s="394" t="n"/>
      <c r="L112" s="394" t="n"/>
      <c r="M112" s="394" t="n"/>
      <c r="N112" s="394" t="n"/>
      <c r="O112" s="394" t="n"/>
      <c r="P112" s="394" t="n"/>
      <c r="Q112" s="394" t="n"/>
      <c r="R112" s="394" t="n"/>
      <c r="S112" s="394" t="n"/>
      <c r="T112" s="394" t="n"/>
      <c r="U112" s="394" t="n"/>
      <c r="V112" s="394" t="n"/>
      <c r="W112" s="394" t="n"/>
      <c r="X112" s="394" t="n"/>
      <c r="Y112" s="394" t="n"/>
    </row>
    <row r="113" ht="22.5" customHeight="1" s="591">
      <c r="A113" s="543" t="inlineStr">
        <is>
          <t>Vandos</t>
        </is>
      </c>
      <c r="B113" s="21" t="n">
        <v>550</v>
      </c>
      <c r="C113" s="633">
        <f>(E113*2)</f>
        <v/>
      </c>
      <c r="D113" s="633">
        <f>(C113*0.9)</f>
        <v/>
      </c>
      <c r="E113" s="625">
        <f>VLOOKUP(F113,Herrafe!$B$7:$D5002,3,FALSE)</f>
        <v/>
      </c>
      <c r="F113" s="22" t="n">
        <v>5040</v>
      </c>
      <c r="G113" s="23" t="inlineStr">
        <is>
          <t>Van dos 550 cerradura de seguridad pasador rectangular</t>
        </is>
      </c>
      <c r="H113" s="629" t="n"/>
      <c r="I113" s="49" t="n"/>
      <c r="J113" s="394" t="n"/>
      <c r="K113" s="394" t="n"/>
      <c r="L113" s="394" t="n"/>
      <c r="M113" s="394" t="n"/>
      <c r="N113" s="394" t="n"/>
      <c r="O113" s="394" t="n"/>
      <c r="P113" s="394" t="n"/>
      <c r="Q113" s="394" t="n"/>
      <c r="R113" s="394" t="n"/>
      <c r="S113" s="394" t="n"/>
      <c r="T113" s="394" t="n"/>
      <c r="U113" s="394" t="n"/>
      <c r="V113" s="394" t="n"/>
      <c r="W113" s="394" t="n"/>
      <c r="X113" s="394" t="n"/>
      <c r="Y113" s="394" t="n"/>
    </row>
    <row r="114" ht="22.5" customHeight="1" s="591">
      <c r="A114" s="545" t="n"/>
      <c r="B114" s="14" t="inlineStr">
        <is>
          <t>945 cerrojo</t>
        </is>
      </c>
      <c r="C114" s="630">
        <f>(E114*2)</f>
        <v/>
      </c>
      <c r="D114" s="630">
        <f>(C114*0.9)</f>
        <v/>
      </c>
      <c r="E114" s="628">
        <f>VLOOKUP(F114,Herrafe!$B$7:$D5003,3,FALSE)</f>
        <v/>
      </c>
      <c r="F114" s="78" t="n">
        <v>5057</v>
      </c>
      <c r="G114" s="15" t="inlineStr">
        <is>
          <t>Van dos 945 cerrojo de embutir seguridad dos pernos caja angosta</t>
        </is>
      </c>
      <c r="H114" s="629" t="n"/>
      <c r="I114" s="52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</row>
    <row r="115" ht="22.5" customHeight="1" s="591">
      <c r="A115" s="545" t="n"/>
      <c r="B115" s="36" t="inlineStr">
        <is>
          <t>819 cerrojo</t>
        </is>
      </c>
      <c r="C115" s="627">
        <f>(E115*2)</f>
        <v/>
      </c>
      <c r="D115" s="627">
        <f>(C115*0.9)</f>
        <v/>
      </c>
      <c r="E115" s="628">
        <f>VLOOKUP(F115,Herrafe!$B$7:$D5004,3,FALSE)</f>
        <v/>
      </c>
      <c r="F115" s="80" t="n">
        <v>5050</v>
      </c>
      <c r="G115" s="37" t="inlineStr">
        <is>
          <t>Vandos 819 cerrojo de seguridad de embutir de pernos</t>
        </is>
      </c>
      <c r="H115" s="629" t="n"/>
      <c r="I115" s="52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</row>
    <row r="116" ht="22.5" customHeight="1" s="591">
      <c r="A116" s="545" t="n"/>
      <c r="B116" s="14" t="n">
        <v>401</v>
      </c>
      <c r="C116" s="630">
        <f>(E116*2)</f>
        <v/>
      </c>
      <c r="D116" s="630">
        <f>(C116*0.9)</f>
        <v/>
      </c>
      <c r="E116" s="628">
        <f>VLOOKUP(F116,Herrafe!$B$7:$D5005,3,FALSE)</f>
        <v/>
      </c>
      <c r="F116" s="78" t="n">
        <v>5035</v>
      </c>
      <c r="G116" s="15" t="inlineStr">
        <is>
          <t>Van dos 401 cerradura de seguridad pasador rectangular</t>
        </is>
      </c>
      <c r="H116" s="629" t="n"/>
      <c r="I116" s="52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</row>
    <row r="117" ht="22.5" customHeight="1" s="591">
      <c r="A117" s="545" t="n"/>
      <c r="B117" s="36" t="n">
        <v>402</v>
      </c>
      <c r="C117" s="627">
        <f>(E117*2)</f>
        <v/>
      </c>
      <c r="D117" s="627">
        <f>(C117*0.9)</f>
        <v/>
      </c>
      <c r="E117" s="628">
        <f>VLOOKUP(F117,Herrafe!$B$7:$D5006,3,FALSE)</f>
        <v/>
      </c>
      <c r="F117" s="80" t="n">
        <v>5036</v>
      </c>
      <c r="G117" s="37" t="inlineStr">
        <is>
          <t>Van dos 402 cerradura de seguridad pasador rectangular</t>
        </is>
      </c>
      <c r="H117" s="629" t="n"/>
      <c r="I117" s="52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</row>
    <row r="118" ht="22.5" customHeight="1" s="591">
      <c r="A118" s="544" t="n"/>
      <c r="B118" s="18" t="n">
        <v>617</v>
      </c>
      <c r="C118" s="631">
        <f>(E118*2)</f>
        <v/>
      </c>
      <c r="D118" s="631">
        <f>(C118*0.9)</f>
        <v/>
      </c>
      <c r="E118" s="632">
        <f>VLOOKUP(F118,Herrafe!$B$7:$D5007,3,FALSE)</f>
        <v/>
      </c>
      <c r="F118" s="19" t="n">
        <v>5042</v>
      </c>
      <c r="G118" s="20" t="inlineStr">
        <is>
          <t>Van dos 617 cerradura de seguridad pasador pernos</t>
        </is>
      </c>
      <c r="H118" s="629" t="n"/>
      <c r="I118" s="52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</row>
    <row r="119" ht="22.5" customHeight="1" s="591">
      <c r="A119" s="543" t="inlineStr">
        <is>
          <t>Elefante</t>
        </is>
      </c>
      <c r="B119" s="29" t="n">
        <v>3600</v>
      </c>
      <c r="C119" s="633">
        <f>(E119*2)</f>
        <v/>
      </c>
      <c r="D119" s="633">
        <f>(C119*0.9)</f>
        <v/>
      </c>
      <c r="E119" s="625">
        <f>VLOOKUP(F119,Herrafe!$B$7:$D5008,3,FALSE)</f>
        <v/>
      </c>
      <c r="F119" s="54" t="n"/>
      <c r="G119" s="55" t="n"/>
      <c r="H119" s="629" t="n"/>
      <c r="I119" s="52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</row>
    <row r="120" ht="22.5" customHeight="1" s="591">
      <c r="A120" s="544" t="n"/>
      <c r="B120" s="30" t="n">
        <v>510</v>
      </c>
      <c r="C120" s="631">
        <f>(E120*2)</f>
        <v/>
      </c>
      <c r="D120" s="631">
        <f>(C120*0.9)</f>
        <v/>
      </c>
      <c r="E120" s="632">
        <f>VLOOKUP(F120,Herrafe!$B$7:$D5009,3,FALSE)</f>
        <v/>
      </c>
      <c r="F120" s="56" t="n"/>
      <c r="G120" s="57" t="n"/>
      <c r="H120" s="629" t="n"/>
      <c r="I120" s="52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</row>
    <row r="121" ht="22.5" customHeight="1" s="591">
      <c r="A121" s="543" t="inlineStr">
        <is>
          <t>Eyro</t>
        </is>
      </c>
      <c r="B121" s="33" t="n">
        <v>903</v>
      </c>
      <c r="C121" s="635">
        <f>(E121*2)</f>
        <v/>
      </c>
      <c r="D121" s="635">
        <f>(C121*0.9)</f>
        <v/>
      </c>
      <c r="E121" s="638">
        <f>VLOOKUP(F121,Herrafe!$B$7:$D5010,3,FALSE)</f>
        <v/>
      </c>
      <c r="F121" s="34" t="n"/>
      <c r="G121" s="35" t="n"/>
      <c r="H121" s="629" t="n"/>
      <c r="I121" s="52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</row>
    <row r="122" ht="22.5" customHeight="1" s="591">
      <c r="A122" s="543" t="inlineStr">
        <is>
          <t>Sekur</t>
        </is>
      </c>
      <c r="B122" s="8" t="n">
        <v>415</v>
      </c>
      <c r="C122" s="624">
        <f>(E122*2)</f>
        <v/>
      </c>
      <c r="D122" s="624">
        <f>(C122*0.9)</f>
        <v/>
      </c>
      <c r="E122" s="625">
        <f>VLOOKUP(F122,Herrafe!$B$7:$D5011,3,FALSE)</f>
        <v/>
      </c>
      <c r="F122" s="58" t="n"/>
      <c r="G122" s="59" t="n"/>
      <c r="H122" s="629" t="n"/>
      <c r="I122" s="52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</row>
    <row r="123" ht="22.5" customHeight="1" s="591">
      <c r="A123" s="545" t="n"/>
      <c r="B123" s="36" t="n">
        <v>600</v>
      </c>
      <c r="C123" s="627">
        <f>(E123*2)</f>
        <v/>
      </c>
      <c r="D123" s="627">
        <f>(C123*0.9)</f>
        <v/>
      </c>
      <c r="E123" s="628">
        <f>VLOOKUP(F123,Herrafe!$B$7:$D5012,3,FALSE)</f>
        <v/>
      </c>
      <c r="F123" s="50" t="n"/>
      <c r="G123" s="51" t="n"/>
      <c r="H123" s="629" t="n"/>
      <c r="I123" s="52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</row>
    <row r="124" ht="22.5" customHeight="1" s="591">
      <c r="A124" s="544" t="n"/>
      <c r="B124" s="18" t="n">
        <v>620</v>
      </c>
      <c r="C124" s="631">
        <f>(E124*2)</f>
        <v/>
      </c>
      <c r="D124" s="631">
        <f>(C124*0.9)</f>
        <v/>
      </c>
      <c r="E124" s="632">
        <f>VLOOKUP(F124,Herrafe!$B$7:$D5013,3,FALSE)</f>
        <v/>
      </c>
      <c r="F124" s="56" t="n"/>
      <c r="G124" s="57" t="n"/>
      <c r="H124" s="629" t="n"/>
      <c r="I124" s="52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</row>
    <row r="125" ht="22.5" customHeight="1" s="591">
      <c r="A125" s="543" t="inlineStr">
        <is>
          <t>Canoa</t>
        </is>
      </c>
      <c r="B125" s="21" t="inlineStr">
        <is>
          <t>14 15 mm</t>
        </is>
      </c>
      <c r="C125" s="633">
        <f>(E125*2)</f>
        <v/>
      </c>
      <c r="D125" s="633">
        <f>(C125*0.9)</f>
        <v/>
      </c>
      <c r="E125" s="625">
        <f>VLOOKUP(F125,Herrafe!$B$7:$D5014,3,FALSE)</f>
        <v/>
      </c>
      <c r="F125" s="22" t="n">
        <v>6778</v>
      </c>
      <c r="G125" s="23" t="inlineStr">
        <is>
          <t>Canoa 14 cerradura de mueble 1 combinación 15mm reversible</t>
        </is>
      </c>
      <c r="H125" s="629" t="n"/>
      <c r="I125" s="52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</row>
    <row r="126" ht="22.5" customHeight="1" s="591">
      <c r="A126" s="545" t="n"/>
      <c r="B126" s="14" t="inlineStr">
        <is>
          <t>507-1C 15 mm</t>
        </is>
      </c>
      <c r="C126" s="630">
        <f>(E126*2)</f>
        <v/>
      </c>
      <c r="D126" s="630">
        <f>(C126*0.9)</f>
        <v/>
      </c>
      <c r="E126" s="628">
        <f>VLOOKUP(F126,Herrafe!$B$7:$D5015,3,FALSE)</f>
        <v/>
      </c>
      <c r="F126" s="394" t="n"/>
      <c r="G126" s="15" t="inlineStr">
        <is>
          <t>Cerradura Reversible de embutir para puertas y cajones de muebles, puertas de placards.</t>
        </is>
      </c>
      <c r="H126" s="629" t="n"/>
      <c r="I126" s="52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</row>
    <row r="127" ht="22.5" customHeight="1" s="591">
      <c r="A127" s="545" t="n"/>
      <c r="B127" s="36" t="inlineStr">
        <is>
          <t>14 20 mm</t>
        </is>
      </c>
      <c r="C127" s="627">
        <f>(E127*2)</f>
        <v/>
      </c>
      <c r="D127" s="627">
        <f>(C127*0.9)</f>
        <v/>
      </c>
      <c r="E127" s="628">
        <f>VLOOKUP(F127,Herrafe!$B$7:$D5016,3,FALSE)</f>
        <v/>
      </c>
      <c r="F127" s="80" t="n">
        <v>6779</v>
      </c>
      <c r="G127" s="37" t="inlineStr">
        <is>
          <t>Canoa 14 cerradura de mueble 1 combinación 20mm reversible</t>
        </is>
      </c>
      <c r="H127" s="629" t="n"/>
      <c r="I127" s="49" t="n"/>
      <c r="J127" s="394" t="n"/>
      <c r="K127" s="394" t="n"/>
      <c r="L127" s="394" t="n"/>
      <c r="M127" s="394" t="n"/>
      <c r="N127" s="394" t="n"/>
      <c r="O127" s="394" t="n"/>
      <c r="P127" s="394" t="n"/>
      <c r="Q127" s="394" t="n"/>
      <c r="R127" s="394" t="n"/>
      <c r="S127" s="394" t="n"/>
      <c r="T127" s="394" t="n"/>
      <c r="U127" s="394" t="n"/>
      <c r="V127" s="394" t="n"/>
      <c r="W127" s="394" t="n"/>
      <c r="X127" s="394" t="n"/>
      <c r="Y127" s="394" t="n"/>
    </row>
    <row r="128" ht="22.5" customHeight="1" s="591">
      <c r="A128" s="545" t="n"/>
      <c r="B128" s="14" t="inlineStr">
        <is>
          <t>14 25 mm</t>
        </is>
      </c>
      <c r="C128" s="630">
        <f>(E128*2)</f>
        <v/>
      </c>
      <c r="D128" s="630">
        <f>(C128*0.9)</f>
        <v/>
      </c>
      <c r="E128" s="628">
        <f>VLOOKUP(F128,Herrafe!$B$7:$D5017,3,FALSE)</f>
        <v/>
      </c>
      <c r="F128" s="78" t="n">
        <v>6780</v>
      </c>
      <c r="G128" s="15" t="inlineStr">
        <is>
          <t>Canoa 14 cerradura de mueble 1 combinación 25mm reversible</t>
        </is>
      </c>
      <c r="H128" s="629" t="n"/>
      <c r="I128" s="49" t="n"/>
      <c r="J128" s="394" t="n"/>
      <c r="K128" s="394" t="n"/>
      <c r="L128" s="394" t="n"/>
      <c r="M128" s="394" t="n"/>
      <c r="N128" s="394" t="n"/>
      <c r="O128" s="394" t="n"/>
      <c r="P128" s="394" t="n"/>
      <c r="Q128" s="394" t="n"/>
      <c r="R128" s="394" t="n"/>
      <c r="S128" s="394" t="n"/>
      <c r="T128" s="394" t="n"/>
      <c r="U128" s="394" t="n"/>
      <c r="V128" s="394" t="n"/>
      <c r="W128" s="394" t="n"/>
      <c r="X128" s="394" t="n"/>
      <c r="Y128" s="394" t="n"/>
    </row>
    <row r="129" ht="22.5" customHeight="1" s="591">
      <c r="A129" s="545" t="n"/>
      <c r="B129" s="36" t="inlineStr">
        <is>
          <t>507 20 mm</t>
        </is>
      </c>
      <c r="C129" s="627">
        <f>(E129*2)</f>
        <v/>
      </c>
      <c r="D129" s="627">
        <f>(C129*0.9)</f>
        <v/>
      </c>
      <c r="E129" s="628">
        <f>VLOOKUP(F129,Herrafe!$B$7:$D5018,3,FALSE)</f>
        <v/>
      </c>
      <c r="F129" s="80" t="n">
        <v>6844</v>
      </c>
      <c r="G129" s="37" t="inlineStr">
        <is>
          <t>Canoa 507 cerradura de embutir 20mm 6 combinaciones derecha hierro</t>
        </is>
      </c>
      <c r="H129" s="629" t="n"/>
      <c r="I129" s="49" t="n"/>
      <c r="J129" s="394" t="n"/>
      <c r="K129" s="394" t="n"/>
      <c r="L129" s="394" t="n"/>
      <c r="M129" s="394" t="n"/>
      <c r="N129" s="394" t="n"/>
      <c r="O129" s="394" t="n"/>
      <c r="P129" s="394" t="n"/>
      <c r="Q129" s="394" t="n"/>
      <c r="R129" s="394" t="n"/>
      <c r="S129" s="394" t="n"/>
      <c r="T129" s="394" t="n"/>
      <c r="U129" s="394" t="n"/>
      <c r="V129" s="394" t="n"/>
      <c r="W129" s="394" t="n"/>
      <c r="X129" s="394" t="n"/>
      <c r="Y129" s="394" t="n"/>
    </row>
    <row r="130" ht="22.5" customHeight="1" s="591">
      <c r="A130" s="545" t="n"/>
      <c r="B130" s="14" t="inlineStr">
        <is>
          <t>507 30 mm</t>
        </is>
      </c>
      <c r="C130" s="630">
        <f>(E130*2)</f>
        <v/>
      </c>
      <c r="D130" s="630">
        <f>(C130*0.9)</f>
        <v/>
      </c>
      <c r="E130" s="628">
        <f>VLOOKUP(F130,Herrafe!$B$7:$D5019,3,FALSE)</f>
        <v/>
      </c>
      <c r="F130" s="78" t="n">
        <v>6848</v>
      </c>
      <c r="G130" s="15" t="inlineStr">
        <is>
          <t>Canoa 507 cerradura de embutir 30mm 6 combinaciones derecha hierro</t>
        </is>
      </c>
      <c r="H130" s="629" t="n"/>
      <c r="I130" s="49" t="n"/>
      <c r="J130" s="394" t="n"/>
      <c r="K130" s="394" t="n"/>
      <c r="L130" s="394" t="n"/>
      <c r="M130" s="394" t="n"/>
      <c r="N130" s="394" t="n"/>
      <c r="O130" s="394" t="n"/>
      <c r="P130" s="394" t="n"/>
      <c r="Q130" s="394" t="n"/>
      <c r="R130" s="394" t="n"/>
      <c r="S130" s="394" t="n"/>
      <c r="T130" s="394" t="n"/>
      <c r="U130" s="394" t="n"/>
      <c r="V130" s="394" t="n"/>
      <c r="W130" s="394" t="n"/>
      <c r="X130" s="394" t="n"/>
      <c r="Y130" s="394" t="n"/>
    </row>
    <row r="131" ht="22.5" customHeight="1" s="591">
      <c r="A131" s="544" t="n"/>
      <c r="B131" s="24" t="inlineStr">
        <is>
          <t>507 35 mm</t>
        </is>
      </c>
      <c r="C131" s="634">
        <f>(E131*2)</f>
        <v/>
      </c>
      <c r="D131" s="634">
        <f>(C131*0.9)</f>
        <v/>
      </c>
      <c r="E131" s="632">
        <f>VLOOKUP(F131,Herrafe!$B$7:$D5020,3,FALSE)</f>
        <v/>
      </c>
      <c r="F131" s="28" t="n">
        <v>6850</v>
      </c>
      <c r="G131" s="26" t="inlineStr">
        <is>
          <t>Canoa 507 cerradura de embutir 35mm 6 combinaciones derecha hierro</t>
        </is>
      </c>
      <c r="H131" s="629" t="n"/>
      <c r="I131" s="49" t="n"/>
      <c r="J131" s="394" t="n"/>
      <c r="K131" s="394" t="n"/>
      <c r="L131" s="394" t="n"/>
      <c r="M131" s="394" t="n"/>
      <c r="N131" s="394" t="n"/>
      <c r="O131" s="394" t="n"/>
      <c r="P131" s="394" t="n"/>
      <c r="Q131" s="394" t="n"/>
      <c r="R131" s="394" t="n"/>
      <c r="S131" s="394" t="n"/>
      <c r="T131" s="394" t="n"/>
      <c r="U131" s="394" t="n"/>
      <c r="V131" s="394" t="n"/>
      <c r="W131" s="394" t="n"/>
      <c r="X131" s="394" t="n"/>
      <c r="Y131" s="394" t="n"/>
    </row>
    <row r="132" ht="22.5" customHeight="1" s="591">
      <c r="A132" s="543" t="inlineStr">
        <is>
          <t>Bronzen</t>
        </is>
      </c>
      <c r="B132" s="8" t="n">
        <v>1090</v>
      </c>
      <c r="C132" s="624">
        <f>(E132*2)</f>
        <v/>
      </c>
      <c r="D132" s="624">
        <f>(C132*0.9)</f>
        <v/>
      </c>
      <c r="E132" s="639" t="n">
        <v>6974.8</v>
      </c>
      <c r="F132" s="84" t="inlineStr">
        <is>
          <t>Pautalia</t>
        </is>
      </c>
      <c r="G132" s="10" t="inlineStr">
        <is>
          <t>COPA , ACERO, LLAVE YALE</t>
        </is>
      </c>
      <c r="H132" s="629" t="n"/>
      <c r="I132" s="49" t="n"/>
      <c r="J132" s="394" t="n"/>
      <c r="K132" s="394" t="n"/>
      <c r="L132" s="394" t="n"/>
      <c r="M132" s="394" t="n"/>
      <c r="N132" s="394" t="n"/>
      <c r="O132" s="394" t="n"/>
      <c r="P132" s="394" t="n"/>
      <c r="Q132" s="394" t="n"/>
      <c r="R132" s="394" t="n"/>
      <c r="S132" s="394" t="n"/>
      <c r="T132" s="394" t="n"/>
      <c r="U132" s="394" t="n"/>
      <c r="V132" s="394" t="n"/>
      <c r="W132" s="394" t="n"/>
      <c r="X132" s="394" t="n"/>
      <c r="Y132" s="394" t="n"/>
    </row>
    <row r="133" ht="22.5" customHeight="1" s="591">
      <c r="A133" s="545" t="n"/>
      <c r="B133" s="36" t="n">
        <v>1091</v>
      </c>
      <c r="C133" s="627">
        <f>(E133*2)</f>
        <v/>
      </c>
      <c r="D133" s="627">
        <f>(C133*0.9)</f>
        <v/>
      </c>
      <c r="E133" s="628">
        <f>VLOOKUP(F133,Herrafe!$B$7:$D5022,3,FALSE)</f>
        <v/>
      </c>
      <c r="F133" s="80" t="inlineStr">
        <is>
          <t>Pautalia</t>
        </is>
      </c>
      <c r="G133" s="37" t="inlineStr">
        <is>
          <t>TULIP, ACERO, LLAVE YALE</t>
        </is>
      </c>
      <c r="H133" s="629" t="n"/>
      <c r="I133" s="60" t="n"/>
      <c r="J133" s="504" t="n"/>
      <c r="K133" s="504" t="n"/>
      <c r="L133" s="504" t="n"/>
      <c r="M133" s="504" t="n"/>
      <c r="N133" s="504" t="n"/>
      <c r="O133" s="504" t="n"/>
      <c r="P133" s="504" t="n"/>
      <c r="Q133" s="504" t="n"/>
      <c r="R133" s="504" t="n"/>
      <c r="S133" s="504" t="n"/>
      <c r="T133" s="504" t="n"/>
      <c r="U133" s="504" t="n"/>
      <c r="V133" s="504" t="n"/>
      <c r="W133" s="504" t="n"/>
      <c r="X133" s="504" t="n"/>
      <c r="Y133" s="504" t="n"/>
    </row>
    <row r="134" ht="22.5" customHeight="1" s="591">
      <c r="A134" s="545" t="n"/>
      <c r="B134" s="14" t="n">
        <v>1092</v>
      </c>
      <c r="C134" s="630">
        <f>(E134*2)</f>
        <v/>
      </c>
      <c r="D134" s="630">
        <f>(C134*0.9)</f>
        <v/>
      </c>
      <c r="E134" s="628">
        <f>VLOOKUP(F134,Herrafe!$B$7:$D5023,3,FALSE)</f>
        <v/>
      </c>
      <c r="F134" s="78" t="inlineStr">
        <is>
          <t>Pautalia</t>
        </is>
      </c>
      <c r="G134" s="15" t="inlineStr">
        <is>
          <t>PLY, ACERO, LLAVE YALE</t>
        </is>
      </c>
      <c r="H134" s="629" t="n"/>
      <c r="I134" s="60" t="n"/>
      <c r="J134" s="504" t="n"/>
      <c r="K134" s="504" t="n"/>
      <c r="L134" s="504" t="n"/>
      <c r="M134" s="504" t="n"/>
      <c r="N134" s="504" t="n"/>
      <c r="O134" s="504" t="n"/>
      <c r="P134" s="504" t="n"/>
      <c r="Q134" s="504" t="n"/>
      <c r="R134" s="504" t="n"/>
      <c r="S134" s="504" t="n"/>
      <c r="T134" s="504" t="n"/>
      <c r="U134" s="504" t="n"/>
      <c r="V134" s="504" t="n"/>
      <c r="W134" s="504" t="n"/>
      <c r="X134" s="504" t="n"/>
      <c r="Y134" s="504" t="n"/>
    </row>
    <row r="135" ht="22.5" customHeight="1" s="591">
      <c r="A135" s="544" t="n"/>
      <c r="B135" s="24" t="n">
        <v>1093</v>
      </c>
      <c r="C135" s="634">
        <f>(E135*2)</f>
        <v/>
      </c>
      <c r="D135" s="634">
        <f>(C135*0.9)</f>
        <v/>
      </c>
      <c r="E135" s="640">
        <f>VLOOKUP(F135,Herrafe!$B$7:$D5024,3,FALSE)</f>
        <v/>
      </c>
      <c r="F135" s="28" t="inlineStr">
        <is>
          <t>Pautalia</t>
        </is>
      </c>
      <c r="G135" s="26" t="inlineStr">
        <is>
          <t>ORBIT, ACERO, LLAVE YALE</t>
        </is>
      </c>
      <c r="H135" s="629" t="n"/>
      <c r="I135" s="60" t="n"/>
      <c r="J135" s="504" t="n"/>
      <c r="K135" s="504" t="n"/>
      <c r="L135" s="504" t="n"/>
      <c r="M135" s="504" t="n"/>
      <c r="N135" s="504" t="n"/>
      <c r="O135" s="504" t="n"/>
      <c r="P135" s="504" t="n"/>
      <c r="Q135" s="504" t="n"/>
      <c r="R135" s="504" t="n"/>
      <c r="S135" s="504" t="n"/>
      <c r="T135" s="504" t="n"/>
      <c r="U135" s="504" t="n"/>
      <c r="V135" s="504" t="n"/>
      <c r="W135" s="504" t="n"/>
      <c r="X135" s="504" t="n"/>
      <c r="Y135" s="504" t="n"/>
    </row>
    <row r="136" ht="22.5" customHeight="1" s="591">
      <c r="A136" s="543" t="inlineStr">
        <is>
          <t>Acytra</t>
        </is>
      </c>
      <c r="B136" s="61" t="n">
        <v>211</v>
      </c>
      <c r="C136" s="641">
        <f>(E136*2)</f>
        <v/>
      </c>
      <c r="D136" s="641">
        <f>(C136*0.9)</f>
        <v/>
      </c>
      <c r="E136" s="636">
        <f>VLOOKUP(F136,Herrafe!$B$7:$D5025,3,FALSE)</f>
        <v/>
      </c>
      <c r="F136" s="62" t="n">
        <v>872</v>
      </c>
      <c r="G136" s="63" t="inlineStr">
        <is>
          <t>acytra 211 picaporte de ascensor</t>
        </is>
      </c>
      <c r="H136" s="629" t="n"/>
      <c r="I136" s="60" t="n"/>
      <c r="J136" s="504" t="n"/>
      <c r="K136" s="504" t="n"/>
      <c r="L136" s="504" t="n"/>
      <c r="M136" s="504" t="n"/>
      <c r="N136" s="504" t="n"/>
      <c r="O136" s="504" t="n"/>
      <c r="P136" s="504" t="n"/>
      <c r="Q136" s="504" t="n"/>
      <c r="R136" s="504" t="n"/>
      <c r="S136" s="504" t="n"/>
      <c r="T136" s="504" t="n"/>
      <c r="U136" s="504" t="n"/>
      <c r="V136" s="504" t="n"/>
      <c r="W136" s="504" t="n"/>
      <c r="X136" s="504" t="n"/>
      <c r="Y136" s="504" t="n"/>
    </row>
    <row r="137" ht="22.5" customHeight="1" s="591">
      <c r="A137" s="64" t="inlineStr">
        <is>
          <t>Prive</t>
        </is>
      </c>
      <c r="B137" s="65" t="n">
        <v>108</v>
      </c>
      <c r="C137" s="642">
        <f>(E137*2)</f>
        <v/>
      </c>
      <c r="D137" s="642">
        <f>(C137*0.9)</f>
        <v/>
      </c>
      <c r="E137" s="638">
        <f>VLOOKUP(F137,Herrafe!$B$7:$D5026,3,FALSE)</f>
        <v/>
      </c>
      <c r="F137" s="66" t="n">
        <v>4073</v>
      </c>
      <c r="G137" s="67" t="inlineStr">
        <is>
          <t>Prive 108 picaporte para ascensor caja 65 mm frente hierro zincado</t>
        </is>
      </c>
      <c r="H137" s="629" t="n"/>
      <c r="I137" s="504" t="n"/>
      <c r="J137" s="504" t="n"/>
      <c r="K137" s="504" t="n"/>
      <c r="L137" s="504" t="n"/>
      <c r="M137" s="504" t="n"/>
      <c r="N137" s="504" t="n"/>
      <c r="O137" s="504" t="n"/>
      <c r="P137" s="504" t="n"/>
      <c r="Q137" s="504" t="n"/>
      <c r="R137" s="504" t="n"/>
      <c r="S137" s="504" t="n"/>
      <c r="T137" s="504" t="n"/>
      <c r="U137" s="504" t="n"/>
      <c r="V137" s="504" t="n"/>
      <c r="W137" s="504" t="n"/>
      <c r="X137" s="504" t="n"/>
      <c r="Y137" s="504" t="n"/>
    </row>
    <row r="138" ht="22.5" customHeight="1" s="591">
      <c r="A138" s="543" t="inlineStr">
        <is>
          <t>Vandos</t>
        </is>
      </c>
      <c r="B138" s="33" t="n">
        <v>715</v>
      </c>
      <c r="C138" s="635">
        <f>(E138*2)</f>
        <v/>
      </c>
      <c r="D138" s="635">
        <f>(C138*0.9)</f>
        <v/>
      </c>
      <c r="E138" s="636">
        <f>VLOOKUP(F138,Herrafe!$B$7:$D5027,3,FALSE)</f>
        <v/>
      </c>
      <c r="F138" s="68" t="n">
        <v>5047</v>
      </c>
      <c r="G138" s="69" t="inlineStr">
        <is>
          <t>Van dos 715 picaporte para puerta de ascensor</t>
        </is>
      </c>
      <c r="H138" s="629" t="n"/>
      <c r="I138" s="60" t="n"/>
      <c r="J138" s="504" t="n"/>
      <c r="K138" s="504" t="n"/>
      <c r="L138" s="504" t="n"/>
      <c r="M138" s="504" t="n"/>
      <c r="N138" s="504" t="n"/>
      <c r="O138" s="504" t="n"/>
      <c r="P138" s="504" t="n"/>
      <c r="Q138" s="504" t="n"/>
      <c r="R138" s="504" t="n"/>
      <c r="S138" s="504" t="n"/>
      <c r="T138" s="504" t="n"/>
      <c r="U138" s="504" t="n"/>
      <c r="V138" s="504" t="n"/>
      <c r="W138" s="504" t="n"/>
      <c r="X138" s="504" t="n"/>
      <c r="Y138" s="504" t="n"/>
    </row>
    <row r="139" ht="22.5" customHeight="1" s="591">
      <c r="A139" s="543" t="inlineStr">
        <is>
          <t>Bercol</t>
        </is>
      </c>
      <c r="B139" s="70" t="inlineStr">
        <is>
          <t>DT1</t>
        </is>
      </c>
      <c r="C139" s="624">
        <f>(E139*2)</f>
        <v/>
      </c>
      <c r="D139" s="624">
        <f>(C139*0.9)</f>
        <v/>
      </c>
      <c r="E139" s="639">
        <f>VLOOKUP(F139,Herrafe!$B$7:$D5028,3,FALSE)</f>
        <v/>
      </c>
      <c r="F139" s="84" t="n">
        <v>10476</v>
      </c>
      <c r="G139" s="10" t="inlineStr">
        <is>
          <t>Destrabador eléctrico bercol dt1  mini acero</t>
        </is>
      </c>
      <c r="H139" s="629" t="n"/>
      <c r="I139" s="60" t="n"/>
      <c r="J139" s="504" t="n"/>
      <c r="K139" s="504" t="n"/>
      <c r="L139" s="504" t="n"/>
      <c r="M139" s="504" t="n"/>
      <c r="N139" s="504" t="n"/>
      <c r="O139" s="504" t="n"/>
      <c r="P139" s="504" t="n"/>
      <c r="Q139" s="504" t="n"/>
      <c r="R139" s="504" t="n"/>
      <c r="S139" s="504" t="n"/>
      <c r="T139" s="504" t="n"/>
      <c r="U139" s="504" t="n"/>
      <c r="V139" s="504" t="n"/>
      <c r="W139" s="504" t="n"/>
      <c r="X139" s="504" t="n"/>
      <c r="Y139" s="504" t="n"/>
    </row>
    <row r="140" ht="22.5" customHeight="1" s="591">
      <c r="A140" s="545" t="n"/>
      <c r="B140" s="71" t="inlineStr">
        <is>
          <t>DT2 regulable acero</t>
        </is>
      </c>
      <c r="C140" s="627">
        <f>(E140*2)</f>
        <v/>
      </c>
      <c r="D140" s="627">
        <f>(C140*0.9)</f>
        <v/>
      </c>
      <c r="E140" s="628">
        <f>VLOOKUP(F140,Herrafe!$B$7:$D5029,3,FALSE)</f>
        <v/>
      </c>
      <c r="F140" s="80" t="n">
        <v>10481</v>
      </c>
      <c r="G140" s="37" t="inlineStr">
        <is>
          <t>Destrabador eléctrico bercol dt2  regulable acero</t>
        </is>
      </c>
      <c r="H140" s="629" t="n"/>
      <c r="I140" s="60" t="n"/>
      <c r="J140" s="504" t="n"/>
      <c r="K140" s="504" t="n"/>
      <c r="L140" s="504" t="n"/>
      <c r="M140" s="504" t="n"/>
      <c r="N140" s="504" t="n"/>
      <c r="O140" s="504" t="n"/>
      <c r="P140" s="504" t="n"/>
      <c r="Q140" s="504" t="n"/>
      <c r="R140" s="504" t="n"/>
      <c r="S140" s="504" t="n"/>
      <c r="T140" s="504" t="n"/>
      <c r="U140" s="504" t="n"/>
      <c r="V140" s="504" t="n"/>
      <c r="W140" s="504" t="n"/>
      <c r="X140" s="504" t="n"/>
      <c r="Y140" s="504" t="n"/>
    </row>
    <row r="141" ht="22.5" customHeight="1" s="591">
      <c r="A141" s="544" t="n"/>
      <c r="B141" s="30" t="inlineStr">
        <is>
          <t>DT2 hierro</t>
        </is>
      </c>
      <c r="C141" s="631">
        <f>(E141*2)</f>
        <v/>
      </c>
      <c r="D141" s="631">
        <f>(C141*0.9)</f>
        <v/>
      </c>
      <c r="E141" s="640">
        <f>VLOOKUP(F141,Herrafe!$B$7:$D5030,3,FALSE)</f>
        <v/>
      </c>
      <c r="F141" s="19" t="n">
        <v>10478</v>
      </c>
      <c r="G141" s="20" t="inlineStr">
        <is>
          <t>Destrabador eléctrico bercol dt2 hierro</t>
        </is>
      </c>
      <c r="H141" s="629" t="n"/>
      <c r="I141" s="60" t="n"/>
      <c r="J141" s="504" t="n"/>
      <c r="K141" s="504" t="n"/>
      <c r="L141" s="504" t="n"/>
      <c r="M141" s="504" t="n"/>
      <c r="N141" s="504" t="n"/>
      <c r="O141" s="504" t="n"/>
      <c r="P141" s="504" t="n"/>
      <c r="Q141" s="504" t="n"/>
      <c r="R141" s="504" t="n"/>
      <c r="S141" s="504" t="n"/>
      <c r="T141" s="504" t="n"/>
      <c r="U141" s="504" t="n"/>
      <c r="V141" s="504" t="n"/>
      <c r="W141" s="504" t="n"/>
      <c r="X141" s="504" t="n"/>
      <c r="Y141" s="504" t="n"/>
    </row>
    <row r="142" ht="22.5" customHeight="1" s="591">
      <c r="A142" s="543" t="inlineStr">
        <is>
          <t>Luber</t>
        </is>
      </c>
      <c r="B142" s="29" t="inlineStr">
        <is>
          <t>1000 2 agujeros</t>
        </is>
      </c>
      <c r="C142" s="633">
        <f>(E142*2)</f>
        <v/>
      </c>
      <c r="D142" s="633">
        <f>(C142*0.9)</f>
        <v/>
      </c>
      <c r="E142" s="625">
        <f>VLOOKUP(F142,Herrafe!$B$7:$D5031,3,FALSE)</f>
        <v/>
      </c>
      <c r="F142" s="22" t="n">
        <v>105622</v>
      </c>
      <c r="G142" s="23" t="inlineStr">
        <is>
          <t>Luber 1000 destrabador eléctrico para puertas 2 agujeros</t>
        </is>
      </c>
      <c r="H142" s="629" t="n"/>
      <c r="I142" s="60" t="n"/>
      <c r="J142" s="504" t="n"/>
      <c r="K142" s="504" t="n"/>
      <c r="L142" s="504" t="n"/>
      <c r="M142" s="504" t="n"/>
      <c r="N142" s="504" t="n"/>
      <c r="O142" s="504" t="n"/>
      <c r="P142" s="504" t="n"/>
      <c r="Q142" s="504" t="n"/>
      <c r="R142" s="504" t="n"/>
      <c r="S142" s="504" t="n"/>
      <c r="T142" s="504" t="n"/>
      <c r="U142" s="504" t="n"/>
      <c r="V142" s="504" t="n"/>
      <c r="W142" s="504" t="n"/>
      <c r="X142" s="504" t="n"/>
      <c r="Y142" s="504" t="n"/>
    </row>
    <row r="143" ht="22.5" customHeight="1" s="591">
      <c r="A143" s="545" t="n"/>
      <c r="B143" s="72" t="inlineStr">
        <is>
          <t>1000 4 agujeros</t>
        </is>
      </c>
      <c r="C143" s="630">
        <f>(E143*2)</f>
        <v/>
      </c>
      <c r="D143" s="630">
        <f>(C143*0.9)</f>
        <v/>
      </c>
      <c r="E143" s="628">
        <f>VLOOKUP(F143,Herrafe!$B$7:$D5032,3,FALSE)</f>
        <v/>
      </c>
      <c r="F143" s="78" t="n">
        <v>6731</v>
      </c>
      <c r="G143" s="15" t="inlineStr">
        <is>
          <t>Luber 1000 destrabador eléctrico para puertas 4 agujeros</t>
        </is>
      </c>
      <c r="H143" s="629" t="n"/>
      <c r="I143" s="60" t="n"/>
      <c r="J143" s="504" t="n"/>
      <c r="K143" s="504" t="n"/>
      <c r="L143" s="504" t="n"/>
      <c r="M143" s="504" t="n"/>
      <c r="N143" s="504" t="n"/>
      <c r="O143" s="504" t="n"/>
      <c r="P143" s="504" t="n"/>
      <c r="Q143" s="504" t="n"/>
      <c r="R143" s="504" t="n"/>
      <c r="S143" s="504" t="n"/>
      <c r="T143" s="504" t="n"/>
      <c r="U143" s="504" t="n"/>
      <c r="V143" s="504" t="n"/>
      <c r="W143" s="504" t="n"/>
      <c r="X143" s="504" t="n"/>
      <c r="Y143" s="504" t="n"/>
    </row>
    <row r="144" ht="22.5" customHeight="1" s="591">
      <c r="A144" s="545" t="n"/>
      <c r="B144" s="71" t="inlineStr">
        <is>
          <t>1500 4 agujeros doble bobina</t>
        </is>
      </c>
      <c r="C144" s="627">
        <f>(E144*2)</f>
        <v/>
      </c>
      <c r="D144" s="627">
        <f>(C144*0.9)</f>
        <v/>
      </c>
      <c r="E144" s="628">
        <f>VLOOKUP(F144,Herrafe!$B$7:$D5033,3,FALSE)</f>
        <v/>
      </c>
      <c r="F144" s="80" t="n">
        <v>6754</v>
      </c>
      <c r="G144" s="37" t="inlineStr">
        <is>
          <t>Luber 1500 destrabador eléctrico doble bobina 4 agujeros</t>
        </is>
      </c>
      <c r="H144" s="629" t="n"/>
      <c r="I144" s="60" t="n"/>
      <c r="J144" s="504" t="n"/>
      <c r="K144" s="504" t="n"/>
      <c r="L144" s="504" t="n"/>
      <c r="M144" s="504" t="n"/>
      <c r="N144" s="504" t="n"/>
      <c r="O144" s="504" t="n"/>
      <c r="P144" s="504" t="n"/>
      <c r="Q144" s="504" t="n"/>
      <c r="R144" s="504" t="n"/>
      <c r="S144" s="504" t="n"/>
      <c r="T144" s="504" t="n"/>
      <c r="U144" s="504" t="n"/>
      <c r="V144" s="504" t="n"/>
      <c r="W144" s="504" t="n"/>
      <c r="X144" s="504" t="n"/>
      <c r="Y144" s="504" t="n"/>
    </row>
    <row r="145" ht="22.5" customHeight="1" s="591">
      <c r="A145" s="545" t="n"/>
      <c r="B145" s="72" t="inlineStr">
        <is>
          <t>500 4 agujeros mini</t>
        </is>
      </c>
      <c r="C145" s="630">
        <f>(E145*2)</f>
        <v/>
      </c>
      <c r="D145" s="630">
        <f>(C145*0.9)</f>
        <v/>
      </c>
      <c r="E145" s="628">
        <f>VLOOKUP(F145,Herrafe!$B$7:$D5034,3,FALSE)</f>
        <v/>
      </c>
      <c r="F145" s="78" t="n">
        <v>6753</v>
      </c>
      <c r="G145" s="15" t="inlineStr">
        <is>
          <t>Luber 500 destrabador eléctrico 4 agujeros mini</t>
        </is>
      </c>
      <c r="H145" s="629" t="n"/>
      <c r="I145" s="60" t="n"/>
      <c r="J145" s="504" t="n"/>
      <c r="K145" s="504" t="n"/>
      <c r="L145" s="504" t="n"/>
      <c r="M145" s="504" t="n"/>
      <c r="N145" s="504" t="n"/>
      <c r="O145" s="504" t="n"/>
      <c r="P145" s="504" t="n"/>
      <c r="Q145" s="504" t="n"/>
      <c r="R145" s="504" t="n"/>
      <c r="S145" s="504" t="n"/>
      <c r="T145" s="504" t="n"/>
      <c r="U145" s="504" t="n"/>
      <c r="V145" s="504" t="n"/>
      <c r="W145" s="504" t="n"/>
      <c r="X145" s="504" t="n"/>
      <c r="Y145" s="504" t="n"/>
    </row>
    <row r="146" ht="22.5" customHeight="1" s="591">
      <c r="A146" s="544" t="n"/>
      <c r="B146" s="73" t="inlineStr">
        <is>
          <t>600 transformador</t>
        </is>
      </c>
      <c r="C146" s="634">
        <f>(E146*2)</f>
        <v/>
      </c>
      <c r="D146" s="634">
        <f>(C146*0.9)</f>
        <v/>
      </c>
      <c r="E146" s="632">
        <f>VLOOKUP(F146,Herrafe!$B$7:$D5035,3,FALSE)</f>
        <v/>
      </c>
      <c r="F146" s="28" t="n">
        <v>64643</v>
      </c>
      <c r="G146" s="26" t="inlineStr">
        <is>
          <t>Luber 600 transformador para pestillo eléctrico</t>
        </is>
      </c>
      <c r="H146" s="629" t="n"/>
      <c r="I146" s="60" t="n"/>
      <c r="J146" s="504" t="n"/>
      <c r="K146" s="504" t="n"/>
      <c r="L146" s="504" t="n"/>
      <c r="M146" s="504" t="n"/>
      <c r="N146" s="504" t="n"/>
      <c r="O146" s="504" t="n"/>
      <c r="P146" s="504" t="n"/>
      <c r="Q146" s="504" t="n"/>
      <c r="R146" s="504" t="n"/>
      <c r="S146" s="504" t="n"/>
      <c r="T146" s="504" t="n"/>
      <c r="U146" s="504" t="n"/>
      <c r="V146" s="504" t="n"/>
      <c r="W146" s="504" t="n"/>
      <c r="X146" s="504" t="n"/>
      <c r="Y146" s="504" t="n"/>
    </row>
    <row r="147" ht="22.5" customHeight="1" s="591">
      <c r="A147" s="543" t="inlineStr">
        <is>
          <t>Catalano</t>
        </is>
      </c>
      <c r="B147" s="70" t="inlineStr">
        <is>
          <t>P-10</t>
        </is>
      </c>
      <c r="C147" s="624">
        <f>(E147*2)</f>
        <v/>
      </c>
      <c r="D147" s="624">
        <f>(C147*0.9)</f>
        <v/>
      </c>
      <c r="E147" s="639">
        <f>VLOOKUP(F147,Herrafe!$B$7:$D5036,3,FALSE)</f>
        <v/>
      </c>
      <c r="F147" s="84" t="n">
        <v>876</v>
      </c>
      <c r="G147" s="10" t="inlineStr">
        <is>
          <t xml:space="preserve">Catalano p-10 cerrojo de seguridad de pernos frente de hierro </t>
        </is>
      </c>
      <c r="H147" s="629" t="n"/>
      <c r="I147" s="60" t="n"/>
      <c r="J147" s="504" t="n"/>
      <c r="K147" s="504" t="n"/>
      <c r="L147" s="504" t="n"/>
      <c r="M147" s="504" t="n"/>
      <c r="N147" s="504" t="n"/>
      <c r="O147" s="504" t="n"/>
      <c r="P147" s="504" t="n"/>
      <c r="Q147" s="504" t="n"/>
      <c r="R147" s="504" t="n"/>
      <c r="S147" s="504" t="n"/>
      <c r="T147" s="504" t="n"/>
      <c r="U147" s="504" t="n"/>
      <c r="V147" s="504" t="n"/>
      <c r="W147" s="504" t="n"/>
      <c r="X147" s="504" t="n"/>
      <c r="Y147" s="504" t="n"/>
    </row>
    <row r="148" ht="22.5" customHeight="1" s="591">
      <c r="A148" s="545" t="n"/>
      <c r="B148" s="71" t="inlineStr">
        <is>
          <t>P-10</t>
        </is>
      </c>
      <c r="C148" s="627">
        <f>(E148*2)</f>
        <v/>
      </c>
      <c r="D148" s="627">
        <f>(C148*0.9)</f>
        <v/>
      </c>
      <c r="E148" s="628">
        <f>VLOOKUP(F148,Herrafe!$B$7:$D5037,3,FALSE)</f>
        <v/>
      </c>
      <c r="F148" s="80" t="n">
        <v>877</v>
      </c>
      <c r="G148" s="37" t="inlineStr">
        <is>
          <t>Catalano p-12 cerrojo de seguridad de pernos frente de bronce</t>
        </is>
      </c>
      <c r="H148" s="629" t="n"/>
      <c r="I148" s="60" t="n"/>
      <c r="J148" s="504" t="n"/>
      <c r="K148" s="504" t="n"/>
      <c r="L148" s="504" t="n"/>
      <c r="M148" s="504" t="n"/>
      <c r="N148" s="504" t="n"/>
      <c r="O148" s="504" t="n"/>
      <c r="P148" s="504" t="n"/>
      <c r="Q148" s="504" t="n"/>
      <c r="R148" s="504" t="n"/>
      <c r="S148" s="504" t="n"/>
      <c r="T148" s="504" t="n"/>
      <c r="U148" s="504" t="n"/>
      <c r="V148" s="504" t="n"/>
      <c r="W148" s="504" t="n"/>
      <c r="X148" s="504" t="n"/>
      <c r="Y148" s="504" t="n"/>
    </row>
    <row r="149" ht="22.5" customHeight="1" s="591">
      <c r="A149" s="544" t="n"/>
      <c r="B149" s="30" t="inlineStr">
        <is>
          <t>R-14</t>
        </is>
      </c>
      <c r="C149" s="631">
        <f>(E149*2)</f>
        <v/>
      </c>
      <c r="D149" s="631">
        <f>(C149*0.9)</f>
        <v/>
      </c>
      <c r="E149" s="640">
        <f>VLOOKUP(F149,Herrafe!$B$7:$D5038,3,FALSE)</f>
        <v/>
      </c>
      <c r="F149" s="19" t="n">
        <v>878</v>
      </c>
      <c r="G149" s="20" t="inlineStr">
        <is>
          <t xml:space="preserve">Catalano r-14 cerrojo de seguridad pasador rectangular frente de hierro </t>
        </is>
      </c>
      <c r="H149" s="629" t="n"/>
      <c r="I149" s="60" t="n"/>
      <c r="J149" s="504" t="n"/>
      <c r="K149" s="504" t="n"/>
      <c r="L149" s="504" t="n"/>
      <c r="M149" s="504" t="n"/>
      <c r="N149" s="504" t="n"/>
      <c r="O149" s="504" t="n"/>
      <c r="P149" s="504" t="n"/>
      <c r="Q149" s="504" t="n"/>
      <c r="R149" s="504" t="n"/>
      <c r="S149" s="504" t="n"/>
      <c r="T149" s="504" t="n"/>
      <c r="U149" s="504" t="n"/>
      <c r="V149" s="504" t="n"/>
      <c r="W149" s="504" t="n"/>
      <c r="X149" s="504" t="n"/>
      <c r="Y149" s="504" t="n"/>
    </row>
    <row r="150" ht="22.5" customHeight="1" s="591">
      <c r="A150" s="549" t="inlineStr">
        <is>
          <t>Cierrasola</t>
        </is>
      </c>
      <c r="B150" s="74" t="n">
        <v>100</v>
      </c>
      <c r="C150" s="643">
        <f>(E150*2)</f>
        <v/>
      </c>
      <c r="D150" s="643">
        <f>(C150*0.9)</f>
        <v/>
      </c>
      <c r="E150" s="625">
        <f>VLOOKUP(F150,Herrafe!$B$7:$D5039,3,FALSE)</f>
        <v/>
      </c>
      <c r="F150" s="75" t="n">
        <v>12</v>
      </c>
      <c r="G150" s="76" t="inlineStr">
        <is>
          <t>Cierra sola 100 cerradura automática caja 70mm pasador rectangular</t>
        </is>
      </c>
      <c r="H150" s="629" t="n"/>
      <c r="I150" s="60" t="n"/>
      <c r="J150" s="504" t="n"/>
      <c r="K150" s="504" t="n"/>
      <c r="L150" s="504" t="n"/>
      <c r="M150" s="504" t="n"/>
      <c r="N150" s="504" t="n"/>
      <c r="O150" s="504" t="n"/>
      <c r="P150" s="504" t="n"/>
      <c r="Q150" s="504" t="n"/>
      <c r="R150" s="504" t="n"/>
      <c r="S150" s="504" t="n"/>
      <c r="T150" s="504" t="n"/>
      <c r="U150" s="504" t="n"/>
      <c r="V150" s="504" t="n"/>
      <c r="W150" s="504" t="n"/>
      <c r="X150" s="504" t="n"/>
      <c r="Y150" s="504" t="n"/>
    </row>
    <row r="151" ht="22.5" customHeight="1" s="591">
      <c r="A151" s="550" t="n"/>
      <c r="B151" s="77" t="n">
        <v>110</v>
      </c>
      <c r="C151" s="630">
        <f>(E151*2)</f>
        <v/>
      </c>
      <c r="D151" s="630">
        <f>(C151*0.9)</f>
        <v/>
      </c>
      <c r="E151" s="628">
        <f>VLOOKUP(F151,Herrafe!$B$7:$D5040,3,FALSE)</f>
        <v/>
      </c>
      <c r="F151" s="78" t="n">
        <v>15</v>
      </c>
      <c r="G151" s="40" t="inlineStr">
        <is>
          <t>Cierra sola 110 cerradura automática para blindex cilindro de 60mm</t>
        </is>
      </c>
      <c r="H151" s="629" t="n"/>
      <c r="I151" s="60" t="n"/>
      <c r="J151" s="504" t="n"/>
      <c r="K151" s="504" t="n"/>
      <c r="L151" s="504" t="n"/>
      <c r="M151" s="504" t="n"/>
      <c r="N151" s="504" t="n"/>
      <c r="O151" s="504" t="n"/>
      <c r="P151" s="504" t="n"/>
      <c r="Q151" s="504" t="n"/>
      <c r="R151" s="504" t="n"/>
      <c r="S151" s="504" t="n"/>
      <c r="T151" s="504" t="n"/>
      <c r="U151" s="504" t="n"/>
      <c r="V151" s="504" t="n"/>
      <c r="W151" s="504" t="n"/>
      <c r="X151" s="504" t="n"/>
      <c r="Y151" s="504" t="n"/>
    </row>
    <row r="152" ht="22.5" customHeight="1" s="591">
      <c r="A152" s="550" t="n"/>
      <c r="B152" s="79" t="n">
        <v>120</v>
      </c>
      <c r="C152" s="627">
        <f>(E152*2)</f>
        <v/>
      </c>
      <c r="D152" s="627">
        <f>(C152*0.9)</f>
        <v/>
      </c>
      <c r="E152" s="628">
        <f>VLOOKUP(F152,Herrafe!$B$7:$D5041,3,FALSE)</f>
        <v/>
      </c>
      <c r="F152" s="80" t="n">
        <v>21</v>
      </c>
      <c r="G152" s="41" t="inlineStr">
        <is>
          <t>Cierra sola 120 cerradura automática con llave de seguridad</t>
        </is>
      </c>
      <c r="H152" s="629" t="n"/>
      <c r="I152" s="60" t="n"/>
      <c r="J152" s="504" t="n"/>
      <c r="K152" s="504" t="n"/>
      <c r="L152" s="504" t="n"/>
      <c r="M152" s="504" t="n"/>
      <c r="N152" s="504" t="n"/>
      <c r="O152" s="504" t="n"/>
      <c r="P152" s="504" t="n"/>
      <c r="Q152" s="504" t="n"/>
      <c r="R152" s="504" t="n"/>
      <c r="S152" s="504" t="n"/>
      <c r="T152" s="504" t="n"/>
      <c r="U152" s="504" t="n"/>
      <c r="V152" s="504" t="n"/>
      <c r="W152" s="504" t="n"/>
      <c r="X152" s="504" t="n"/>
      <c r="Y152" s="504" t="n"/>
    </row>
    <row r="153" ht="22.5" customHeight="1" s="591">
      <c r="A153" s="550" t="n"/>
      <c r="B153" s="77" t="n">
        <v>130</v>
      </c>
      <c r="C153" s="630">
        <f>(E153*2)</f>
        <v/>
      </c>
      <c r="D153" s="630">
        <f>(C153*0.9)</f>
        <v/>
      </c>
      <c r="E153" s="628">
        <f>VLOOKUP(F153,Herrafe!$B$7:$D5042,3,FALSE)</f>
        <v/>
      </c>
      <c r="F153" s="78" t="n">
        <v>18</v>
      </c>
      <c r="G153" s="40" t="inlineStr">
        <is>
          <t>Cierra sola 130 cerradura automática caja 145x65mm</t>
        </is>
      </c>
      <c r="H153" s="629" t="n"/>
      <c r="I153" s="60" t="n"/>
      <c r="J153" s="504" t="n"/>
      <c r="K153" s="504" t="n"/>
      <c r="L153" s="504" t="n"/>
      <c r="M153" s="504" t="n"/>
      <c r="N153" s="504" t="n"/>
      <c r="O153" s="504" t="n"/>
      <c r="P153" s="504" t="n"/>
      <c r="Q153" s="504" t="n"/>
      <c r="R153" s="504" t="n"/>
      <c r="S153" s="504" t="n"/>
      <c r="T153" s="504" t="n"/>
      <c r="U153" s="504" t="n"/>
      <c r="V153" s="504" t="n"/>
      <c r="W153" s="504" t="n"/>
      <c r="X153" s="504" t="n"/>
      <c r="Y153" s="504" t="n"/>
    </row>
    <row r="154" ht="22.5" customHeight="1" s="591">
      <c r="A154" s="551" t="n"/>
      <c r="B154" s="81" t="inlineStr">
        <is>
          <t>Antipánico</t>
        </is>
      </c>
      <c r="C154" s="634">
        <f>(E154*2)</f>
        <v/>
      </c>
      <c r="D154" s="634">
        <f>(C154*0.9)</f>
        <v/>
      </c>
      <c r="E154" s="632">
        <f>VLOOKUP(F154,Herrafe!$B$7:$D5043,3,FALSE)</f>
        <v/>
      </c>
      <c r="F154" s="28" t="n">
        <v>22</v>
      </c>
      <c r="G154" s="82" t="inlineStr">
        <is>
          <t>CIERRA SOLA CERRAD.SEGUR.AUTOM.C/NUEZ CAJA 65</t>
        </is>
      </c>
      <c r="H154" s="629" t="n"/>
      <c r="I154" s="60" t="n"/>
      <c r="J154" s="504" t="n"/>
      <c r="K154" s="504" t="n"/>
      <c r="L154" s="504" t="n"/>
      <c r="M154" s="504" t="n"/>
      <c r="N154" s="504" t="n"/>
      <c r="O154" s="504" t="n"/>
      <c r="P154" s="504" t="n"/>
      <c r="Q154" s="504" t="n"/>
      <c r="R154" s="504" t="n"/>
      <c r="S154" s="504" t="n"/>
      <c r="T154" s="504" t="n"/>
      <c r="U154" s="504" t="n"/>
      <c r="V154" s="504" t="n"/>
      <c r="W154" s="504" t="n"/>
      <c r="X154" s="504" t="n"/>
      <c r="Y154" s="504" t="n"/>
    </row>
    <row r="155" ht="22.5" customHeight="1" s="591">
      <c r="A155" s="546" t="inlineStr">
        <is>
          <t>Merle</t>
        </is>
      </c>
      <c r="B155" s="83" t="inlineStr">
        <is>
          <t>225X26 emb. derecha</t>
        </is>
      </c>
      <c r="C155" s="624">
        <f>(E155*2)</f>
        <v/>
      </c>
      <c r="D155" s="624">
        <f>(C155*0.9)</f>
        <v/>
      </c>
      <c r="E155" s="639">
        <f>VLOOKUP(F155,Herrafe!$B$7:$D5044,3,FALSE)</f>
        <v/>
      </c>
      <c r="F155" s="84" t="n">
        <v>17227</v>
      </c>
      <c r="G155" s="85" t="inlineStr">
        <is>
          <t>CERRADURA 225X26 1/2 EMBUTIR PTA DER.</t>
        </is>
      </c>
      <c r="H155" s="629" t="n"/>
      <c r="I155" s="60" t="n"/>
      <c r="J155" s="504" t="n"/>
      <c r="K155" s="504" t="n"/>
      <c r="L155" s="504" t="n"/>
      <c r="M155" s="504" t="n"/>
      <c r="N155" s="504" t="n"/>
      <c r="O155" s="504" t="n"/>
      <c r="P155" s="504" t="n"/>
      <c r="Q155" s="504" t="n"/>
      <c r="R155" s="504" t="n"/>
      <c r="S155" s="504" t="n"/>
      <c r="T155" s="504" t="n"/>
      <c r="U155" s="504" t="n"/>
      <c r="V155" s="504" t="n"/>
      <c r="W155" s="504" t="n"/>
      <c r="X155" s="504" t="n"/>
      <c r="Y155" s="504" t="n"/>
    </row>
    <row r="156" ht="22.5" customHeight="1" s="591">
      <c r="A156" s="547" t="n"/>
      <c r="B156" s="79" t="inlineStr">
        <is>
          <t>325X26 emb cajón</t>
        </is>
      </c>
      <c r="C156" s="627">
        <f>(E156*2)</f>
        <v/>
      </c>
      <c r="D156" s="627">
        <f>(C156*0.9)</f>
        <v/>
      </c>
      <c r="E156" s="628">
        <f>VLOOKUP(F156,Herrafe!$B$7:$D5045,3,FALSE)</f>
        <v/>
      </c>
      <c r="F156" s="80" t="n">
        <v>17332</v>
      </c>
      <c r="G156" s="41" t="inlineStr">
        <is>
          <t>CERRADURA 325X26 1/2 EMBUTIR CAJON</t>
        </is>
      </c>
      <c r="H156" s="629" t="n"/>
      <c r="I156" s="60" t="n"/>
      <c r="J156" s="504" t="n"/>
      <c r="K156" s="504" t="n"/>
      <c r="L156" s="504" t="n"/>
      <c r="M156" s="504" t="n"/>
      <c r="N156" s="504" t="n"/>
      <c r="O156" s="504" t="n"/>
      <c r="P156" s="504" t="n"/>
      <c r="Q156" s="504" t="n"/>
      <c r="R156" s="504" t="n"/>
      <c r="S156" s="504" t="n"/>
      <c r="T156" s="504" t="n"/>
      <c r="U156" s="504" t="n"/>
      <c r="V156" s="504" t="n"/>
      <c r="W156" s="504" t="n"/>
      <c r="X156" s="504" t="n"/>
      <c r="Y156" s="504" t="n"/>
    </row>
    <row r="157" ht="22.5" customHeight="1" s="591">
      <c r="A157" s="547" t="n"/>
      <c r="B157" s="79" t="inlineStr">
        <is>
          <t>612X20 arrimar</t>
        </is>
      </c>
      <c r="C157" s="630">
        <f>(E157*2)</f>
        <v/>
      </c>
      <c r="D157" s="630">
        <f>(C157*0.9)</f>
        <v/>
      </c>
      <c r="E157" s="628">
        <f>VLOOKUP(F157,Herrafe!$B$7:$D5046,3,FALSE)</f>
        <v/>
      </c>
      <c r="F157" s="78" t="n">
        <v>17527</v>
      </c>
      <c r="G157" s="40" t="inlineStr">
        <is>
          <t>CERRADURA 612X20 ARRIMAR PTA.PASADOR PASANTE</t>
        </is>
      </c>
      <c r="H157" s="629" t="n"/>
      <c r="I157" s="60" t="n"/>
      <c r="J157" s="504" t="n"/>
      <c r="K157" s="504" t="n"/>
      <c r="L157" s="504" t="n"/>
      <c r="M157" s="504" t="n"/>
      <c r="N157" s="504" t="n"/>
      <c r="O157" s="504" t="n"/>
      <c r="P157" s="504" t="n"/>
      <c r="Q157" s="504" t="n"/>
      <c r="R157" s="504" t="n"/>
      <c r="S157" s="504" t="n"/>
      <c r="T157" s="504" t="n"/>
      <c r="U157" s="504" t="n"/>
      <c r="V157" s="504" t="n"/>
      <c r="W157" s="504" t="n"/>
      <c r="X157" s="504" t="n"/>
      <c r="Y157" s="504" t="n"/>
    </row>
    <row r="158" ht="22.5" customHeight="1" s="591">
      <c r="A158" s="547" t="n"/>
      <c r="B158" s="79" t="inlineStr">
        <is>
          <t>612X25 arrimar</t>
        </is>
      </c>
      <c r="C158" s="627">
        <f>(E158*2)</f>
        <v/>
      </c>
      <c r="D158" s="627">
        <f>(C158*0.9)</f>
        <v/>
      </c>
      <c r="E158" s="628">
        <f>VLOOKUP(F158,Herrafe!$B$7:$D5047,3,FALSE)</f>
        <v/>
      </c>
      <c r="F158" s="80" t="n">
        <v>17528</v>
      </c>
      <c r="G158" s="41" t="inlineStr">
        <is>
          <t>CERRADURA 612X25 ARRIMAR PTA.PASADOR PASANTE</t>
        </is>
      </c>
      <c r="H158" s="629" t="n"/>
      <c r="I158" s="60" t="n"/>
      <c r="J158" s="504" t="n"/>
      <c r="K158" s="504" t="n"/>
      <c r="L158" s="504" t="n"/>
      <c r="M158" s="504" t="n"/>
      <c r="N158" s="504" t="n"/>
      <c r="O158" s="504" t="n"/>
      <c r="P158" s="504" t="n"/>
      <c r="Q158" s="504" t="n"/>
      <c r="R158" s="504" t="n"/>
      <c r="S158" s="504" t="n"/>
      <c r="T158" s="504" t="n"/>
      <c r="U158" s="504" t="n"/>
      <c r="V158" s="504" t="n"/>
      <c r="W158" s="504" t="n"/>
      <c r="X158" s="504" t="n"/>
      <c r="Y158" s="504" t="n"/>
    </row>
    <row r="159" ht="22.5" customHeight="1" s="591">
      <c r="A159" s="547" t="n"/>
      <c r="B159" s="79" t="inlineStr">
        <is>
          <t>612X28 arrimar</t>
        </is>
      </c>
      <c r="C159" s="630">
        <f>(E159*2)</f>
        <v/>
      </c>
      <c r="D159" s="630">
        <f>(C159*0.9)</f>
        <v/>
      </c>
      <c r="E159" s="628">
        <f>VLOOKUP(F159,Herrafe!$B$7:$D5048,3,FALSE)</f>
        <v/>
      </c>
      <c r="F159" s="78" t="n">
        <v>17529</v>
      </c>
      <c r="G159" s="40" t="inlineStr">
        <is>
          <t>CERRADURA 612X28 ARRIMAR PTA.PASADOR PASANTE</t>
        </is>
      </c>
      <c r="H159" s="629" t="n"/>
      <c r="I159" s="60" t="n"/>
      <c r="J159" s="504" t="n"/>
      <c r="K159" s="504" t="n"/>
      <c r="L159" s="504" t="n"/>
      <c r="M159" s="504" t="n"/>
      <c r="N159" s="504" t="n"/>
      <c r="O159" s="504" t="n"/>
      <c r="P159" s="504" t="n"/>
      <c r="Q159" s="504" t="n"/>
      <c r="R159" s="504" t="n"/>
      <c r="S159" s="504" t="n"/>
      <c r="T159" s="504" t="n"/>
      <c r="U159" s="504" t="n"/>
      <c r="V159" s="504" t="n"/>
      <c r="W159" s="504" t="n"/>
      <c r="X159" s="504" t="n"/>
      <c r="Y159" s="504" t="n"/>
    </row>
    <row r="160" ht="22.5" customHeight="1" s="591">
      <c r="A160" s="547" t="n"/>
      <c r="B160" s="79" t="inlineStr">
        <is>
          <t>612X30 arrimar</t>
        </is>
      </c>
      <c r="C160" s="627">
        <f>(E160*2)</f>
        <v/>
      </c>
      <c r="D160" s="627">
        <f>(C160*0.9)</f>
        <v/>
      </c>
      <c r="E160" s="628">
        <f>VLOOKUP(F160,Herrafe!$B$7:$D5049,3,FALSE)</f>
        <v/>
      </c>
      <c r="F160" s="80" t="n">
        <v>17530</v>
      </c>
      <c r="G160" s="41" t="inlineStr">
        <is>
          <t>CERRADURA 612X30 ARRIMAR PTA.PASADOR PASANTE</t>
        </is>
      </c>
      <c r="H160" s="629" t="n"/>
      <c r="I160" s="60" t="n"/>
      <c r="J160" s="504" t="n"/>
      <c r="K160" s="504" t="n"/>
      <c r="L160" s="504" t="n"/>
      <c r="M160" s="504" t="n"/>
      <c r="N160" s="504" t="n"/>
      <c r="O160" s="504" t="n"/>
      <c r="P160" s="504" t="n"/>
      <c r="Q160" s="504" t="n"/>
      <c r="R160" s="504" t="n"/>
      <c r="S160" s="504" t="n"/>
      <c r="T160" s="504" t="n"/>
      <c r="U160" s="504" t="n"/>
      <c r="V160" s="504" t="n"/>
      <c r="W160" s="504" t="n"/>
      <c r="X160" s="504" t="n"/>
      <c r="Y160" s="504" t="n"/>
    </row>
    <row r="161" ht="22.5" customHeight="1" s="591">
      <c r="A161" s="547" t="n"/>
      <c r="B161" s="79" t="inlineStr">
        <is>
          <t>612X32 arrimar</t>
        </is>
      </c>
      <c r="C161" s="630">
        <f>(E161*2)</f>
        <v/>
      </c>
      <c r="D161" s="630">
        <f>(C161*0.9)</f>
        <v/>
      </c>
      <c r="E161" s="628">
        <f>VLOOKUP(F161,Herrafe!$B$7:$D5050,3,FALSE)</f>
        <v/>
      </c>
      <c r="F161" s="78" t="n">
        <v>17531</v>
      </c>
      <c r="G161" s="40" t="inlineStr">
        <is>
          <t>CERRADURA 612X32 ARRIMAR.PTA.PASADOR PASANTE</t>
        </is>
      </c>
      <c r="H161" s="629" t="n"/>
      <c r="I161" s="60" t="n"/>
      <c r="J161" s="504" t="n"/>
      <c r="K161" s="504" t="n"/>
      <c r="L161" s="504" t="n"/>
      <c r="M161" s="504" t="n"/>
      <c r="N161" s="504" t="n"/>
      <c r="O161" s="504" t="n"/>
      <c r="P161" s="504" t="n"/>
      <c r="Q161" s="504" t="n"/>
      <c r="R161" s="504" t="n"/>
      <c r="S161" s="504" t="n"/>
      <c r="T161" s="504" t="n"/>
      <c r="U161" s="504" t="n"/>
      <c r="V161" s="504" t="n"/>
      <c r="W161" s="504" t="n"/>
      <c r="X161" s="504" t="n"/>
      <c r="Y161" s="504" t="n"/>
    </row>
    <row r="162" ht="22.5" customHeight="1" s="591">
      <c r="A162" s="547" t="n"/>
      <c r="B162" s="79" t="inlineStr">
        <is>
          <t>612X36 arrimar</t>
        </is>
      </c>
      <c r="C162" s="627">
        <f>(E162*2)</f>
        <v/>
      </c>
      <c r="D162" s="627">
        <f>(C162*0.9)</f>
        <v/>
      </c>
      <c r="E162" s="628">
        <f>VLOOKUP(F162,Herrafe!$B$7:$D5051,3,FALSE)</f>
        <v/>
      </c>
      <c r="F162" s="80" t="n">
        <v>17532</v>
      </c>
      <c r="G162" s="41" t="inlineStr">
        <is>
          <t>CERRADURA 612X36 ARRIMAR PTA.PASADOR PASANTE</t>
        </is>
      </c>
      <c r="H162" s="629" t="n"/>
      <c r="I162" s="60" t="n"/>
      <c r="J162" s="504" t="n"/>
      <c r="K162" s="504" t="n"/>
      <c r="L162" s="504" t="n"/>
      <c r="M162" s="504" t="n"/>
      <c r="N162" s="504" t="n"/>
      <c r="O162" s="504" t="n"/>
      <c r="P162" s="504" t="n"/>
      <c r="Q162" s="504" t="n"/>
      <c r="R162" s="504" t="n"/>
      <c r="S162" s="504" t="n"/>
      <c r="T162" s="504" t="n"/>
      <c r="U162" s="504" t="n"/>
      <c r="V162" s="504" t="n"/>
      <c r="W162" s="504" t="n"/>
      <c r="X162" s="504" t="n"/>
      <c r="Y162" s="504" t="n"/>
    </row>
    <row r="163" ht="22.5" customHeight="1" s="591">
      <c r="A163" s="547" t="n"/>
      <c r="B163" s="79" t="inlineStr">
        <is>
          <t>612X38 arrimar</t>
        </is>
      </c>
      <c r="C163" s="630">
        <f>(E163*2)</f>
        <v/>
      </c>
      <c r="D163" s="630">
        <f>(C163*0.9)</f>
        <v/>
      </c>
      <c r="E163" s="628">
        <f>VLOOKUP(F163,Herrafe!$B$7:$D5052,3,FALSE)</f>
        <v/>
      </c>
      <c r="F163" s="78" t="n">
        <v>17533</v>
      </c>
      <c r="G163" s="40" t="inlineStr">
        <is>
          <t>CERRADURA 612X38 ARRIMAR PTA.PASADOR PASANTE</t>
        </is>
      </c>
      <c r="H163" s="629" t="n"/>
      <c r="I163" s="60" t="n"/>
      <c r="J163" s="504" t="n"/>
      <c r="K163" s="504" t="n"/>
      <c r="L163" s="504" t="n"/>
      <c r="M163" s="504" t="n"/>
      <c r="N163" s="504" t="n"/>
      <c r="O163" s="504" t="n"/>
      <c r="P163" s="504" t="n"/>
      <c r="Q163" s="504" t="n"/>
      <c r="R163" s="504" t="n"/>
      <c r="S163" s="504" t="n"/>
      <c r="T163" s="504" t="n"/>
      <c r="U163" s="504" t="n"/>
      <c r="V163" s="504" t="n"/>
      <c r="W163" s="504" t="n"/>
      <c r="X163" s="504" t="n"/>
      <c r="Y163" s="504" t="n"/>
    </row>
    <row r="164" ht="22.5" customHeight="1" s="591">
      <c r="A164" s="547" t="n"/>
      <c r="B164" s="79" t="inlineStr">
        <is>
          <t>710x25 corrediza</t>
        </is>
      </c>
      <c r="C164" s="627">
        <f>(E164*2)</f>
        <v/>
      </c>
      <c r="D164" s="627">
        <f>(C164*0.9)</f>
        <v/>
      </c>
      <c r="E164" s="628">
        <f>VLOOKUP(F164,Herrafe!$B$7:$D5053,3,FALSE)</f>
        <v/>
      </c>
      <c r="F164" s="80" t="n">
        <v>17541</v>
      </c>
      <c r="G164" s="41" t="inlineStr">
        <is>
          <t>Cerradura corrediza a presión 710x25mm</t>
        </is>
      </c>
      <c r="H164" s="629" t="n"/>
      <c r="I164" s="60" t="n"/>
      <c r="J164" s="504" t="n"/>
      <c r="K164" s="504" t="n"/>
      <c r="L164" s="504" t="n"/>
      <c r="M164" s="504" t="n"/>
      <c r="N164" s="504" t="n"/>
      <c r="O164" s="504" t="n"/>
      <c r="P164" s="504" t="n"/>
      <c r="Q164" s="504" t="n"/>
      <c r="R164" s="504" t="n"/>
      <c r="S164" s="504" t="n"/>
      <c r="T164" s="504" t="n"/>
      <c r="U164" s="504" t="n"/>
      <c r="V164" s="504" t="n"/>
      <c r="W164" s="504" t="n"/>
      <c r="X164" s="504" t="n"/>
      <c r="Y164" s="504" t="n"/>
    </row>
    <row r="165" ht="22.5" customHeight="1" s="591">
      <c r="A165" s="547" t="n"/>
      <c r="B165" s="79" t="inlineStr">
        <is>
          <t>712x32 corrediza</t>
        </is>
      </c>
      <c r="C165" s="630">
        <f>(E165*2)</f>
        <v/>
      </c>
      <c r="D165" s="630">
        <f>(C165*0.9)</f>
        <v/>
      </c>
      <c r="E165" s="628">
        <f>VLOOKUP(F165,Herrafe!$B$7:$D5054,3,FALSE)</f>
        <v/>
      </c>
      <c r="F165" s="78" t="n">
        <v>17543</v>
      </c>
      <c r="G165" s="40" t="inlineStr">
        <is>
          <t>Cerradura corrediza a presión 712x32mm</t>
        </is>
      </c>
      <c r="H165" s="629" t="n"/>
      <c r="I165" s="60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  <c r="W165" s="504" t="n"/>
      <c r="X165" s="504" t="n"/>
      <c r="Y165" s="504" t="n"/>
    </row>
    <row r="166" ht="22.5" customHeight="1" s="591">
      <c r="A166" s="547" t="n"/>
      <c r="B166" s="79" t="inlineStr">
        <is>
          <t>714x38 corrediza</t>
        </is>
      </c>
      <c r="C166" s="627">
        <f>(E166*2)</f>
        <v/>
      </c>
      <c r="D166" s="627">
        <f>(C166*0.9)</f>
        <v/>
      </c>
      <c r="E166" s="628">
        <f>VLOOKUP(F166,Herrafe!$B$7:$D5055,3,FALSE)</f>
        <v/>
      </c>
      <c r="F166" s="80" t="n">
        <v>17544</v>
      </c>
      <c r="G166" s="41" t="inlineStr">
        <is>
          <t>Cerradura corrediza a presión 714x38mm</t>
        </is>
      </c>
      <c r="H166" s="629" t="n"/>
      <c r="I166" s="60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  <c r="W166" s="504" t="n"/>
      <c r="X166" s="504" t="n"/>
      <c r="Y166" s="504" t="n"/>
    </row>
    <row r="167" ht="22.5" customHeight="1" s="591">
      <c r="A167" s="547" t="n"/>
      <c r="B167" s="79" t="inlineStr">
        <is>
          <t>905x16 de cilindro a rosca</t>
        </is>
      </c>
      <c r="C167" s="630">
        <f>(E167*2)</f>
        <v/>
      </c>
      <c r="D167" s="630">
        <f>(C167*0.9)</f>
        <v/>
      </c>
      <c r="E167" s="628">
        <f>VLOOKUP(F167,Herrafe!$B$7:$D5056,3,FALSE)</f>
        <v/>
      </c>
      <c r="F167" s="78" t="n">
        <v>17698</v>
      </c>
      <c r="G167" s="40" t="inlineStr">
        <is>
          <t>Cerradura de cilindro a rosca 905x16mm</t>
        </is>
      </c>
      <c r="H167" s="629" t="n"/>
      <c r="I167" s="60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  <c r="W167" s="504" t="n"/>
      <c r="X167" s="504" t="n"/>
      <c r="Y167" s="504" t="n"/>
    </row>
    <row r="168" ht="22.5" customHeight="1" s="591">
      <c r="A168" s="547" t="n"/>
      <c r="B168" s="79" t="inlineStr">
        <is>
          <t>905x23 de cilindro a rosca</t>
        </is>
      </c>
      <c r="C168" s="627">
        <f>(E168*2)</f>
        <v/>
      </c>
      <c r="D168" s="627">
        <f>(C168*0.9)</f>
        <v/>
      </c>
      <c r="E168" s="628">
        <f>VLOOKUP(F168,Herrafe!$B$7:$D5057,3,FALSE)</f>
        <v/>
      </c>
      <c r="F168" s="80" t="n">
        <v>17636</v>
      </c>
      <c r="G168" s="41" t="inlineStr">
        <is>
          <t>Cerradura de cilindro a rosca 905x23mm</t>
        </is>
      </c>
      <c r="H168" s="629" t="n"/>
      <c r="I168" s="60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  <c r="W168" s="504" t="n"/>
      <c r="X168" s="504" t="n"/>
      <c r="Y168" s="504" t="n"/>
    </row>
    <row r="169" ht="22.5" customHeight="1" s="591">
      <c r="A169" s="547" t="n"/>
      <c r="B169" s="79" t="inlineStr">
        <is>
          <t>905x30 de cilindro a rosca</t>
        </is>
      </c>
      <c r="C169" s="630">
        <f>(E169*2)</f>
        <v/>
      </c>
      <c r="D169" s="630">
        <f>(C169*0.9)</f>
        <v/>
      </c>
      <c r="E169" s="628">
        <f>VLOOKUP(F169,Herrafe!$B$7:$D5058,3,FALSE)</f>
        <v/>
      </c>
      <c r="F169" s="78" t="n">
        <v>17699</v>
      </c>
      <c r="G169" s="40" t="inlineStr">
        <is>
          <t>Cerradura de cilindro a rosca 905x30mm</t>
        </is>
      </c>
      <c r="H169" s="629" t="n"/>
      <c r="I169" s="60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  <c r="W169" s="504" t="n"/>
      <c r="X169" s="504" t="n"/>
      <c r="Y169" s="504" t="n"/>
    </row>
    <row r="170" ht="22.5" customHeight="1" s="591">
      <c r="A170" s="547" t="n"/>
      <c r="B170" s="79" t="inlineStr">
        <is>
          <t>511x18 cil desplazado</t>
        </is>
      </c>
      <c r="C170" s="627">
        <f>(E170*2)</f>
        <v/>
      </c>
      <c r="D170" s="627">
        <f>(C170*0.9)</f>
        <v/>
      </c>
      <c r="E170" s="628">
        <f>VLOOKUP(F170,Herrafe!$B$7:$D5059,3,FALSE)</f>
        <v/>
      </c>
      <c r="F170" s="80" t="n">
        <v>17482</v>
      </c>
      <c r="G170" s="41" t="inlineStr">
        <is>
          <t xml:space="preserve">Cerradura para cajón de arrimar 511x18 </t>
        </is>
      </c>
      <c r="H170" s="629" t="n"/>
      <c r="I170" s="60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  <c r="W170" s="504" t="n"/>
      <c r="X170" s="504" t="n"/>
      <c r="Y170" s="504" t="n"/>
    </row>
    <row r="171" ht="22.5" customHeight="1" s="591">
      <c r="A171" s="547" t="n"/>
      <c r="B171" s="77" t="inlineStr">
        <is>
          <t>511x20 cil desplazado</t>
        </is>
      </c>
      <c r="C171" s="630">
        <f>(E171*2)</f>
        <v/>
      </c>
      <c r="D171" s="630">
        <f>(C171*0.9)</f>
        <v/>
      </c>
      <c r="E171" s="628">
        <f>VLOOKUP(F171,Herrafe!$B$7:$D5060,3,FALSE)</f>
        <v/>
      </c>
      <c r="F171" s="78" t="n">
        <v>17483</v>
      </c>
      <c r="G171" s="40" t="inlineStr">
        <is>
          <t>Cerradura para cajón de arrimar 511x20</t>
        </is>
      </c>
      <c r="H171" s="629" t="n"/>
      <c r="I171" s="60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  <c r="W171" s="504" t="n"/>
      <c r="X171" s="504" t="n"/>
      <c r="Y171" s="504" t="n"/>
    </row>
    <row r="172" ht="22.5" customHeight="1" s="591">
      <c r="A172" s="547" t="n"/>
      <c r="B172" s="79" t="inlineStr">
        <is>
          <t>511x25 cil desplazado</t>
        </is>
      </c>
      <c r="C172" s="627">
        <f>(E172*2)</f>
        <v/>
      </c>
      <c r="D172" s="627">
        <f>(C172*0.9)</f>
        <v/>
      </c>
      <c r="E172" s="628">
        <f>VLOOKUP(F172,Herrafe!$B$7:$D5061,3,FALSE)</f>
        <v/>
      </c>
      <c r="F172" s="80" t="n">
        <v>17484</v>
      </c>
      <c r="G172" s="41" t="inlineStr">
        <is>
          <t>Cerradura para cajón de arrimar 511x25</t>
        </is>
      </c>
      <c r="H172" s="629" t="n"/>
      <c r="I172" s="60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  <c r="W172" s="504" t="n"/>
      <c r="X172" s="504" t="n"/>
      <c r="Y172" s="504" t="n"/>
    </row>
    <row r="173" ht="22.5" customHeight="1" s="591">
      <c r="A173" s="547" t="n"/>
      <c r="B173" s="77" t="inlineStr">
        <is>
          <t>511x28 cil desplazado</t>
        </is>
      </c>
      <c r="C173" s="630">
        <f>(E173*2)</f>
        <v/>
      </c>
      <c r="D173" s="630">
        <f>(C173*0.9)</f>
        <v/>
      </c>
      <c r="E173" s="628">
        <f>VLOOKUP(F173,Herrafe!$B$7:$D5062,3,FALSE)</f>
        <v/>
      </c>
      <c r="F173" s="78" t="n">
        <v>17485</v>
      </c>
      <c r="G173" s="40" t="inlineStr">
        <is>
          <t>Cerradura para cajón de arrimar 511x28</t>
        </is>
      </c>
      <c r="H173" s="629" t="n"/>
      <c r="I173" s="60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  <c r="W173" s="504" t="n"/>
      <c r="X173" s="504" t="n"/>
      <c r="Y173" s="504" t="n"/>
    </row>
    <row r="174" ht="22.5" customHeight="1" s="591">
      <c r="A174" s="547" t="n"/>
      <c r="B174" s="79" t="inlineStr">
        <is>
          <t>821x18mm cajon de arrimar</t>
        </is>
      </c>
      <c r="C174" s="627">
        <f>(E174*2)</f>
        <v/>
      </c>
      <c r="D174" s="627">
        <f>(C174*0.9)</f>
        <v/>
      </c>
      <c r="E174" s="628">
        <f>VLOOKUP(F174,Herrafe!$B$7:$D5063,3,FALSE)</f>
        <v/>
      </c>
      <c r="F174" s="80" t="n">
        <v>17575</v>
      </c>
      <c r="G174" s="41" t="inlineStr">
        <is>
          <t>Cerradura para cajón de arrimar 821x18mm</t>
        </is>
      </c>
      <c r="H174" s="629" t="n"/>
      <c r="I174" s="60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  <c r="W174" s="504" t="n"/>
      <c r="X174" s="504" t="n"/>
      <c r="Y174" s="504" t="n"/>
    </row>
    <row r="175" ht="22.5" customHeight="1" s="591">
      <c r="A175" s="547" t="n"/>
      <c r="B175" s="77" t="inlineStr">
        <is>
          <t>120x22mm cajón medio emb.</t>
        </is>
      </c>
      <c r="C175" s="630">
        <f>(E175*2)</f>
        <v/>
      </c>
      <c r="D175" s="630">
        <f>(C175*0.9)</f>
        <v/>
      </c>
      <c r="E175" s="628">
        <f>VLOOKUP(F175,Herrafe!$B$7:$D5064,3,FALSE)</f>
        <v/>
      </c>
      <c r="F175" s="78" t="n">
        <v>17140</v>
      </c>
      <c r="G175" s="40" t="inlineStr">
        <is>
          <t>Cerradura para cajón de medio embutir 120x22mm</t>
        </is>
      </c>
      <c r="H175" s="629" t="n"/>
      <c r="I175" s="60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  <c r="W175" s="504" t="n"/>
      <c r="X175" s="504" t="n"/>
      <c r="Y175" s="504" t="n"/>
    </row>
    <row r="176" ht="22.5" customHeight="1" s="591">
      <c r="A176" s="547" t="n"/>
      <c r="B176" s="79" t="inlineStr">
        <is>
          <t>120x26mm cajón medio emb.</t>
        </is>
      </c>
      <c r="C176" s="627">
        <f>(E176*2)</f>
        <v/>
      </c>
      <c r="D176" s="627">
        <f>(C176*0.9)</f>
        <v/>
      </c>
      <c r="E176" s="628">
        <f>VLOOKUP(F176,Herrafe!$B$7:$D5065,3,FALSE)</f>
        <v/>
      </c>
      <c r="F176" s="80" t="n">
        <v>17141</v>
      </c>
      <c r="G176" s="41" t="inlineStr">
        <is>
          <t>Cerradura para cajón de medio embutir 120x26mm</t>
        </is>
      </c>
      <c r="H176" s="629" t="n"/>
      <c r="I176" s="60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  <c r="W176" s="504" t="n"/>
      <c r="X176" s="504" t="n"/>
      <c r="Y176" s="504" t="n"/>
    </row>
    <row r="177" ht="22.5" customHeight="1" s="591">
      <c r="A177" s="547" t="n"/>
      <c r="B177" s="77" t="inlineStr">
        <is>
          <t>120x28mm cajón medio emb.</t>
        </is>
      </c>
      <c r="C177" s="630">
        <f>(E177*2)</f>
        <v/>
      </c>
      <c r="D177" s="630">
        <f>(C177*0.9)</f>
        <v/>
      </c>
      <c r="E177" s="628">
        <f>VLOOKUP(F177,Herrafe!$B$7:$D5066,3,FALSE)</f>
        <v/>
      </c>
      <c r="F177" s="78" t="n">
        <v>17142</v>
      </c>
      <c r="G177" s="40" t="inlineStr">
        <is>
          <t>Cerradura para cajón de medio embutir 120x28mm</t>
        </is>
      </c>
      <c r="H177" s="629" t="n"/>
      <c r="I177" s="60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  <c r="W177" s="504" t="n"/>
      <c r="X177" s="504" t="n"/>
      <c r="Y177" s="504" t="n"/>
    </row>
    <row r="178" ht="22.5" customHeight="1" s="591">
      <c r="A178" s="547" t="n"/>
      <c r="B178" s="79" t="inlineStr">
        <is>
          <t>120x33mm cajón medio emb.</t>
        </is>
      </c>
      <c r="C178" s="627">
        <f>(E178*2)</f>
        <v/>
      </c>
      <c r="D178" s="627">
        <f>(C178*0.9)</f>
        <v/>
      </c>
      <c r="E178" s="628">
        <f>VLOOKUP(F178,Herrafe!$B$7:$D5067,3,FALSE)</f>
        <v/>
      </c>
      <c r="F178" s="80" t="n">
        <v>17143</v>
      </c>
      <c r="G178" s="41" t="inlineStr">
        <is>
          <t>Cerradura para cajón de medio embutir 120x33mm</t>
        </is>
      </c>
      <c r="H178" s="629" t="n"/>
      <c r="I178" s="60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  <c r="W178" s="504" t="n"/>
      <c r="X178" s="504" t="n"/>
      <c r="Y178" s="504" t="n"/>
    </row>
    <row r="179" ht="22.5" customHeight="1" s="591">
      <c r="A179" s="547" t="n"/>
      <c r="B179" s="77" t="inlineStr">
        <is>
          <t>125x26mm cajón medio emb.</t>
        </is>
      </c>
      <c r="C179" s="630">
        <f>(E179*2)</f>
        <v/>
      </c>
      <c r="D179" s="630">
        <f>(C179*0.9)</f>
        <v/>
      </c>
      <c r="E179" s="628">
        <f>VLOOKUP(F179,Herrafe!$B$7:$D5068,3,FALSE)</f>
        <v/>
      </c>
      <c r="F179" s="78" t="n">
        <v>17152</v>
      </c>
      <c r="G179" s="40" t="inlineStr">
        <is>
          <t>Cerradura para cajón de medio embutir 125x26mm</t>
        </is>
      </c>
      <c r="H179" s="629" t="n"/>
      <c r="I179" s="60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  <c r="W179" s="504" t="n"/>
      <c r="X179" s="504" t="n"/>
      <c r="Y179" s="504" t="n"/>
    </row>
    <row r="180" ht="22.5" customHeight="1" s="591">
      <c r="A180" s="547" t="n"/>
      <c r="B180" s="79" t="inlineStr">
        <is>
          <t>130x26mm cajón medio emb.</t>
        </is>
      </c>
      <c r="C180" s="627">
        <f>(E180*2)</f>
        <v/>
      </c>
      <c r="D180" s="627">
        <f>(C180*0.9)</f>
        <v/>
      </c>
      <c r="E180" s="628">
        <f>VLOOKUP(F180,Herrafe!$B$7:$D5069,3,FALSE)</f>
        <v/>
      </c>
      <c r="F180" s="80" t="n">
        <v>17163</v>
      </c>
      <c r="G180" s="41" t="inlineStr">
        <is>
          <t>Cerradura para cajón de medio embutir 130x26mm</t>
        </is>
      </c>
      <c r="H180" s="629" t="n"/>
      <c r="I180" s="60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  <c r="W180" s="504" t="n"/>
      <c r="X180" s="504" t="n"/>
      <c r="Y180" s="504" t="n"/>
    </row>
    <row r="181" ht="22.5" customHeight="1" s="591">
      <c r="A181" s="547" t="n"/>
      <c r="B181" s="77" t="inlineStr">
        <is>
          <t>512x14mm arrimar der.</t>
        </is>
      </c>
      <c r="C181" s="630">
        <f>(E181*2)</f>
        <v/>
      </c>
      <c r="D181" s="630">
        <f>(C181*0.9)</f>
        <v/>
      </c>
      <c r="E181" s="628">
        <f>VLOOKUP(F181,Herrafe!$B$7:$D5070,3,FALSE)</f>
        <v/>
      </c>
      <c r="F181" s="78" t="n">
        <v>17492</v>
      </c>
      <c r="G181" s="40" t="inlineStr">
        <is>
          <t>Cerradura para puerta derecha de arrimar 512x14mm</t>
        </is>
      </c>
      <c r="H181" s="629" t="n"/>
      <c r="I181" s="60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  <c r="W181" s="504" t="n"/>
      <c r="X181" s="504" t="n"/>
      <c r="Y181" s="504" t="n"/>
    </row>
    <row r="182" ht="22.5" customHeight="1" s="591">
      <c r="A182" s="547" t="n"/>
      <c r="B182" s="79" t="inlineStr">
        <is>
          <t>512x18mm arrimar der.</t>
        </is>
      </c>
      <c r="C182" s="627">
        <f>(E182*2)</f>
        <v/>
      </c>
      <c r="D182" s="627">
        <f>(C182*0.9)</f>
        <v/>
      </c>
      <c r="E182" s="628">
        <f>VLOOKUP(F182,Herrafe!$B$7:$D5071,3,FALSE)</f>
        <v/>
      </c>
      <c r="F182" s="80" t="n">
        <v>17493</v>
      </c>
      <c r="G182" s="41" t="inlineStr">
        <is>
          <t>Cerradura para puerta derecha de arrimar 512x18mm</t>
        </is>
      </c>
      <c r="H182" s="629" t="n"/>
      <c r="I182" s="60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  <c r="W182" s="504" t="n"/>
      <c r="X182" s="504" t="n"/>
      <c r="Y182" s="504" t="n"/>
    </row>
    <row r="183" ht="22.5" customHeight="1" s="591">
      <c r="A183" s="547" t="n"/>
      <c r="B183" s="77" t="inlineStr">
        <is>
          <t>512x20mm arrimar der.</t>
        </is>
      </c>
      <c r="C183" s="630">
        <f>(E183*2)</f>
        <v/>
      </c>
      <c r="D183" s="630">
        <f>(C183*0.9)</f>
        <v/>
      </c>
      <c r="E183" s="628">
        <f>VLOOKUP(F183,Herrafe!$B$7:$D5072,3,FALSE)</f>
        <v/>
      </c>
      <c r="F183" s="78" t="n">
        <v>17494</v>
      </c>
      <c r="G183" s="40" t="inlineStr">
        <is>
          <t>Cerradura para puerta derecha de arrimar 512x20mm</t>
        </is>
      </c>
      <c r="H183" s="629" t="n"/>
      <c r="I183" s="60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  <c r="W183" s="504" t="n"/>
      <c r="X183" s="504" t="n"/>
      <c r="Y183" s="504" t="n"/>
    </row>
    <row r="184" ht="22.5" customHeight="1" s="591">
      <c r="A184" s="547" t="n"/>
      <c r="B184" s="79" t="inlineStr">
        <is>
          <t>512x25mm arrimar der.</t>
        </is>
      </c>
      <c r="C184" s="627">
        <f>(E184*2)</f>
        <v/>
      </c>
      <c r="D184" s="627">
        <f>(C184*0.9)</f>
        <v/>
      </c>
      <c r="E184" s="628">
        <f>VLOOKUP(F184,Herrafe!$B$7:$D5073,3,FALSE)</f>
        <v/>
      </c>
      <c r="F184" s="80" t="n">
        <v>17495</v>
      </c>
      <c r="G184" s="41" t="inlineStr">
        <is>
          <t>Cerradura para puerta derecha de arrimar 512x25mm</t>
        </is>
      </c>
      <c r="H184" s="629" t="n"/>
      <c r="I184" s="60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  <c r="W184" s="504" t="n"/>
      <c r="X184" s="504" t="n"/>
      <c r="Y184" s="504" t="n"/>
    </row>
    <row r="185" ht="22.5" customHeight="1" s="591">
      <c r="A185" s="547" t="n"/>
      <c r="B185" s="77" t="inlineStr">
        <is>
          <t>512x28mm arrimar der.</t>
        </is>
      </c>
      <c r="C185" s="630">
        <f>(E185*2)</f>
        <v/>
      </c>
      <c r="D185" s="630">
        <f>(C185*0.9)</f>
        <v/>
      </c>
      <c r="E185" s="628">
        <f>VLOOKUP(F185,Herrafe!$B$7:$D5074,3,FALSE)</f>
        <v/>
      </c>
      <c r="F185" s="78" t="n">
        <v>17496</v>
      </c>
      <c r="G185" s="40" t="inlineStr">
        <is>
          <t>Cerradura para puerta derecha de arrimar 512x28mm</t>
        </is>
      </c>
      <c r="H185" s="629" t="n"/>
      <c r="I185" s="60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  <c r="W185" s="504" t="n"/>
      <c r="X185" s="504" t="n"/>
      <c r="Y185" s="504" t="n"/>
    </row>
    <row r="186" ht="22.5" customHeight="1" s="591">
      <c r="A186" s="547" t="n"/>
      <c r="B186" s="79" t="inlineStr">
        <is>
          <t>512x30mm arrimar der.</t>
        </is>
      </c>
      <c r="C186" s="627">
        <f>(E186*2)</f>
        <v/>
      </c>
      <c r="D186" s="627">
        <f>(C186*0.9)</f>
        <v/>
      </c>
      <c r="E186" s="628">
        <f>VLOOKUP(F186,Herrafe!$B$7:$D5075,3,FALSE)</f>
        <v/>
      </c>
      <c r="F186" s="80" t="n">
        <v>17497</v>
      </c>
      <c r="G186" s="41" t="inlineStr">
        <is>
          <t>Cerradura para puerta derecha de arrimar 512x30mm</t>
        </is>
      </c>
      <c r="H186" s="629" t="n"/>
      <c r="I186" s="60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  <c r="W186" s="504" t="n"/>
      <c r="X186" s="504" t="n"/>
      <c r="Y186" s="504" t="n"/>
    </row>
    <row r="187" ht="22.5" customHeight="1" s="591">
      <c r="A187" s="547" t="n"/>
      <c r="B187" s="77" t="inlineStr">
        <is>
          <t>512x32mm arrimar der.</t>
        </is>
      </c>
      <c r="C187" s="630">
        <f>(E187*2)</f>
        <v/>
      </c>
      <c r="D187" s="630">
        <f>(C187*0.9)</f>
        <v/>
      </c>
      <c r="E187" s="628">
        <f>VLOOKUP(F187,Herrafe!$B$7:$D5076,3,FALSE)</f>
        <v/>
      </c>
      <c r="F187" s="78" t="n">
        <v>17498</v>
      </c>
      <c r="G187" s="40" t="inlineStr">
        <is>
          <t>Cerradura para puerta derecha de arrimar 512x32mm</t>
        </is>
      </c>
      <c r="H187" s="629" t="n"/>
      <c r="I187" s="60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  <c r="W187" s="504" t="n"/>
      <c r="X187" s="504" t="n"/>
      <c r="Y187" s="504" t="n"/>
    </row>
    <row r="188" ht="22.5" customHeight="1" s="591">
      <c r="A188" s="547" t="n"/>
      <c r="B188" s="79" t="inlineStr">
        <is>
          <t>512x36mm arrimar der.</t>
        </is>
      </c>
      <c r="C188" s="627">
        <f>(E188*2)</f>
        <v/>
      </c>
      <c r="D188" s="627">
        <f>(C188*0.9)</f>
        <v/>
      </c>
      <c r="E188" s="628">
        <f>VLOOKUP(F188,Herrafe!$B$7:$D5077,3,FALSE)</f>
        <v/>
      </c>
      <c r="F188" s="80" t="n">
        <v>17499</v>
      </c>
      <c r="G188" s="41" t="inlineStr">
        <is>
          <t>Cerradura para puerta derecha de arrimar 512x36mm</t>
        </is>
      </c>
      <c r="H188" s="629" t="n"/>
      <c r="I188" s="60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  <c r="W188" s="504" t="n"/>
      <c r="X188" s="504" t="n"/>
      <c r="Y188" s="504" t="n"/>
    </row>
    <row r="189" ht="22.5" customHeight="1" s="591">
      <c r="A189" s="547" t="n"/>
      <c r="B189" s="77" t="inlineStr">
        <is>
          <t>512x38mm arrimar der.</t>
        </is>
      </c>
      <c r="C189" s="630">
        <f>(E189*2)</f>
        <v/>
      </c>
      <c r="D189" s="630">
        <f>(C189*0.9)</f>
        <v/>
      </c>
      <c r="E189" s="628">
        <f>VLOOKUP(F189,Herrafe!$B$7:$D5078,3,FALSE)</f>
        <v/>
      </c>
      <c r="F189" s="78" t="n">
        <v>17500</v>
      </c>
      <c r="G189" s="40" t="inlineStr">
        <is>
          <t>Cerradura para puerta derecha de arrimar 512x38mm</t>
        </is>
      </c>
      <c r="H189" s="629" t="n"/>
      <c r="I189" s="60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  <c r="W189" s="504" t="n"/>
      <c r="X189" s="504" t="n"/>
      <c r="Y189" s="504" t="n"/>
    </row>
    <row r="190" ht="22.5" customHeight="1" s="591">
      <c r="A190" s="547" t="n"/>
      <c r="B190" s="79" t="inlineStr">
        <is>
          <t>812x18mm arrimar der.</t>
        </is>
      </c>
      <c r="C190" s="627">
        <f>(E190*2)</f>
        <v/>
      </c>
      <c r="D190" s="627">
        <f>(C190*0.9)</f>
        <v/>
      </c>
      <c r="E190" s="628">
        <f>VLOOKUP(F190,Herrafe!$B$7:$D5079,3,FALSE)</f>
        <v/>
      </c>
      <c r="F190" s="80" t="n">
        <v>17556</v>
      </c>
      <c r="G190" s="41" t="inlineStr">
        <is>
          <t>Cerradura para puerta derecha de arrimar 812x18mm</t>
        </is>
      </c>
      <c r="H190" s="629" t="n"/>
      <c r="I190" s="60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  <c r="W190" s="504" t="n"/>
      <c r="X190" s="504" t="n"/>
      <c r="Y190" s="504" t="n"/>
    </row>
    <row r="191" ht="22.5" customHeight="1" s="591">
      <c r="A191" s="548" t="n"/>
      <c r="B191" s="86" t="inlineStr">
        <is>
          <t>823x18mm arrimar der.</t>
        </is>
      </c>
      <c r="C191" s="631">
        <f>(E191*2)</f>
        <v/>
      </c>
      <c r="D191" s="631">
        <f>(C191*0.9)</f>
        <v/>
      </c>
      <c r="E191" s="640">
        <f>VLOOKUP(F191,Herrafe!$B$7:$D5080,3,FALSE)</f>
        <v/>
      </c>
      <c r="F191" s="19" t="n">
        <v>17595</v>
      </c>
      <c r="G191" s="46" t="inlineStr">
        <is>
          <t>Cerradura para puerta derecha de arrimar 823x18mm</t>
        </is>
      </c>
      <c r="H191" s="629" t="n"/>
      <c r="I191" s="60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  <c r="W191" s="504" t="n"/>
      <c r="X191" s="504" t="n"/>
      <c r="Y191" s="504" t="n"/>
    </row>
    <row r="192" ht="22.5" customHeight="1" s="591">
      <c r="A192" s="546" t="inlineStr">
        <is>
          <t>PFW</t>
        </is>
      </c>
      <c r="B192" s="38" t="inlineStr">
        <is>
          <t>De pomo</t>
        </is>
      </c>
      <c r="C192" s="633">
        <f>(E192*2)</f>
        <v/>
      </c>
      <c r="D192" s="633">
        <f>(C192*0.9)</f>
        <v/>
      </c>
      <c r="E192" s="625">
        <f>VLOOKUP(F192,Herrafe!$B$7:$D5081,3,FALSE)</f>
        <v/>
      </c>
      <c r="F192" s="22" t="n">
        <v>8420</v>
      </c>
      <c r="G192" s="39" t="inlineStr">
        <is>
          <t xml:space="preserve"> Cts pfw 3351ss-et cerradura pomo llave y botón ply acero inoxidable</t>
        </is>
      </c>
      <c r="H192" s="629" t="n"/>
      <c r="I192" s="60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  <c r="W192" s="504" t="n"/>
      <c r="X192" s="504" t="n"/>
      <c r="Y192" s="504" t="n"/>
    </row>
    <row r="193" ht="22.5" customHeight="1" s="591">
      <c r="A193" s="547" t="n"/>
      <c r="B193" s="77" t="inlineStr">
        <is>
          <t>De pomo</t>
        </is>
      </c>
      <c r="C193" s="630">
        <f>(E193*2)</f>
        <v/>
      </c>
      <c r="D193" s="630">
        <f>(C193*0.9)</f>
        <v/>
      </c>
      <c r="E193" s="628">
        <f>VLOOKUP(F193,Herrafe!$B$7:$D5082,3,FALSE)</f>
        <v/>
      </c>
      <c r="F193" s="78" t="n">
        <v>8415</v>
      </c>
      <c r="G193" s="40" t="inlineStr">
        <is>
          <t>CERRADURA POMO PFW 3351 PLY LLAVE Y BOTON BRONCE</t>
        </is>
      </c>
      <c r="H193" s="629" t="n"/>
      <c r="I193" s="60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  <c r="W193" s="504" t="n"/>
      <c r="X193" s="504" t="n"/>
      <c r="Y193" s="504" t="n"/>
    </row>
    <row r="194" ht="22.5" customHeight="1" s="591">
      <c r="A194" s="547" t="n"/>
      <c r="B194" s="79" t="inlineStr">
        <is>
          <t>De pomo</t>
        </is>
      </c>
      <c r="C194" s="627">
        <f>(E194*2)</f>
        <v/>
      </c>
      <c r="D194" s="627">
        <f>(C194*0.9)</f>
        <v/>
      </c>
      <c r="E194" s="628">
        <f>VLOOKUP(F194,Herrafe!$B$7:$D5083,3,FALSE)</f>
        <v/>
      </c>
      <c r="F194" s="80" t="n">
        <v>134180</v>
      </c>
      <c r="G194" s="41" t="inlineStr">
        <is>
          <t>MANIJA TIPO SCHLAGE  LEVER LLAVE BOTON ACERO SATINADO</t>
        </is>
      </c>
      <c r="H194" s="629" t="n"/>
      <c r="I194" s="60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  <c r="W194" s="504" t="n"/>
      <c r="X194" s="504" t="n"/>
      <c r="Y194" s="504" t="n"/>
    </row>
    <row r="195" ht="22.5" customHeight="1" s="591">
      <c r="A195" s="547" t="n"/>
      <c r="B195" s="77" t="inlineStr">
        <is>
          <t>De pomo</t>
        </is>
      </c>
      <c r="C195" s="630">
        <f>(E195*2)</f>
        <v/>
      </c>
      <c r="D195" s="630">
        <f>(C195*0.9)</f>
        <v/>
      </c>
      <c r="E195" s="628">
        <f>VLOOKUP(F195,Herrafe!$B$7:$D5084,3,FALSE)</f>
        <v/>
      </c>
      <c r="F195" s="78" t="n">
        <v>27531</v>
      </c>
      <c r="G195" s="40" t="inlineStr">
        <is>
          <t>Pfw 588SS-ET cerradura pomo de baño tulip llavín y botón acero inoxidable</t>
        </is>
      </c>
      <c r="H195" s="629" t="n"/>
      <c r="I195" s="60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  <c r="W195" s="504" t="n"/>
      <c r="X195" s="504" t="n"/>
      <c r="Y195" s="504" t="n"/>
    </row>
    <row r="196" ht="22.5" customHeight="1" s="591">
      <c r="A196" s="547" t="n"/>
      <c r="B196" s="79" t="inlineStr">
        <is>
          <t>De pomo</t>
        </is>
      </c>
      <c r="C196" s="627">
        <f>(E196*2)</f>
        <v/>
      </c>
      <c r="D196" s="627">
        <f>(C196*0.9)</f>
        <v/>
      </c>
      <c r="E196" s="628">
        <f>VLOOKUP(F196,Herrafe!$B$7:$D5085,3,FALSE)</f>
        <v/>
      </c>
      <c r="F196" s="80" t="n">
        <v>149050</v>
      </c>
      <c r="G196" s="41" t="inlineStr">
        <is>
          <t xml:space="preserve">Pfw 600SS-ET cerradura pomo </t>
        </is>
      </c>
      <c r="H196" s="629" t="n"/>
      <c r="I196" s="60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  <c r="W196" s="504" t="n"/>
      <c r="X196" s="504" t="n"/>
      <c r="Y196" s="504" t="n"/>
    </row>
    <row r="197" ht="22.5" customHeight="1" s="591">
      <c r="A197" s="548" t="n"/>
      <c r="B197" s="86" t="inlineStr">
        <is>
          <t>De pomo</t>
        </is>
      </c>
      <c r="C197" s="631">
        <f>(E197*2)</f>
        <v/>
      </c>
      <c r="D197" s="631">
        <f>(C197*0.9)</f>
        <v/>
      </c>
      <c r="E197" s="632">
        <f>VLOOKUP(F197,Herrafe!$B$7:$D5086,3,FALSE)</f>
        <v/>
      </c>
      <c r="F197" s="19" t="n">
        <v>27537</v>
      </c>
      <c r="G197" s="46" t="inlineStr">
        <is>
          <t>PFW588PB-PS CERR.POMO TULIP PASO LIBRE-LIBRE BRONCE</t>
        </is>
      </c>
      <c r="H197" s="629" t="n"/>
      <c r="I197" s="60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  <c r="W197" s="504" t="n"/>
      <c r="X197" s="504" t="n"/>
      <c r="Y197" s="504" t="n"/>
    </row>
    <row r="198" ht="22.5" customHeight="1" s="591">
      <c r="A198" s="546" t="inlineStr">
        <is>
          <t>D10</t>
        </is>
      </c>
      <c r="B198" s="38" t="inlineStr">
        <is>
          <t>De pomo</t>
        </is>
      </c>
      <c r="C198" s="633">
        <f>(E198*2)</f>
        <v/>
      </c>
      <c r="D198" s="633">
        <f>(C198*0.9)</f>
        <v/>
      </c>
      <c r="E198" s="625">
        <f>VLOOKUP(F198,Herrafe!$B$7:$D5087,3,FALSE)</f>
        <v/>
      </c>
      <c r="F198" s="22" t="n">
        <v>122779</v>
      </c>
      <c r="G198" s="39" t="inlineStr">
        <is>
          <t>Cerradura pomo con llave y botón tipo ply D10</t>
        </is>
      </c>
      <c r="H198" s="629" t="n"/>
      <c r="I198" s="60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  <c r="W198" s="504" t="n"/>
      <c r="X198" s="504" t="n"/>
      <c r="Y198" s="504" t="n"/>
    </row>
    <row r="199" ht="22.5" customHeight="1" s="591">
      <c r="A199" s="547" t="n"/>
      <c r="B199" s="77" t="inlineStr">
        <is>
          <t>De pomo</t>
        </is>
      </c>
      <c r="C199" s="630">
        <f>(E199*2)</f>
        <v/>
      </c>
      <c r="D199" s="630">
        <f>(C199*0.9)</f>
        <v/>
      </c>
      <c r="E199" s="628">
        <f>VLOOKUP(F199,Herrafe!$B$7:$D5088,3,FALSE)</f>
        <v/>
      </c>
      <c r="F199" s="78" t="n">
        <v>122780</v>
      </c>
      <c r="G199" s="40" t="inlineStr">
        <is>
          <t>Cerradura pomo inoxidable orbit D10</t>
        </is>
      </c>
      <c r="H199" s="629" t="n"/>
      <c r="I199" s="60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  <c r="W199" s="504" t="n"/>
      <c r="X199" s="504" t="n"/>
      <c r="Y199" s="504" t="n"/>
    </row>
    <row r="200" ht="22.5" customHeight="1" s="591">
      <c r="A200" s="547" t="n"/>
      <c r="B200" s="79" t="inlineStr">
        <is>
          <t>De pomo</t>
        </is>
      </c>
      <c r="C200" s="627">
        <f>(E200*2)</f>
        <v/>
      </c>
      <c r="D200" s="627">
        <f>(C200*0.9)</f>
        <v/>
      </c>
      <c r="E200" s="628">
        <f>VLOOKUP(F200,Herrafe!$B$7:$D5089,3,FALSE)</f>
        <v/>
      </c>
      <c r="F200" s="80" t="n">
        <v>122778</v>
      </c>
      <c r="G200" s="41" t="inlineStr">
        <is>
          <t>Cerradura pomo tulip llave-botón</t>
        </is>
      </c>
      <c r="H200" s="629" t="n"/>
      <c r="I200" s="60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  <c r="W200" s="504" t="n"/>
      <c r="X200" s="504" t="n"/>
      <c r="Y200" s="504" t="n"/>
    </row>
    <row r="201" ht="22.5" customHeight="1" s="591">
      <c r="A201" s="547" t="n"/>
      <c r="B201" s="77" t="n"/>
      <c r="C201" s="630">
        <f>(E201*2)</f>
        <v/>
      </c>
      <c r="D201" s="630">
        <f>(C201*0.9)</f>
        <v/>
      </c>
      <c r="E201" s="628">
        <f>VLOOKUP(F201,Herrafe!$B$7:$D5090,3,FALSE)</f>
        <v/>
      </c>
      <c r="F201" s="78" t="n">
        <v>145268</v>
      </c>
      <c r="G201" s="40" t="inlineStr">
        <is>
          <t xml:space="preserve"> TRABA VENTANA NEGRO</t>
        </is>
      </c>
      <c r="H201" s="629" t="n"/>
      <c r="I201" s="60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  <c r="W201" s="504" t="n"/>
      <c r="X201" s="504" t="n"/>
      <c r="Y201" s="504" t="n"/>
    </row>
    <row r="202" ht="22.5" customHeight="1" s="591">
      <c r="A202" s="547" t="n"/>
      <c r="B202" s="79" t="n"/>
      <c r="C202" s="627">
        <f>(E202*2)</f>
        <v/>
      </c>
      <c r="D202" s="627">
        <f>(C202*0.9)</f>
        <v/>
      </c>
      <c r="E202" s="628">
        <f>VLOOKUP(F202,Herrafe!$B$7:$D5091,3,FALSE)</f>
        <v/>
      </c>
      <c r="F202" s="80" t="n">
        <v>127476</v>
      </c>
      <c r="G202" s="41" t="inlineStr">
        <is>
          <t>Cerradura cajonera para mueble cola de ratón D10</t>
        </is>
      </c>
      <c r="H202" s="629" t="n"/>
      <c r="I202" s="60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  <c r="W202" s="504" t="n"/>
      <c r="X202" s="504" t="n"/>
      <c r="Y202" s="504" t="n"/>
    </row>
    <row r="203" ht="22.5" customHeight="1" s="591">
      <c r="A203" s="547" t="n"/>
      <c r="B203" s="77" t="n"/>
      <c r="C203" s="630">
        <f>(E203*2)</f>
        <v/>
      </c>
      <c r="D203" s="630">
        <f>(C203*0.9)</f>
        <v/>
      </c>
      <c r="E203" s="628">
        <f>VLOOKUP(F203,Herrafe!$B$7:$D5092,3,FALSE)</f>
        <v/>
      </c>
      <c r="F203" s="78" t="n">
        <v>145251</v>
      </c>
      <c r="G203" s="40" t="inlineStr">
        <is>
          <t>CERRADURA DE EMPUJE BLANCA</t>
        </is>
      </c>
      <c r="H203" s="629" t="n"/>
      <c r="I203" s="60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  <c r="W203" s="504" t="n"/>
      <c r="X203" s="504" t="n"/>
      <c r="Y203" s="504" t="n"/>
    </row>
    <row r="204" ht="22.5" customHeight="1" s="591">
      <c r="A204" s="547" t="n"/>
      <c r="B204" s="79" t="n"/>
      <c r="C204" s="627">
        <f>(E204*2)</f>
        <v/>
      </c>
      <c r="D204" s="627">
        <f>(C204*0.9)</f>
        <v/>
      </c>
      <c r="E204" s="628">
        <f>VLOOKUP(F204,Herrafe!$B$7:$D5093,3,FALSE)</f>
        <v/>
      </c>
      <c r="F204" s="80" t="n">
        <v>145252</v>
      </c>
      <c r="G204" s="41" t="inlineStr">
        <is>
          <t>CERRADURA DE EMPUJE NEGRA</t>
        </is>
      </c>
      <c r="H204" s="629" t="n"/>
      <c r="I204" s="60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  <c r="W204" s="504" t="n"/>
      <c r="X204" s="504" t="n"/>
      <c r="Y204" s="504" t="n"/>
    </row>
    <row r="205" ht="22.5" customHeight="1" s="591">
      <c r="A205" s="547" t="n"/>
      <c r="B205" s="77" t="n"/>
      <c r="C205" s="630">
        <f>(E205*2)</f>
        <v/>
      </c>
      <c r="D205" s="630">
        <f>(C205*0.9)</f>
        <v/>
      </c>
      <c r="E205" s="628">
        <f>VLOOKUP(F205,Herrafe!$B$7:$D5094,3,FALSE)</f>
        <v/>
      </c>
      <c r="F205" s="78" t="n">
        <v>145264</v>
      </c>
      <c r="G205" s="40" t="inlineStr">
        <is>
          <t xml:space="preserve">Cerradura de mueble base redonda </t>
        </is>
      </c>
      <c r="H205" s="629" t="n"/>
      <c r="I205" s="60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  <c r="W205" s="504" t="n"/>
      <c r="X205" s="504" t="n"/>
      <c r="Y205" s="504" t="n"/>
    </row>
    <row r="206" ht="22.5" customHeight="1" s="591">
      <c r="A206" s="547" t="n"/>
      <c r="B206" s="79" t="n"/>
      <c r="C206" s="627">
        <f>(E206*2)</f>
        <v/>
      </c>
      <c r="D206" s="627">
        <f>(C206*0.9)</f>
        <v/>
      </c>
      <c r="E206" s="628">
        <f>VLOOKUP(F206,Herrafe!$B$7:$D5095,3,FALSE)</f>
        <v/>
      </c>
      <c r="F206" s="80" t="n">
        <v>145265</v>
      </c>
      <c r="G206" s="41" t="inlineStr">
        <is>
          <t xml:space="preserve">cerradura para cajones a botón </t>
        </is>
      </c>
      <c r="H206" s="629" t="n"/>
      <c r="I206" s="60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  <c r="W206" s="504" t="n"/>
      <c r="X206" s="504" t="n"/>
      <c r="Y206" s="504" t="n"/>
    </row>
    <row r="207" ht="22.5" customHeight="1" s="591">
      <c r="A207" s="547" t="n"/>
      <c r="B207" s="77" t="n"/>
      <c r="C207" s="630">
        <f>(E207*2)</f>
        <v/>
      </c>
      <c r="D207" s="630">
        <f>(C207*0.9)</f>
        <v/>
      </c>
      <c r="E207" s="628">
        <f>VLOOKUP(F207,Herrafe!$B$7:$D5096,3,FALSE)</f>
        <v/>
      </c>
      <c r="F207" s="78" t="n">
        <v>145270</v>
      </c>
      <c r="G207" s="40" t="inlineStr">
        <is>
          <t>CERRADURA PARA MUEBLE CON APROXIMACION</t>
        </is>
      </c>
      <c r="H207" s="629" t="n"/>
      <c r="I207" s="60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  <c r="W207" s="504" t="n"/>
      <c r="X207" s="504" t="n"/>
      <c r="Y207" s="504" t="n"/>
    </row>
    <row r="208" ht="22.5" customHeight="1" s="591">
      <c r="A208" s="547" t="n"/>
      <c r="B208" s="79" t="inlineStr">
        <is>
          <t>22mm</t>
        </is>
      </c>
      <c r="C208" s="627">
        <f>(E208*2)</f>
        <v/>
      </c>
      <c r="D208" s="627">
        <f>(C208*0.9)</f>
        <v/>
      </c>
      <c r="E208" s="628">
        <f>VLOOKUP(F208,Herrafe!$B$7:$D5097,3,FALSE)</f>
        <v/>
      </c>
      <c r="F208" s="80" t="n">
        <v>127472</v>
      </c>
      <c r="G208" s="41" t="inlineStr">
        <is>
          <t>cerradura para muebles base cuadrada cilindro de 22mm</t>
        </is>
      </c>
      <c r="H208" s="629" t="n"/>
      <c r="I208" s="60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  <c r="W208" s="504" t="n"/>
      <c r="X208" s="504" t="n"/>
      <c r="Y208" s="504" t="n"/>
    </row>
    <row r="209" ht="22.5" customHeight="1" s="591">
      <c r="A209" s="547" t="n"/>
      <c r="B209" s="77" t="inlineStr">
        <is>
          <t>32mm</t>
        </is>
      </c>
      <c r="C209" s="630">
        <f>(E209*2)</f>
        <v/>
      </c>
      <c r="D209" s="630">
        <f>(C209*0.9)</f>
        <v/>
      </c>
      <c r="E209" s="628">
        <f>VLOOKUP(F209,Herrafe!$B$7:$D5098,3,FALSE)</f>
        <v/>
      </c>
      <c r="F209" s="78" t="n">
        <v>127473</v>
      </c>
      <c r="G209" s="40" t="inlineStr">
        <is>
          <t>Cerradura para muebles base cuadrada cilindro de 32mm D10</t>
        </is>
      </c>
      <c r="H209" s="629" t="n"/>
      <c r="I209" s="60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  <c r="W209" s="504" t="n"/>
      <c r="X209" s="504" t="n"/>
      <c r="Y209" s="504" t="n"/>
    </row>
    <row r="210" ht="22.5" customHeight="1" s="591">
      <c r="A210" s="547" t="n"/>
      <c r="B210" s="79" t="inlineStr">
        <is>
          <t>38mm</t>
        </is>
      </c>
      <c r="C210" s="627">
        <f>(E210*2)</f>
        <v/>
      </c>
      <c r="D210" s="627">
        <f>(C210*0.9)</f>
        <v/>
      </c>
      <c r="E210" s="628">
        <f>VLOOKUP(F210,Herrafe!$B$7:$D5099,3,FALSE)</f>
        <v/>
      </c>
      <c r="F210" s="80" t="n">
        <v>127474</v>
      </c>
      <c r="G210" s="41" t="inlineStr">
        <is>
          <t>Cerradura para muebles base cuadrada cilindro de 38mm D10</t>
        </is>
      </c>
      <c r="H210" s="629" t="n"/>
      <c r="I210" s="60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  <c r="W210" s="504" t="n"/>
      <c r="X210" s="504" t="n"/>
      <c r="Y210" s="504" t="n"/>
    </row>
    <row r="211" ht="22.5" customHeight="1" s="591">
      <c r="A211" s="547" t="n"/>
      <c r="B211" s="77" t="n"/>
      <c r="C211" s="630">
        <f>(E211*2)</f>
        <v/>
      </c>
      <c r="D211" s="630">
        <f>(C211*0.9)</f>
        <v/>
      </c>
      <c r="E211" s="628">
        <f>VLOOKUP(F211,Herrafe!$B$7:$D5100,3,FALSE)</f>
        <v/>
      </c>
      <c r="F211" s="78" t="n">
        <v>154119</v>
      </c>
      <c r="G211" s="40" t="inlineStr">
        <is>
          <t>Cerradura para puerta doble vidrio de abatir mueble D10</t>
        </is>
      </c>
      <c r="H211" s="629" t="n"/>
      <c r="I211" s="60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  <c r="W211" s="504" t="n"/>
      <c r="X211" s="504" t="n"/>
      <c r="Y211" s="504" t="n"/>
    </row>
    <row r="212" ht="22.5" customHeight="1" s="591">
      <c r="A212" s="547" t="n"/>
      <c r="B212" s="79" t="n"/>
      <c r="C212" s="627">
        <f>(E212*2)</f>
        <v/>
      </c>
      <c r="D212" s="627">
        <f>(C212*0.9)</f>
        <v/>
      </c>
      <c r="E212" s="628">
        <f>VLOOKUP(F212,Herrafe!$B$7:$D5101,3,FALSE)</f>
        <v/>
      </c>
      <c r="F212" s="80" t="n">
        <v>154118</v>
      </c>
      <c r="G212" s="41" t="inlineStr">
        <is>
          <t>Cerradura para vitrina puerta de vidrio simple D10</t>
        </is>
      </c>
      <c r="H212" s="629" t="n"/>
      <c r="I212" s="60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  <c r="W212" s="504" t="n"/>
      <c r="X212" s="504" t="n"/>
      <c r="Y212" s="504" t="n"/>
    </row>
    <row r="213" ht="22.5" customHeight="1" s="591">
      <c r="A213" s="547" t="n"/>
      <c r="B213" s="77" t="n"/>
      <c r="C213" s="630">
        <f>(E213*2)</f>
        <v/>
      </c>
      <c r="D213" s="630">
        <f>(C213*0.9)</f>
        <v/>
      </c>
      <c r="E213" s="628">
        <f>VLOOKUP(F213,Herrafe!$B$7:$D5102,3,FALSE)</f>
        <v/>
      </c>
      <c r="F213" s="78" t="n">
        <v>127475</v>
      </c>
      <c r="G213" s="40" t="inlineStr">
        <is>
          <t>Cerradura para vitrina serrucho D10</t>
        </is>
      </c>
      <c r="H213" s="629" t="n"/>
      <c r="I213" s="60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  <c r="W213" s="504" t="n"/>
      <c r="X213" s="504" t="n"/>
      <c r="Y213" s="504" t="n"/>
    </row>
    <row r="214" ht="22.5" customHeight="1" s="591">
      <c r="A214" s="547" t="n"/>
      <c r="B214" s="79" t="n"/>
      <c r="C214" s="627">
        <f>(E214*2)</f>
        <v/>
      </c>
      <c r="D214" s="627">
        <f>(C214*0.9)</f>
        <v/>
      </c>
      <c r="E214" s="628">
        <f>VLOOKUP(F214,Herrafe!$B$7:$D5103,3,FALSE)</f>
        <v/>
      </c>
      <c r="F214" s="80" t="n">
        <v>145269</v>
      </c>
      <c r="G214" s="41" t="inlineStr">
        <is>
          <t>CERRADURA TRABA VENTANA ALUM. BLANCO</t>
        </is>
      </c>
      <c r="H214" s="629" t="n"/>
      <c r="I214" s="60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  <c r="W214" s="504" t="n"/>
      <c r="X214" s="504" t="n"/>
      <c r="Y214" s="504" t="n"/>
    </row>
    <row r="215" ht="22.5" customHeight="1" s="591">
      <c r="A215" s="548" t="n"/>
      <c r="B215" s="86" t="n"/>
      <c r="C215" s="631">
        <f>(E215*2)</f>
        <v/>
      </c>
      <c r="D215" s="631">
        <f>(C215*0.9)</f>
        <v/>
      </c>
      <c r="E215" s="632">
        <f>VLOOKUP(F215,Herrafe!$B$7:$D5104,3,FALSE)</f>
        <v/>
      </c>
      <c r="F215" s="19" t="n">
        <v>145250</v>
      </c>
      <c r="G215" s="46" t="inlineStr">
        <is>
          <t>Cierre llave botón para ventana corrediza cromada D10</t>
        </is>
      </c>
      <c r="H215" s="629" t="n"/>
      <c r="I215" s="60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  <c r="W215" s="504" t="n"/>
      <c r="X215" s="504" t="n"/>
      <c r="Y215" s="504" t="n"/>
    </row>
    <row r="216" ht="22.5" customHeight="1" s="591">
      <c r="A216" s="87" t="n"/>
      <c r="B216" s="88" t="n"/>
      <c r="C216" s="644" t="n"/>
      <c r="D216" s="631" t="n"/>
      <c r="E216" s="645" t="n"/>
      <c r="F216" s="89" t="n"/>
      <c r="G216" s="90" t="n"/>
      <c r="H216" s="91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  <c r="W216" s="504" t="n"/>
      <c r="X216" s="504" t="n"/>
      <c r="Y216" s="504" t="n"/>
    </row>
    <row r="217" ht="22.5" customHeight="1" s="591">
      <c r="A217" s="92" t="n"/>
      <c r="B217" s="93" t="n"/>
      <c r="C217" s="646" t="n"/>
      <c r="D217" s="646" t="n"/>
      <c r="E217" s="647" t="n"/>
      <c r="F217" s="94" t="n"/>
      <c r="G217" s="95" t="n"/>
      <c r="H217" s="504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  <c r="W217" s="504" t="n"/>
      <c r="X217" s="504" t="n"/>
      <c r="Y217" s="504" t="n"/>
    </row>
    <row r="218" ht="15.75" customHeight="1" s="591">
      <c r="A218" s="92" t="n"/>
      <c r="B218" s="93" t="n"/>
      <c r="C218" s="646" t="n"/>
      <c r="D218" s="646" t="n"/>
      <c r="E218" s="647" t="n"/>
      <c r="F218" s="94" t="n"/>
      <c r="G218" s="95" t="n"/>
      <c r="H218" s="504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  <c r="W218" s="504" t="n"/>
      <c r="X218" s="504" t="n"/>
      <c r="Y218" s="504" t="n"/>
    </row>
    <row r="219" ht="15.75" customHeight="1" s="591">
      <c r="A219" s="92" t="n"/>
      <c r="B219" s="93" t="n"/>
      <c r="C219" s="646" t="n"/>
      <c r="D219" s="646" t="n"/>
      <c r="E219" s="647" t="n"/>
      <c r="F219" s="94" t="n"/>
      <c r="G219" s="95" t="n"/>
      <c r="H219" s="504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  <c r="W219" s="504" t="n"/>
      <c r="X219" s="504" t="n"/>
      <c r="Y219" s="504" t="n"/>
    </row>
    <row r="220" ht="15.75" customHeight="1" s="591">
      <c r="A220" s="92" t="n"/>
      <c r="B220" s="93" t="n"/>
      <c r="C220" s="646" t="n"/>
      <c r="D220" s="646" t="n"/>
      <c r="E220" s="647" t="n"/>
      <c r="F220" s="94" t="n"/>
      <c r="G220" s="95" t="n"/>
      <c r="H220" s="504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  <c r="W220" s="504" t="n"/>
      <c r="X220" s="504" t="n"/>
      <c r="Y220" s="504" t="n"/>
    </row>
    <row r="221" ht="15.75" customHeight="1" s="591">
      <c r="A221" s="92" t="n"/>
      <c r="B221" s="93" t="n"/>
      <c r="C221" s="646" t="n"/>
      <c r="D221" s="646" t="n"/>
      <c r="E221" s="647" t="n"/>
      <c r="F221" s="94" t="n"/>
      <c r="G221" s="95" t="n"/>
      <c r="H221" s="504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  <c r="W221" s="504" t="n"/>
      <c r="X221" s="504" t="n"/>
      <c r="Y221" s="504" t="n"/>
    </row>
    <row r="222" ht="15.75" customHeight="1" s="591">
      <c r="A222" s="92" t="n"/>
      <c r="B222" s="93" t="n"/>
      <c r="C222" s="646" t="n"/>
      <c r="D222" s="646" t="n"/>
      <c r="E222" s="647" t="n"/>
      <c r="F222" s="94" t="n"/>
      <c r="G222" s="95" t="n"/>
      <c r="H222" s="504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  <c r="W222" s="504" t="n"/>
      <c r="X222" s="504" t="n"/>
      <c r="Y222" s="504" t="n"/>
    </row>
    <row r="223" ht="15.75" customHeight="1" s="591">
      <c r="A223" s="92" t="n"/>
      <c r="B223" s="93" t="n"/>
      <c r="C223" s="646" t="n"/>
      <c r="D223" s="646" t="n"/>
      <c r="E223" s="647" t="n"/>
      <c r="F223" s="94" t="n"/>
      <c r="G223" s="95" t="n"/>
      <c r="H223" s="504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  <c r="W223" s="504" t="n"/>
      <c r="X223" s="504" t="n"/>
      <c r="Y223" s="504" t="n"/>
    </row>
    <row r="224" ht="15.75" customHeight="1" s="591">
      <c r="A224" s="92" t="n"/>
      <c r="B224" s="93" t="n"/>
      <c r="C224" s="646" t="n"/>
      <c r="D224" s="646" t="n"/>
      <c r="E224" s="647" t="n"/>
      <c r="F224" s="94" t="n"/>
      <c r="G224" s="95" t="n"/>
      <c r="H224" s="504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  <c r="W224" s="504" t="n"/>
      <c r="X224" s="504" t="n"/>
      <c r="Y224" s="504" t="n"/>
    </row>
    <row r="225" ht="15.75" customHeight="1" s="591">
      <c r="A225" s="92" t="n"/>
      <c r="B225" s="93" t="n"/>
      <c r="C225" s="646" t="n"/>
      <c r="D225" s="646" t="n"/>
      <c r="E225" s="647" t="n"/>
      <c r="F225" s="94" t="n"/>
      <c r="G225" s="95" t="n"/>
      <c r="H225" s="504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  <c r="W225" s="504" t="n"/>
      <c r="X225" s="504" t="n"/>
      <c r="Y225" s="504" t="n"/>
    </row>
    <row r="226" ht="15.75" customHeight="1" s="591">
      <c r="A226" s="92" t="n"/>
      <c r="B226" s="93" t="n"/>
      <c r="C226" s="646" t="n"/>
      <c r="D226" s="646" t="n"/>
      <c r="E226" s="647" t="n"/>
      <c r="F226" s="94" t="n"/>
      <c r="G226" s="95" t="n"/>
      <c r="H226" s="504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  <c r="W226" s="504" t="n"/>
      <c r="X226" s="504" t="n"/>
      <c r="Y226" s="504" t="n"/>
    </row>
    <row r="227" ht="15.75" customHeight="1" s="591">
      <c r="A227" s="92" t="n"/>
      <c r="B227" s="93" t="n"/>
      <c r="C227" s="646" t="n"/>
      <c r="D227" s="646" t="n"/>
      <c r="E227" s="647" t="n"/>
      <c r="F227" s="94" t="n"/>
      <c r="G227" s="95" t="n"/>
      <c r="H227" s="504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  <c r="W227" s="504" t="n"/>
      <c r="X227" s="504" t="n"/>
      <c r="Y227" s="504" t="n"/>
    </row>
    <row r="228" ht="15.75" customHeight="1" s="591">
      <c r="A228" s="92" t="n"/>
      <c r="B228" s="93" t="n"/>
      <c r="C228" s="96" t="n"/>
      <c r="D228" s="97" t="n"/>
      <c r="E228" s="648" t="n"/>
      <c r="F228" s="94" t="n"/>
      <c r="G228" s="95" t="n"/>
      <c r="H228" s="504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  <c r="W228" s="504" t="n"/>
      <c r="X228" s="504" t="n"/>
      <c r="Y228" s="504" t="n"/>
    </row>
    <row r="229" ht="15.75" customHeight="1" s="591">
      <c r="A229" s="92" t="n"/>
      <c r="B229" s="93" t="n"/>
      <c r="C229" s="96" t="n"/>
      <c r="D229" s="97" t="n"/>
      <c r="E229" s="648" t="n"/>
      <c r="F229" s="94" t="n"/>
      <c r="G229" s="95" t="n"/>
      <c r="H229" s="504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  <c r="W229" s="504" t="n"/>
      <c r="X229" s="504" t="n"/>
      <c r="Y229" s="504" t="n"/>
    </row>
    <row r="230" ht="15.75" customHeight="1" s="591">
      <c r="A230" s="92" t="n"/>
      <c r="B230" s="93" t="n"/>
      <c r="C230" s="96" t="n"/>
      <c r="D230" s="97" t="n"/>
      <c r="E230" s="648" t="n"/>
      <c r="F230" s="94" t="n"/>
      <c r="G230" s="95" t="n"/>
      <c r="H230" s="504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  <c r="W230" s="504" t="n"/>
      <c r="X230" s="504" t="n"/>
      <c r="Y230" s="504" t="n"/>
    </row>
    <row r="231" ht="15.75" customHeight="1" s="591">
      <c r="A231" s="92" t="n"/>
      <c r="B231" s="93" t="n"/>
      <c r="C231" s="96" t="n"/>
      <c r="D231" s="97" t="n"/>
      <c r="E231" s="648" t="n"/>
      <c r="F231" s="94" t="n"/>
      <c r="G231" s="95" t="n"/>
      <c r="H231" s="504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  <c r="W231" s="504" t="n"/>
      <c r="X231" s="504" t="n"/>
      <c r="Y231" s="504" t="n"/>
    </row>
    <row r="232" ht="15.75" customHeight="1" s="591">
      <c r="A232" s="92" t="n"/>
      <c r="B232" s="93" t="n"/>
      <c r="C232" s="96" t="n"/>
      <c r="D232" s="97" t="n"/>
      <c r="E232" s="648" t="n"/>
      <c r="F232" s="94" t="n"/>
      <c r="G232" s="95" t="n"/>
      <c r="H232" s="504" t="n"/>
      <c r="I232" s="504" t="n"/>
      <c r="J232" s="504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4" t="n"/>
      <c r="T232" s="504" t="n"/>
      <c r="U232" s="504" t="n"/>
      <c r="V232" s="504" t="n"/>
      <c r="W232" s="504" t="n"/>
      <c r="X232" s="504" t="n"/>
      <c r="Y232" s="504" t="n"/>
    </row>
    <row r="233" ht="15.75" customHeight="1" s="591">
      <c r="A233" s="92" t="n"/>
      <c r="B233" s="93" t="n"/>
      <c r="C233" s="96" t="n"/>
      <c r="D233" s="97" t="n"/>
      <c r="E233" s="648" t="n"/>
      <c r="F233" s="94" t="n"/>
      <c r="G233" s="95" t="n"/>
      <c r="H233" s="504" t="n"/>
      <c r="I233" s="504" t="n"/>
      <c r="J233" s="504" t="n"/>
      <c r="K233" s="504" t="n"/>
      <c r="L233" s="504" t="n"/>
      <c r="M233" s="504" t="n"/>
      <c r="N233" s="504" t="n"/>
      <c r="O233" s="504" t="n"/>
      <c r="P233" s="504" t="n"/>
      <c r="Q233" s="504" t="n"/>
      <c r="R233" s="504" t="n"/>
      <c r="S233" s="504" t="n"/>
      <c r="T233" s="504" t="n"/>
      <c r="U233" s="504" t="n"/>
      <c r="V233" s="504" t="n"/>
      <c r="W233" s="504" t="n"/>
      <c r="X233" s="504" t="n"/>
      <c r="Y233" s="504" t="n"/>
    </row>
    <row r="234" ht="15.75" customHeight="1" s="591">
      <c r="A234" s="92" t="n"/>
      <c r="B234" s="93" t="n"/>
      <c r="C234" s="96" t="n"/>
      <c r="D234" s="97" t="n"/>
      <c r="E234" s="648" t="n"/>
      <c r="F234" s="94" t="n"/>
      <c r="G234" s="95" t="n"/>
      <c r="H234" s="504" t="n"/>
      <c r="I234" s="504" t="n"/>
      <c r="J234" s="504" t="n"/>
      <c r="K234" s="504" t="n"/>
      <c r="L234" s="504" t="n"/>
      <c r="M234" s="504" t="n"/>
      <c r="N234" s="504" t="n"/>
      <c r="O234" s="504" t="n"/>
      <c r="P234" s="504" t="n"/>
      <c r="Q234" s="504" t="n"/>
      <c r="R234" s="504" t="n"/>
      <c r="S234" s="504" t="n"/>
      <c r="T234" s="504" t="n"/>
      <c r="U234" s="504" t="n"/>
      <c r="V234" s="504" t="n"/>
      <c r="W234" s="504" t="n"/>
      <c r="X234" s="504" t="n"/>
      <c r="Y234" s="504" t="n"/>
    </row>
    <row r="235" ht="15.75" customHeight="1" s="591">
      <c r="A235" s="92" t="n"/>
      <c r="B235" s="93" t="n"/>
      <c r="C235" s="96" t="n"/>
      <c r="D235" s="97" t="n"/>
      <c r="E235" s="648" t="n"/>
      <c r="F235" s="94" t="n"/>
      <c r="G235" s="95" t="n"/>
      <c r="H235" s="504" t="n"/>
      <c r="I235" s="504" t="n"/>
      <c r="J235" s="504" t="n"/>
      <c r="K235" s="504" t="n"/>
      <c r="L235" s="504" t="n"/>
      <c r="M235" s="504" t="n"/>
      <c r="N235" s="504" t="n"/>
      <c r="O235" s="504" t="n"/>
      <c r="P235" s="504" t="n"/>
      <c r="Q235" s="504" t="n"/>
      <c r="R235" s="504" t="n"/>
      <c r="S235" s="504" t="n"/>
      <c r="T235" s="504" t="n"/>
      <c r="U235" s="504" t="n"/>
      <c r="V235" s="504" t="n"/>
      <c r="W235" s="504" t="n"/>
      <c r="X235" s="504" t="n"/>
      <c r="Y235" s="504" t="n"/>
    </row>
    <row r="236" ht="15.75" customHeight="1" s="591">
      <c r="A236" s="92" t="n"/>
      <c r="B236" s="93" t="n"/>
      <c r="C236" s="96" t="n"/>
      <c r="D236" s="97" t="n"/>
      <c r="E236" s="648" t="n"/>
      <c r="F236" s="94" t="n"/>
      <c r="G236" s="95" t="n"/>
      <c r="H236" s="504" t="n"/>
      <c r="I236" s="504" t="n"/>
      <c r="J236" s="504" t="n"/>
      <c r="K236" s="504" t="n"/>
      <c r="L236" s="504" t="n"/>
      <c r="M236" s="504" t="n"/>
      <c r="N236" s="504" t="n"/>
      <c r="O236" s="504" t="n"/>
      <c r="P236" s="504" t="n"/>
      <c r="Q236" s="504" t="n"/>
      <c r="R236" s="504" t="n"/>
      <c r="S236" s="504" t="n"/>
      <c r="T236" s="504" t="n"/>
      <c r="U236" s="504" t="n"/>
      <c r="V236" s="504" t="n"/>
      <c r="W236" s="504" t="n"/>
      <c r="X236" s="504" t="n"/>
      <c r="Y236" s="504" t="n"/>
    </row>
    <row r="237" ht="15.75" customHeight="1" s="591">
      <c r="A237" s="92" t="n"/>
      <c r="B237" s="93" t="n"/>
      <c r="C237" s="96" t="n"/>
      <c r="D237" s="97" t="n"/>
      <c r="E237" s="648" t="n"/>
      <c r="F237" s="94" t="n"/>
      <c r="G237" s="95" t="n"/>
      <c r="H237" s="504" t="n"/>
      <c r="I237" s="504" t="n"/>
      <c r="J237" s="504" t="n"/>
      <c r="K237" s="504" t="n"/>
      <c r="L237" s="504" t="n"/>
      <c r="M237" s="504" t="n"/>
      <c r="N237" s="504" t="n"/>
      <c r="O237" s="504" t="n"/>
      <c r="P237" s="504" t="n"/>
      <c r="Q237" s="504" t="n"/>
      <c r="R237" s="504" t="n"/>
      <c r="S237" s="504" t="n"/>
      <c r="T237" s="504" t="n"/>
      <c r="U237" s="504" t="n"/>
      <c r="V237" s="504" t="n"/>
      <c r="W237" s="504" t="n"/>
      <c r="X237" s="504" t="n"/>
      <c r="Y237" s="504" t="n"/>
    </row>
    <row r="238" ht="15.75" customHeight="1" s="591">
      <c r="A238" s="92" t="n"/>
      <c r="B238" s="93" t="n"/>
      <c r="C238" s="96" t="n"/>
      <c r="D238" s="97" t="n"/>
      <c r="E238" s="648" t="n"/>
      <c r="F238" s="94" t="n"/>
      <c r="G238" s="95" t="n"/>
      <c r="H238" s="504" t="n"/>
      <c r="I238" s="504" t="n"/>
      <c r="J238" s="504" t="n"/>
      <c r="K238" s="504" t="n"/>
      <c r="L238" s="504" t="n"/>
      <c r="M238" s="504" t="n"/>
      <c r="N238" s="504" t="n"/>
      <c r="O238" s="504" t="n"/>
      <c r="P238" s="504" t="n"/>
      <c r="Q238" s="504" t="n"/>
      <c r="R238" s="504" t="n"/>
      <c r="S238" s="504" t="n"/>
      <c r="T238" s="504" t="n"/>
      <c r="U238" s="504" t="n"/>
      <c r="V238" s="504" t="n"/>
      <c r="W238" s="504" t="n"/>
      <c r="X238" s="504" t="n"/>
      <c r="Y238" s="504" t="n"/>
    </row>
    <row r="239" ht="15.75" customHeight="1" s="591">
      <c r="A239" s="92" t="n"/>
      <c r="B239" s="93" t="n"/>
      <c r="C239" s="96" t="n"/>
      <c r="D239" s="97" t="n"/>
      <c r="E239" s="648" t="n"/>
      <c r="F239" s="94" t="n"/>
      <c r="G239" s="95" t="n"/>
      <c r="H239" s="504" t="n"/>
      <c r="I239" s="504" t="n"/>
      <c r="J239" s="504" t="n"/>
      <c r="K239" s="504" t="n"/>
      <c r="L239" s="504" t="n"/>
      <c r="M239" s="504" t="n"/>
      <c r="N239" s="504" t="n"/>
      <c r="O239" s="504" t="n"/>
      <c r="P239" s="504" t="n"/>
      <c r="Q239" s="504" t="n"/>
      <c r="R239" s="504" t="n"/>
      <c r="S239" s="504" t="n"/>
      <c r="T239" s="504" t="n"/>
      <c r="U239" s="504" t="n"/>
      <c r="V239" s="504" t="n"/>
      <c r="W239" s="504" t="n"/>
      <c r="X239" s="504" t="n"/>
      <c r="Y239" s="504" t="n"/>
    </row>
    <row r="240" ht="15.75" customHeight="1" s="591">
      <c r="A240" s="92" t="n"/>
      <c r="B240" s="93" t="n"/>
      <c r="C240" s="96" t="n"/>
      <c r="D240" s="97" t="n"/>
      <c r="E240" s="648" t="n"/>
      <c r="F240" s="94" t="n"/>
      <c r="G240" s="95" t="n"/>
      <c r="H240" s="504" t="n"/>
      <c r="I240" s="504" t="n"/>
      <c r="J240" s="504" t="n"/>
      <c r="K240" s="504" t="n"/>
      <c r="L240" s="504" t="n"/>
      <c r="M240" s="504" t="n"/>
      <c r="N240" s="504" t="n"/>
      <c r="O240" s="504" t="n"/>
      <c r="P240" s="504" t="n"/>
      <c r="Q240" s="504" t="n"/>
      <c r="R240" s="504" t="n"/>
      <c r="S240" s="504" t="n"/>
      <c r="T240" s="504" t="n"/>
      <c r="U240" s="504" t="n"/>
      <c r="V240" s="504" t="n"/>
      <c r="W240" s="504" t="n"/>
      <c r="X240" s="504" t="n"/>
      <c r="Y240" s="504" t="n"/>
    </row>
    <row r="241" ht="15.75" customHeight="1" s="591">
      <c r="A241" s="92" t="n"/>
      <c r="B241" s="93" t="n"/>
      <c r="C241" s="96" t="n"/>
      <c r="D241" s="97" t="n"/>
      <c r="E241" s="648" t="n"/>
      <c r="F241" s="94" t="n"/>
      <c r="G241" s="95" t="n"/>
      <c r="H241" s="504" t="n"/>
      <c r="I241" s="504" t="n"/>
      <c r="J241" s="504" t="n"/>
      <c r="K241" s="504" t="n"/>
      <c r="L241" s="504" t="n"/>
      <c r="M241" s="504" t="n"/>
      <c r="N241" s="504" t="n"/>
      <c r="O241" s="504" t="n"/>
      <c r="P241" s="504" t="n"/>
      <c r="Q241" s="504" t="n"/>
      <c r="R241" s="504" t="n"/>
      <c r="S241" s="504" t="n"/>
      <c r="T241" s="504" t="n"/>
      <c r="U241" s="504" t="n"/>
      <c r="V241" s="504" t="n"/>
      <c r="W241" s="504" t="n"/>
      <c r="X241" s="504" t="n"/>
      <c r="Y241" s="504" t="n"/>
    </row>
    <row r="242" ht="15.75" customHeight="1" s="591">
      <c r="A242" s="92" t="n"/>
      <c r="B242" s="93" t="n"/>
      <c r="C242" s="96" t="n"/>
      <c r="D242" s="97" t="n"/>
      <c r="E242" s="648" t="n"/>
      <c r="F242" s="94" t="n"/>
      <c r="G242" s="95" t="n"/>
      <c r="H242" s="504" t="n"/>
      <c r="I242" s="504" t="n"/>
      <c r="J242" s="504" t="n"/>
      <c r="K242" s="504" t="n"/>
      <c r="L242" s="504" t="n"/>
      <c r="M242" s="504" t="n"/>
      <c r="N242" s="504" t="n"/>
      <c r="O242" s="504" t="n"/>
      <c r="P242" s="504" t="n"/>
      <c r="Q242" s="504" t="n"/>
      <c r="R242" s="504" t="n"/>
      <c r="S242" s="504" t="n"/>
      <c r="T242" s="504" t="n"/>
      <c r="U242" s="504" t="n"/>
      <c r="V242" s="504" t="n"/>
      <c r="W242" s="504" t="n"/>
      <c r="X242" s="504" t="n"/>
      <c r="Y242" s="504" t="n"/>
    </row>
    <row r="243" ht="15.75" customHeight="1" s="591">
      <c r="A243" s="92" t="n"/>
      <c r="B243" s="93" t="n"/>
      <c r="C243" s="96" t="n"/>
      <c r="D243" s="97" t="n"/>
      <c r="E243" s="648" t="n"/>
      <c r="F243" s="94" t="n"/>
      <c r="G243" s="95" t="n"/>
      <c r="H243" s="504" t="n"/>
      <c r="I243" s="504" t="n"/>
      <c r="J243" s="504" t="n"/>
      <c r="K243" s="504" t="n"/>
      <c r="L243" s="504" t="n"/>
      <c r="M243" s="504" t="n"/>
      <c r="N243" s="504" t="n"/>
      <c r="O243" s="504" t="n"/>
      <c r="P243" s="504" t="n"/>
      <c r="Q243" s="504" t="n"/>
      <c r="R243" s="504" t="n"/>
      <c r="S243" s="504" t="n"/>
      <c r="T243" s="504" t="n"/>
      <c r="U243" s="504" t="n"/>
      <c r="V243" s="504" t="n"/>
      <c r="W243" s="504" t="n"/>
      <c r="X243" s="504" t="n"/>
      <c r="Y243" s="504" t="n"/>
    </row>
    <row r="244" ht="15.75" customHeight="1" s="591">
      <c r="A244" s="92" t="n"/>
      <c r="B244" s="93" t="n"/>
      <c r="C244" s="96" t="n"/>
      <c r="D244" s="97" t="n"/>
      <c r="E244" s="648" t="n"/>
      <c r="F244" s="94" t="n"/>
      <c r="G244" s="95" t="n"/>
      <c r="H244" s="504" t="n"/>
      <c r="I244" s="504" t="n"/>
      <c r="J244" s="504" t="n"/>
      <c r="K244" s="504" t="n"/>
      <c r="L244" s="504" t="n"/>
      <c r="M244" s="504" t="n"/>
      <c r="N244" s="504" t="n"/>
      <c r="O244" s="504" t="n"/>
      <c r="P244" s="504" t="n"/>
      <c r="Q244" s="504" t="n"/>
      <c r="R244" s="504" t="n"/>
      <c r="S244" s="504" t="n"/>
      <c r="T244" s="504" t="n"/>
      <c r="U244" s="504" t="n"/>
      <c r="V244" s="504" t="n"/>
      <c r="W244" s="504" t="n"/>
      <c r="X244" s="504" t="n"/>
      <c r="Y244" s="504" t="n"/>
    </row>
    <row r="245" ht="15.75" customHeight="1" s="591">
      <c r="A245" s="92" t="n"/>
      <c r="B245" s="93" t="n"/>
      <c r="C245" s="96" t="n"/>
      <c r="D245" s="97" t="n"/>
      <c r="E245" s="648" t="n"/>
      <c r="F245" s="94" t="n"/>
      <c r="G245" s="95" t="n"/>
      <c r="H245" s="504" t="n"/>
      <c r="I245" s="504" t="n"/>
      <c r="J245" s="504" t="n"/>
      <c r="K245" s="504" t="n"/>
      <c r="L245" s="504" t="n"/>
      <c r="M245" s="504" t="n"/>
      <c r="N245" s="504" t="n"/>
      <c r="O245" s="504" t="n"/>
      <c r="P245" s="504" t="n"/>
      <c r="Q245" s="504" t="n"/>
      <c r="R245" s="504" t="n"/>
      <c r="S245" s="504" t="n"/>
      <c r="T245" s="504" t="n"/>
      <c r="U245" s="504" t="n"/>
      <c r="V245" s="504" t="n"/>
      <c r="W245" s="504" t="n"/>
      <c r="X245" s="504" t="n"/>
      <c r="Y245" s="504" t="n"/>
    </row>
    <row r="246" ht="15.75" customHeight="1" s="591">
      <c r="A246" s="92" t="n"/>
      <c r="B246" s="93" t="n"/>
      <c r="C246" s="96" t="n"/>
      <c r="D246" s="97" t="n"/>
      <c r="E246" s="648" t="n"/>
      <c r="F246" s="94" t="n"/>
      <c r="G246" s="95" t="n"/>
      <c r="H246" s="504" t="n"/>
      <c r="I246" s="504" t="n"/>
      <c r="J246" s="504" t="n"/>
      <c r="K246" s="504" t="n"/>
      <c r="L246" s="504" t="n"/>
      <c r="M246" s="504" t="n"/>
      <c r="N246" s="504" t="n"/>
      <c r="O246" s="504" t="n"/>
      <c r="P246" s="504" t="n"/>
      <c r="Q246" s="504" t="n"/>
      <c r="R246" s="504" t="n"/>
      <c r="S246" s="504" t="n"/>
      <c r="T246" s="504" t="n"/>
      <c r="U246" s="504" t="n"/>
      <c r="V246" s="504" t="n"/>
      <c r="W246" s="504" t="n"/>
      <c r="X246" s="504" t="n"/>
      <c r="Y246" s="504" t="n"/>
    </row>
    <row r="247" ht="15.75" customHeight="1" s="591">
      <c r="A247" s="92" t="n"/>
      <c r="B247" s="93" t="n"/>
      <c r="C247" s="96" t="n"/>
      <c r="D247" s="97" t="n"/>
      <c r="E247" s="648" t="n"/>
      <c r="F247" s="94" t="n"/>
      <c r="G247" s="95" t="n"/>
      <c r="H247" s="504" t="n"/>
      <c r="I247" s="504" t="n"/>
      <c r="J247" s="504" t="n"/>
      <c r="K247" s="504" t="n"/>
      <c r="L247" s="504" t="n"/>
      <c r="M247" s="504" t="n"/>
      <c r="N247" s="504" t="n"/>
      <c r="O247" s="504" t="n"/>
      <c r="P247" s="504" t="n"/>
      <c r="Q247" s="504" t="n"/>
      <c r="R247" s="504" t="n"/>
      <c r="S247" s="504" t="n"/>
      <c r="T247" s="504" t="n"/>
      <c r="U247" s="504" t="n"/>
      <c r="V247" s="504" t="n"/>
      <c r="W247" s="504" t="n"/>
      <c r="X247" s="504" t="n"/>
      <c r="Y247" s="504" t="n"/>
    </row>
    <row r="248" ht="15.75" customHeight="1" s="591">
      <c r="A248" s="92" t="n"/>
      <c r="B248" s="93" t="n"/>
      <c r="C248" s="96" t="n"/>
      <c r="D248" s="97" t="n"/>
      <c r="E248" s="648" t="n"/>
      <c r="F248" s="94" t="n"/>
      <c r="G248" s="95" t="n"/>
      <c r="H248" s="504" t="n"/>
      <c r="I248" s="504" t="n"/>
      <c r="J248" s="504" t="n"/>
      <c r="K248" s="504" t="n"/>
      <c r="L248" s="504" t="n"/>
      <c r="M248" s="504" t="n"/>
      <c r="N248" s="504" t="n"/>
      <c r="O248" s="504" t="n"/>
      <c r="P248" s="504" t="n"/>
      <c r="Q248" s="504" t="n"/>
      <c r="R248" s="504" t="n"/>
      <c r="S248" s="504" t="n"/>
      <c r="T248" s="504" t="n"/>
      <c r="U248" s="504" t="n"/>
      <c r="V248" s="504" t="n"/>
      <c r="W248" s="504" t="n"/>
      <c r="X248" s="504" t="n"/>
      <c r="Y248" s="504" t="n"/>
    </row>
    <row r="249" ht="15.75" customHeight="1" s="591">
      <c r="A249" s="92" t="n"/>
      <c r="B249" s="93" t="n"/>
      <c r="C249" s="96" t="n"/>
      <c r="D249" s="97" t="n"/>
      <c r="E249" s="648" t="n"/>
      <c r="F249" s="94" t="n"/>
      <c r="G249" s="95" t="n"/>
      <c r="H249" s="504" t="n"/>
      <c r="I249" s="504" t="n"/>
      <c r="J249" s="504" t="n"/>
      <c r="K249" s="504" t="n"/>
      <c r="L249" s="504" t="n"/>
      <c r="M249" s="504" t="n"/>
      <c r="N249" s="504" t="n"/>
      <c r="O249" s="504" t="n"/>
      <c r="P249" s="504" t="n"/>
      <c r="Q249" s="504" t="n"/>
      <c r="R249" s="504" t="n"/>
      <c r="S249" s="504" t="n"/>
      <c r="T249" s="504" t="n"/>
      <c r="U249" s="504" t="n"/>
      <c r="V249" s="504" t="n"/>
      <c r="W249" s="504" t="n"/>
      <c r="X249" s="504" t="n"/>
      <c r="Y249" s="504" t="n"/>
    </row>
    <row r="250" ht="15.75" customHeight="1" s="591">
      <c r="A250" s="92" t="n"/>
      <c r="B250" s="93" t="n"/>
      <c r="C250" s="96" t="n"/>
      <c r="D250" s="97" t="n"/>
      <c r="E250" s="648" t="n"/>
      <c r="F250" s="94" t="n"/>
      <c r="G250" s="95" t="n"/>
      <c r="H250" s="504" t="n"/>
      <c r="I250" s="504" t="n"/>
      <c r="J250" s="504" t="n"/>
      <c r="K250" s="504" t="n"/>
      <c r="L250" s="504" t="n"/>
      <c r="M250" s="504" t="n"/>
      <c r="N250" s="504" t="n"/>
      <c r="O250" s="504" t="n"/>
      <c r="P250" s="504" t="n"/>
      <c r="Q250" s="504" t="n"/>
      <c r="R250" s="504" t="n"/>
      <c r="S250" s="504" t="n"/>
      <c r="T250" s="504" t="n"/>
      <c r="U250" s="504" t="n"/>
      <c r="V250" s="504" t="n"/>
      <c r="W250" s="504" t="n"/>
      <c r="X250" s="504" t="n"/>
      <c r="Y250" s="504" t="n"/>
    </row>
    <row r="251" ht="15.75" customHeight="1" s="591">
      <c r="A251" s="92" t="n"/>
      <c r="B251" s="93" t="n"/>
      <c r="C251" s="96" t="n"/>
      <c r="D251" s="97" t="n"/>
      <c r="E251" s="648" t="n"/>
      <c r="F251" s="94" t="n"/>
      <c r="G251" s="95" t="n"/>
      <c r="H251" s="504" t="n"/>
      <c r="I251" s="504" t="n"/>
      <c r="J251" s="504" t="n"/>
      <c r="K251" s="504" t="n"/>
      <c r="L251" s="504" t="n"/>
      <c r="M251" s="504" t="n"/>
      <c r="N251" s="504" t="n"/>
      <c r="O251" s="504" t="n"/>
      <c r="P251" s="504" t="n"/>
      <c r="Q251" s="504" t="n"/>
      <c r="R251" s="504" t="n"/>
      <c r="S251" s="504" t="n"/>
      <c r="T251" s="504" t="n"/>
      <c r="U251" s="504" t="n"/>
      <c r="V251" s="504" t="n"/>
      <c r="W251" s="504" t="n"/>
      <c r="X251" s="504" t="n"/>
      <c r="Y251" s="504" t="n"/>
    </row>
    <row r="252" ht="15.75" customHeight="1" s="591">
      <c r="A252" s="92" t="n"/>
      <c r="B252" s="93" t="n"/>
      <c r="C252" s="96" t="n"/>
      <c r="D252" s="97" t="n"/>
      <c r="E252" s="648" t="n"/>
      <c r="F252" s="94" t="n"/>
      <c r="G252" s="95" t="n"/>
      <c r="H252" s="504" t="n"/>
      <c r="I252" s="504" t="n"/>
      <c r="J252" s="504" t="n"/>
      <c r="K252" s="504" t="n"/>
      <c r="L252" s="504" t="n"/>
      <c r="M252" s="504" t="n"/>
      <c r="N252" s="504" t="n"/>
      <c r="O252" s="504" t="n"/>
      <c r="P252" s="504" t="n"/>
      <c r="Q252" s="504" t="n"/>
      <c r="R252" s="504" t="n"/>
      <c r="S252" s="504" t="n"/>
      <c r="T252" s="504" t="n"/>
      <c r="U252" s="504" t="n"/>
      <c r="V252" s="504" t="n"/>
      <c r="W252" s="504" t="n"/>
      <c r="X252" s="504" t="n"/>
      <c r="Y252" s="504" t="n"/>
    </row>
    <row r="253" ht="15.75" customHeight="1" s="591">
      <c r="A253" s="92" t="n"/>
      <c r="B253" s="93" t="n"/>
      <c r="C253" s="96" t="n"/>
      <c r="D253" s="97" t="n"/>
      <c r="E253" s="648" t="n"/>
      <c r="F253" s="94" t="n"/>
      <c r="G253" s="95" t="n"/>
      <c r="H253" s="504" t="n"/>
      <c r="I253" s="504" t="n"/>
      <c r="J253" s="504" t="n"/>
      <c r="K253" s="504" t="n"/>
      <c r="L253" s="504" t="n"/>
      <c r="M253" s="504" t="n"/>
      <c r="N253" s="504" t="n"/>
      <c r="O253" s="504" t="n"/>
      <c r="P253" s="504" t="n"/>
      <c r="Q253" s="504" t="n"/>
      <c r="R253" s="504" t="n"/>
      <c r="S253" s="504" t="n"/>
      <c r="T253" s="504" t="n"/>
      <c r="U253" s="504" t="n"/>
      <c r="V253" s="504" t="n"/>
      <c r="W253" s="504" t="n"/>
      <c r="X253" s="504" t="n"/>
      <c r="Y253" s="504" t="n"/>
    </row>
    <row r="254" ht="15.75" customHeight="1" s="591">
      <c r="A254" s="92" t="n"/>
      <c r="B254" s="93" t="n"/>
      <c r="C254" s="96" t="n"/>
      <c r="D254" s="97" t="n"/>
      <c r="E254" s="648" t="n"/>
      <c r="F254" s="94" t="n"/>
      <c r="G254" s="95" t="n"/>
      <c r="H254" s="504" t="n"/>
      <c r="I254" s="504" t="n"/>
      <c r="J254" s="504" t="n"/>
      <c r="K254" s="504" t="n"/>
      <c r="L254" s="504" t="n"/>
      <c r="M254" s="504" t="n"/>
      <c r="N254" s="504" t="n"/>
      <c r="O254" s="504" t="n"/>
      <c r="P254" s="504" t="n"/>
      <c r="Q254" s="504" t="n"/>
      <c r="R254" s="504" t="n"/>
      <c r="S254" s="504" t="n"/>
      <c r="T254" s="504" t="n"/>
      <c r="U254" s="504" t="n"/>
      <c r="V254" s="504" t="n"/>
      <c r="W254" s="504" t="n"/>
      <c r="X254" s="504" t="n"/>
      <c r="Y254" s="504" t="n"/>
    </row>
    <row r="255" ht="15.75" customHeight="1" s="591">
      <c r="A255" s="92" t="n"/>
      <c r="B255" s="93" t="n"/>
      <c r="C255" s="96" t="n"/>
      <c r="D255" s="97" t="n"/>
      <c r="E255" s="648" t="n"/>
      <c r="F255" s="94" t="n"/>
      <c r="G255" s="95" t="n"/>
      <c r="H255" s="504" t="n"/>
      <c r="I255" s="504" t="n"/>
      <c r="J255" s="504" t="n"/>
      <c r="K255" s="504" t="n"/>
      <c r="L255" s="504" t="n"/>
      <c r="M255" s="504" t="n"/>
      <c r="N255" s="504" t="n"/>
      <c r="O255" s="504" t="n"/>
      <c r="P255" s="504" t="n"/>
      <c r="Q255" s="504" t="n"/>
      <c r="R255" s="504" t="n"/>
      <c r="S255" s="504" t="n"/>
      <c r="T255" s="504" t="n"/>
      <c r="U255" s="504" t="n"/>
      <c r="V255" s="504" t="n"/>
      <c r="W255" s="504" t="n"/>
      <c r="X255" s="504" t="n"/>
      <c r="Y255" s="504" t="n"/>
    </row>
    <row r="256" ht="15.75" customHeight="1" s="591">
      <c r="A256" s="92" t="n"/>
      <c r="B256" s="93" t="n"/>
      <c r="C256" s="96" t="n"/>
      <c r="D256" s="97" t="n"/>
      <c r="E256" s="648" t="n"/>
      <c r="F256" s="94" t="n"/>
      <c r="G256" s="95" t="n"/>
      <c r="H256" s="504" t="n"/>
      <c r="I256" s="504" t="n"/>
      <c r="J256" s="504" t="n"/>
      <c r="K256" s="504" t="n"/>
      <c r="L256" s="504" t="n"/>
      <c r="M256" s="504" t="n"/>
      <c r="N256" s="504" t="n"/>
      <c r="O256" s="504" t="n"/>
      <c r="P256" s="504" t="n"/>
      <c r="Q256" s="504" t="n"/>
      <c r="R256" s="504" t="n"/>
      <c r="S256" s="504" t="n"/>
      <c r="T256" s="504" t="n"/>
      <c r="U256" s="504" t="n"/>
      <c r="V256" s="504" t="n"/>
      <c r="W256" s="504" t="n"/>
      <c r="X256" s="504" t="n"/>
      <c r="Y256" s="504" t="n"/>
    </row>
    <row r="257" ht="15.75" customHeight="1" s="591">
      <c r="A257" s="92" t="n"/>
      <c r="B257" s="93" t="n"/>
      <c r="C257" s="96" t="n"/>
      <c r="D257" s="97" t="n"/>
      <c r="E257" s="648" t="n"/>
      <c r="F257" s="94" t="n"/>
      <c r="G257" s="95" t="n"/>
      <c r="H257" s="504" t="n"/>
      <c r="I257" s="504" t="n"/>
      <c r="J257" s="504" t="n"/>
      <c r="K257" s="504" t="n"/>
      <c r="L257" s="504" t="n"/>
      <c r="M257" s="504" t="n"/>
      <c r="N257" s="504" t="n"/>
      <c r="O257" s="504" t="n"/>
      <c r="P257" s="504" t="n"/>
      <c r="Q257" s="504" t="n"/>
      <c r="R257" s="504" t="n"/>
      <c r="S257" s="504" t="n"/>
      <c r="T257" s="504" t="n"/>
      <c r="U257" s="504" t="n"/>
      <c r="V257" s="504" t="n"/>
      <c r="W257" s="504" t="n"/>
      <c r="X257" s="504" t="n"/>
      <c r="Y257" s="504" t="n"/>
    </row>
    <row r="258" ht="15.75" customHeight="1" s="591">
      <c r="A258" s="92" t="n"/>
      <c r="B258" s="93" t="n"/>
      <c r="C258" s="96" t="n"/>
      <c r="D258" s="97" t="n"/>
      <c r="E258" s="648" t="n"/>
      <c r="F258" s="94" t="n"/>
      <c r="G258" s="95" t="n"/>
      <c r="H258" s="504" t="n"/>
      <c r="I258" s="504" t="n"/>
      <c r="J258" s="504" t="n"/>
      <c r="K258" s="504" t="n"/>
      <c r="L258" s="504" t="n"/>
      <c r="M258" s="504" t="n"/>
      <c r="N258" s="504" t="n"/>
      <c r="O258" s="504" t="n"/>
      <c r="P258" s="504" t="n"/>
      <c r="Q258" s="504" t="n"/>
      <c r="R258" s="504" t="n"/>
      <c r="S258" s="504" t="n"/>
      <c r="T258" s="504" t="n"/>
      <c r="U258" s="504" t="n"/>
      <c r="V258" s="504" t="n"/>
      <c r="W258" s="504" t="n"/>
      <c r="X258" s="504" t="n"/>
      <c r="Y258" s="504" t="n"/>
    </row>
    <row r="259" ht="15.75" customHeight="1" s="591">
      <c r="A259" s="92" t="n"/>
      <c r="B259" s="93" t="n"/>
      <c r="C259" s="96" t="n"/>
      <c r="D259" s="97" t="n"/>
      <c r="E259" s="648" t="n"/>
      <c r="F259" s="94" t="n"/>
      <c r="G259" s="95" t="n"/>
      <c r="H259" s="504" t="n"/>
      <c r="I259" s="504" t="n"/>
      <c r="J259" s="504" t="n"/>
      <c r="K259" s="504" t="n"/>
      <c r="L259" s="504" t="n"/>
      <c r="M259" s="504" t="n"/>
      <c r="N259" s="504" t="n"/>
      <c r="O259" s="504" t="n"/>
      <c r="P259" s="504" t="n"/>
      <c r="Q259" s="504" t="n"/>
      <c r="R259" s="504" t="n"/>
      <c r="S259" s="504" t="n"/>
      <c r="T259" s="504" t="n"/>
      <c r="U259" s="504" t="n"/>
      <c r="V259" s="504" t="n"/>
      <c r="W259" s="504" t="n"/>
      <c r="X259" s="504" t="n"/>
      <c r="Y259" s="504" t="n"/>
    </row>
    <row r="260" ht="15.75" customHeight="1" s="591">
      <c r="A260" s="92" t="n"/>
      <c r="B260" s="93" t="n"/>
      <c r="C260" s="96" t="n"/>
      <c r="D260" s="97" t="n"/>
      <c r="E260" s="648" t="n"/>
      <c r="F260" s="94" t="n"/>
      <c r="G260" s="95" t="n"/>
      <c r="H260" s="504" t="n"/>
      <c r="I260" s="504" t="n"/>
      <c r="J260" s="504" t="n"/>
      <c r="K260" s="504" t="n"/>
      <c r="L260" s="504" t="n"/>
      <c r="M260" s="504" t="n"/>
      <c r="N260" s="504" t="n"/>
      <c r="O260" s="504" t="n"/>
      <c r="P260" s="504" t="n"/>
      <c r="Q260" s="504" t="n"/>
      <c r="R260" s="504" t="n"/>
      <c r="S260" s="504" t="n"/>
      <c r="T260" s="504" t="n"/>
      <c r="U260" s="504" t="n"/>
      <c r="V260" s="504" t="n"/>
      <c r="W260" s="504" t="n"/>
      <c r="X260" s="504" t="n"/>
      <c r="Y260" s="504" t="n"/>
    </row>
    <row r="261" ht="15.75" customHeight="1" s="591">
      <c r="A261" s="92" t="n"/>
      <c r="B261" s="93" t="n"/>
      <c r="C261" s="96" t="n"/>
      <c r="D261" s="97" t="n"/>
      <c r="E261" s="648" t="n"/>
      <c r="F261" s="94" t="n"/>
      <c r="G261" s="95" t="n"/>
      <c r="H261" s="504" t="n"/>
      <c r="I261" s="504" t="n"/>
      <c r="J261" s="504" t="n"/>
      <c r="K261" s="504" t="n"/>
      <c r="L261" s="504" t="n"/>
      <c r="M261" s="504" t="n"/>
      <c r="N261" s="504" t="n"/>
      <c r="O261" s="504" t="n"/>
      <c r="P261" s="504" t="n"/>
      <c r="Q261" s="504" t="n"/>
      <c r="R261" s="504" t="n"/>
      <c r="S261" s="504" t="n"/>
      <c r="T261" s="504" t="n"/>
      <c r="U261" s="504" t="n"/>
      <c r="V261" s="504" t="n"/>
      <c r="W261" s="504" t="n"/>
      <c r="X261" s="504" t="n"/>
      <c r="Y261" s="504" t="n"/>
    </row>
    <row r="262" ht="15.75" customHeight="1" s="591">
      <c r="A262" s="92" t="n"/>
      <c r="B262" s="93" t="n"/>
      <c r="C262" s="96" t="n"/>
      <c r="D262" s="97" t="n"/>
      <c r="E262" s="648" t="n"/>
      <c r="F262" s="94" t="n"/>
      <c r="G262" s="95" t="n"/>
      <c r="H262" s="504" t="n"/>
      <c r="I262" s="504" t="n"/>
      <c r="J262" s="504" t="n"/>
      <c r="K262" s="504" t="n"/>
      <c r="L262" s="504" t="n"/>
      <c r="M262" s="504" t="n"/>
      <c r="N262" s="504" t="n"/>
      <c r="O262" s="504" t="n"/>
      <c r="P262" s="504" t="n"/>
      <c r="Q262" s="504" t="n"/>
      <c r="R262" s="504" t="n"/>
      <c r="S262" s="504" t="n"/>
      <c r="T262" s="504" t="n"/>
      <c r="U262" s="504" t="n"/>
      <c r="V262" s="504" t="n"/>
      <c r="W262" s="504" t="n"/>
      <c r="X262" s="504" t="n"/>
      <c r="Y262" s="504" t="n"/>
    </row>
    <row r="263" ht="15.75" customHeight="1" s="591">
      <c r="A263" s="92" t="n"/>
      <c r="B263" s="93" t="n"/>
      <c r="C263" s="96" t="n"/>
      <c r="D263" s="97" t="n"/>
      <c r="E263" s="648" t="n"/>
      <c r="F263" s="94" t="n"/>
      <c r="G263" s="95" t="n"/>
      <c r="H263" s="504" t="n"/>
      <c r="I263" s="504" t="n"/>
      <c r="J263" s="504" t="n"/>
      <c r="K263" s="504" t="n"/>
      <c r="L263" s="504" t="n"/>
      <c r="M263" s="504" t="n"/>
      <c r="N263" s="504" t="n"/>
      <c r="O263" s="504" t="n"/>
      <c r="P263" s="504" t="n"/>
      <c r="Q263" s="504" t="n"/>
      <c r="R263" s="504" t="n"/>
      <c r="S263" s="504" t="n"/>
      <c r="T263" s="504" t="n"/>
      <c r="U263" s="504" t="n"/>
      <c r="V263" s="504" t="n"/>
      <c r="W263" s="504" t="n"/>
      <c r="X263" s="504" t="n"/>
      <c r="Y263" s="504" t="n"/>
    </row>
    <row r="264" ht="15.75" customHeight="1" s="591">
      <c r="A264" s="92" t="n"/>
      <c r="B264" s="93" t="n"/>
      <c r="C264" s="96" t="n"/>
      <c r="D264" s="97" t="n"/>
      <c r="E264" s="648" t="n"/>
      <c r="F264" s="94" t="n"/>
      <c r="G264" s="95" t="n"/>
      <c r="H264" s="504" t="n"/>
      <c r="I264" s="504" t="n"/>
      <c r="J264" s="504" t="n"/>
      <c r="K264" s="504" t="n"/>
      <c r="L264" s="504" t="n"/>
      <c r="M264" s="504" t="n"/>
      <c r="N264" s="504" t="n"/>
      <c r="O264" s="504" t="n"/>
      <c r="P264" s="504" t="n"/>
      <c r="Q264" s="504" t="n"/>
      <c r="R264" s="504" t="n"/>
      <c r="S264" s="504" t="n"/>
      <c r="T264" s="504" t="n"/>
      <c r="U264" s="504" t="n"/>
      <c r="V264" s="504" t="n"/>
      <c r="W264" s="504" t="n"/>
      <c r="X264" s="504" t="n"/>
      <c r="Y264" s="504" t="n"/>
    </row>
    <row r="265" ht="15.75" customHeight="1" s="591">
      <c r="A265" s="92" t="n"/>
      <c r="B265" s="93" t="n"/>
      <c r="C265" s="96" t="n"/>
      <c r="D265" s="97" t="n"/>
      <c r="E265" s="648" t="n"/>
      <c r="F265" s="94" t="n"/>
      <c r="G265" s="95" t="n"/>
      <c r="H265" s="504" t="n"/>
      <c r="I265" s="504" t="n"/>
      <c r="J265" s="504" t="n"/>
      <c r="K265" s="504" t="n"/>
      <c r="L265" s="504" t="n"/>
      <c r="M265" s="504" t="n"/>
      <c r="N265" s="504" t="n"/>
      <c r="O265" s="504" t="n"/>
      <c r="P265" s="504" t="n"/>
      <c r="Q265" s="504" t="n"/>
      <c r="R265" s="504" t="n"/>
      <c r="S265" s="504" t="n"/>
      <c r="T265" s="504" t="n"/>
      <c r="U265" s="504" t="n"/>
      <c r="V265" s="504" t="n"/>
      <c r="W265" s="504" t="n"/>
      <c r="X265" s="504" t="n"/>
      <c r="Y265" s="504" t="n"/>
    </row>
    <row r="266" ht="15.75" customHeight="1" s="591">
      <c r="A266" s="92" t="n"/>
      <c r="B266" s="93" t="n"/>
      <c r="C266" s="96" t="n"/>
      <c r="D266" s="97" t="n"/>
      <c r="E266" s="648" t="n"/>
      <c r="F266" s="94" t="n"/>
      <c r="G266" s="95" t="n"/>
      <c r="H266" s="504" t="n"/>
      <c r="I266" s="504" t="n"/>
      <c r="J266" s="504" t="n"/>
      <c r="K266" s="504" t="n"/>
      <c r="L266" s="504" t="n"/>
      <c r="M266" s="504" t="n"/>
      <c r="N266" s="504" t="n"/>
      <c r="O266" s="504" t="n"/>
      <c r="P266" s="504" t="n"/>
      <c r="Q266" s="504" t="n"/>
      <c r="R266" s="504" t="n"/>
      <c r="S266" s="504" t="n"/>
      <c r="T266" s="504" t="n"/>
      <c r="U266" s="504" t="n"/>
      <c r="V266" s="504" t="n"/>
      <c r="W266" s="504" t="n"/>
      <c r="X266" s="504" t="n"/>
      <c r="Y266" s="504" t="n"/>
    </row>
    <row r="267" ht="15.75" customHeight="1" s="591">
      <c r="A267" s="92" t="n"/>
      <c r="B267" s="93" t="n"/>
      <c r="C267" s="96" t="n"/>
      <c r="D267" s="97" t="n"/>
      <c r="E267" s="648" t="n"/>
      <c r="F267" s="94" t="n"/>
      <c r="G267" s="95" t="n"/>
      <c r="H267" s="504" t="n"/>
      <c r="I267" s="504" t="n"/>
      <c r="J267" s="504" t="n"/>
      <c r="K267" s="504" t="n"/>
      <c r="L267" s="504" t="n"/>
      <c r="M267" s="504" t="n"/>
      <c r="N267" s="504" t="n"/>
      <c r="O267" s="504" t="n"/>
      <c r="P267" s="504" t="n"/>
      <c r="Q267" s="504" t="n"/>
      <c r="R267" s="504" t="n"/>
      <c r="S267" s="504" t="n"/>
      <c r="T267" s="504" t="n"/>
      <c r="U267" s="504" t="n"/>
      <c r="V267" s="504" t="n"/>
      <c r="W267" s="504" t="n"/>
      <c r="X267" s="504" t="n"/>
      <c r="Y267" s="504" t="n"/>
    </row>
    <row r="268" ht="15.75" customHeight="1" s="591">
      <c r="A268" s="92" t="n"/>
      <c r="B268" s="93" t="n"/>
      <c r="C268" s="96" t="n"/>
      <c r="D268" s="97" t="n"/>
      <c r="E268" s="648" t="n"/>
      <c r="F268" s="94" t="n"/>
      <c r="G268" s="95" t="n"/>
      <c r="H268" s="504" t="n"/>
      <c r="I268" s="504" t="n"/>
      <c r="J268" s="504" t="n"/>
      <c r="K268" s="504" t="n"/>
      <c r="L268" s="504" t="n"/>
      <c r="M268" s="504" t="n"/>
      <c r="N268" s="504" t="n"/>
      <c r="O268" s="504" t="n"/>
      <c r="P268" s="504" t="n"/>
      <c r="Q268" s="504" t="n"/>
      <c r="R268" s="504" t="n"/>
      <c r="S268" s="504" t="n"/>
      <c r="T268" s="504" t="n"/>
      <c r="U268" s="504" t="n"/>
      <c r="V268" s="504" t="n"/>
      <c r="W268" s="504" t="n"/>
      <c r="X268" s="504" t="n"/>
      <c r="Y268" s="504" t="n"/>
    </row>
    <row r="269" ht="15.75" customHeight="1" s="591">
      <c r="A269" s="92" t="n"/>
      <c r="B269" s="93" t="n"/>
      <c r="C269" s="96" t="n"/>
      <c r="D269" s="97" t="n"/>
      <c r="E269" s="648" t="n"/>
      <c r="F269" s="94" t="n"/>
      <c r="G269" s="95" t="n"/>
      <c r="H269" s="504" t="n"/>
      <c r="I269" s="504" t="n"/>
      <c r="J269" s="504" t="n"/>
      <c r="K269" s="504" t="n"/>
      <c r="L269" s="504" t="n"/>
      <c r="M269" s="504" t="n"/>
      <c r="N269" s="504" t="n"/>
      <c r="O269" s="504" t="n"/>
      <c r="P269" s="504" t="n"/>
      <c r="Q269" s="504" t="n"/>
      <c r="R269" s="504" t="n"/>
      <c r="S269" s="504" t="n"/>
      <c r="T269" s="504" t="n"/>
      <c r="U269" s="504" t="n"/>
      <c r="V269" s="504" t="n"/>
      <c r="W269" s="504" t="n"/>
      <c r="X269" s="504" t="n"/>
      <c r="Y269" s="504" t="n"/>
    </row>
    <row r="270" ht="15.75" customHeight="1" s="591">
      <c r="A270" s="92" t="n"/>
      <c r="B270" s="93" t="n"/>
      <c r="C270" s="96" t="n"/>
      <c r="D270" s="97" t="n"/>
      <c r="E270" s="648" t="n"/>
      <c r="F270" s="94" t="n"/>
      <c r="G270" s="95" t="n"/>
      <c r="H270" s="504" t="n"/>
      <c r="I270" s="504" t="n"/>
      <c r="J270" s="504" t="n"/>
      <c r="K270" s="504" t="n"/>
      <c r="L270" s="504" t="n"/>
      <c r="M270" s="504" t="n"/>
      <c r="N270" s="504" t="n"/>
      <c r="O270" s="504" t="n"/>
      <c r="P270" s="504" t="n"/>
      <c r="Q270" s="504" t="n"/>
      <c r="R270" s="504" t="n"/>
      <c r="S270" s="504" t="n"/>
      <c r="T270" s="504" t="n"/>
      <c r="U270" s="504" t="n"/>
      <c r="V270" s="504" t="n"/>
      <c r="W270" s="504" t="n"/>
      <c r="X270" s="504" t="n"/>
      <c r="Y270" s="504" t="n"/>
    </row>
    <row r="271" ht="15.75" customHeight="1" s="591">
      <c r="A271" s="92" t="n"/>
      <c r="B271" s="93" t="n"/>
      <c r="C271" s="96" t="n"/>
      <c r="D271" s="97" t="n"/>
      <c r="E271" s="648" t="n"/>
      <c r="F271" s="94" t="n"/>
      <c r="G271" s="95" t="n"/>
      <c r="H271" s="504" t="n"/>
      <c r="I271" s="504" t="n"/>
      <c r="J271" s="504" t="n"/>
      <c r="K271" s="504" t="n"/>
      <c r="L271" s="504" t="n"/>
      <c r="M271" s="504" t="n"/>
      <c r="N271" s="504" t="n"/>
      <c r="O271" s="504" t="n"/>
      <c r="P271" s="504" t="n"/>
      <c r="Q271" s="504" t="n"/>
      <c r="R271" s="504" t="n"/>
      <c r="S271" s="504" t="n"/>
      <c r="T271" s="504" t="n"/>
      <c r="U271" s="504" t="n"/>
      <c r="V271" s="504" t="n"/>
      <c r="W271" s="504" t="n"/>
      <c r="X271" s="504" t="n"/>
      <c r="Y271" s="504" t="n"/>
    </row>
    <row r="272" ht="15.75" customHeight="1" s="591">
      <c r="A272" s="92" t="n"/>
      <c r="B272" s="93" t="n"/>
      <c r="C272" s="96" t="n"/>
      <c r="D272" s="97" t="n"/>
      <c r="E272" s="648" t="n"/>
      <c r="F272" s="94" t="n"/>
      <c r="G272" s="95" t="n"/>
      <c r="H272" s="504" t="n"/>
      <c r="I272" s="504" t="n"/>
      <c r="J272" s="504" t="n"/>
      <c r="K272" s="504" t="n"/>
      <c r="L272" s="504" t="n"/>
      <c r="M272" s="504" t="n"/>
      <c r="N272" s="504" t="n"/>
      <c r="O272" s="504" t="n"/>
      <c r="P272" s="504" t="n"/>
      <c r="Q272" s="504" t="n"/>
      <c r="R272" s="504" t="n"/>
      <c r="S272" s="504" t="n"/>
      <c r="T272" s="504" t="n"/>
      <c r="U272" s="504" t="n"/>
      <c r="V272" s="504" t="n"/>
      <c r="W272" s="504" t="n"/>
      <c r="X272" s="504" t="n"/>
      <c r="Y272" s="504" t="n"/>
    </row>
    <row r="273" ht="15.75" customHeight="1" s="591">
      <c r="A273" s="92" t="n"/>
      <c r="B273" s="93" t="n"/>
      <c r="C273" s="96" t="n"/>
      <c r="D273" s="97" t="n"/>
      <c r="E273" s="648" t="n"/>
      <c r="F273" s="94" t="n"/>
      <c r="G273" s="95" t="n"/>
      <c r="H273" s="504" t="n"/>
      <c r="I273" s="504" t="n"/>
      <c r="J273" s="504" t="n"/>
      <c r="K273" s="504" t="n"/>
      <c r="L273" s="504" t="n"/>
      <c r="M273" s="504" t="n"/>
      <c r="N273" s="504" t="n"/>
      <c r="O273" s="504" t="n"/>
      <c r="P273" s="504" t="n"/>
      <c r="Q273" s="504" t="n"/>
      <c r="R273" s="504" t="n"/>
      <c r="S273" s="504" t="n"/>
      <c r="T273" s="504" t="n"/>
      <c r="U273" s="504" t="n"/>
      <c r="V273" s="504" t="n"/>
      <c r="W273" s="504" t="n"/>
      <c r="X273" s="504" t="n"/>
      <c r="Y273" s="504" t="n"/>
    </row>
    <row r="274" ht="15.75" customHeight="1" s="591">
      <c r="A274" s="92" t="n"/>
      <c r="B274" s="93" t="n"/>
      <c r="C274" s="96" t="n"/>
      <c r="D274" s="97" t="n"/>
      <c r="E274" s="648" t="n"/>
      <c r="F274" s="94" t="n"/>
      <c r="G274" s="95" t="n"/>
      <c r="H274" s="504" t="n"/>
      <c r="I274" s="504" t="n"/>
      <c r="J274" s="504" t="n"/>
      <c r="K274" s="504" t="n"/>
      <c r="L274" s="504" t="n"/>
      <c r="M274" s="504" t="n"/>
      <c r="N274" s="504" t="n"/>
      <c r="O274" s="504" t="n"/>
      <c r="P274" s="504" t="n"/>
      <c r="Q274" s="504" t="n"/>
      <c r="R274" s="504" t="n"/>
      <c r="S274" s="504" t="n"/>
      <c r="T274" s="504" t="n"/>
      <c r="U274" s="504" t="n"/>
      <c r="V274" s="504" t="n"/>
      <c r="W274" s="504" t="n"/>
      <c r="X274" s="504" t="n"/>
      <c r="Y274" s="504" t="n"/>
    </row>
    <row r="275" ht="15.75" customHeight="1" s="591">
      <c r="A275" s="92" t="n"/>
      <c r="B275" s="93" t="n"/>
      <c r="C275" s="96" t="n"/>
      <c r="D275" s="97" t="n"/>
      <c r="E275" s="648" t="n"/>
      <c r="F275" s="94" t="n"/>
      <c r="G275" s="95" t="n"/>
      <c r="H275" s="504" t="n"/>
      <c r="I275" s="504" t="n"/>
      <c r="J275" s="504" t="n"/>
      <c r="K275" s="504" t="n"/>
      <c r="L275" s="504" t="n"/>
      <c r="M275" s="504" t="n"/>
      <c r="N275" s="504" t="n"/>
      <c r="O275" s="504" t="n"/>
      <c r="P275" s="504" t="n"/>
      <c r="Q275" s="504" t="n"/>
      <c r="R275" s="504" t="n"/>
      <c r="S275" s="504" t="n"/>
      <c r="T275" s="504" t="n"/>
      <c r="U275" s="504" t="n"/>
      <c r="V275" s="504" t="n"/>
      <c r="W275" s="504" t="n"/>
      <c r="X275" s="504" t="n"/>
      <c r="Y275" s="504" t="n"/>
    </row>
    <row r="276" ht="15.75" customHeight="1" s="591">
      <c r="A276" s="92" t="n"/>
      <c r="B276" s="93" t="n"/>
      <c r="C276" s="96" t="n"/>
      <c r="D276" s="97" t="n"/>
      <c r="E276" s="648" t="n"/>
      <c r="F276" s="94" t="n"/>
      <c r="G276" s="95" t="n"/>
      <c r="H276" s="504" t="n"/>
      <c r="I276" s="504" t="n"/>
      <c r="J276" s="504" t="n"/>
      <c r="K276" s="504" t="n"/>
      <c r="L276" s="504" t="n"/>
      <c r="M276" s="504" t="n"/>
      <c r="N276" s="504" t="n"/>
      <c r="O276" s="504" t="n"/>
      <c r="P276" s="504" t="n"/>
      <c r="Q276" s="504" t="n"/>
      <c r="R276" s="504" t="n"/>
      <c r="S276" s="504" t="n"/>
      <c r="T276" s="504" t="n"/>
      <c r="U276" s="504" t="n"/>
      <c r="V276" s="504" t="n"/>
      <c r="W276" s="504" t="n"/>
      <c r="X276" s="504" t="n"/>
      <c r="Y276" s="504" t="n"/>
    </row>
    <row r="277" ht="15.75" customHeight="1" s="591">
      <c r="A277" s="92" t="n"/>
      <c r="B277" s="93" t="n"/>
      <c r="C277" s="96" t="n"/>
      <c r="D277" s="97" t="n"/>
      <c r="E277" s="648" t="n"/>
      <c r="F277" s="94" t="n"/>
      <c r="G277" s="95" t="n"/>
      <c r="H277" s="504" t="n"/>
      <c r="I277" s="504" t="n"/>
      <c r="J277" s="504" t="n"/>
      <c r="K277" s="504" t="n"/>
      <c r="L277" s="504" t="n"/>
      <c r="M277" s="504" t="n"/>
      <c r="N277" s="504" t="n"/>
      <c r="O277" s="504" t="n"/>
      <c r="P277" s="504" t="n"/>
      <c r="Q277" s="504" t="n"/>
      <c r="R277" s="504" t="n"/>
      <c r="S277" s="504" t="n"/>
      <c r="T277" s="504" t="n"/>
      <c r="U277" s="504" t="n"/>
      <c r="V277" s="504" t="n"/>
      <c r="W277" s="504" t="n"/>
      <c r="X277" s="504" t="n"/>
      <c r="Y277" s="504" t="n"/>
    </row>
    <row r="278" ht="15.75" customHeight="1" s="591">
      <c r="A278" s="92" t="n"/>
      <c r="B278" s="93" t="n"/>
      <c r="C278" s="96" t="n"/>
      <c r="D278" s="97" t="n"/>
      <c r="E278" s="648" t="n"/>
      <c r="F278" s="94" t="n"/>
      <c r="G278" s="95" t="n"/>
      <c r="H278" s="504" t="n"/>
      <c r="I278" s="504" t="n"/>
      <c r="J278" s="504" t="n"/>
      <c r="K278" s="504" t="n"/>
      <c r="L278" s="504" t="n"/>
      <c r="M278" s="504" t="n"/>
      <c r="N278" s="504" t="n"/>
      <c r="O278" s="504" t="n"/>
      <c r="P278" s="504" t="n"/>
      <c r="Q278" s="504" t="n"/>
      <c r="R278" s="504" t="n"/>
      <c r="S278" s="504" t="n"/>
      <c r="T278" s="504" t="n"/>
      <c r="U278" s="504" t="n"/>
      <c r="V278" s="504" t="n"/>
      <c r="W278" s="504" t="n"/>
      <c r="X278" s="504" t="n"/>
      <c r="Y278" s="504" t="n"/>
    </row>
    <row r="279" ht="15.75" customHeight="1" s="591">
      <c r="A279" s="92" t="n"/>
      <c r="B279" s="93" t="n"/>
      <c r="C279" s="96" t="n"/>
      <c r="D279" s="97" t="n"/>
      <c r="E279" s="648" t="n"/>
      <c r="F279" s="94" t="n"/>
      <c r="G279" s="95" t="n"/>
      <c r="H279" s="504" t="n"/>
      <c r="I279" s="504" t="n"/>
      <c r="J279" s="504" t="n"/>
      <c r="K279" s="504" t="n"/>
      <c r="L279" s="504" t="n"/>
      <c r="M279" s="504" t="n"/>
      <c r="N279" s="504" t="n"/>
      <c r="O279" s="504" t="n"/>
      <c r="P279" s="504" t="n"/>
      <c r="Q279" s="504" t="n"/>
      <c r="R279" s="504" t="n"/>
      <c r="S279" s="504" t="n"/>
      <c r="T279" s="504" t="n"/>
      <c r="U279" s="504" t="n"/>
      <c r="V279" s="504" t="n"/>
      <c r="W279" s="504" t="n"/>
      <c r="X279" s="504" t="n"/>
      <c r="Y279" s="504" t="n"/>
    </row>
    <row r="280" ht="15.75" customHeight="1" s="591">
      <c r="A280" s="92" t="n"/>
      <c r="B280" s="93" t="n"/>
      <c r="C280" s="96" t="n"/>
      <c r="D280" s="97" t="n"/>
      <c r="E280" s="648" t="n"/>
      <c r="F280" s="94" t="n"/>
      <c r="G280" s="95" t="n"/>
      <c r="H280" s="504" t="n"/>
      <c r="I280" s="504" t="n"/>
      <c r="J280" s="504" t="n"/>
      <c r="K280" s="504" t="n"/>
      <c r="L280" s="504" t="n"/>
      <c r="M280" s="504" t="n"/>
      <c r="N280" s="504" t="n"/>
      <c r="O280" s="504" t="n"/>
      <c r="P280" s="504" t="n"/>
      <c r="Q280" s="504" t="n"/>
      <c r="R280" s="504" t="n"/>
      <c r="S280" s="504" t="n"/>
      <c r="T280" s="504" t="n"/>
      <c r="U280" s="504" t="n"/>
      <c r="V280" s="504" t="n"/>
      <c r="W280" s="504" t="n"/>
      <c r="X280" s="504" t="n"/>
      <c r="Y280" s="504" t="n"/>
    </row>
    <row r="281" ht="15.75" customHeight="1" s="591">
      <c r="A281" s="92" t="n"/>
      <c r="B281" s="93" t="n"/>
      <c r="C281" s="96" t="n"/>
      <c r="D281" s="97" t="n"/>
      <c r="E281" s="648" t="n"/>
      <c r="F281" s="94" t="n"/>
      <c r="G281" s="95" t="n"/>
      <c r="H281" s="504" t="n"/>
      <c r="I281" s="504" t="n"/>
      <c r="J281" s="504" t="n"/>
      <c r="K281" s="504" t="n"/>
      <c r="L281" s="504" t="n"/>
      <c r="M281" s="504" t="n"/>
      <c r="N281" s="504" t="n"/>
      <c r="O281" s="504" t="n"/>
      <c r="P281" s="504" t="n"/>
      <c r="Q281" s="504" t="n"/>
      <c r="R281" s="504" t="n"/>
      <c r="S281" s="504" t="n"/>
      <c r="T281" s="504" t="n"/>
      <c r="U281" s="504" t="n"/>
      <c r="V281" s="504" t="n"/>
      <c r="W281" s="504" t="n"/>
      <c r="X281" s="504" t="n"/>
      <c r="Y281" s="504" t="n"/>
    </row>
    <row r="282" ht="15.75" customHeight="1" s="591">
      <c r="A282" s="92" t="n"/>
      <c r="B282" s="93" t="n"/>
      <c r="C282" s="96" t="n"/>
      <c r="D282" s="97" t="n"/>
      <c r="E282" s="648" t="n"/>
      <c r="F282" s="94" t="n"/>
      <c r="G282" s="95" t="n"/>
      <c r="H282" s="504" t="n"/>
      <c r="I282" s="504" t="n"/>
      <c r="J282" s="504" t="n"/>
      <c r="K282" s="504" t="n"/>
      <c r="L282" s="504" t="n"/>
      <c r="M282" s="504" t="n"/>
      <c r="N282" s="504" t="n"/>
      <c r="O282" s="504" t="n"/>
      <c r="P282" s="504" t="n"/>
      <c r="Q282" s="504" t="n"/>
      <c r="R282" s="504" t="n"/>
      <c r="S282" s="504" t="n"/>
      <c r="T282" s="504" t="n"/>
      <c r="U282" s="504" t="n"/>
      <c r="V282" s="504" t="n"/>
      <c r="W282" s="504" t="n"/>
      <c r="X282" s="504" t="n"/>
      <c r="Y282" s="504" t="n"/>
    </row>
    <row r="283" ht="15.75" customHeight="1" s="591">
      <c r="A283" s="92" t="n"/>
      <c r="B283" s="93" t="n"/>
      <c r="C283" s="96" t="n"/>
      <c r="D283" s="97" t="n"/>
      <c r="E283" s="648" t="n"/>
      <c r="F283" s="94" t="n"/>
      <c r="G283" s="95" t="n"/>
      <c r="H283" s="504" t="n"/>
      <c r="I283" s="504" t="n"/>
      <c r="J283" s="504" t="n"/>
      <c r="K283" s="504" t="n"/>
      <c r="L283" s="504" t="n"/>
      <c r="M283" s="504" t="n"/>
      <c r="N283" s="504" t="n"/>
      <c r="O283" s="504" t="n"/>
      <c r="P283" s="504" t="n"/>
      <c r="Q283" s="504" t="n"/>
      <c r="R283" s="504" t="n"/>
      <c r="S283" s="504" t="n"/>
      <c r="T283" s="504" t="n"/>
      <c r="U283" s="504" t="n"/>
      <c r="V283" s="504" t="n"/>
      <c r="W283" s="504" t="n"/>
      <c r="X283" s="504" t="n"/>
      <c r="Y283" s="504" t="n"/>
    </row>
    <row r="284" ht="15.75" customHeight="1" s="591">
      <c r="A284" s="92" t="n"/>
      <c r="B284" s="93" t="n"/>
      <c r="C284" s="96" t="n"/>
      <c r="D284" s="97" t="n"/>
      <c r="E284" s="648" t="n"/>
      <c r="F284" s="94" t="n"/>
      <c r="G284" s="95" t="n"/>
      <c r="H284" s="504" t="n"/>
      <c r="I284" s="504" t="n"/>
      <c r="J284" s="504" t="n"/>
      <c r="K284" s="504" t="n"/>
      <c r="L284" s="504" t="n"/>
      <c r="M284" s="504" t="n"/>
      <c r="N284" s="504" t="n"/>
      <c r="O284" s="504" t="n"/>
      <c r="P284" s="504" t="n"/>
      <c r="Q284" s="504" t="n"/>
      <c r="R284" s="504" t="n"/>
      <c r="S284" s="504" t="n"/>
      <c r="T284" s="504" t="n"/>
      <c r="U284" s="504" t="n"/>
      <c r="V284" s="504" t="n"/>
      <c r="W284" s="504" t="n"/>
      <c r="X284" s="504" t="n"/>
      <c r="Y284" s="504" t="n"/>
    </row>
    <row r="285" ht="15.75" customHeight="1" s="591">
      <c r="A285" s="92" t="n"/>
      <c r="B285" s="93" t="n"/>
      <c r="C285" s="96" t="n"/>
      <c r="D285" s="97" t="n"/>
      <c r="E285" s="648" t="n"/>
      <c r="F285" s="94" t="n"/>
      <c r="G285" s="95" t="n"/>
      <c r="H285" s="504" t="n"/>
      <c r="I285" s="504" t="n"/>
      <c r="J285" s="504" t="n"/>
      <c r="K285" s="504" t="n"/>
      <c r="L285" s="504" t="n"/>
      <c r="M285" s="504" t="n"/>
      <c r="N285" s="504" t="n"/>
      <c r="O285" s="504" t="n"/>
      <c r="P285" s="504" t="n"/>
      <c r="Q285" s="504" t="n"/>
      <c r="R285" s="504" t="n"/>
      <c r="S285" s="504" t="n"/>
      <c r="T285" s="504" t="n"/>
      <c r="U285" s="504" t="n"/>
      <c r="V285" s="504" t="n"/>
      <c r="W285" s="504" t="n"/>
      <c r="X285" s="504" t="n"/>
      <c r="Y285" s="504" t="n"/>
    </row>
    <row r="286" ht="15.75" customHeight="1" s="591">
      <c r="A286" s="92" t="n"/>
      <c r="B286" s="93" t="n"/>
      <c r="C286" s="96" t="n"/>
      <c r="D286" s="97" t="n"/>
      <c r="E286" s="648" t="n"/>
      <c r="F286" s="94" t="n"/>
      <c r="G286" s="95" t="n"/>
      <c r="H286" s="504" t="n"/>
      <c r="I286" s="504" t="n"/>
      <c r="J286" s="504" t="n"/>
      <c r="K286" s="504" t="n"/>
      <c r="L286" s="504" t="n"/>
      <c r="M286" s="504" t="n"/>
      <c r="N286" s="504" t="n"/>
      <c r="O286" s="504" t="n"/>
      <c r="P286" s="504" t="n"/>
      <c r="Q286" s="504" t="n"/>
      <c r="R286" s="504" t="n"/>
      <c r="S286" s="504" t="n"/>
      <c r="T286" s="504" t="n"/>
      <c r="U286" s="504" t="n"/>
      <c r="V286" s="504" t="n"/>
      <c r="W286" s="504" t="n"/>
      <c r="X286" s="504" t="n"/>
      <c r="Y286" s="504" t="n"/>
    </row>
    <row r="287" ht="15.75" customHeight="1" s="591">
      <c r="A287" s="92" t="n"/>
      <c r="B287" s="93" t="n"/>
      <c r="C287" s="96" t="n"/>
      <c r="D287" s="97" t="n"/>
      <c r="E287" s="648" t="n"/>
      <c r="F287" s="94" t="n"/>
      <c r="G287" s="95" t="n"/>
      <c r="H287" s="504" t="n"/>
      <c r="I287" s="504" t="n"/>
      <c r="J287" s="504" t="n"/>
      <c r="K287" s="504" t="n"/>
      <c r="L287" s="504" t="n"/>
      <c r="M287" s="504" t="n"/>
      <c r="N287" s="504" t="n"/>
      <c r="O287" s="504" t="n"/>
      <c r="P287" s="504" t="n"/>
      <c r="Q287" s="504" t="n"/>
      <c r="R287" s="504" t="n"/>
      <c r="S287" s="504" t="n"/>
      <c r="T287" s="504" t="n"/>
      <c r="U287" s="504" t="n"/>
      <c r="V287" s="504" t="n"/>
      <c r="W287" s="504" t="n"/>
      <c r="X287" s="504" t="n"/>
      <c r="Y287" s="504" t="n"/>
    </row>
    <row r="288" ht="15.75" customHeight="1" s="591">
      <c r="A288" s="92" t="n"/>
      <c r="B288" s="93" t="n"/>
      <c r="C288" s="96" t="n"/>
      <c r="D288" s="97" t="n"/>
      <c r="E288" s="648" t="n"/>
      <c r="F288" s="94" t="n"/>
      <c r="G288" s="95" t="n"/>
      <c r="H288" s="504" t="n"/>
      <c r="I288" s="504" t="n"/>
      <c r="J288" s="504" t="n"/>
      <c r="K288" s="504" t="n"/>
      <c r="L288" s="504" t="n"/>
      <c r="M288" s="504" t="n"/>
      <c r="N288" s="504" t="n"/>
      <c r="O288" s="504" t="n"/>
      <c r="P288" s="504" t="n"/>
      <c r="Q288" s="504" t="n"/>
      <c r="R288" s="504" t="n"/>
      <c r="S288" s="504" t="n"/>
      <c r="T288" s="504" t="n"/>
      <c r="U288" s="504" t="n"/>
      <c r="V288" s="504" t="n"/>
      <c r="W288" s="504" t="n"/>
      <c r="X288" s="504" t="n"/>
      <c r="Y288" s="504" t="n"/>
    </row>
    <row r="289" ht="15.75" customHeight="1" s="591">
      <c r="A289" s="92" t="n"/>
      <c r="B289" s="93" t="n"/>
      <c r="C289" s="96" t="n"/>
      <c r="D289" s="97" t="n"/>
      <c r="E289" s="648" t="n"/>
      <c r="F289" s="94" t="n"/>
      <c r="G289" s="95" t="n"/>
      <c r="H289" s="504" t="n"/>
      <c r="I289" s="504" t="n"/>
      <c r="J289" s="504" t="n"/>
      <c r="K289" s="504" t="n"/>
      <c r="L289" s="504" t="n"/>
      <c r="M289" s="504" t="n"/>
      <c r="N289" s="504" t="n"/>
      <c r="O289" s="504" t="n"/>
      <c r="P289" s="504" t="n"/>
      <c r="Q289" s="504" t="n"/>
      <c r="R289" s="504" t="n"/>
      <c r="S289" s="504" t="n"/>
      <c r="T289" s="504" t="n"/>
      <c r="U289" s="504" t="n"/>
      <c r="V289" s="504" t="n"/>
      <c r="W289" s="504" t="n"/>
      <c r="X289" s="504" t="n"/>
      <c r="Y289" s="504" t="n"/>
    </row>
    <row r="290" ht="15.75" customHeight="1" s="591">
      <c r="A290" s="92" t="n"/>
      <c r="B290" s="93" t="n"/>
      <c r="C290" s="96" t="n"/>
      <c r="D290" s="97" t="n"/>
      <c r="E290" s="648" t="n"/>
      <c r="F290" s="94" t="n"/>
      <c r="G290" s="95" t="n"/>
      <c r="H290" s="504" t="n"/>
      <c r="I290" s="504" t="n"/>
      <c r="J290" s="504" t="n"/>
      <c r="K290" s="504" t="n"/>
      <c r="L290" s="504" t="n"/>
      <c r="M290" s="504" t="n"/>
      <c r="N290" s="504" t="n"/>
      <c r="O290" s="504" t="n"/>
      <c r="P290" s="504" t="n"/>
      <c r="Q290" s="504" t="n"/>
      <c r="R290" s="504" t="n"/>
      <c r="S290" s="504" t="n"/>
      <c r="T290" s="504" t="n"/>
      <c r="U290" s="504" t="n"/>
      <c r="V290" s="504" t="n"/>
      <c r="W290" s="504" t="n"/>
      <c r="X290" s="504" t="n"/>
      <c r="Y290" s="504" t="n"/>
    </row>
    <row r="291" ht="15.75" customHeight="1" s="591">
      <c r="A291" s="92" t="n"/>
      <c r="B291" s="93" t="n"/>
      <c r="C291" s="96" t="n"/>
      <c r="D291" s="97" t="n"/>
      <c r="E291" s="648" t="n"/>
      <c r="F291" s="94" t="n"/>
      <c r="G291" s="95" t="n"/>
      <c r="H291" s="504" t="n"/>
      <c r="I291" s="504" t="n"/>
      <c r="J291" s="504" t="n"/>
      <c r="K291" s="504" t="n"/>
      <c r="L291" s="504" t="n"/>
      <c r="M291" s="504" t="n"/>
      <c r="N291" s="504" t="n"/>
      <c r="O291" s="504" t="n"/>
      <c r="P291" s="504" t="n"/>
      <c r="Q291" s="504" t="n"/>
      <c r="R291" s="504" t="n"/>
      <c r="S291" s="504" t="n"/>
      <c r="T291" s="504" t="n"/>
      <c r="U291" s="504" t="n"/>
      <c r="V291" s="504" t="n"/>
      <c r="W291" s="504" t="n"/>
      <c r="X291" s="504" t="n"/>
      <c r="Y291" s="504" t="n"/>
    </row>
    <row r="292" ht="15.75" customHeight="1" s="591">
      <c r="A292" s="92" t="n"/>
      <c r="B292" s="93" t="n"/>
      <c r="C292" s="96" t="n"/>
      <c r="D292" s="97" t="n"/>
      <c r="E292" s="648" t="n"/>
      <c r="F292" s="94" t="n"/>
      <c r="G292" s="95" t="n"/>
      <c r="H292" s="504" t="n"/>
      <c r="I292" s="504" t="n"/>
      <c r="J292" s="504" t="n"/>
      <c r="K292" s="504" t="n"/>
      <c r="L292" s="504" t="n"/>
      <c r="M292" s="504" t="n"/>
      <c r="N292" s="504" t="n"/>
      <c r="O292" s="504" t="n"/>
      <c r="P292" s="504" t="n"/>
      <c r="Q292" s="504" t="n"/>
      <c r="R292" s="504" t="n"/>
      <c r="S292" s="504" t="n"/>
      <c r="T292" s="504" t="n"/>
      <c r="U292" s="504" t="n"/>
      <c r="V292" s="504" t="n"/>
      <c r="W292" s="504" t="n"/>
      <c r="X292" s="504" t="n"/>
      <c r="Y292" s="504" t="n"/>
    </row>
    <row r="293" ht="15.75" customHeight="1" s="591">
      <c r="A293" s="92" t="n"/>
      <c r="B293" s="93" t="n"/>
      <c r="C293" s="96" t="n"/>
      <c r="D293" s="97" t="n"/>
      <c r="E293" s="648" t="n"/>
      <c r="F293" s="94" t="n"/>
      <c r="G293" s="95" t="n"/>
      <c r="H293" s="504" t="n"/>
      <c r="I293" s="504" t="n"/>
      <c r="J293" s="504" t="n"/>
      <c r="K293" s="504" t="n"/>
      <c r="L293" s="504" t="n"/>
      <c r="M293" s="504" t="n"/>
      <c r="N293" s="504" t="n"/>
      <c r="O293" s="504" t="n"/>
      <c r="P293" s="504" t="n"/>
      <c r="Q293" s="504" t="n"/>
      <c r="R293" s="504" t="n"/>
      <c r="S293" s="504" t="n"/>
      <c r="T293" s="504" t="n"/>
      <c r="U293" s="504" t="n"/>
      <c r="V293" s="504" t="n"/>
      <c r="W293" s="504" t="n"/>
      <c r="X293" s="504" t="n"/>
      <c r="Y293" s="504" t="n"/>
    </row>
    <row r="294" ht="15.75" customHeight="1" s="591">
      <c r="A294" s="92" t="n"/>
      <c r="B294" s="93" t="n"/>
      <c r="C294" s="96" t="n"/>
      <c r="D294" s="97" t="n"/>
      <c r="E294" s="648" t="n"/>
      <c r="F294" s="94" t="n"/>
      <c r="G294" s="95" t="n"/>
      <c r="H294" s="504" t="n"/>
      <c r="I294" s="504" t="n"/>
      <c r="J294" s="504" t="n"/>
      <c r="K294" s="504" t="n"/>
      <c r="L294" s="504" t="n"/>
      <c r="M294" s="504" t="n"/>
      <c r="N294" s="504" t="n"/>
      <c r="O294" s="504" t="n"/>
      <c r="P294" s="504" t="n"/>
      <c r="Q294" s="504" t="n"/>
      <c r="R294" s="504" t="n"/>
      <c r="S294" s="504" t="n"/>
      <c r="T294" s="504" t="n"/>
      <c r="U294" s="504" t="n"/>
      <c r="V294" s="504" t="n"/>
      <c r="W294" s="504" t="n"/>
      <c r="X294" s="504" t="n"/>
      <c r="Y294" s="504" t="n"/>
    </row>
    <row r="295" ht="15.75" customHeight="1" s="591">
      <c r="A295" s="92" t="n"/>
      <c r="B295" s="93" t="n"/>
      <c r="C295" s="96" t="n"/>
      <c r="D295" s="97" t="n"/>
      <c r="E295" s="648" t="n"/>
      <c r="F295" s="94" t="n"/>
      <c r="G295" s="95" t="n"/>
      <c r="H295" s="504" t="n"/>
      <c r="I295" s="504" t="n"/>
      <c r="J295" s="504" t="n"/>
      <c r="K295" s="504" t="n"/>
      <c r="L295" s="504" t="n"/>
      <c r="M295" s="504" t="n"/>
      <c r="N295" s="504" t="n"/>
      <c r="O295" s="504" t="n"/>
      <c r="P295" s="504" t="n"/>
      <c r="Q295" s="504" t="n"/>
      <c r="R295" s="504" t="n"/>
      <c r="S295" s="504" t="n"/>
      <c r="T295" s="504" t="n"/>
      <c r="U295" s="504" t="n"/>
      <c r="V295" s="504" t="n"/>
      <c r="W295" s="504" t="n"/>
      <c r="X295" s="504" t="n"/>
      <c r="Y295" s="504" t="n"/>
    </row>
    <row r="296" ht="15.75" customHeight="1" s="591">
      <c r="A296" s="92" t="n"/>
      <c r="B296" s="93" t="n"/>
      <c r="C296" s="96" t="n"/>
      <c r="D296" s="97" t="n"/>
      <c r="E296" s="648" t="n"/>
      <c r="F296" s="94" t="n"/>
      <c r="G296" s="95" t="n"/>
      <c r="H296" s="504" t="n"/>
      <c r="I296" s="504" t="n"/>
      <c r="J296" s="504" t="n"/>
      <c r="K296" s="504" t="n"/>
      <c r="L296" s="504" t="n"/>
      <c r="M296" s="504" t="n"/>
      <c r="N296" s="504" t="n"/>
      <c r="O296" s="504" t="n"/>
      <c r="P296" s="504" t="n"/>
      <c r="Q296" s="504" t="n"/>
      <c r="R296" s="504" t="n"/>
      <c r="S296" s="504" t="n"/>
      <c r="T296" s="504" t="n"/>
      <c r="U296" s="504" t="n"/>
      <c r="V296" s="504" t="n"/>
      <c r="W296" s="504" t="n"/>
      <c r="X296" s="504" t="n"/>
      <c r="Y296" s="504" t="n"/>
    </row>
    <row r="297" ht="15.75" customHeight="1" s="591">
      <c r="A297" s="92" t="n"/>
      <c r="B297" s="93" t="n"/>
      <c r="C297" s="96" t="n"/>
      <c r="D297" s="97" t="n"/>
      <c r="E297" s="648" t="n"/>
      <c r="F297" s="94" t="n"/>
      <c r="G297" s="95" t="n"/>
      <c r="H297" s="504" t="n"/>
      <c r="I297" s="504" t="n"/>
      <c r="J297" s="504" t="n"/>
      <c r="K297" s="504" t="n"/>
      <c r="L297" s="504" t="n"/>
      <c r="M297" s="504" t="n"/>
      <c r="N297" s="504" t="n"/>
      <c r="O297" s="504" t="n"/>
      <c r="P297" s="504" t="n"/>
      <c r="Q297" s="504" t="n"/>
      <c r="R297" s="504" t="n"/>
      <c r="S297" s="504" t="n"/>
      <c r="T297" s="504" t="n"/>
      <c r="U297" s="504" t="n"/>
      <c r="V297" s="504" t="n"/>
      <c r="W297" s="504" t="n"/>
      <c r="X297" s="504" t="n"/>
      <c r="Y297" s="504" t="n"/>
    </row>
    <row r="298" ht="15.75" customHeight="1" s="591">
      <c r="A298" s="92" t="n"/>
      <c r="B298" s="93" t="n"/>
      <c r="C298" s="96" t="n"/>
      <c r="D298" s="97" t="n"/>
      <c r="E298" s="648" t="n"/>
      <c r="F298" s="94" t="n"/>
      <c r="G298" s="95" t="n"/>
      <c r="H298" s="504" t="n"/>
      <c r="I298" s="504" t="n"/>
      <c r="J298" s="504" t="n"/>
      <c r="K298" s="504" t="n"/>
      <c r="L298" s="504" t="n"/>
      <c r="M298" s="504" t="n"/>
      <c r="N298" s="504" t="n"/>
      <c r="O298" s="504" t="n"/>
      <c r="P298" s="504" t="n"/>
      <c r="Q298" s="504" t="n"/>
      <c r="R298" s="504" t="n"/>
      <c r="S298" s="504" t="n"/>
      <c r="T298" s="504" t="n"/>
      <c r="U298" s="504" t="n"/>
      <c r="V298" s="504" t="n"/>
      <c r="W298" s="504" t="n"/>
      <c r="X298" s="504" t="n"/>
      <c r="Y298" s="504" t="n"/>
    </row>
    <row r="299" ht="15.75" customHeight="1" s="591">
      <c r="A299" s="92" t="n"/>
      <c r="B299" s="93" t="n"/>
      <c r="C299" s="96" t="n"/>
      <c r="D299" s="97" t="n"/>
      <c r="E299" s="648" t="n"/>
      <c r="F299" s="94" t="n"/>
      <c r="G299" s="95" t="n"/>
      <c r="H299" s="504" t="n"/>
      <c r="I299" s="504" t="n"/>
      <c r="J299" s="504" t="n"/>
      <c r="K299" s="504" t="n"/>
      <c r="L299" s="504" t="n"/>
      <c r="M299" s="504" t="n"/>
      <c r="N299" s="504" t="n"/>
      <c r="O299" s="504" t="n"/>
      <c r="P299" s="504" t="n"/>
      <c r="Q299" s="504" t="n"/>
      <c r="R299" s="504" t="n"/>
      <c r="S299" s="504" t="n"/>
      <c r="T299" s="504" t="n"/>
      <c r="U299" s="504" t="n"/>
      <c r="V299" s="504" t="n"/>
      <c r="W299" s="504" t="n"/>
      <c r="X299" s="504" t="n"/>
      <c r="Y299" s="504" t="n"/>
    </row>
    <row r="300" ht="15.75" customHeight="1" s="591">
      <c r="A300" s="92" t="n"/>
      <c r="B300" s="93" t="n"/>
      <c r="C300" s="96" t="n"/>
      <c r="D300" s="97" t="n"/>
      <c r="E300" s="648" t="n"/>
      <c r="F300" s="94" t="n"/>
      <c r="G300" s="95" t="n"/>
      <c r="H300" s="504" t="n"/>
      <c r="I300" s="504" t="n"/>
      <c r="J300" s="504" t="n"/>
      <c r="K300" s="504" t="n"/>
      <c r="L300" s="504" t="n"/>
      <c r="M300" s="504" t="n"/>
      <c r="N300" s="504" t="n"/>
      <c r="O300" s="504" t="n"/>
      <c r="P300" s="504" t="n"/>
      <c r="Q300" s="504" t="n"/>
      <c r="R300" s="504" t="n"/>
      <c r="S300" s="504" t="n"/>
      <c r="T300" s="504" t="n"/>
      <c r="U300" s="504" t="n"/>
      <c r="V300" s="504" t="n"/>
      <c r="W300" s="504" t="n"/>
      <c r="X300" s="504" t="n"/>
      <c r="Y300" s="504" t="n"/>
    </row>
    <row r="301" ht="15.75" customHeight="1" s="591">
      <c r="A301" s="92" t="n"/>
      <c r="B301" s="93" t="n"/>
      <c r="C301" s="96" t="n"/>
      <c r="D301" s="97" t="n"/>
      <c r="E301" s="648" t="n"/>
      <c r="F301" s="94" t="n"/>
      <c r="G301" s="95" t="n"/>
      <c r="H301" s="504" t="n"/>
      <c r="I301" s="504" t="n"/>
      <c r="J301" s="504" t="n"/>
      <c r="K301" s="504" t="n"/>
      <c r="L301" s="504" t="n"/>
      <c r="M301" s="504" t="n"/>
      <c r="N301" s="504" t="n"/>
      <c r="O301" s="504" t="n"/>
      <c r="P301" s="504" t="n"/>
      <c r="Q301" s="504" t="n"/>
      <c r="R301" s="504" t="n"/>
      <c r="S301" s="504" t="n"/>
      <c r="T301" s="504" t="n"/>
      <c r="U301" s="504" t="n"/>
      <c r="V301" s="504" t="n"/>
      <c r="W301" s="504" t="n"/>
      <c r="X301" s="504" t="n"/>
      <c r="Y301" s="504" t="n"/>
    </row>
    <row r="302" ht="15.75" customHeight="1" s="591">
      <c r="A302" s="92" t="n"/>
      <c r="B302" s="93" t="n"/>
      <c r="C302" s="96" t="n"/>
      <c r="D302" s="97" t="n"/>
      <c r="E302" s="648" t="n"/>
      <c r="F302" s="94" t="n"/>
      <c r="G302" s="95" t="n"/>
      <c r="H302" s="504" t="n"/>
      <c r="I302" s="504" t="n"/>
      <c r="J302" s="504" t="n"/>
      <c r="K302" s="504" t="n"/>
      <c r="L302" s="504" t="n"/>
      <c r="M302" s="504" t="n"/>
      <c r="N302" s="504" t="n"/>
      <c r="O302" s="504" t="n"/>
      <c r="P302" s="504" t="n"/>
      <c r="Q302" s="504" t="n"/>
      <c r="R302" s="504" t="n"/>
      <c r="S302" s="504" t="n"/>
      <c r="T302" s="504" t="n"/>
      <c r="U302" s="504" t="n"/>
      <c r="V302" s="504" t="n"/>
      <c r="W302" s="504" t="n"/>
      <c r="X302" s="504" t="n"/>
      <c r="Y302" s="504" t="n"/>
    </row>
    <row r="303" ht="15.75" customHeight="1" s="591">
      <c r="A303" s="92" t="n"/>
      <c r="B303" s="93" t="n"/>
      <c r="C303" s="96" t="n"/>
      <c r="D303" s="97" t="n"/>
      <c r="E303" s="648" t="n"/>
      <c r="F303" s="94" t="n"/>
      <c r="G303" s="95" t="n"/>
      <c r="H303" s="504" t="n"/>
      <c r="I303" s="504" t="n"/>
      <c r="J303" s="504" t="n"/>
      <c r="K303" s="504" t="n"/>
      <c r="L303" s="504" t="n"/>
      <c r="M303" s="504" t="n"/>
      <c r="N303" s="504" t="n"/>
      <c r="O303" s="504" t="n"/>
      <c r="P303" s="504" t="n"/>
      <c r="Q303" s="504" t="n"/>
      <c r="R303" s="504" t="n"/>
      <c r="S303" s="504" t="n"/>
      <c r="T303" s="504" t="n"/>
      <c r="U303" s="504" t="n"/>
      <c r="V303" s="504" t="n"/>
      <c r="W303" s="504" t="n"/>
      <c r="X303" s="504" t="n"/>
      <c r="Y303" s="504" t="n"/>
    </row>
    <row r="304" ht="15.75" customHeight="1" s="591">
      <c r="A304" s="92" t="n"/>
      <c r="B304" s="93" t="n"/>
      <c r="C304" s="96" t="n"/>
      <c r="D304" s="97" t="n"/>
      <c r="E304" s="648" t="n"/>
      <c r="F304" s="94" t="n"/>
      <c r="G304" s="95" t="n"/>
      <c r="H304" s="504" t="n"/>
      <c r="I304" s="504" t="n"/>
      <c r="J304" s="504" t="n"/>
      <c r="K304" s="504" t="n"/>
      <c r="L304" s="504" t="n"/>
      <c r="M304" s="504" t="n"/>
      <c r="N304" s="504" t="n"/>
      <c r="O304" s="504" t="n"/>
      <c r="P304" s="504" t="n"/>
      <c r="Q304" s="504" t="n"/>
      <c r="R304" s="504" t="n"/>
      <c r="S304" s="504" t="n"/>
      <c r="T304" s="504" t="n"/>
      <c r="U304" s="504" t="n"/>
      <c r="V304" s="504" t="n"/>
      <c r="W304" s="504" t="n"/>
      <c r="X304" s="504" t="n"/>
      <c r="Y304" s="504" t="n"/>
    </row>
    <row r="305" ht="15.75" customHeight="1" s="591">
      <c r="A305" s="92" t="n"/>
      <c r="B305" s="93" t="n"/>
      <c r="C305" s="96" t="n"/>
      <c r="D305" s="97" t="n"/>
      <c r="E305" s="648" t="n"/>
      <c r="F305" s="94" t="n"/>
      <c r="G305" s="95" t="n"/>
      <c r="H305" s="504" t="n"/>
      <c r="I305" s="504" t="n"/>
      <c r="J305" s="504" t="n"/>
      <c r="K305" s="504" t="n"/>
      <c r="L305" s="504" t="n"/>
      <c r="M305" s="504" t="n"/>
      <c r="N305" s="504" t="n"/>
      <c r="O305" s="504" t="n"/>
      <c r="P305" s="504" t="n"/>
      <c r="Q305" s="504" t="n"/>
      <c r="R305" s="504" t="n"/>
      <c r="S305" s="504" t="n"/>
      <c r="T305" s="504" t="n"/>
      <c r="U305" s="504" t="n"/>
      <c r="V305" s="504" t="n"/>
      <c r="W305" s="504" t="n"/>
      <c r="X305" s="504" t="n"/>
      <c r="Y305" s="504" t="n"/>
    </row>
    <row r="306" ht="15.75" customHeight="1" s="591">
      <c r="A306" s="92" t="n"/>
      <c r="B306" s="93" t="n"/>
      <c r="C306" s="96" t="n"/>
      <c r="D306" s="97" t="n"/>
      <c r="E306" s="648" t="n"/>
      <c r="F306" s="94" t="n"/>
      <c r="G306" s="95" t="n"/>
      <c r="H306" s="504" t="n"/>
      <c r="I306" s="504" t="n"/>
      <c r="J306" s="504" t="n"/>
      <c r="K306" s="504" t="n"/>
      <c r="L306" s="504" t="n"/>
      <c r="M306" s="504" t="n"/>
      <c r="N306" s="504" t="n"/>
      <c r="O306" s="504" t="n"/>
      <c r="P306" s="504" t="n"/>
      <c r="Q306" s="504" t="n"/>
      <c r="R306" s="504" t="n"/>
      <c r="S306" s="504" t="n"/>
      <c r="T306" s="504" t="n"/>
      <c r="U306" s="504" t="n"/>
      <c r="V306" s="504" t="n"/>
      <c r="W306" s="504" t="n"/>
      <c r="X306" s="504" t="n"/>
      <c r="Y306" s="504" t="n"/>
    </row>
    <row r="307" ht="15.75" customHeight="1" s="591">
      <c r="A307" s="92" t="n"/>
      <c r="B307" s="93" t="n"/>
      <c r="C307" s="96" t="n"/>
      <c r="D307" s="97" t="n"/>
      <c r="E307" s="648" t="n"/>
      <c r="F307" s="94" t="n"/>
      <c r="G307" s="95" t="n"/>
      <c r="H307" s="504" t="n"/>
      <c r="I307" s="504" t="n"/>
      <c r="J307" s="504" t="n"/>
      <c r="K307" s="504" t="n"/>
      <c r="L307" s="504" t="n"/>
      <c r="M307" s="504" t="n"/>
      <c r="N307" s="504" t="n"/>
      <c r="O307" s="504" t="n"/>
      <c r="P307" s="504" t="n"/>
      <c r="Q307" s="504" t="n"/>
      <c r="R307" s="504" t="n"/>
      <c r="S307" s="504" t="n"/>
      <c r="T307" s="504" t="n"/>
      <c r="U307" s="504" t="n"/>
      <c r="V307" s="504" t="n"/>
      <c r="W307" s="504" t="n"/>
      <c r="X307" s="504" t="n"/>
      <c r="Y307" s="504" t="n"/>
    </row>
    <row r="308" ht="15.75" customHeight="1" s="591">
      <c r="A308" s="92" t="n"/>
      <c r="B308" s="93" t="n"/>
      <c r="C308" s="96" t="n"/>
      <c r="D308" s="97" t="n"/>
      <c r="E308" s="648" t="n"/>
      <c r="F308" s="94" t="n"/>
      <c r="G308" s="95" t="n"/>
      <c r="H308" s="504" t="n"/>
      <c r="I308" s="504" t="n"/>
      <c r="J308" s="504" t="n"/>
      <c r="K308" s="504" t="n"/>
      <c r="L308" s="504" t="n"/>
      <c r="M308" s="504" t="n"/>
      <c r="N308" s="504" t="n"/>
      <c r="O308" s="504" t="n"/>
      <c r="P308" s="504" t="n"/>
      <c r="Q308" s="504" t="n"/>
      <c r="R308" s="504" t="n"/>
      <c r="S308" s="504" t="n"/>
      <c r="T308" s="504" t="n"/>
      <c r="U308" s="504" t="n"/>
      <c r="V308" s="504" t="n"/>
      <c r="W308" s="504" t="n"/>
      <c r="X308" s="504" t="n"/>
      <c r="Y308" s="504" t="n"/>
    </row>
    <row r="309" ht="15.75" customHeight="1" s="591">
      <c r="A309" s="92" t="n"/>
      <c r="B309" s="93" t="n"/>
      <c r="C309" s="96" t="n"/>
      <c r="D309" s="97" t="n"/>
      <c r="E309" s="648" t="n"/>
      <c r="F309" s="94" t="n"/>
      <c r="G309" s="95" t="n"/>
      <c r="H309" s="504" t="n"/>
      <c r="I309" s="504" t="n"/>
      <c r="J309" s="504" t="n"/>
      <c r="K309" s="504" t="n"/>
      <c r="L309" s="504" t="n"/>
      <c r="M309" s="504" t="n"/>
      <c r="N309" s="504" t="n"/>
      <c r="O309" s="504" t="n"/>
      <c r="P309" s="504" t="n"/>
      <c r="Q309" s="504" t="n"/>
      <c r="R309" s="504" t="n"/>
      <c r="S309" s="504" t="n"/>
      <c r="T309" s="504" t="n"/>
      <c r="U309" s="504" t="n"/>
      <c r="V309" s="504" t="n"/>
      <c r="W309" s="504" t="n"/>
      <c r="X309" s="504" t="n"/>
      <c r="Y309" s="504" t="n"/>
    </row>
    <row r="310" ht="15.75" customHeight="1" s="591">
      <c r="A310" s="92" t="n"/>
      <c r="B310" s="93" t="n"/>
      <c r="C310" s="96" t="n"/>
      <c r="D310" s="97" t="n"/>
      <c r="E310" s="648" t="n"/>
      <c r="F310" s="94" t="n"/>
      <c r="G310" s="95" t="n"/>
      <c r="H310" s="504" t="n"/>
      <c r="I310" s="504" t="n"/>
      <c r="J310" s="504" t="n"/>
      <c r="K310" s="504" t="n"/>
      <c r="L310" s="504" t="n"/>
      <c r="M310" s="504" t="n"/>
      <c r="N310" s="504" t="n"/>
      <c r="O310" s="504" t="n"/>
      <c r="P310" s="504" t="n"/>
      <c r="Q310" s="504" t="n"/>
      <c r="R310" s="504" t="n"/>
      <c r="S310" s="504" t="n"/>
      <c r="T310" s="504" t="n"/>
      <c r="U310" s="504" t="n"/>
      <c r="V310" s="504" t="n"/>
      <c r="W310" s="504" t="n"/>
      <c r="X310" s="504" t="n"/>
      <c r="Y310" s="504" t="n"/>
    </row>
    <row r="311" ht="15.75" customHeight="1" s="591">
      <c r="A311" s="92" t="n"/>
      <c r="B311" s="93" t="n"/>
      <c r="C311" s="96" t="n"/>
      <c r="D311" s="97" t="n"/>
      <c r="E311" s="648" t="n"/>
      <c r="F311" s="94" t="n"/>
      <c r="G311" s="95" t="n"/>
      <c r="H311" s="504" t="n"/>
      <c r="I311" s="504" t="n"/>
      <c r="J311" s="504" t="n"/>
      <c r="K311" s="504" t="n"/>
      <c r="L311" s="504" t="n"/>
      <c r="M311" s="504" t="n"/>
      <c r="N311" s="504" t="n"/>
      <c r="O311" s="504" t="n"/>
      <c r="P311" s="504" t="n"/>
      <c r="Q311" s="504" t="n"/>
      <c r="R311" s="504" t="n"/>
      <c r="S311" s="504" t="n"/>
      <c r="T311" s="504" t="n"/>
      <c r="U311" s="504" t="n"/>
      <c r="V311" s="504" t="n"/>
      <c r="W311" s="504" t="n"/>
      <c r="X311" s="504" t="n"/>
      <c r="Y311" s="504" t="n"/>
    </row>
    <row r="312" ht="15.75" customHeight="1" s="591">
      <c r="A312" s="92" t="n"/>
      <c r="B312" s="93" t="n"/>
      <c r="C312" s="96" t="n"/>
      <c r="D312" s="97" t="n"/>
      <c r="E312" s="648" t="n"/>
      <c r="F312" s="94" t="n"/>
      <c r="G312" s="95" t="n"/>
      <c r="H312" s="504" t="n"/>
      <c r="I312" s="504" t="n"/>
      <c r="J312" s="504" t="n"/>
      <c r="K312" s="504" t="n"/>
      <c r="L312" s="504" t="n"/>
      <c r="M312" s="504" t="n"/>
      <c r="N312" s="504" t="n"/>
      <c r="O312" s="504" t="n"/>
      <c r="P312" s="504" t="n"/>
      <c r="Q312" s="504" t="n"/>
      <c r="R312" s="504" t="n"/>
      <c r="S312" s="504" t="n"/>
      <c r="T312" s="504" t="n"/>
      <c r="U312" s="504" t="n"/>
      <c r="V312" s="504" t="n"/>
      <c r="W312" s="504" t="n"/>
      <c r="X312" s="504" t="n"/>
      <c r="Y312" s="504" t="n"/>
    </row>
    <row r="313" ht="15.75" customHeight="1" s="591">
      <c r="A313" s="92" t="n"/>
      <c r="B313" s="93" t="n"/>
      <c r="C313" s="96" t="n"/>
      <c r="D313" s="97" t="n"/>
      <c r="E313" s="648" t="n"/>
      <c r="F313" s="94" t="n"/>
      <c r="G313" s="95" t="n"/>
      <c r="H313" s="504" t="n"/>
      <c r="I313" s="504" t="n"/>
      <c r="J313" s="504" t="n"/>
      <c r="K313" s="504" t="n"/>
      <c r="L313" s="504" t="n"/>
      <c r="M313" s="504" t="n"/>
      <c r="N313" s="504" t="n"/>
      <c r="O313" s="504" t="n"/>
      <c r="P313" s="504" t="n"/>
      <c r="Q313" s="504" t="n"/>
      <c r="R313" s="504" t="n"/>
      <c r="S313" s="504" t="n"/>
      <c r="T313" s="504" t="n"/>
      <c r="U313" s="504" t="n"/>
      <c r="V313" s="504" t="n"/>
      <c r="W313" s="504" t="n"/>
      <c r="X313" s="504" t="n"/>
      <c r="Y313" s="504" t="n"/>
    </row>
    <row r="314" ht="15.75" customHeight="1" s="591">
      <c r="A314" s="92" t="n"/>
      <c r="B314" s="93" t="n"/>
      <c r="C314" s="96" t="n"/>
      <c r="D314" s="97" t="n"/>
      <c r="E314" s="648" t="n"/>
      <c r="F314" s="94" t="n"/>
      <c r="G314" s="95" t="n"/>
      <c r="H314" s="504" t="n"/>
      <c r="I314" s="504" t="n"/>
      <c r="J314" s="504" t="n"/>
      <c r="K314" s="504" t="n"/>
      <c r="L314" s="504" t="n"/>
      <c r="M314" s="504" t="n"/>
      <c r="N314" s="504" t="n"/>
      <c r="O314" s="504" t="n"/>
      <c r="P314" s="504" t="n"/>
      <c r="Q314" s="504" t="n"/>
      <c r="R314" s="504" t="n"/>
      <c r="S314" s="504" t="n"/>
      <c r="T314" s="504" t="n"/>
      <c r="U314" s="504" t="n"/>
      <c r="V314" s="504" t="n"/>
      <c r="W314" s="504" t="n"/>
      <c r="X314" s="504" t="n"/>
      <c r="Y314" s="504" t="n"/>
    </row>
    <row r="315" ht="15.75" customHeight="1" s="591">
      <c r="A315" s="92" t="n"/>
      <c r="B315" s="93" t="n"/>
      <c r="C315" s="96" t="n"/>
      <c r="D315" s="97" t="n"/>
      <c r="E315" s="648" t="n"/>
      <c r="F315" s="94" t="n"/>
      <c r="G315" s="95" t="n"/>
      <c r="H315" s="504" t="n"/>
      <c r="I315" s="504" t="n"/>
      <c r="J315" s="504" t="n"/>
      <c r="K315" s="504" t="n"/>
      <c r="L315" s="504" t="n"/>
      <c r="M315" s="504" t="n"/>
      <c r="N315" s="504" t="n"/>
      <c r="O315" s="504" t="n"/>
      <c r="P315" s="504" t="n"/>
      <c r="Q315" s="504" t="n"/>
      <c r="R315" s="504" t="n"/>
      <c r="S315" s="504" t="n"/>
      <c r="T315" s="504" t="n"/>
      <c r="U315" s="504" t="n"/>
      <c r="V315" s="504" t="n"/>
      <c r="W315" s="504" t="n"/>
      <c r="X315" s="504" t="n"/>
      <c r="Y315" s="504" t="n"/>
    </row>
    <row r="316" ht="15.75" customHeight="1" s="591">
      <c r="A316" s="92" t="n"/>
      <c r="B316" s="93" t="n"/>
      <c r="C316" s="96" t="n"/>
      <c r="D316" s="97" t="n"/>
      <c r="E316" s="648" t="n"/>
      <c r="F316" s="94" t="n"/>
      <c r="G316" s="95" t="n"/>
      <c r="H316" s="504" t="n"/>
      <c r="I316" s="504" t="n"/>
      <c r="J316" s="504" t="n"/>
      <c r="K316" s="504" t="n"/>
      <c r="L316" s="504" t="n"/>
      <c r="M316" s="504" t="n"/>
      <c r="N316" s="504" t="n"/>
      <c r="O316" s="504" t="n"/>
      <c r="P316" s="504" t="n"/>
      <c r="Q316" s="504" t="n"/>
      <c r="R316" s="504" t="n"/>
      <c r="S316" s="504" t="n"/>
      <c r="T316" s="504" t="n"/>
      <c r="U316" s="504" t="n"/>
      <c r="V316" s="504" t="n"/>
      <c r="W316" s="504" t="n"/>
      <c r="X316" s="504" t="n"/>
      <c r="Y316" s="504" t="n"/>
    </row>
    <row r="317" ht="15.75" customHeight="1" s="591">
      <c r="A317" s="92" t="n"/>
      <c r="B317" s="93" t="n"/>
      <c r="C317" s="96" t="n"/>
      <c r="D317" s="97" t="n"/>
      <c r="E317" s="648" t="n"/>
      <c r="F317" s="94" t="n"/>
      <c r="G317" s="95" t="n"/>
      <c r="H317" s="504" t="n"/>
      <c r="I317" s="504" t="n"/>
      <c r="J317" s="504" t="n"/>
      <c r="K317" s="504" t="n"/>
      <c r="L317" s="504" t="n"/>
      <c r="M317" s="504" t="n"/>
      <c r="N317" s="504" t="n"/>
      <c r="O317" s="504" t="n"/>
      <c r="P317" s="504" t="n"/>
      <c r="Q317" s="504" t="n"/>
      <c r="R317" s="504" t="n"/>
      <c r="S317" s="504" t="n"/>
      <c r="T317" s="504" t="n"/>
      <c r="U317" s="504" t="n"/>
      <c r="V317" s="504" t="n"/>
      <c r="W317" s="504" t="n"/>
      <c r="X317" s="504" t="n"/>
      <c r="Y317" s="504" t="n"/>
    </row>
    <row r="318" ht="15.75" customHeight="1" s="591">
      <c r="A318" s="92" t="n"/>
      <c r="B318" s="93" t="n"/>
      <c r="C318" s="96" t="n"/>
      <c r="D318" s="97" t="n"/>
      <c r="E318" s="648" t="n"/>
      <c r="F318" s="94" t="n"/>
      <c r="G318" s="95" t="n"/>
      <c r="H318" s="504" t="n"/>
      <c r="I318" s="504" t="n"/>
      <c r="J318" s="504" t="n"/>
      <c r="K318" s="504" t="n"/>
      <c r="L318" s="504" t="n"/>
      <c r="M318" s="504" t="n"/>
      <c r="N318" s="504" t="n"/>
      <c r="O318" s="504" t="n"/>
      <c r="P318" s="504" t="n"/>
      <c r="Q318" s="504" t="n"/>
      <c r="R318" s="504" t="n"/>
      <c r="S318" s="504" t="n"/>
      <c r="T318" s="504" t="n"/>
      <c r="U318" s="504" t="n"/>
      <c r="V318" s="504" t="n"/>
      <c r="W318" s="504" t="n"/>
      <c r="X318" s="504" t="n"/>
      <c r="Y318" s="504" t="n"/>
    </row>
    <row r="319" ht="15.75" customHeight="1" s="591">
      <c r="A319" s="92" t="n"/>
      <c r="B319" s="93" t="n"/>
      <c r="C319" s="96" t="n"/>
      <c r="D319" s="97" t="n"/>
      <c r="E319" s="648" t="n"/>
      <c r="F319" s="94" t="n"/>
      <c r="G319" s="95" t="n"/>
      <c r="H319" s="504" t="n"/>
      <c r="I319" s="504" t="n"/>
      <c r="J319" s="504" t="n"/>
      <c r="K319" s="504" t="n"/>
      <c r="L319" s="504" t="n"/>
      <c r="M319" s="504" t="n"/>
      <c r="N319" s="504" t="n"/>
      <c r="O319" s="504" t="n"/>
      <c r="P319" s="504" t="n"/>
      <c r="Q319" s="504" t="n"/>
      <c r="R319" s="504" t="n"/>
      <c r="S319" s="504" t="n"/>
      <c r="T319" s="504" t="n"/>
      <c r="U319" s="504" t="n"/>
      <c r="V319" s="504" t="n"/>
      <c r="W319" s="504" t="n"/>
      <c r="X319" s="504" t="n"/>
      <c r="Y319" s="504" t="n"/>
    </row>
    <row r="320" ht="15.75" customHeight="1" s="591">
      <c r="A320" s="92" t="n"/>
      <c r="B320" s="93" t="n"/>
      <c r="C320" s="96" t="n"/>
      <c r="D320" s="97" t="n"/>
      <c r="E320" s="648" t="n"/>
      <c r="F320" s="94" t="n"/>
      <c r="G320" s="95" t="n"/>
      <c r="H320" s="504" t="n"/>
      <c r="I320" s="504" t="n"/>
      <c r="J320" s="504" t="n"/>
      <c r="K320" s="504" t="n"/>
      <c r="L320" s="504" t="n"/>
      <c r="M320" s="504" t="n"/>
      <c r="N320" s="504" t="n"/>
      <c r="O320" s="504" t="n"/>
      <c r="P320" s="504" t="n"/>
      <c r="Q320" s="504" t="n"/>
      <c r="R320" s="504" t="n"/>
      <c r="S320" s="504" t="n"/>
      <c r="T320" s="504" t="n"/>
      <c r="U320" s="504" t="n"/>
      <c r="V320" s="504" t="n"/>
      <c r="W320" s="504" t="n"/>
      <c r="X320" s="504" t="n"/>
      <c r="Y320" s="504" t="n"/>
    </row>
    <row r="321" ht="15.75" customHeight="1" s="591">
      <c r="A321" s="92" t="n"/>
      <c r="B321" s="93" t="n"/>
      <c r="C321" s="96" t="n"/>
      <c r="D321" s="97" t="n"/>
      <c r="E321" s="648" t="n"/>
      <c r="F321" s="94" t="n"/>
      <c r="G321" s="95" t="n"/>
      <c r="H321" s="504" t="n"/>
      <c r="I321" s="504" t="n"/>
      <c r="J321" s="504" t="n"/>
      <c r="K321" s="504" t="n"/>
      <c r="L321" s="504" t="n"/>
      <c r="M321" s="504" t="n"/>
      <c r="N321" s="504" t="n"/>
      <c r="O321" s="504" t="n"/>
      <c r="P321" s="504" t="n"/>
      <c r="Q321" s="504" t="n"/>
      <c r="R321" s="504" t="n"/>
      <c r="S321" s="504" t="n"/>
      <c r="T321" s="504" t="n"/>
      <c r="U321" s="504" t="n"/>
      <c r="V321" s="504" t="n"/>
      <c r="W321" s="504" t="n"/>
      <c r="X321" s="504" t="n"/>
      <c r="Y321" s="504" t="n"/>
    </row>
    <row r="322" ht="15.75" customHeight="1" s="591">
      <c r="A322" s="92" t="n"/>
      <c r="B322" s="93" t="n"/>
      <c r="C322" s="96" t="n"/>
      <c r="D322" s="97" t="n"/>
      <c r="E322" s="648" t="n"/>
      <c r="F322" s="94" t="n"/>
      <c r="G322" s="95" t="n"/>
      <c r="H322" s="504" t="n"/>
      <c r="I322" s="504" t="n"/>
      <c r="J322" s="504" t="n"/>
      <c r="K322" s="504" t="n"/>
      <c r="L322" s="504" t="n"/>
      <c r="M322" s="504" t="n"/>
      <c r="N322" s="504" t="n"/>
      <c r="O322" s="504" t="n"/>
      <c r="P322" s="504" t="n"/>
      <c r="Q322" s="504" t="n"/>
      <c r="R322" s="504" t="n"/>
      <c r="S322" s="504" t="n"/>
      <c r="T322" s="504" t="n"/>
      <c r="U322" s="504" t="n"/>
      <c r="V322" s="504" t="n"/>
      <c r="W322" s="504" t="n"/>
      <c r="X322" s="504" t="n"/>
      <c r="Y322" s="504" t="n"/>
    </row>
    <row r="323" ht="15.75" customHeight="1" s="591">
      <c r="A323" s="92" t="n"/>
      <c r="B323" s="93" t="n"/>
      <c r="C323" s="96" t="n"/>
      <c r="D323" s="97" t="n"/>
      <c r="E323" s="648" t="n"/>
      <c r="F323" s="94" t="n"/>
      <c r="G323" s="95" t="n"/>
      <c r="H323" s="504" t="n"/>
      <c r="I323" s="504" t="n"/>
      <c r="J323" s="504" t="n"/>
      <c r="K323" s="504" t="n"/>
      <c r="L323" s="504" t="n"/>
      <c r="M323" s="504" t="n"/>
      <c r="N323" s="504" t="n"/>
      <c r="O323" s="504" t="n"/>
      <c r="P323" s="504" t="n"/>
      <c r="Q323" s="504" t="n"/>
      <c r="R323" s="504" t="n"/>
      <c r="S323" s="504" t="n"/>
      <c r="T323" s="504" t="n"/>
      <c r="U323" s="504" t="n"/>
      <c r="V323" s="504" t="n"/>
      <c r="W323" s="504" t="n"/>
      <c r="X323" s="504" t="n"/>
      <c r="Y323" s="504" t="n"/>
    </row>
    <row r="324" ht="15.75" customHeight="1" s="591">
      <c r="A324" s="92" t="n"/>
      <c r="B324" s="93" t="n"/>
      <c r="C324" s="96" t="n"/>
      <c r="D324" s="97" t="n"/>
      <c r="E324" s="648" t="n"/>
      <c r="F324" s="94" t="n"/>
      <c r="G324" s="95" t="n"/>
      <c r="H324" s="504" t="n"/>
      <c r="I324" s="504" t="n"/>
      <c r="J324" s="504" t="n"/>
      <c r="K324" s="504" t="n"/>
      <c r="L324" s="504" t="n"/>
      <c r="M324" s="504" t="n"/>
      <c r="N324" s="504" t="n"/>
      <c r="O324" s="504" t="n"/>
      <c r="P324" s="504" t="n"/>
      <c r="Q324" s="504" t="n"/>
      <c r="R324" s="504" t="n"/>
      <c r="S324" s="504" t="n"/>
      <c r="T324" s="504" t="n"/>
      <c r="U324" s="504" t="n"/>
      <c r="V324" s="504" t="n"/>
      <c r="W324" s="504" t="n"/>
      <c r="X324" s="504" t="n"/>
      <c r="Y324" s="504" t="n"/>
    </row>
    <row r="325" ht="15.75" customHeight="1" s="591">
      <c r="A325" s="92" t="n"/>
      <c r="B325" s="93" t="n"/>
      <c r="C325" s="96" t="n"/>
      <c r="D325" s="97" t="n"/>
      <c r="E325" s="648" t="n"/>
      <c r="F325" s="94" t="n"/>
      <c r="G325" s="95" t="n"/>
      <c r="H325" s="504" t="n"/>
      <c r="I325" s="504" t="n"/>
      <c r="J325" s="504" t="n"/>
      <c r="K325" s="504" t="n"/>
      <c r="L325" s="504" t="n"/>
      <c r="M325" s="504" t="n"/>
      <c r="N325" s="504" t="n"/>
      <c r="O325" s="504" t="n"/>
      <c r="P325" s="504" t="n"/>
      <c r="Q325" s="504" t="n"/>
      <c r="R325" s="504" t="n"/>
      <c r="S325" s="504" t="n"/>
      <c r="T325" s="504" t="n"/>
      <c r="U325" s="504" t="n"/>
      <c r="V325" s="504" t="n"/>
      <c r="W325" s="504" t="n"/>
      <c r="X325" s="504" t="n"/>
      <c r="Y325" s="504" t="n"/>
    </row>
    <row r="326" ht="15.75" customHeight="1" s="591">
      <c r="A326" s="92" t="n"/>
      <c r="B326" s="93" t="n"/>
      <c r="C326" s="96" t="n"/>
      <c r="D326" s="97" t="n"/>
      <c r="E326" s="648" t="n"/>
      <c r="F326" s="94" t="n"/>
      <c r="G326" s="95" t="n"/>
      <c r="H326" s="504" t="n"/>
      <c r="I326" s="504" t="n"/>
      <c r="J326" s="504" t="n"/>
      <c r="K326" s="504" t="n"/>
      <c r="L326" s="504" t="n"/>
      <c r="M326" s="504" t="n"/>
      <c r="N326" s="504" t="n"/>
      <c r="O326" s="504" t="n"/>
      <c r="P326" s="504" t="n"/>
      <c r="Q326" s="504" t="n"/>
      <c r="R326" s="504" t="n"/>
      <c r="S326" s="504" t="n"/>
      <c r="T326" s="504" t="n"/>
      <c r="U326" s="504" t="n"/>
      <c r="V326" s="504" t="n"/>
      <c r="W326" s="504" t="n"/>
      <c r="X326" s="504" t="n"/>
      <c r="Y326" s="504" t="n"/>
    </row>
    <row r="327" ht="15.75" customHeight="1" s="591">
      <c r="A327" s="92" t="n"/>
      <c r="B327" s="93" t="n"/>
      <c r="C327" s="96" t="n"/>
      <c r="D327" s="97" t="n"/>
      <c r="E327" s="648" t="n"/>
      <c r="F327" s="94" t="n"/>
      <c r="G327" s="95" t="n"/>
      <c r="H327" s="504" t="n"/>
      <c r="I327" s="504" t="n"/>
      <c r="J327" s="504" t="n"/>
      <c r="K327" s="504" t="n"/>
      <c r="L327" s="504" t="n"/>
      <c r="M327" s="504" t="n"/>
      <c r="N327" s="504" t="n"/>
      <c r="O327" s="504" t="n"/>
      <c r="P327" s="504" t="n"/>
      <c r="Q327" s="504" t="n"/>
      <c r="R327" s="504" t="n"/>
      <c r="S327" s="504" t="n"/>
      <c r="T327" s="504" t="n"/>
      <c r="U327" s="504" t="n"/>
      <c r="V327" s="504" t="n"/>
      <c r="W327" s="504" t="n"/>
      <c r="X327" s="504" t="n"/>
      <c r="Y327" s="504" t="n"/>
    </row>
    <row r="328" ht="15.75" customHeight="1" s="591">
      <c r="A328" s="92" t="n"/>
      <c r="B328" s="93" t="n"/>
      <c r="C328" s="96" t="n"/>
      <c r="D328" s="97" t="n"/>
      <c r="E328" s="648" t="n"/>
      <c r="F328" s="94" t="n"/>
      <c r="G328" s="95" t="n"/>
      <c r="H328" s="504" t="n"/>
      <c r="I328" s="504" t="n"/>
      <c r="J328" s="504" t="n"/>
      <c r="K328" s="504" t="n"/>
      <c r="L328" s="504" t="n"/>
      <c r="M328" s="504" t="n"/>
      <c r="N328" s="504" t="n"/>
      <c r="O328" s="504" t="n"/>
      <c r="P328" s="504" t="n"/>
      <c r="Q328" s="504" t="n"/>
      <c r="R328" s="504" t="n"/>
      <c r="S328" s="504" t="n"/>
      <c r="T328" s="504" t="n"/>
      <c r="U328" s="504" t="n"/>
      <c r="V328" s="504" t="n"/>
      <c r="W328" s="504" t="n"/>
      <c r="X328" s="504" t="n"/>
      <c r="Y328" s="504" t="n"/>
    </row>
    <row r="329" ht="15.75" customHeight="1" s="591">
      <c r="A329" s="92" t="n"/>
      <c r="B329" s="93" t="n"/>
      <c r="C329" s="96" t="n"/>
      <c r="D329" s="97" t="n"/>
      <c r="E329" s="648" t="n"/>
      <c r="F329" s="94" t="n"/>
      <c r="G329" s="95" t="n"/>
      <c r="H329" s="504" t="n"/>
      <c r="I329" s="504" t="n"/>
      <c r="J329" s="504" t="n"/>
      <c r="K329" s="504" t="n"/>
      <c r="L329" s="504" t="n"/>
      <c r="M329" s="504" t="n"/>
      <c r="N329" s="504" t="n"/>
      <c r="O329" s="504" t="n"/>
      <c r="P329" s="504" t="n"/>
      <c r="Q329" s="504" t="n"/>
      <c r="R329" s="504" t="n"/>
      <c r="S329" s="504" t="n"/>
      <c r="T329" s="504" t="n"/>
      <c r="U329" s="504" t="n"/>
      <c r="V329" s="504" t="n"/>
      <c r="W329" s="504" t="n"/>
      <c r="X329" s="504" t="n"/>
      <c r="Y329" s="504" t="n"/>
    </row>
    <row r="330" ht="15.75" customHeight="1" s="591">
      <c r="A330" s="92" t="n"/>
      <c r="B330" s="93" t="n"/>
      <c r="C330" s="96" t="n"/>
      <c r="D330" s="97" t="n"/>
      <c r="E330" s="648" t="n"/>
      <c r="F330" s="94" t="n"/>
      <c r="G330" s="95" t="n"/>
      <c r="H330" s="504" t="n"/>
      <c r="I330" s="504" t="n"/>
      <c r="J330" s="504" t="n"/>
      <c r="K330" s="504" t="n"/>
      <c r="L330" s="504" t="n"/>
      <c r="M330" s="504" t="n"/>
      <c r="N330" s="504" t="n"/>
      <c r="O330" s="504" t="n"/>
      <c r="P330" s="504" t="n"/>
      <c r="Q330" s="504" t="n"/>
      <c r="R330" s="504" t="n"/>
      <c r="S330" s="504" t="n"/>
      <c r="T330" s="504" t="n"/>
      <c r="U330" s="504" t="n"/>
      <c r="V330" s="504" t="n"/>
      <c r="W330" s="504" t="n"/>
      <c r="X330" s="504" t="n"/>
      <c r="Y330" s="504" t="n"/>
    </row>
    <row r="331" ht="15.75" customHeight="1" s="591">
      <c r="A331" s="92" t="n"/>
      <c r="B331" s="93" t="n"/>
      <c r="C331" s="96" t="n"/>
      <c r="D331" s="97" t="n"/>
      <c r="E331" s="648" t="n"/>
      <c r="F331" s="94" t="n"/>
      <c r="G331" s="95" t="n"/>
      <c r="H331" s="504" t="n"/>
      <c r="I331" s="504" t="n"/>
      <c r="J331" s="504" t="n"/>
      <c r="K331" s="504" t="n"/>
      <c r="L331" s="504" t="n"/>
      <c r="M331" s="504" t="n"/>
      <c r="N331" s="504" t="n"/>
      <c r="O331" s="504" t="n"/>
      <c r="P331" s="504" t="n"/>
      <c r="Q331" s="504" t="n"/>
      <c r="R331" s="504" t="n"/>
      <c r="S331" s="504" t="n"/>
      <c r="T331" s="504" t="n"/>
      <c r="U331" s="504" t="n"/>
      <c r="V331" s="504" t="n"/>
      <c r="W331" s="504" t="n"/>
      <c r="X331" s="504" t="n"/>
      <c r="Y331" s="504" t="n"/>
    </row>
    <row r="332" ht="15.75" customHeight="1" s="591">
      <c r="A332" s="92" t="n"/>
      <c r="B332" s="93" t="n"/>
      <c r="C332" s="96" t="n"/>
      <c r="D332" s="97" t="n"/>
      <c r="E332" s="648" t="n"/>
      <c r="F332" s="94" t="n"/>
      <c r="G332" s="95" t="n"/>
      <c r="H332" s="504" t="n"/>
      <c r="I332" s="504" t="n"/>
      <c r="J332" s="504" t="n"/>
      <c r="K332" s="504" t="n"/>
      <c r="L332" s="504" t="n"/>
      <c r="M332" s="504" t="n"/>
      <c r="N332" s="504" t="n"/>
      <c r="O332" s="504" t="n"/>
      <c r="P332" s="504" t="n"/>
      <c r="Q332" s="504" t="n"/>
      <c r="R332" s="504" t="n"/>
      <c r="S332" s="504" t="n"/>
      <c r="T332" s="504" t="n"/>
      <c r="U332" s="504" t="n"/>
      <c r="V332" s="504" t="n"/>
      <c r="W332" s="504" t="n"/>
      <c r="X332" s="504" t="n"/>
      <c r="Y332" s="504" t="n"/>
    </row>
    <row r="333" ht="15.75" customHeight="1" s="591">
      <c r="A333" s="92" t="n"/>
      <c r="B333" s="93" t="n"/>
      <c r="C333" s="96" t="n"/>
      <c r="D333" s="97" t="n"/>
      <c r="E333" s="648" t="n"/>
      <c r="F333" s="94" t="n"/>
      <c r="G333" s="95" t="n"/>
      <c r="H333" s="504" t="n"/>
      <c r="I333" s="504" t="n"/>
      <c r="J333" s="504" t="n"/>
      <c r="K333" s="504" t="n"/>
      <c r="L333" s="504" t="n"/>
      <c r="M333" s="504" t="n"/>
      <c r="N333" s="504" t="n"/>
      <c r="O333" s="504" t="n"/>
      <c r="P333" s="504" t="n"/>
      <c r="Q333" s="504" t="n"/>
      <c r="R333" s="504" t="n"/>
      <c r="S333" s="504" t="n"/>
      <c r="T333" s="504" t="n"/>
      <c r="U333" s="504" t="n"/>
      <c r="V333" s="504" t="n"/>
      <c r="W333" s="504" t="n"/>
      <c r="X333" s="504" t="n"/>
      <c r="Y333" s="504" t="n"/>
    </row>
    <row r="334" ht="15.75" customHeight="1" s="591">
      <c r="A334" s="92" t="n"/>
      <c r="B334" s="93" t="n"/>
      <c r="C334" s="96" t="n"/>
      <c r="D334" s="97" t="n"/>
      <c r="E334" s="648" t="n"/>
      <c r="F334" s="94" t="n"/>
      <c r="G334" s="95" t="n"/>
      <c r="H334" s="504" t="n"/>
      <c r="I334" s="504" t="n"/>
      <c r="J334" s="504" t="n"/>
      <c r="K334" s="504" t="n"/>
      <c r="L334" s="504" t="n"/>
      <c r="M334" s="504" t="n"/>
      <c r="N334" s="504" t="n"/>
      <c r="O334" s="504" t="n"/>
      <c r="P334" s="504" t="n"/>
      <c r="Q334" s="504" t="n"/>
      <c r="R334" s="504" t="n"/>
      <c r="S334" s="504" t="n"/>
      <c r="T334" s="504" t="n"/>
      <c r="U334" s="504" t="n"/>
      <c r="V334" s="504" t="n"/>
      <c r="W334" s="504" t="n"/>
      <c r="X334" s="504" t="n"/>
      <c r="Y334" s="504" t="n"/>
    </row>
    <row r="335" ht="15.75" customHeight="1" s="591">
      <c r="A335" s="92" t="n"/>
      <c r="B335" s="93" t="n"/>
      <c r="C335" s="96" t="n"/>
      <c r="D335" s="97" t="n"/>
      <c r="E335" s="648" t="n"/>
      <c r="F335" s="94" t="n"/>
      <c r="G335" s="95" t="n"/>
      <c r="H335" s="504" t="n"/>
      <c r="I335" s="504" t="n"/>
      <c r="J335" s="504" t="n"/>
      <c r="K335" s="504" t="n"/>
      <c r="L335" s="504" t="n"/>
      <c r="M335" s="504" t="n"/>
      <c r="N335" s="504" t="n"/>
      <c r="O335" s="504" t="n"/>
      <c r="P335" s="504" t="n"/>
      <c r="Q335" s="504" t="n"/>
      <c r="R335" s="504" t="n"/>
      <c r="S335" s="504" t="n"/>
      <c r="T335" s="504" t="n"/>
      <c r="U335" s="504" t="n"/>
      <c r="V335" s="504" t="n"/>
      <c r="W335" s="504" t="n"/>
      <c r="X335" s="504" t="n"/>
      <c r="Y335" s="504" t="n"/>
    </row>
    <row r="336" ht="15.75" customHeight="1" s="591">
      <c r="A336" s="92" t="n"/>
      <c r="B336" s="93" t="n"/>
      <c r="C336" s="96" t="n"/>
      <c r="D336" s="97" t="n"/>
      <c r="E336" s="648" t="n"/>
      <c r="F336" s="94" t="n"/>
      <c r="G336" s="95" t="n"/>
      <c r="H336" s="504" t="n"/>
      <c r="I336" s="504" t="n"/>
      <c r="J336" s="504" t="n"/>
      <c r="K336" s="504" t="n"/>
      <c r="L336" s="504" t="n"/>
      <c r="M336" s="504" t="n"/>
      <c r="N336" s="504" t="n"/>
      <c r="O336" s="504" t="n"/>
      <c r="P336" s="504" t="n"/>
      <c r="Q336" s="504" t="n"/>
      <c r="R336" s="504" t="n"/>
      <c r="S336" s="504" t="n"/>
      <c r="T336" s="504" t="n"/>
      <c r="U336" s="504" t="n"/>
      <c r="V336" s="504" t="n"/>
      <c r="W336" s="504" t="n"/>
      <c r="X336" s="504" t="n"/>
      <c r="Y336" s="504" t="n"/>
    </row>
    <row r="337" ht="15.75" customHeight="1" s="591">
      <c r="A337" s="92" t="n"/>
      <c r="B337" s="93" t="n"/>
      <c r="C337" s="96" t="n"/>
      <c r="D337" s="97" t="n"/>
      <c r="E337" s="648" t="n"/>
      <c r="F337" s="94" t="n"/>
      <c r="G337" s="95" t="n"/>
      <c r="H337" s="504" t="n"/>
      <c r="I337" s="504" t="n"/>
      <c r="J337" s="504" t="n"/>
      <c r="K337" s="504" t="n"/>
      <c r="L337" s="504" t="n"/>
      <c r="M337" s="504" t="n"/>
      <c r="N337" s="504" t="n"/>
      <c r="O337" s="504" t="n"/>
      <c r="P337" s="504" t="n"/>
      <c r="Q337" s="504" t="n"/>
      <c r="R337" s="504" t="n"/>
      <c r="S337" s="504" t="n"/>
      <c r="T337" s="504" t="n"/>
      <c r="U337" s="504" t="n"/>
      <c r="V337" s="504" t="n"/>
      <c r="W337" s="504" t="n"/>
      <c r="X337" s="504" t="n"/>
      <c r="Y337" s="504" t="n"/>
    </row>
    <row r="338" ht="15.75" customHeight="1" s="591">
      <c r="A338" s="92" t="n"/>
      <c r="B338" s="93" t="n"/>
      <c r="C338" s="96" t="n"/>
      <c r="D338" s="97" t="n"/>
      <c r="E338" s="648" t="n"/>
      <c r="F338" s="94" t="n"/>
      <c r="G338" s="95" t="n"/>
      <c r="H338" s="504" t="n"/>
      <c r="I338" s="504" t="n"/>
      <c r="J338" s="504" t="n"/>
      <c r="K338" s="504" t="n"/>
      <c r="L338" s="504" t="n"/>
      <c r="M338" s="504" t="n"/>
      <c r="N338" s="504" t="n"/>
      <c r="O338" s="504" t="n"/>
      <c r="P338" s="504" t="n"/>
      <c r="Q338" s="504" t="n"/>
      <c r="R338" s="504" t="n"/>
      <c r="S338" s="504" t="n"/>
      <c r="T338" s="504" t="n"/>
      <c r="U338" s="504" t="n"/>
      <c r="V338" s="504" t="n"/>
      <c r="W338" s="504" t="n"/>
      <c r="X338" s="504" t="n"/>
      <c r="Y338" s="504" t="n"/>
    </row>
    <row r="339" ht="15.75" customHeight="1" s="591">
      <c r="A339" s="92" t="n"/>
      <c r="B339" s="93" t="n"/>
      <c r="C339" s="96" t="n"/>
      <c r="D339" s="97" t="n"/>
      <c r="E339" s="648" t="n"/>
      <c r="F339" s="94" t="n"/>
      <c r="G339" s="95" t="n"/>
      <c r="H339" s="504" t="n"/>
      <c r="I339" s="504" t="n"/>
      <c r="J339" s="504" t="n"/>
      <c r="K339" s="504" t="n"/>
      <c r="L339" s="504" t="n"/>
      <c r="M339" s="504" t="n"/>
      <c r="N339" s="504" t="n"/>
      <c r="O339" s="504" t="n"/>
      <c r="P339" s="504" t="n"/>
      <c r="Q339" s="504" t="n"/>
      <c r="R339" s="504" t="n"/>
      <c r="S339" s="504" t="n"/>
      <c r="T339" s="504" t="n"/>
      <c r="U339" s="504" t="n"/>
      <c r="V339" s="504" t="n"/>
      <c r="W339" s="504" t="n"/>
      <c r="X339" s="504" t="n"/>
      <c r="Y339" s="504" t="n"/>
    </row>
    <row r="340" ht="15.75" customHeight="1" s="591">
      <c r="A340" s="92" t="n"/>
      <c r="B340" s="93" t="n"/>
      <c r="C340" s="96" t="n"/>
      <c r="D340" s="97" t="n"/>
      <c r="E340" s="648" t="n"/>
      <c r="F340" s="94" t="n"/>
      <c r="G340" s="95" t="n"/>
      <c r="H340" s="504" t="n"/>
      <c r="I340" s="504" t="n"/>
      <c r="J340" s="504" t="n"/>
      <c r="K340" s="504" t="n"/>
      <c r="L340" s="504" t="n"/>
      <c r="M340" s="504" t="n"/>
      <c r="N340" s="504" t="n"/>
      <c r="O340" s="504" t="n"/>
      <c r="P340" s="504" t="n"/>
      <c r="Q340" s="504" t="n"/>
      <c r="R340" s="504" t="n"/>
      <c r="S340" s="504" t="n"/>
      <c r="T340" s="504" t="n"/>
      <c r="U340" s="504" t="n"/>
      <c r="V340" s="504" t="n"/>
      <c r="W340" s="504" t="n"/>
      <c r="X340" s="504" t="n"/>
      <c r="Y340" s="504" t="n"/>
    </row>
    <row r="341" ht="15.75" customHeight="1" s="591">
      <c r="A341" s="92" t="n"/>
      <c r="B341" s="93" t="n"/>
      <c r="C341" s="96" t="n"/>
      <c r="D341" s="97" t="n"/>
      <c r="E341" s="648" t="n"/>
      <c r="F341" s="94" t="n"/>
      <c r="G341" s="95" t="n"/>
      <c r="H341" s="504" t="n"/>
      <c r="I341" s="504" t="n"/>
      <c r="J341" s="504" t="n"/>
      <c r="K341" s="504" t="n"/>
      <c r="L341" s="504" t="n"/>
      <c r="M341" s="504" t="n"/>
      <c r="N341" s="504" t="n"/>
      <c r="O341" s="504" t="n"/>
      <c r="P341" s="504" t="n"/>
      <c r="Q341" s="504" t="n"/>
      <c r="R341" s="504" t="n"/>
      <c r="S341" s="504" t="n"/>
      <c r="T341" s="504" t="n"/>
      <c r="U341" s="504" t="n"/>
      <c r="V341" s="504" t="n"/>
      <c r="W341" s="504" t="n"/>
      <c r="X341" s="504" t="n"/>
      <c r="Y341" s="504" t="n"/>
    </row>
    <row r="342" ht="15.75" customHeight="1" s="591">
      <c r="A342" s="92" t="n"/>
      <c r="B342" s="93" t="n"/>
      <c r="C342" s="96" t="n"/>
      <c r="D342" s="97" t="n"/>
      <c r="E342" s="648" t="n"/>
      <c r="F342" s="94" t="n"/>
      <c r="G342" s="95" t="n"/>
      <c r="H342" s="504" t="n"/>
      <c r="I342" s="504" t="n"/>
      <c r="J342" s="504" t="n"/>
      <c r="K342" s="504" t="n"/>
      <c r="L342" s="504" t="n"/>
      <c r="M342" s="504" t="n"/>
      <c r="N342" s="504" t="n"/>
      <c r="O342" s="504" t="n"/>
      <c r="P342" s="504" t="n"/>
      <c r="Q342" s="504" t="n"/>
      <c r="R342" s="504" t="n"/>
      <c r="S342" s="504" t="n"/>
      <c r="T342" s="504" t="n"/>
      <c r="U342" s="504" t="n"/>
      <c r="V342" s="504" t="n"/>
      <c r="W342" s="504" t="n"/>
      <c r="X342" s="504" t="n"/>
      <c r="Y342" s="504" t="n"/>
    </row>
    <row r="343" ht="15.75" customHeight="1" s="591">
      <c r="A343" s="92" t="n"/>
      <c r="B343" s="93" t="n"/>
      <c r="C343" s="96" t="n"/>
      <c r="D343" s="97" t="n"/>
      <c r="E343" s="648" t="n"/>
      <c r="F343" s="94" t="n"/>
      <c r="G343" s="95" t="n"/>
      <c r="H343" s="504" t="n"/>
      <c r="I343" s="504" t="n"/>
      <c r="J343" s="504" t="n"/>
      <c r="K343" s="504" t="n"/>
      <c r="L343" s="504" t="n"/>
      <c r="M343" s="504" t="n"/>
      <c r="N343" s="504" t="n"/>
      <c r="O343" s="504" t="n"/>
      <c r="P343" s="504" t="n"/>
      <c r="Q343" s="504" t="n"/>
      <c r="R343" s="504" t="n"/>
      <c r="S343" s="504" t="n"/>
      <c r="T343" s="504" t="n"/>
      <c r="U343" s="504" t="n"/>
      <c r="V343" s="504" t="n"/>
      <c r="W343" s="504" t="n"/>
      <c r="X343" s="504" t="n"/>
      <c r="Y343" s="504" t="n"/>
    </row>
    <row r="344" ht="15.75" customHeight="1" s="591">
      <c r="A344" s="92" t="n"/>
      <c r="B344" s="93" t="n"/>
      <c r="C344" s="96" t="n"/>
      <c r="D344" s="97" t="n"/>
      <c r="E344" s="648" t="n"/>
      <c r="F344" s="94" t="n"/>
      <c r="G344" s="95" t="n"/>
      <c r="H344" s="504" t="n"/>
      <c r="I344" s="504" t="n"/>
      <c r="J344" s="504" t="n"/>
      <c r="K344" s="504" t="n"/>
      <c r="L344" s="504" t="n"/>
      <c r="M344" s="504" t="n"/>
      <c r="N344" s="504" t="n"/>
      <c r="O344" s="504" t="n"/>
      <c r="P344" s="504" t="n"/>
      <c r="Q344" s="504" t="n"/>
      <c r="R344" s="504" t="n"/>
      <c r="S344" s="504" t="n"/>
      <c r="T344" s="504" t="n"/>
      <c r="U344" s="504" t="n"/>
      <c r="V344" s="504" t="n"/>
      <c r="W344" s="504" t="n"/>
      <c r="X344" s="504" t="n"/>
      <c r="Y344" s="504" t="n"/>
    </row>
    <row r="345" ht="15.75" customHeight="1" s="591">
      <c r="A345" s="92" t="n"/>
      <c r="B345" s="93" t="n"/>
      <c r="C345" s="96" t="n"/>
      <c r="D345" s="97" t="n"/>
      <c r="E345" s="648" t="n"/>
      <c r="F345" s="94" t="n"/>
      <c r="G345" s="95" t="n"/>
      <c r="H345" s="504" t="n"/>
      <c r="I345" s="504" t="n"/>
      <c r="J345" s="504" t="n"/>
      <c r="K345" s="504" t="n"/>
      <c r="L345" s="504" t="n"/>
      <c r="M345" s="504" t="n"/>
      <c r="N345" s="504" t="n"/>
      <c r="O345" s="504" t="n"/>
      <c r="P345" s="504" t="n"/>
      <c r="Q345" s="504" t="n"/>
      <c r="R345" s="504" t="n"/>
      <c r="S345" s="504" t="n"/>
      <c r="T345" s="504" t="n"/>
      <c r="U345" s="504" t="n"/>
      <c r="V345" s="504" t="n"/>
      <c r="W345" s="504" t="n"/>
      <c r="X345" s="504" t="n"/>
      <c r="Y345" s="504" t="n"/>
    </row>
    <row r="346" ht="15.75" customHeight="1" s="591">
      <c r="A346" s="92" t="n"/>
      <c r="B346" s="93" t="n"/>
      <c r="C346" s="96" t="n"/>
      <c r="D346" s="97" t="n"/>
      <c r="E346" s="648" t="n"/>
      <c r="F346" s="94" t="n"/>
      <c r="G346" s="95" t="n"/>
      <c r="H346" s="504" t="n"/>
      <c r="I346" s="504" t="n"/>
      <c r="J346" s="504" t="n"/>
      <c r="K346" s="504" t="n"/>
      <c r="L346" s="504" t="n"/>
      <c r="M346" s="504" t="n"/>
      <c r="N346" s="504" t="n"/>
      <c r="O346" s="504" t="n"/>
      <c r="P346" s="504" t="n"/>
      <c r="Q346" s="504" t="n"/>
      <c r="R346" s="504" t="n"/>
      <c r="S346" s="504" t="n"/>
      <c r="T346" s="504" t="n"/>
      <c r="U346" s="504" t="n"/>
      <c r="V346" s="504" t="n"/>
      <c r="W346" s="504" t="n"/>
      <c r="X346" s="504" t="n"/>
      <c r="Y346" s="504" t="n"/>
    </row>
    <row r="347" ht="15.75" customHeight="1" s="591">
      <c r="A347" s="92" t="n"/>
      <c r="B347" s="93" t="n"/>
      <c r="C347" s="96" t="n"/>
      <c r="D347" s="97" t="n"/>
      <c r="E347" s="648" t="n"/>
      <c r="F347" s="94" t="n"/>
      <c r="G347" s="95" t="n"/>
      <c r="H347" s="504" t="n"/>
      <c r="I347" s="504" t="n"/>
      <c r="J347" s="504" t="n"/>
      <c r="K347" s="504" t="n"/>
      <c r="L347" s="504" t="n"/>
      <c r="M347" s="504" t="n"/>
      <c r="N347" s="504" t="n"/>
      <c r="O347" s="504" t="n"/>
      <c r="P347" s="504" t="n"/>
      <c r="Q347" s="504" t="n"/>
      <c r="R347" s="504" t="n"/>
      <c r="S347" s="504" t="n"/>
      <c r="T347" s="504" t="n"/>
      <c r="U347" s="504" t="n"/>
      <c r="V347" s="504" t="n"/>
      <c r="W347" s="504" t="n"/>
      <c r="X347" s="504" t="n"/>
      <c r="Y347" s="504" t="n"/>
    </row>
    <row r="348" ht="15.75" customHeight="1" s="591">
      <c r="A348" s="92" t="n"/>
      <c r="B348" s="93" t="n"/>
      <c r="C348" s="96" t="n"/>
      <c r="D348" s="97" t="n"/>
      <c r="E348" s="648" t="n"/>
      <c r="F348" s="94" t="n"/>
      <c r="G348" s="95" t="n"/>
      <c r="H348" s="504" t="n"/>
      <c r="I348" s="504" t="n"/>
      <c r="J348" s="504" t="n"/>
      <c r="K348" s="504" t="n"/>
      <c r="L348" s="504" t="n"/>
      <c r="M348" s="504" t="n"/>
      <c r="N348" s="504" t="n"/>
      <c r="O348" s="504" t="n"/>
      <c r="P348" s="504" t="n"/>
      <c r="Q348" s="504" t="n"/>
      <c r="R348" s="504" t="n"/>
      <c r="S348" s="504" t="n"/>
      <c r="T348" s="504" t="n"/>
      <c r="U348" s="504" t="n"/>
      <c r="V348" s="504" t="n"/>
      <c r="W348" s="504" t="n"/>
      <c r="X348" s="504" t="n"/>
      <c r="Y348" s="504" t="n"/>
    </row>
    <row r="349" ht="15.75" customHeight="1" s="591">
      <c r="A349" s="92" t="n"/>
      <c r="B349" s="93" t="n"/>
      <c r="C349" s="96" t="n"/>
      <c r="D349" s="97" t="n"/>
      <c r="E349" s="648" t="n"/>
      <c r="F349" s="94" t="n"/>
      <c r="G349" s="95" t="n"/>
      <c r="H349" s="504" t="n"/>
      <c r="I349" s="504" t="n"/>
      <c r="J349" s="504" t="n"/>
      <c r="K349" s="504" t="n"/>
      <c r="L349" s="504" t="n"/>
      <c r="M349" s="504" t="n"/>
      <c r="N349" s="504" t="n"/>
      <c r="O349" s="504" t="n"/>
      <c r="P349" s="504" t="n"/>
      <c r="Q349" s="504" t="n"/>
      <c r="R349" s="504" t="n"/>
      <c r="S349" s="504" t="n"/>
      <c r="T349" s="504" t="n"/>
      <c r="U349" s="504" t="n"/>
      <c r="V349" s="504" t="n"/>
      <c r="W349" s="504" t="n"/>
      <c r="X349" s="504" t="n"/>
      <c r="Y349" s="504" t="n"/>
    </row>
    <row r="350" ht="15.75" customHeight="1" s="591">
      <c r="A350" s="92" t="n"/>
      <c r="B350" s="93" t="n"/>
      <c r="C350" s="96" t="n"/>
      <c r="D350" s="97" t="n"/>
      <c r="E350" s="648" t="n"/>
      <c r="F350" s="94" t="n"/>
      <c r="G350" s="95" t="n"/>
      <c r="H350" s="504" t="n"/>
      <c r="I350" s="504" t="n"/>
      <c r="J350" s="504" t="n"/>
      <c r="K350" s="504" t="n"/>
      <c r="L350" s="504" t="n"/>
      <c r="M350" s="504" t="n"/>
      <c r="N350" s="504" t="n"/>
      <c r="O350" s="504" t="n"/>
      <c r="P350" s="504" t="n"/>
      <c r="Q350" s="504" t="n"/>
      <c r="R350" s="504" t="n"/>
      <c r="S350" s="504" t="n"/>
      <c r="T350" s="504" t="n"/>
      <c r="U350" s="504" t="n"/>
      <c r="V350" s="504" t="n"/>
      <c r="W350" s="504" t="n"/>
      <c r="X350" s="504" t="n"/>
      <c r="Y350" s="504" t="n"/>
    </row>
    <row r="351" ht="15.75" customHeight="1" s="591">
      <c r="A351" s="92" t="n"/>
      <c r="B351" s="93" t="n"/>
      <c r="C351" s="96" t="n"/>
      <c r="D351" s="97" t="n"/>
      <c r="E351" s="648" t="n"/>
      <c r="F351" s="94" t="n"/>
      <c r="G351" s="95" t="n"/>
      <c r="H351" s="504" t="n"/>
      <c r="I351" s="504" t="n"/>
      <c r="J351" s="504" t="n"/>
      <c r="K351" s="504" t="n"/>
      <c r="L351" s="504" t="n"/>
      <c r="M351" s="504" t="n"/>
      <c r="N351" s="504" t="n"/>
      <c r="O351" s="504" t="n"/>
      <c r="P351" s="504" t="n"/>
      <c r="Q351" s="504" t="n"/>
      <c r="R351" s="504" t="n"/>
      <c r="S351" s="504" t="n"/>
      <c r="T351" s="504" t="n"/>
      <c r="U351" s="504" t="n"/>
      <c r="V351" s="504" t="n"/>
      <c r="W351" s="504" t="n"/>
      <c r="X351" s="504" t="n"/>
      <c r="Y351" s="504" t="n"/>
    </row>
    <row r="352" ht="15.75" customHeight="1" s="591">
      <c r="A352" s="92" t="n"/>
      <c r="B352" s="93" t="n"/>
      <c r="C352" s="96" t="n"/>
      <c r="D352" s="97" t="n"/>
      <c r="E352" s="648" t="n"/>
      <c r="F352" s="94" t="n"/>
      <c r="G352" s="95" t="n"/>
      <c r="H352" s="504" t="n"/>
      <c r="I352" s="504" t="n"/>
      <c r="J352" s="504" t="n"/>
      <c r="K352" s="504" t="n"/>
      <c r="L352" s="504" t="n"/>
      <c r="M352" s="504" t="n"/>
      <c r="N352" s="504" t="n"/>
      <c r="O352" s="504" t="n"/>
      <c r="P352" s="504" t="n"/>
      <c r="Q352" s="504" t="n"/>
      <c r="R352" s="504" t="n"/>
      <c r="S352" s="504" t="n"/>
      <c r="T352" s="504" t="n"/>
      <c r="U352" s="504" t="n"/>
      <c r="V352" s="504" t="n"/>
      <c r="W352" s="504" t="n"/>
      <c r="X352" s="504" t="n"/>
      <c r="Y352" s="504" t="n"/>
    </row>
    <row r="353" ht="15.75" customHeight="1" s="591">
      <c r="A353" s="92" t="n"/>
      <c r="B353" s="93" t="n"/>
      <c r="C353" s="96" t="n"/>
      <c r="D353" s="97" t="n"/>
      <c r="E353" s="648" t="n"/>
      <c r="F353" s="94" t="n"/>
      <c r="G353" s="95" t="n"/>
      <c r="H353" s="504" t="n"/>
      <c r="I353" s="504" t="n"/>
      <c r="J353" s="504" t="n"/>
      <c r="K353" s="504" t="n"/>
      <c r="L353" s="504" t="n"/>
      <c r="M353" s="504" t="n"/>
      <c r="N353" s="504" t="n"/>
      <c r="O353" s="504" t="n"/>
      <c r="P353" s="504" t="n"/>
      <c r="Q353" s="504" t="n"/>
      <c r="R353" s="504" t="n"/>
      <c r="S353" s="504" t="n"/>
      <c r="T353" s="504" t="n"/>
      <c r="U353" s="504" t="n"/>
      <c r="V353" s="504" t="n"/>
      <c r="W353" s="504" t="n"/>
      <c r="X353" s="504" t="n"/>
      <c r="Y353" s="504" t="n"/>
    </row>
    <row r="354" ht="15.75" customHeight="1" s="591">
      <c r="A354" s="92" t="n"/>
      <c r="B354" s="93" t="n"/>
      <c r="C354" s="96" t="n"/>
      <c r="D354" s="97" t="n"/>
      <c r="E354" s="648" t="n"/>
      <c r="F354" s="94" t="n"/>
      <c r="G354" s="95" t="n"/>
      <c r="H354" s="504" t="n"/>
      <c r="I354" s="504" t="n"/>
      <c r="J354" s="504" t="n"/>
      <c r="K354" s="504" t="n"/>
      <c r="L354" s="504" t="n"/>
      <c r="M354" s="504" t="n"/>
      <c r="N354" s="504" t="n"/>
      <c r="O354" s="504" t="n"/>
      <c r="P354" s="504" t="n"/>
      <c r="Q354" s="504" t="n"/>
      <c r="R354" s="504" t="n"/>
      <c r="S354" s="504" t="n"/>
      <c r="T354" s="504" t="n"/>
      <c r="U354" s="504" t="n"/>
      <c r="V354" s="504" t="n"/>
      <c r="W354" s="504" t="n"/>
      <c r="X354" s="504" t="n"/>
      <c r="Y354" s="504" t="n"/>
    </row>
    <row r="355" ht="15.75" customHeight="1" s="591">
      <c r="A355" s="92" t="n"/>
      <c r="B355" s="93" t="n"/>
      <c r="C355" s="96" t="n"/>
      <c r="D355" s="97" t="n"/>
      <c r="E355" s="648" t="n"/>
      <c r="F355" s="94" t="n"/>
      <c r="G355" s="95" t="n"/>
      <c r="H355" s="504" t="n"/>
      <c r="I355" s="504" t="n"/>
      <c r="J355" s="504" t="n"/>
      <c r="K355" s="504" t="n"/>
      <c r="L355" s="504" t="n"/>
      <c r="M355" s="504" t="n"/>
      <c r="N355" s="504" t="n"/>
      <c r="O355" s="504" t="n"/>
      <c r="P355" s="504" t="n"/>
      <c r="Q355" s="504" t="n"/>
      <c r="R355" s="504" t="n"/>
      <c r="S355" s="504" t="n"/>
      <c r="T355" s="504" t="n"/>
      <c r="U355" s="504" t="n"/>
      <c r="V355" s="504" t="n"/>
      <c r="W355" s="504" t="n"/>
      <c r="X355" s="504" t="n"/>
      <c r="Y355" s="504" t="n"/>
    </row>
    <row r="356" ht="15.75" customHeight="1" s="591">
      <c r="A356" s="92" t="n"/>
      <c r="B356" s="93" t="n"/>
      <c r="C356" s="96" t="n"/>
      <c r="D356" s="97" t="n"/>
      <c r="E356" s="648" t="n"/>
      <c r="F356" s="94" t="n"/>
      <c r="G356" s="95" t="n"/>
      <c r="H356" s="504" t="n"/>
      <c r="I356" s="504" t="n"/>
      <c r="J356" s="504" t="n"/>
      <c r="K356" s="504" t="n"/>
      <c r="L356" s="504" t="n"/>
      <c r="M356" s="504" t="n"/>
      <c r="N356" s="504" t="n"/>
      <c r="O356" s="504" t="n"/>
      <c r="P356" s="504" t="n"/>
      <c r="Q356" s="504" t="n"/>
      <c r="R356" s="504" t="n"/>
      <c r="S356" s="504" t="n"/>
      <c r="T356" s="504" t="n"/>
      <c r="U356" s="504" t="n"/>
      <c r="V356" s="504" t="n"/>
      <c r="W356" s="504" t="n"/>
      <c r="X356" s="504" t="n"/>
      <c r="Y356" s="504" t="n"/>
    </row>
    <row r="357" ht="15.75" customHeight="1" s="591">
      <c r="A357" s="92" t="n"/>
      <c r="B357" s="93" t="n"/>
      <c r="C357" s="96" t="n"/>
      <c r="D357" s="97" t="n"/>
      <c r="E357" s="648" t="n"/>
      <c r="F357" s="94" t="n"/>
      <c r="G357" s="95" t="n"/>
      <c r="H357" s="504" t="n"/>
      <c r="I357" s="504" t="n"/>
      <c r="J357" s="504" t="n"/>
      <c r="K357" s="504" t="n"/>
      <c r="L357" s="504" t="n"/>
      <c r="M357" s="504" t="n"/>
      <c r="N357" s="504" t="n"/>
      <c r="O357" s="504" t="n"/>
      <c r="P357" s="504" t="n"/>
      <c r="Q357" s="504" t="n"/>
      <c r="R357" s="504" t="n"/>
      <c r="S357" s="504" t="n"/>
      <c r="T357" s="504" t="n"/>
      <c r="U357" s="504" t="n"/>
      <c r="V357" s="504" t="n"/>
      <c r="W357" s="504" t="n"/>
      <c r="X357" s="504" t="n"/>
      <c r="Y357" s="504" t="n"/>
    </row>
    <row r="358" ht="15.75" customHeight="1" s="591">
      <c r="A358" s="92" t="n"/>
      <c r="B358" s="93" t="n"/>
      <c r="C358" s="96" t="n"/>
      <c r="D358" s="97" t="n"/>
      <c r="E358" s="648" t="n"/>
      <c r="F358" s="94" t="n"/>
      <c r="G358" s="95" t="n"/>
      <c r="H358" s="504" t="n"/>
      <c r="I358" s="504" t="n"/>
      <c r="J358" s="504" t="n"/>
      <c r="K358" s="504" t="n"/>
      <c r="L358" s="504" t="n"/>
      <c r="M358" s="504" t="n"/>
      <c r="N358" s="504" t="n"/>
      <c r="O358" s="504" t="n"/>
      <c r="P358" s="504" t="n"/>
      <c r="Q358" s="504" t="n"/>
      <c r="R358" s="504" t="n"/>
      <c r="S358" s="504" t="n"/>
      <c r="T358" s="504" t="n"/>
      <c r="U358" s="504" t="n"/>
      <c r="V358" s="504" t="n"/>
      <c r="W358" s="504" t="n"/>
      <c r="X358" s="504" t="n"/>
      <c r="Y358" s="504" t="n"/>
    </row>
    <row r="359" ht="15.75" customHeight="1" s="591">
      <c r="A359" s="92" t="n"/>
      <c r="B359" s="93" t="n"/>
      <c r="C359" s="96" t="n"/>
      <c r="D359" s="97" t="n"/>
      <c r="E359" s="648" t="n"/>
      <c r="F359" s="94" t="n"/>
      <c r="G359" s="95" t="n"/>
      <c r="H359" s="504" t="n"/>
      <c r="I359" s="504" t="n"/>
      <c r="J359" s="504" t="n"/>
      <c r="K359" s="504" t="n"/>
      <c r="L359" s="504" t="n"/>
      <c r="M359" s="504" t="n"/>
      <c r="N359" s="504" t="n"/>
      <c r="O359" s="504" t="n"/>
      <c r="P359" s="504" t="n"/>
      <c r="Q359" s="504" t="n"/>
      <c r="R359" s="504" t="n"/>
      <c r="S359" s="504" t="n"/>
      <c r="T359" s="504" t="n"/>
      <c r="U359" s="504" t="n"/>
      <c r="V359" s="504" t="n"/>
      <c r="W359" s="504" t="n"/>
      <c r="X359" s="504" t="n"/>
      <c r="Y359" s="504" t="n"/>
    </row>
    <row r="360" ht="15.75" customHeight="1" s="591">
      <c r="A360" s="92" t="n"/>
      <c r="B360" s="93" t="n"/>
      <c r="C360" s="96" t="n"/>
      <c r="D360" s="97" t="n"/>
      <c r="E360" s="648" t="n"/>
      <c r="F360" s="94" t="n"/>
      <c r="G360" s="95" t="n"/>
      <c r="H360" s="504" t="n"/>
      <c r="I360" s="504" t="n"/>
      <c r="J360" s="504" t="n"/>
      <c r="K360" s="504" t="n"/>
      <c r="L360" s="504" t="n"/>
      <c r="M360" s="504" t="n"/>
      <c r="N360" s="504" t="n"/>
      <c r="O360" s="504" t="n"/>
      <c r="P360" s="504" t="n"/>
      <c r="Q360" s="504" t="n"/>
      <c r="R360" s="504" t="n"/>
      <c r="S360" s="504" t="n"/>
      <c r="T360" s="504" t="n"/>
      <c r="U360" s="504" t="n"/>
      <c r="V360" s="504" t="n"/>
      <c r="W360" s="504" t="n"/>
      <c r="X360" s="504" t="n"/>
      <c r="Y360" s="504" t="n"/>
    </row>
    <row r="361" ht="15.75" customHeight="1" s="591">
      <c r="A361" s="92" t="n"/>
      <c r="B361" s="93" t="n"/>
      <c r="C361" s="96" t="n"/>
      <c r="D361" s="97" t="n"/>
      <c r="E361" s="648" t="n"/>
      <c r="F361" s="94" t="n"/>
      <c r="G361" s="95" t="n"/>
      <c r="H361" s="504" t="n"/>
      <c r="I361" s="504" t="n"/>
      <c r="J361" s="504" t="n"/>
      <c r="K361" s="504" t="n"/>
      <c r="L361" s="504" t="n"/>
      <c r="M361" s="504" t="n"/>
      <c r="N361" s="504" t="n"/>
      <c r="O361" s="504" t="n"/>
      <c r="P361" s="504" t="n"/>
      <c r="Q361" s="504" t="n"/>
      <c r="R361" s="504" t="n"/>
      <c r="S361" s="504" t="n"/>
      <c r="T361" s="504" t="n"/>
      <c r="U361" s="504" t="n"/>
      <c r="V361" s="504" t="n"/>
      <c r="W361" s="504" t="n"/>
      <c r="X361" s="504" t="n"/>
      <c r="Y361" s="504" t="n"/>
    </row>
    <row r="362" ht="15.75" customHeight="1" s="591">
      <c r="A362" s="92" t="n"/>
      <c r="B362" s="93" t="n"/>
      <c r="C362" s="96" t="n"/>
      <c r="D362" s="97" t="n"/>
      <c r="E362" s="648" t="n"/>
      <c r="F362" s="94" t="n"/>
      <c r="G362" s="95" t="n"/>
      <c r="H362" s="504" t="n"/>
      <c r="I362" s="504" t="n"/>
      <c r="J362" s="504" t="n"/>
      <c r="K362" s="504" t="n"/>
      <c r="L362" s="504" t="n"/>
      <c r="M362" s="504" t="n"/>
      <c r="N362" s="504" t="n"/>
      <c r="O362" s="504" t="n"/>
      <c r="P362" s="504" t="n"/>
      <c r="Q362" s="504" t="n"/>
      <c r="R362" s="504" t="n"/>
      <c r="S362" s="504" t="n"/>
      <c r="T362" s="504" t="n"/>
      <c r="U362" s="504" t="n"/>
      <c r="V362" s="504" t="n"/>
      <c r="W362" s="504" t="n"/>
      <c r="X362" s="504" t="n"/>
      <c r="Y362" s="504" t="n"/>
    </row>
    <row r="363" ht="15.75" customHeight="1" s="591">
      <c r="A363" s="92" t="n"/>
      <c r="B363" s="93" t="n"/>
      <c r="C363" s="96" t="n"/>
      <c r="D363" s="97" t="n"/>
      <c r="E363" s="648" t="n"/>
      <c r="F363" s="94" t="n"/>
      <c r="G363" s="95" t="n"/>
      <c r="H363" s="504" t="n"/>
      <c r="I363" s="504" t="n"/>
      <c r="J363" s="504" t="n"/>
      <c r="K363" s="504" t="n"/>
      <c r="L363" s="504" t="n"/>
      <c r="M363" s="504" t="n"/>
      <c r="N363" s="504" t="n"/>
      <c r="O363" s="504" t="n"/>
      <c r="P363" s="504" t="n"/>
      <c r="Q363" s="504" t="n"/>
      <c r="R363" s="504" t="n"/>
      <c r="S363" s="504" t="n"/>
      <c r="T363" s="504" t="n"/>
      <c r="U363" s="504" t="n"/>
      <c r="V363" s="504" t="n"/>
      <c r="W363" s="504" t="n"/>
      <c r="X363" s="504" t="n"/>
      <c r="Y363" s="504" t="n"/>
    </row>
    <row r="364" ht="15.75" customHeight="1" s="591">
      <c r="A364" s="92" t="n"/>
      <c r="B364" s="93" t="n"/>
      <c r="C364" s="96" t="n"/>
      <c r="D364" s="97" t="n"/>
      <c r="E364" s="648" t="n"/>
      <c r="F364" s="94" t="n"/>
      <c r="G364" s="95" t="n"/>
      <c r="H364" s="504" t="n"/>
      <c r="I364" s="504" t="n"/>
      <c r="J364" s="504" t="n"/>
      <c r="K364" s="504" t="n"/>
      <c r="L364" s="504" t="n"/>
      <c r="M364" s="504" t="n"/>
      <c r="N364" s="504" t="n"/>
      <c r="O364" s="504" t="n"/>
      <c r="P364" s="504" t="n"/>
      <c r="Q364" s="504" t="n"/>
      <c r="R364" s="504" t="n"/>
      <c r="S364" s="504" t="n"/>
      <c r="T364" s="504" t="n"/>
      <c r="U364" s="504" t="n"/>
      <c r="V364" s="504" t="n"/>
      <c r="W364" s="504" t="n"/>
      <c r="X364" s="504" t="n"/>
      <c r="Y364" s="504" t="n"/>
    </row>
    <row r="365" ht="15.75" customHeight="1" s="591">
      <c r="A365" s="92" t="n"/>
      <c r="B365" s="93" t="n"/>
      <c r="C365" s="96" t="n"/>
      <c r="D365" s="97" t="n"/>
      <c r="E365" s="648" t="n"/>
      <c r="F365" s="94" t="n"/>
      <c r="G365" s="95" t="n"/>
      <c r="H365" s="504" t="n"/>
      <c r="I365" s="504" t="n"/>
      <c r="J365" s="504" t="n"/>
      <c r="K365" s="504" t="n"/>
      <c r="L365" s="504" t="n"/>
      <c r="M365" s="504" t="n"/>
      <c r="N365" s="504" t="n"/>
      <c r="O365" s="504" t="n"/>
      <c r="P365" s="504" t="n"/>
      <c r="Q365" s="504" t="n"/>
      <c r="R365" s="504" t="n"/>
      <c r="S365" s="504" t="n"/>
      <c r="T365" s="504" t="n"/>
      <c r="U365" s="504" t="n"/>
      <c r="V365" s="504" t="n"/>
      <c r="W365" s="504" t="n"/>
      <c r="X365" s="504" t="n"/>
      <c r="Y365" s="504" t="n"/>
    </row>
    <row r="366" ht="15.75" customHeight="1" s="591">
      <c r="A366" s="92" t="n"/>
      <c r="B366" s="93" t="n"/>
      <c r="C366" s="96" t="n"/>
      <c r="D366" s="97" t="n"/>
      <c r="E366" s="648" t="n"/>
      <c r="F366" s="94" t="n"/>
      <c r="G366" s="95" t="n"/>
      <c r="H366" s="504" t="n"/>
      <c r="I366" s="504" t="n"/>
      <c r="J366" s="504" t="n"/>
      <c r="K366" s="504" t="n"/>
      <c r="L366" s="504" t="n"/>
      <c r="M366" s="504" t="n"/>
      <c r="N366" s="504" t="n"/>
      <c r="O366" s="504" t="n"/>
      <c r="P366" s="504" t="n"/>
      <c r="Q366" s="504" t="n"/>
      <c r="R366" s="504" t="n"/>
      <c r="S366" s="504" t="n"/>
      <c r="T366" s="504" t="n"/>
      <c r="U366" s="504" t="n"/>
      <c r="V366" s="504" t="n"/>
      <c r="W366" s="504" t="n"/>
      <c r="X366" s="504" t="n"/>
      <c r="Y366" s="504" t="n"/>
    </row>
    <row r="367" ht="15.75" customHeight="1" s="591">
      <c r="A367" s="92" t="n"/>
      <c r="B367" s="93" t="n"/>
      <c r="C367" s="96" t="n"/>
      <c r="D367" s="97" t="n"/>
      <c r="E367" s="648" t="n"/>
      <c r="F367" s="94" t="n"/>
      <c r="G367" s="95" t="n"/>
      <c r="H367" s="504" t="n"/>
      <c r="I367" s="504" t="n"/>
      <c r="J367" s="504" t="n"/>
      <c r="K367" s="504" t="n"/>
      <c r="L367" s="504" t="n"/>
      <c r="M367" s="504" t="n"/>
      <c r="N367" s="504" t="n"/>
      <c r="O367" s="504" t="n"/>
      <c r="P367" s="504" t="n"/>
      <c r="Q367" s="504" t="n"/>
      <c r="R367" s="504" t="n"/>
      <c r="S367" s="504" t="n"/>
      <c r="T367" s="504" t="n"/>
      <c r="U367" s="504" t="n"/>
      <c r="V367" s="504" t="n"/>
      <c r="W367" s="504" t="n"/>
      <c r="X367" s="504" t="n"/>
      <c r="Y367" s="504" t="n"/>
    </row>
    <row r="368" ht="15.75" customHeight="1" s="591">
      <c r="A368" s="92" t="n"/>
      <c r="B368" s="93" t="n"/>
      <c r="C368" s="96" t="n"/>
      <c r="D368" s="97" t="n"/>
      <c r="E368" s="648" t="n"/>
      <c r="F368" s="94" t="n"/>
      <c r="G368" s="95" t="n"/>
      <c r="H368" s="504" t="n"/>
      <c r="I368" s="504" t="n"/>
      <c r="J368" s="504" t="n"/>
      <c r="K368" s="504" t="n"/>
      <c r="L368" s="504" t="n"/>
      <c r="M368" s="504" t="n"/>
      <c r="N368" s="504" t="n"/>
      <c r="O368" s="504" t="n"/>
      <c r="P368" s="504" t="n"/>
      <c r="Q368" s="504" t="n"/>
      <c r="R368" s="504" t="n"/>
      <c r="S368" s="504" t="n"/>
      <c r="T368" s="504" t="n"/>
      <c r="U368" s="504" t="n"/>
      <c r="V368" s="504" t="n"/>
      <c r="W368" s="504" t="n"/>
      <c r="X368" s="504" t="n"/>
      <c r="Y368" s="504" t="n"/>
    </row>
    <row r="369" ht="15.75" customHeight="1" s="591">
      <c r="A369" s="92" t="n"/>
      <c r="B369" s="93" t="n"/>
      <c r="C369" s="96" t="n"/>
      <c r="D369" s="97" t="n"/>
      <c r="E369" s="648" t="n"/>
      <c r="F369" s="94" t="n"/>
      <c r="G369" s="95" t="n"/>
      <c r="H369" s="504" t="n"/>
      <c r="I369" s="504" t="n"/>
      <c r="J369" s="504" t="n"/>
      <c r="K369" s="504" t="n"/>
      <c r="L369" s="504" t="n"/>
      <c r="M369" s="504" t="n"/>
      <c r="N369" s="504" t="n"/>
      <c r="O369" s="504" t="n"/>
      <c r="P369" s="504" t="n"/>
      <c r="Q369" s="504" t="n"/>
      <c r="R369" s="504" t="n"/>
      <c r="S369" s="504" t="n"/>
      <c r="T369" s="504" t="n"/>
      <c r="U369" s="504" t="n"/>
      <c r="V369" s="504" t="n"/>
      <c r="W369" s="504" t="n"/>
      <c r="X369" s="504" t="n"/>
      <c r="Y369" s="504" t="n"/>
    </row>
    <row r="370" ht="15.75" customHeight="1" s="591">
      <c r="A370" s="92" t="n"/>
      <c r="B370" s="93" t="n"/>
      <c r="C370" s="96" t="n"/>
      <c r="D370" s="97" t="n"/>
      <c r="E370" s="648" t="n"/>
      <c r="F370" s="94" t="n"/>
      <c r="G370" s="95" t="n"/>
      <c r="H370" s="504" t="n"/>
      <c r="I370" s="504" t="n"/>
      <c r="J370" s="504" t="n"/>
      <c r="K370" s="504" t="n"/>
      <c r="L370" s="504" t="n"/>
      <c r="M370" s="504" t="n"/>
      <c r="N370" s="504" t="n"/>
      <c r="O370" s="504" t="n"/>
      <c r="P370" s="504" t="n"/>
      <c r="Q370" s="504" t="n"/>
      <c r="R370" s="504" t="n"/>
      <c r="S370" s="504" t="n"/>
      <c r="T370" s="504" t="n"/>
      <c r="U370" s="504" t="n"/>
      <c r="V370" s="504" t="n"/>
      <c r="W370" s="504" t="n"/>
      <c r="X370" s="504" t="n"/>
      <c r="Y370" s="504" t="n"/>
    </row>
    <row r="371" ht="15.75" customHeight="1" s="591">
      <c r="A371" s="92" t="n"/>
      <c r="B371" s="93" t="n"/>
      <c r="C371" s="96" t="n"/>
      <c r="D371" s="97" t="n"/>
      <c r="E371" s="648" t="n"/>
      <c r="F371" s="94" t="n"/>
      <c r="G371" s="95" t="n"/>
      <c r="H371" s="504" t="n"/>
      <c r="I371" s="504" t="n"/>
      <c r="J371" s="504" t="n"/>
      <c r="K371" s="504" t="n"/>
      <c r="L371" s="504" t="n"/>
      <c r="M371" s="504" t="n"/>
      <c r="N371" s="504" t="n"/>
      <c r="O371" s="504" t="n"/>
      <c r="P371" s="504" t="n"/>
      <c r="Q371" s="504" t="n"/>
      <c r="R371" s="504" t="n"/>
      <c r="S371" s="504" t="n"/>
      <c r="T371" s="504" t="n"/>
      <c r="U371" s="504" t="n"/>
      <c r="V371" s="504" t="n"/>
      <c r="W371" s="504" t="n"/>
      <c r="X371" s="504" t="n"/>
      <c r="Y371" s="504" t="n"/>
    </row>
    <row r="372" ht="15.75" customHeight="1" s="591">
      <c r="A372" s="92" t="n"/>
      <c r="B372" s="93" t="n"/>
      <c r="C372" s="96" t="n"/>
      <c r="D372" s="97" t="n"/>
      <c r="E372" s="648" t="n"/>
      <c r="F372" s="94" t="n"/>
      <c r="G372" s="95" t="n"/>
      <c r="H372" s="504" t="n"/>
      <c r="I372" s="504" t="n"/>
      <c r="J372" s="504" t="n"/>
      <c r="K372" s="504" t="n"/>
      <c r="L372" s="504" t="n"/>
      <c r="M372" s="504" t="n"/>
      <c r="N372" s="504" t="n"/>
      <c r="O372" s="504" t="n"/>
      <c r="P372" s="504" t="n"/>
      <c r="Q372" s="504" t="n"/>
      <c r="R372" s="504" t="n"/>
      <c r="S372" s="504" t="n"/>
      <c r="T372" s="504" t="n"/>
      <c r="U372" s="504" t="n"/>
      <c r="V372" s="504" t="n"/>
      <c r="W372" s="504" t="n"/>
      <c r="X372" s="504" t="n"/>
      <c r="Y372" s="504" t="n"/>
    </row>
    <row r="373" ht="15.75" customHeight="1" s="591">
      <c r="A373" s="92" t="n"/>
      <c r="B373" s="93" t="n"/>
      <c r="C373" s="96" t="n"/>
      <c r="D373" s="97" t="n"/>
      <c r="E373" s="648" t="n"/>
      <c r="F373" s="94" t="n"/>
      <c r="G373" s="95" t="n"/>
      <c r="H373" s="504" t="n"/>
      <c r="I373" s="504" t="n"/>
      <c r="J373" s="504" t="n"/>
      <c r="K373" s="504" t="n"/>
      <c r="L373" s="504" t="n"/>
      <c r="M373" s="504" t="n"/>
      <c r="N373" s="504" t="n"/>
      <c r="O373" s="504" t="n"/>
      <c r="P373" s="504" t="n"/>
      <c r="Q373" s="504" t="n"/>
      <c r="R373" s="504" t="n"/>
      <c r="S373" s="504" t="n"/>
      <c r="T373" s="504" t="n"/>
      <c r="U373" s="504" t="n"/>
      <c r="V373" s="504" t="n"/>
      <c r="W373" s="504" t="n"/>
      <c r="X373" s="504" t="n"/>
      <c r="Y373" s="504" t="n"/>
    </row>
    <row r="374" ht="15.75" customHeight="1" s="591">
      <c r="A374" s="92" t="n"/>
      <c r="B374" s="93" t="n"/>
      <c r="C374" s="96" t="n"/>
      <c r="D374" s="97" t="n"/>
      <c r="E374" s="648" t="n"/>
      <c r="F374" s="94" t="n"/>
      <c r="G374" s="95" t="n"/>
      <c r="H374" s="504" t="n"/>
      <c r="I374" s="504" t="n"/>
      <c r="J374" s="504" t="n"/>
      <c r="K374" s="504" t="n"/>
      <c r="L374" s="504" t="n"/>
      <c r="M374" s="504" t="n"/>
      <c r="N374" s="504" t="n"/>
      <c r="O374" s="504" t="n"/>
      <c r="P374" s="504" t="n"/>
      <c r="Q374" s="504" t="n"/>
      <c r="R374" s="504" t="n"/>
      <c r="S374" s="504" t="n"/>
      <c r="T374" s="504" t="n"/>
      <c r="U374" s="504" t="n"/>
      <c r="V374" s="504" t="n"/>
      <c r="W374" s="504" t="n"/>
      <c r="X374" s="504" t="n"/>
      <c r="Y374" s="504" t="n"/>
    </row>
    <row r="375" ht="15.75" customHeight="1" s="591">
      <c r="A375" s="92" t="n"/>
      <c r="B375" s="93" t="n"/>
      <c r="C375" s="96" t="n"/>
      <c r="D375" s="97" t="n"/>
      <c r="E375" s="648" t="n"/>
      <c r="F375" s="94" t="n"/>
      <c r="G375" s="95" t="n"/>
      <c r="H375" s="504" t="n"/>
      <c r="I375" s="504" t="n"/>
      <c r="J375" s="504" t="n"/>
      <c r="K375" s="504" t="n"/>
      <c r="L375" s="504" t="n"/>
      <c r="M375" s="504" t="n"/>
      <c r="N375" s="504" t="n"/>
      <c r="O375" s="504" t="n"/>
      <c r="P375" s="504" t="n"/>
      <c r="Q375" s="504" t="n"/>
      <c r="R375" s="504" t="n"/>
      <c r="S375" s="504" t="n"/>
      <c r="T375" s="504" t="n"/>
      <c r="U375" s="504" t="n"/>
      <c r="V375" s="504" t="n"/>
      <c r="W375" s="504" t="n"/>
      <c r="X375" s="504" t="n"/>
      <c r="Y375" s="504" t="n"/>
    </row>
    <row r="376" ht="15.75" customHeight="1" s="591">
      <c r="A376" s="92" t="n"/>
      <c r="B376" s="93" t="n"/>
      <c r="C376" s="96" t="n"/>
      <c r="D376" s="97" t="n"/>
      <c r="E376" s="648" t="n"/>
      <c r="F376" s="94" t="n"/>
      <c r="G376" s="95" t="n"/>
      <c r="H376" s="504" t="n"/>
      <c r="I376" s="504" t="n"/>
      <c r="J376" s="504" t="n"/>
      <c r="K376" s="504" t="n"/>
      <c r="L376" s="504" t="n"/>
      <c r="M376" s="504" t="n"/>
      <c r="N376" s="504" t="n"/>
      <c r="O376" s="504" t="n"/>
      <c r="P376" s="504" t="n"/>
      <c r="Q376" s="504" t="n"/>
      <c r="R376" s="504" t="n"/>
      <c r="S376" s="504" t="n"/>
      <c r="T376" s="504" t="n"/>
      <c r="U376" s="504" t="n"/>
      <c r="V376" s="504" t="n"/>
      <c r="W376" s="504" t="n"/>
      <c r="X376" s="504" t="n"/>
      <c r="Y376" s="504" t="n"/>
    </row>
    <row r="377" ht="15.75" customHeight="1" s="591">
      <c r="A377" s="92" t="n"/>
      <c r="B377" s="93" t="n"/>
      <c r="C377" s="96" t="n"/>
      <c r="D377" s="97" t="n"/>
      <c r="E377" s="648" t="n"/>
      <c r="F377" s="94" t="n"/>
      <c r="G377" s="95" t="n"/>
      <c r="H377" s="504" t="n"/>
      <c r="I377" s="504" t="n"/>
      <c r="J377" s="504" t="n"/>
      <c r="K377" s="504" t="n"/>
      <c r="L377" s="504" t="n"/>
      <c r="M377" s="504" t="n"/>
      <c r="N377" s="504" t="n"/>
      <c r="O377" s="504" t="n"/>
      <c r="P377" s="504" t="n"/>
      <c r="Q377" s="504" t="n"/>
      <c r="R377" s="504" t="n"/>
      <c r="S377" s="504" t="n"/>
      <c r="T377" s="504" t="n"/>
      <c r="U377" s="504" t="n"/>
      <c r="V377" s="504" t="n"/>
      <c r="W377" s="504" t="n"/>
      <c r="X377" s="504" t="n"/>
      <c r="Y377" s="504" t="n"/>
    </row>
    <row r="378" ht="15.75" customHeight="1" s="591">
      <c r="A378" s="92" t="n"/>
      <c r="B378" s="93" t="n"/>
      <c r="C378" s="96" t="n"/>
      <c r="D378" s="97" t="n"/>
      <c r="E378" s="648" t="n"/>
      <c r="F378" s="94" t="n"/>
      <c r="G378" s="95" t="n"/>
      <c r="H378" s="504" t="n"/>
      <c r="I378" s="504" t="n"/>
      <c r="J378" s="504" t="n"/>
      <c r="K378" s="504" t="n"/>
      <c r="L378" s="504" t="n"/>
      <c r="M378" s="504" t="n"/>
      <c r="N378" s="504" t="n"/>
      <c r="O378" s="504" t="n"/>
      <c r="P378" s="504" t="n"/>
      <c r="Q378" s="504" t="n"/>
      <c r="R378" s="504" t="n"/>
      <c r="S378" s="504" t="n"/>
      <c r="T378" s="504" t="n"/>
      <c r="U378" s="504" t="n"/>
      <c r="V378" s="504" t="n"/>
      <c r="W378" s="504" t="n"/>
      <c r="X378" s="504" t="n"/>
      <c r="Y378" s="504" t="n"/>
    </row>
    <row r="379" ht="15.75" customHeight="1" s="591">
      <c r="A379" s="92" t="n"/>
      <c r="B379" s="93" t="n"/>
      <c r="C379" s="96" t="n"/>
      <c r="D379" s="97" t="n"/>
      <c r="E379" s="648" t="n"/>
      <c r="F379" s="94" t="n"/>
      <c r="G379" s="95" t="n"/>
      <c r="H379" s="504" t="n"/>
      <c r="I379" s="504" t="n"/>
      <c r="J379" s="504" t="n"/>
      <c r="K379" s="504" t="n"/>
      <c r="L379" s="504" t="n"/>
      <c r="M379" s="504" t="n"/>
      <c r="N379" s="504" t="n"/>
      <c r="O379" s="504" t="n"/>
      <c r="P379" s="504" t="n"/>
      <c r="Q379" s="504" t="n"/>
      <c r="R379" s="504" t="n"/>
      <c r="S379" s="504" t="n"/>
      <c r="T379" s="504" t="n"/>
      <c r="U379" s="504" t="n"/>
      <c r="V379" s="504" t="n"/>
      <c r="W379" s="504" t="n"/>
      <c r="X379" s="504" t="n"/>
      <c r="Y379" s="504" t="n"/>
    </row>
    <row r="380" ht="15.75" customHeight="1" s="591">
      <c r="A380" s="92" t="n"/>
      <c r="B380" s="93" t="n"/>
      <c r="C380" s="96" t="n"/>
      <c r="D380" s="97" t="n"/>
      <c r="E380" s="648" t="n"/>
      <c r="F380" s="94" t="n"/>
      <c r="G380" s="95" t="n"/>
      <c r="H380" s="504" t="n"/>
      <c r="I380" s="504" t="n"/>
      <c r="J380" s="504" t="n"/>
      <c r="K380" s="504" t="n"/>
      <c r="L380" s="504" t="n"/>
      <c r="M380" s="504" t="n"/>
      <c r="N380" s="504" t="n"/>
      <c r="O380" s="504" t="n"/>
      <c r="P380" s="504" t="n"/>
      <c r="Q380" s="504" t="n"/>
      <c r="R380" s="504" t="n"/>
      <c r="S380" s="504" t="n"/>
      <c r="T380" s="504" t="n"/>
      <c r="U380" s="504" t="n"/>
      <c r="V380" s="504" t="n"/>
      <c r="W380" s="504" t="n"/>
      <c r="X380" s="504" t="n"/>
      <c r="Y380" s="504" t="n"/>
    </row>
    <row r="381" ht="15.75" customHeight="1" s="591">
      <c r="A381" s="92" t="n"/>
      <c r="B381" s="93" t="n"/>
      <c r="C381" s="96" t="n"/>
      <c r="D381" s="97" t="n"/>
      <c r="E381" s="648" t="n"/>
      <c r="F381" s="94" t="n"/>
      <c r="G381" s="95" t="n"/>
      <c r="H381" s="504" t="n"/>
      <c r="I381" s="504" t="n"/>
      <c r="J381" s="504" t="n"/>
      <c r="K381" s="504" t="n"/>
      <c r="L381" s="504" t="n"/>
      <c r="M381" s="504" t="n"/>
      <c r="N381" s="504" t="n"/>
      <c r="O381" s="504" t="n"/>
      <c r="P381" s="504" t="n"/>
      <c r="Q381" s="504" t="n"/>
      <c r="R381" s="504" t="n"/>
      <c r="S381" s="504" t="n"/>
      <c r="T381" s="504" t="n"/>
      <c r="U381" s="504" t="n"/>
      <c r="V381" s="504" t="n"/>
      <c r="W381" s="504" t="n"/>
      <c r="X381" s="504" t="n"/>
      <c r="Y381" s="504" t="n"/>
    </row>
    <row r="382" ht="15.75" customHeight="1" s="591">
      <c r="A382" s="92" t="n"/>
      <c r="B382" s="93" t="n"/>
      <c r="C382" s="96" t="n"/>
      <c r="D382" s="97" t="n"/>
      <c r="E382" s="648" t="n"/>
      <c r="F382" s="94" t="n"/>
      <c r="G382" s="95" t="n"/>
      <c r="H382" s="504" t="n"/>
      <c r="I382" s="504" t="n"/>
      <c r="J382" s="504" t="n"/>
      <c r="K382" s="504" t="n"/>
      <c r="L382" s="504" t="n"/>
      <c r="M382" s="504" t="n"/>
      <c r="N382" s="504" t="n"/>
      <c r="O382" s="504" t="n"/>
      <c r="P382" s="504" t="n"/>
      <c r="Q382" s="504" t="n"/>
      <c r="R382" s="504" t="n"/>
      <c r="S382" s="504" t="n"/>
      <c r="T382" s="504" t="n"/>
      <c r="U382" s="504" t="n"/>
      <c r="V382" s="504" t="n"/>
      <c r="W382" s="504" t="n"/>
      <c r="X382" s="504" t="n"/>
      <c r="Y382" s="504" t="n"/>
    </row>
    <row r="383" ht="15.75" customHeight="1" s="591">
      <c r="A383" s="92" t="n"/>
      <c r="B383" s="93" t="n"/>
      <c r="C383" s="96" t="n"/>
      <c r="D383" s="97" t="n"/>
      <c r="E383" s="648" t="n"/>
      <c r="F383" s="94" t="n"/>
      <c r="G383" s="95" t="n"/>
      <c r="H383" s="504" t="n"/>
      <c r="I383" s="504" t="n"/>
      <c r="J383" s="504" t="n"/>
      <c r="K383" s="504" t="n"/>
      <c r="L383" s="504" t="n"/>
      <c r="M383" s="504" t="n"/>
      <c r="N383" s="504" t="n"/>
      <c r="O383" s="504" t="n"/>
      <c r="P383" s="504" t="n"/>
      <c r="Q383" s="504" t="n"/>
      <c r="R383" s="504" t="n"/>
      <c r="S383" s="504" t="n"/>
      <c r="T383" s="504" t="n"/>
      <c r="U383" s="504" t="n"/>
      <c r="V383" s="504" t="n"/>
      <c r="W383" s="504" t="n"/>
      <c r="X383" s="504" t="n"/>
      <c r="Y383" s="504" t="n"/>
    </row>
    <row r="384" ht="15.75" customHeight="1" s="591">
      <c r="A384" s="92" t="n"/>
      <c r="B384" s="93" t="n"/>
      <c r="C384" s="96" t="n"/>
      <c r="D384" s="97" t="n"/>
      <c r="E384" s="648" t="n"/>
      <c r="F384" s="94" t="n"/>
      <c r="G384" s="95" t="n"/>
      <c r="H384" s="504" t="n"/>
      <c r="I384" s="504" t="n"/>
      <c r="J384" s="504" t="n"/>
      <c r="K384" s="504" t="n"/>
      <c r="L384" s="504" t="n"/>
      <c r="M384" s="504" t="n"/>
      <c r="N384" s="504" t="n"/>
      <c r="O384" s="504" t="n"/>
      <c r="P384" s="504" t="n"/>
      <c r="Q384" s="504" t="n"/>
      <c r="R384" s="504" t="n"/>
      <c r="S384" s="504" t="n"/>
      <c r="T384" s="504" t="n"/>
      <c r="U384" s="504" t="n"/>
      <c r="V384" s="504" t="n"/>
      <c r="W384" s="504" t="n"/>
      <c r="X384" s="504" t="n"/>
      <c r="Y384" s="504" t="n"/>
    </row>
    <row r="385" ht="15.75" customHeight="1" s="591">
      <c r="A385" s="92" t="n"/>
      <c r="B385" s="93" t="n"/>
      <c r="C385" s="96" t="n"/>
      <c r="D385" s="97" t="n"/>
      <c r="E385" s="648" t="n"/>
      <c r="F385" s="94" t="n"/>
      <c r="G385" s="95" t="n"/>
      <c r="H385" s="504" t="n"/>
      <c r="I385" s="504" t="n"/>
      <c r="J385" s="504" t="n"/>
      <c r="K385" s="504" t="n"/>
      <c r="L385" s="504" t="n"/>
      <c r="M385" s="504" t="n"/>
      <c r="N385" s="504" t="n"/>
      <c r="O385" s="504" t="n"/>
      <c r="P385" s="504" t="n"/>
      <c r="Q385" s="504" t="n"/>
      <c r="R385" s="504" t="n"/>
      <c r="S385" s="504" t="n"/>
      <c r="T385" s="504" t="n"/>
      <c r="U385" s="504" t="n"/>
      <c r="V385" s="504" t="n"/>
      <c r="W385" s="504" t="n"/>
      <c r="X385" s="504" t="n"/>
      <c r="Y385" s="504" t="n"/>
    </row>
    <row r="386" ht="15.75" customHeight="1" s="591">
      <c r="A386" s="92" t="n"/>
      <c r="B386" s="93" t="n"/>
      <c r="C386" s="96" t="n"/>
      <c r="D386" s="97" t="n"/>
      <c r="E386" s="648" t="n"/>
      <c r="F386" s="94" t="n"/>
      <c r="G386" s="95" t="n"/>
      <c r="H386" s="504" t="n"/>
      <c r="I386" s="504" t="n"/>
      <c r="J386" s="504" t="n"/>
      <c r="K386" s="504" t="n"/>
      <c r="L386" s="504" t="n"/>
      <c r="M386" s="504" t="n"/>
      <c r="N386" s="504" t="n"/>
      <c r="O386" s="504" t="n"/>
      <c r="P386" s="504" t="n"/>
      <c r="Q386" s="504" t="n"/>
      <c r="R386" s="504" t="n"/>
      <c r="S386" s="504" t="n"/>
      <c r="T386" s="504" t="n"/>
      <c r="U386" s="504" t="n"/>
      <c r="V386" s="504" t="n"/>
      <c r="W386" s="504" t="n"/>
      <c r="X386" s="504" t="n"/>
      <c r="Y386" s="504" t="n"/>
    </row>
    <row r="387" ht="15.75" customHeight="1" s="591">
      <c r="A387" s="92" t="n"/>
      <c r="B387" s="93" t="n"/>
      <c r="C387" s="96" t="n"/>
      <c r="D387" s="97" t="n"/>
      <c r="E387" s="648" t="n"/>
      <c r="F387" s="94" t="n"/>
      <c r="G387" s="95" t="n"/>
      <c r="H387" s="504" t="n"/>
      <c r="I387" s="504" t="n"/>
      <c r="J387" s="504" t="n"/>
      <c r="K387" s="504" t="n"/>
      <c r="L387" s="504" t="n"/>
      <c r="M387" s="504" t="n"/>
      <c r="N387" s="504" t="n"/>
      <c r="O387" s="504" t="n"/>
      <c r="P387" s="504" t="n"/>
      <c r="Q387" s="504" t="n"/>
      <c r="R387" s="504" t="n"/>
      <c r="S387" s="504" t="n"/>
      <c r="T387" s="504" t="n"/>
      <c r="U387" s="504" t="n"/>
      <c r="V387" s="504" t="n"/>
      <c r="W387" s="504" t="n"/>
      <c r="X387" s="504" t="n"/>
      <c r="Y387" s="504" t="n"/>
    </row>
    <row r="388" ht="15.75" customHeight="1" s="591">
      <c r="A388" s="92" t="n"/>
      <c r="B388" s="93" t="n"/>
      <c r="C388" s="96" t="n"/>
      <c r="D388" s="97" t="n"/>
      <c r="E388" s="648" t="n"/>
      <c r="F388" s="94" t="n"/>
      <c r="G388" s="95" t="n"/>
      <c r="H388" s="504" t="n"/>
      <c r="I388" s="504" t="n"/>
      <c r="J388" s="504" t="n"/>
      <c r="K388" s="504" t="n"/>
      <c r="L388" s="504" t="n"/>
      <c r="M388" s="504" t="n"/>
      <c r="N388" s="504" t="n"/>
      <c r="O388" s="504" t="n"/>
      <c r="P388" s="504" t="n"/>
      <c r="Q388" s="504" t="n"/>
      <c r="R388" s="504" t="n"/>
      <c r="S388" s="504" t="n"/>
      <c r="T388" s="504" t="n"/>
      <c r="U388" s="504" t="n"/>
      <c r="V388" s="504" t="n"/>
      <c r="W388" s="504" t="n"/>
      <c r="X388" s="504" t="n"/>
      <c r="Y388" s="504" t="n"/>
    </row>
    <row r="389" ht="15.75" customHeight="1" s="591">
      <c r="A389" s="92" t="n"/>
      <c r="B389" s="93" t="n"/>
      <c r="C389" s="96" t="n"/>
      <c r="D389" s="97" t="n"/>
      <c r="E389" s="648" t="n"/>
      <c r="F389" s="94" t="n"/>
      <c r="G389" s="95" t="n"/>
      <c r="H389" s="504" t="n"/>
      <c r="I389" s="504" t="n"/>
      <c r="J389" s="504" t="n"/>
      <c r="K389" s="504" t="n"/>
      <c r="L389" s="504" t="n"/>
      <c r="M389" s="504" t="n"/>
      <c r="N389" s="504" t="n"/>
      <c r="O389" s="504" t="n"/>
      <c r="P389" s="504" t="n"/>
      <c r="Q389" s="504" t="n"/>
      <c r="R389" s="504" t="n"/>
      <c r="S389" s="504" t="n"/>
      <c r="T389" s="504" t="n"/>
      <c r="U389" s="504" t="n"/>
      <c r="V389" s="504" t="n"/>
      <c r="W389" s="504" t="n"/>
      <c r="X389" s="504" t="n"/>
      <c r="Y389" s="504" t="n"/>
    </row>
    <row r="390" ht="15.75" customHeight="1" s="591">
      <c r="A390" s="92" t="n"/>
      <c r="B390" s="93" t="n"/>
      <c r="C390" s="96" t="n"/>
      <c r="D390" s="97" t="n"/>
      <c r="E390" s="648" t="n"/>
      <c r="F390" s="94" t="n"/>
      <c r="G390" s="95" t="n"/>
      <c r="H390" s="504" t="n"/>
      <c r="I390" s="504" t="n"/>
      <c r="J390" s="504" t="n"/>
      <c r="K390" s="504" t="n"/>
      <c r="L390" s="504" t="n"/>
      <c r="M390" s="504" t="n"/>
      <c r="N390" s="504" t="n"/>
      <c r="O390" s="504" t="n"/>
      <c r="P390" s="504" t="n"/>
      <c r="Q390" s="504" t="n"/>
      <c r="R390" s="504" t="n"/>
      <c r="S390" s="504" t="n"/>
      <c r="T390" s="504" t="n"/>
      <c r="U390" s="504" t="n"/>
      <c r="V390" s="504" t="n"/>
      <c r="W390" s="504" t="n"/>
      <c r="X390" s="504" t="n"/>
      <c r="Y390" s="504" t="n"/>
    </row>
    <row r="391" ht="15.75" customHeight="1" s="591">
      <c r="A391" s="92" t="n"/>
      <c r="B391" s="93" t="n"/>
      <c r="C391" s="96" t="n"/>
      <c r="D391" s="97" t="n"/>
      <c r="E391" s="648" t="n"/>
      <c r="F391" s="94" t="n"/>
      <c r="G391" s="95" t="n"/>
      <c r="H391" s="504" t="n"/>
      <c r="I391" s="504" t="n"/>
      <c r="J391" s="504" t="n"/>
      <c r="K391" s="504" t="n"/>
      <c r="L391" s="504" t="n"/>
      <c r="M391" s="504" t="n"/>
      <c r="N391" s="504" t="n"/>
      <c r="O391" s="504" t="n"/>
      <c r="P391" s="504" t="n"/>
      <c r="Q391" s="504" t="n"/>
      <c r="R391" s="504" t="n"/>
      <c r="S391" s="504" t="n"/>
      <c r="T391" s="504" t="n"/>
      <c r="U391" s="504" t="n"/>
      <c r="V391" s="504" t="n"/>
      <c r="W391" s="504" t="n"/>
      <c r="X391" s="504" t="n"/>
      <c r="Y391" s="504" t="n"/>
    </row>
    <row r="392" ht="15.75" customHeight="1" s="591">
      <c r="A392" s="92" t="n"/>
      <c r="B392" s="93" t="n"/>
      <c r="C392" s="96" t="n"/>
      <c r="D392" s="97" t="n"/>
      <c r="E392" s="648" t="n"/>
      <c r="F392" s="94" t="n"/>
      <c r="G392" s="95" t="n"/>
      <c r="H392" s="504" t="n"/>
      <c r="I392" s="504" t="n"/>
      <c r="J392" s="504" t="n"/>
      <c r="K392" s="504" t="n"/>
      <c r="L392" s="504" t="n"/>
      <c r="M392" s="504" t="n"/>
      <c r="N392" s="504" t="n"/>
      <c r="O392" s="504" t="n"/>
      <c r="P392" s="504" t="n"/>
      <c r="Q392" s="504" t="n"/>
      <c r="R392" s="504" t="n"/>
      <c r="S392" s="504" t="n"/>
      <c r="T392" s="504" t="n"/>
      <c r="U392" s="504" t="n"/>
      <c r="V392" s="504" t="n"/>
      <c r="W392" s="504" t="n"/>
      <c r="X392" s="504" t="n"/>
      <c r="Y392" s="504" t="n"/>
    </row>
    <row r="393" ht="15.75" customHeight="1" s="591">
      <c r="A393" s="92" t="n"/>
      <c r="B393" s="93" t="n"/>
      <c r="C393" s="96" t="n"/>
      <c r="D393" s="97" t="n"/>
      <c r="E393" s="648" t="n"/>
      <c r="F393" s="94" t="n"/>
      <c r="G393" s="95" t="n"/>
      <c r="H393" s="504" t="n"/>
      <c r="I393" s="504" t="n"/>
      <c r="J393" s="504" t="n"/>
      <c r="K393" s="504" t="n"/>
      <c r="L393" s="504" t="n"/>
      <c r="M393" s="504" t="n"/>
      <c r="N393" s="504" t="n"/>
      <c r="O393" s="504" t="n"/>
      <c r="P393" s="504" t="n"/>
      <c r="Q393" s="504" t="n"/>
      <c r="R393" s="504" t="n"/>
      <c r="S393" s="504" t="n"/>
      <c r="T393" s="504" t="n"/>
      <c r="U393" s="504" t="n"/>
      <c r="V393" s="504" t="n"/>
      <c r="W393" s="504" t="n"/>
      <c r="X393" s="504" t="n"/>
      <c r="Y393" s="504" t="n"/>
    </row>
    <row r="394" ht="15.75" customHeight="1" s="591">
      <c r="A394" s="92" t="n"/>
      <c r="B394" s="93" t="n"/>
      <c r="C394" s="96" t="n"/>
      <c r="D394" s="97" t="n"/>
      <c r="E394" s="648" t="n"/>
      <c r="F394" s="94" t="n"/>
      <c r="G394" s="95" t="n"/>
      <c r="H394" s="504" t="n"/>
      <c r="I394" s="504" t="n"/>
      <c r="J394" s="504" t="n"/>
      <c r="K394" s="504" t="n"/>
      <c r="L394" s="504" t="n"/>
      <c r="M394" s="504" t="n"/>
      <c r="N394" s="504" t="n"/>
      <c r="O394" s="504" t="n"/>
      <c r="P394" s="504" t="n"/>
      <c r="Q394" s="504" t="n"/>
      <c r="R394" s="504" t="n"/>
      <c r="S394" s="504" t="n"/>
      <c r="T394" s="504" t="n"/>
      <c r="U394" s="504" t="n"/>
      <c r="V394" s="504" t="n"/>
      <c r="W394" s="504" t="n"/>
      <c r="X394" s="504" t="n"/>
      <c r="Y394" s="504" t="n"/>
    </row>
    <row r="395" ht="15.75" customHeight="1" s="591">
      <c r="A395" s="92" t="n"/>
      <c r="B395" s="93" t="n"/>
      <c r="C395" s="96" t="n"/>
      <c r="D395" s="97" t="n"/>
      <c r="E395" s="648" t="n"/>
      <c r="F395" s="94" t="n"/>
      <c r="G395" s="95" t="n"/>
      <c r="H395" s="504" t="n"/>
      <c r="I395" s="504" t="n"/>
      <c r="J395" s="504" t="n"/>
      <c r="K395" s="504" t="n"/>
      <c r="L395" s="504" t="n"/>
      <c r="M395" s="504" t="n"/>
      <c r="N395" s="504" t="n"/>
      <c r="O395" s="504" t="n"/>
      <c r="P395" s="504" t="n"/>
      <c r="Q395" s="504" t="n"/>
      <c r="R395" s="504" t="n"/>
      <c r="S395" s="504" t="n"/>
      <c r="T395" s="504" t="n"/>
      <c r="U395" s="504" t="n"/>
      <c r="V395" s="504" t="n"/>
      <c r="W395" s="504" t="n"/>
      <c r="X395" s="504" t="n"/>
      <c r="Y395" s="504" t="n"/>
    </row>
    <row r="396" ht="15.75" customHeight="1" s="591">
      <c r="A396" s="92" t="n"/>
      <c r="B396" s="93" t="n"/>
      <c r="C396" s="96" t="n"/>
      <c r="D396" s="97" t="n"/>
      <c r="E396" s="648" t="n"/>
      <c r="F396" s="94" t="n"/>
      <c r="G396" s="95" t="n"/>
      <c r="H396" s="504" t="n"/>
      <c r="I396" s="504" t="n"/>
      <c r="J396" s="504" t="n"/>
      <c r="K396" s="504" t="n"/>
      <c r="L396" s="504" t="n"/>
      <c r="M396" s="504" t="n"/>
      <c r="N396" s="504" t="n"/>
      <c r="O396" s="504" t="n"/>
      <c r="P396" s="504" t="n"/>
      <c r="Q396" s="504" t="n"/>
      <c r="R396" s="504" t="n"/>
      <c r="S396" s="504" t="n"/>
      <c r="T396" s="504" t="n"/>
      <c r="U396" s="504" t="n"/>
      <c r="V396" s="504" t="n"/>
      <c r="W396" s="504" t="n"/>
      <c r="X396" s="504" t="n"/>
      <c r="Y396" s="504" t="n"/>
    </row>
    <row r="397" ht="15.75" customHeight="1" s="591">
      <c r="A397" s="92" t="n"/>
      <c r="B397" s="93" t="n"/>
      <c r="C397" s="96" t="n"/>
      <c r="D397" s="97" t="n"/>
      <c r="E397" s="648" t="n"/>
      <c r="F397" s="94" t="n"/>
      <c r="G397" s="95" t="n"/>
      <c r="H397" s="504" t="n"/>
      <c r="I397" s="504" t="n"/>
      <c r="J397" s="504" t="n"/>
      <c r="K397" s="504" t="n"/>
      <c r="L397" s="504" t="n"/>
      <c r="M397" s="504" t="n"/>
      <c r="N397" s="504" t="n"/>
      <c r="O397" s="504" t="n"/>
      <c r="P397" s="504" t="n"/>
      <c r="Q397" s="504" t="n"/>
      <c r="R397" s="504" t="n"/>
      <c r="S397" s="504" t="n"/>
      <c r="T397" s="504" t="n"/>
      <c r="U397" s="504" t="n"/>
      <c r="V397" s="504" t="n"/>
      <c r="W397" s="504" t="n"/>
      <c r="X397" s="504" t="n"/>
      <c r="Y397" s="504" t="n"/>
    </row>
    <row r="398" ht="15.75" customHeight="1" s="591">
      <c r="A398" s="92" t="n"/>
      <c r="B398" s="93" t="n"/>
      <c r="C398" s="96" t="n"/>
      <c r="D398" s="97" t="n"/>
      <c r="E398" s="648" t="n"/>
      <c r="F398" s="94" t="n"/>
      <c r="G398" s="95" t="n"/>
      <c r="H398" s="504" t="n"/>
      <c r="I398" s="504" t="n"/>
      <c r="J398" s="504" t="n"/>
      <c r="K398" s="504" t="n"/>
      <c r="L398" s="504" t="n"/>
      <c r="M398" s="504" t="n"/>
      <c r="N398" s="504" t="n"/>
      <c r="O398" s="504" t="n"/>
      <c r="P398" s="504" t="n"/>
      <c r="Q398" s="504" t="n"/>
      <c r="R398" s="504" t="n"/>
      <c r="S398" s="504" t="n"/>
      <c r="T398" s="504" t="n"/>
      <c r="U398" s="504" t="n"/>
      <c r="V398" s="504" t="n"/>
      <c r="W398" s="504" t="n"/>
      <c r="X398" s="504" t="n"/>
      <c r="Y398" s="504" t="n"/>
    </row>
    <row r="399" ht="15.75" customHeight="1" s="591">
      <c r="A399" s="92" t="n"/>
      <c r="B399" s="93" t="n"/>
      <c r="C399" s="96" t="n"/>
      <c r="D399" s="97" t="n"/>
      <c r="E399" s="648" t="n"/>
      <c r="F399" s="94" t="n"/>
      <c r="G399" s="95" t="n"/>
      <c r="H399" s="504" t="n"/>
      <c r="I399" s="504" t="n"/>
      <c r="J399" s="504" t="n"/>
      <c r="K399" s="504" t="n"/>
      <c r="L399" s="504" t="n"/>
      <c r="M399" s="504" t="n"/>
      <c r="N399" s="504" t="n"/>
      <c r="O399" s="504" t="n"/>
      <c r="P399" s="504" t="n"/>
      <c r="Q399" s="504" t="n"/>
      <c r="R399" s="504" t="n"/>
      <c r="S399" s="504" t="n"/>
      <c r="T399" s="504" t="n"/>
      <c r="U399" s="504" t="n"/>
      <c r="V399" s="504" t="n"/>
      <c r="W399" s="504" t="n"/>
      <c r="X399" s="504" t="n"/>
      <c r="Y399" s="504" t="n"/>
    </row>
    <row r="400" ht="15.75" customHeight="1" s="591">
      <c r="A400" s="92" t="n"/>
      <c r="B400" s="93" t="n"/>
      <c r="C400" s="96" t="n"/>
      <c r="D400" s="97" t="n"/>
      <c r="E400" s="648" t="n"/>
      <c r="F400" s="94" t="n"/>
      <c r="G400" s="95" t="n"/>
      <c r="H400" s="504" t="n"/>
      <c r="I400" s="504" t="n"/>
      <c r="J400" s="504" t="n"/>
      <c r="K400" s="504" t="n"/>
      <c r="L400" s="504" t="n"/>
      <c r="M400" s="504" t="n"/>
      <c r="N400" s="504" t="n"/>
      <c r="O400" s="504" t="n"/>
      <c r="P400" s="504" t="n"/>
      <c r="Q400" s="504" t="n"/>
      <c r="R400" s="504" t="n"/>
      <c r="S400" s="504" t="n"/>
      <c r="T400" s="504" t="n"/>
      <c r="U400" s="504" t="n"/>
      <c r="V400" s="504" t="n"/>
      <c r="W400" s="504" t="n"/>
      <c r="X400" s="504" t="n"/>
      <c r="Y400" s="504" t="n"/>
    </row>
    <row r="401" ht="15.75" customHeight="1" s="591">
      <c r="A401" s="92" t="n"/>
      <c r="B401" s="93" t="n"/>
      <c r="C401" s="96" t="n"/>
      <c r="D401" s="97" t="n"/>
      <c r="E401" s="648" t="n"/>
      <c r="F401" s="94" t="n"/>
      <c r="G401" s="95" t="n"/>
      <c r="H401" s="504" t="n"/>
      <c r="I401" s="504" t="n"/>
      <c r="J401" s="504" t="n"/>
      <c r="K401" s="504" t="n"/>
      <c r="L401" s="504" t="n"/>
      <c r="M401" s="504" t="n"/>
      <c r="N401" s="504" t="n"/>
      <c r="O401" s="504" t="n"/>
      <c r="P401" s="504" t="n"/>
      <c r="Q401" s="504" t="n"/>
      <c r="R401" s="504" t="n"/>
      <c r="S401" s="504" t="n"/>
      <c r="T401" s="504" t="n"/>
      <c r="U401" s="504" t="n"/>
      <c r="V401" s="504" t="n"/>
      <c r="W401" s="504" t="n"/>
      <c r="X401" s="504" t="n"/>
      <c r="Y401" s="504" t="n"/>
    </row>
    <row r="402" ht="15.75" customHeight="1" s="591">
      <c r="A402" s="92" t="n"/>
      <c r="B402" s="93" t="n"/>
      <c r="C402" s="96" t="n"/>
      <c r="D402" s="97" t="n"/>
      <c r="E402" s="648" t="n"/>
      <c r="F402" s="94" t="n"/>
      <c r="G402" s="95" t="n"/>
      <c r="H402" s="504" t="n"/>
      <c r="I402" s="504" t="n"/>
      <c r="J402" s="504" t="n"/>
      <c r="K402" s="504" t="n"/>
      <c r="L402" s="504" t="n"/>
      <c r="M402" s="504" t="n"/>
      <c r="N402" s="504" t="n"/>
      <c r="O402" s="504" t="n"/>
      <c r="P402" s="504" t="n"/>
      <c r="Q402" s="504" t="n"/>
      <c r="R402" s="504" t="n"/>
      <c r="S402" s="504" t="n"/>
      <c r="T402" s="504" t="n"/>
      <c r="U402" s="504" t="n"/>
      <c r="V402" s="504" t="n"/>
      <c r="W402" s="504" t="n"/>
      <c r="X402" s="504" t="n"/>
      <c r="Y402" s="504" t="n"/>
    </row>
    <row r="403" ht="15.75" customHeight="1" s="591">
      <c r="A403" s="92" t="n"/>
      <c r="B403" s="93" t="n"/>
      <c r="C403" s="96" t="n"/>
      <c r="D403" s="97" t="n"/>
      <c r="E403" s="648" t="n"/>
      <c r="F403" s="94" t="n"/>
      <c r="G403" s="95" t="n"/>
      <c r="H403" s="504" t="n"/>
      <c r="I403" s="504" t="n"/>
      <c r="J403" s="504" t="n"/>
      <c r="K403" s="504" t="n"/>
      <c r="L403" s="504" t="n"/>
      <c r="M403" s="504" t="n"/>
      <c r="N403" s="504" t="n"/>
      <c r="O403" s="504" t="n"/>
      <c r="P403" s="504" t="n"/>
      <c r="Q403" s="504" t="n"/>
      <c r="R403" s="504" t="n"/>
      <c r="S403" s="504" t="n"/>
      <c r="T403" s="504" t="n"/>
      <c r="U403" s="504" t="n"/>
      <c r="V403" s="504" t="n"/>
      <c r="W403" s="504" t="n"/>
      <c r="X403" s="504" t="n"/>
      <c r="Y403" s="504" t="n"/>
    </row>
    <row r="404" ht="15.75" customHeight="1" s="591">
      <c r="A404" s="92" t="n"/>
      <c r="B404" s="93" t="n"/>
      <c r="C404" s="96" t="n"/>
      <c r="D404" s="97" t="n"/>
      <c r="E404" s="648" t="n"/>
      <c r="F404" s="94" t="n"/>
      <c r="G404" s="95" t="n"/>
      <c r="H404" s="504" t="n"/>
      <c r="I404" s="504" t="n"/>
      <c r="J404" s="504" t="n"/>
      <c r="K404" s="504" t="n"/>
      <c r="L404" s="504" t="n"/>
      <c r="M404" s="504" t="n"/>
      <c r="N404" s="504" t="n"/>
      <c r="O404" s="504" t="n"/>
      <c r="P404" s="504" t="n"/>
      <c r="Q404" s="504" t="n"/>
      <c r="R404" s="504" t="n"/>
      <c r="S404" s="504" t="n"/>
      <c r="T404" s="504" t="n"/>
      <c r="U404" s="504" t="n"/>
      <c r="V404" s="504" t="n"/>
      <c r="W404" s="504" t="n"/>
      <c r="X404" s="504" t="n"/>
      <c r="Y404" s="504" t="n"/>
    </row>
    <row r="405" ht="15.75" customHeight="1" s="591">
      <c r="A405" s="92" t="n"/>
      <c r="B405" s="93" t="n"/>
      <c r="C405" s="96" t="n"/>
      <c r="D405" s="97" t="n"/>
      <c r="E405" s="648" t="n"/>
      <c r="F405" s="94" t="n"/>
      <c r="G405" s="95" t="n"/>
      <c r="H405" s="504" t="n"/>
      <c r="I405" s="504" t="n"/>
      <c r="J405" s="504" t="n"/>
      <c r="K405" s="504" t="n"/>
      <c r="L405" s="504" t="n"/>
      <c r="M405" s="504" t="n"/>
      <c r="N405" s="504" t="n"/>
      <c r="O405" s="504" t="n"/>
      <c r="P405" s="504" t="n"/>
      <c r="Q405" s="504" t="n"/>
      <c r="R405" s="504" t="n"/>
      <c r="S405" s="504" t="n"/>
      <c r="T405" s="504" t="n"/>
      <c r="U405" s="504" t="n"/>
      <c r="V405" s="504" t="n"/>
      <c r="W405" s="504" t="n"/>
      <c r="X405" s="504" t="n"/>
      <c r="Y405" s="504" t="n"/>
    </row>
    <row r="406" ht="15.75" customHeight="1" s="591">
      <c r="A406" s="92" t="n"/>
      <c r="B406" s="93" t="n"/>
      <c r="C406" s="96" t="n"/>
      <c r="D406" s="97" t="n"/>
      <c r="E406" s="648" t="n"/>
      <c r="F406" s="94" t="n"/>
      <c r="G406" s="95" t="n"/>
      <c r="H406" s="504" t="n"/>
      <c r="I406" s="504" t="n"/>
      <c r="J406" s="504" t="n"/>
      <c r="K406" s="504" t="n"/>
      <c r="L406" s="504" t="n"/>
      <c r="M406" s="504" t="n"/>
      <c r="N406" s="504" t="n"/>
      <c r="O406" s="504" t="n"/>
      <c r="P406" s="504" t="n"/>
      <c r="Q406" s="504" t="n"/>
      <c r="R406" s="504" t="n"/>
      <c r="S406" s="504" t="n"/>
      <c r="T406" s="504" t="n"/>
      <c r="U406" s="504" t="n"/>
      <c r="V406" s="504" t="n"/>
      <c r="W406" s="504" t="n"/>
      <c r="X406" s="504" t="n"/>
      <c r="Y406" s="504" t="n"/>
    </row>
    <row r="407" ht="15.75" customHeight="1" s="591">
      <c r="A407" s="92" t="n"/>
      <c r="B407" s="93" t="n"/>
      <c r="C407" s="96" t="n"/>
      <c r="D407" s="97" t="n"/>
      <c r="E407" s="648" t="n"/>
      <c r="F407" s="94" t="n"/>
      <c r="G407" s="95" t="n"/>
      <c r="H407" s="504" t="n"/>
      <c r="I407" s="504" t="n"/>
      <c r="J407" s="504" t="n"/>
      <c r="K407" s="504" t="n"/>
      <c r="L407" s="504" t="n"/>
      <c r="M407" s="504" t="n"/>
      <c r="N407" s="504" t="n"/>
      <c r="O407" s="504" t="n"/>
      <c r="P407" s="504" t="n"/>
      <c r="Q407" s="504" t="n"/>
      <c r="R407" s="504" t="n"/>
      <c r="S407" s="504" t="n"/>
      <c r="T407" s="504" t="n"/>
      <c r="U407" s="504" t="n"/>
      <c r="V407" s="504" t="n"/>
      <c r="W407" s="504" t="n"/>
      <c r="X407" s="504" t="n"/>
      <c r="Y407" s="504" t="n"/>
    </row>
    <row r="408" ht="15.75" customHeight="1" s="591">
      <c r="A408" s="92" t="n"/>
      <c r="B408" s="93" t="n"/>
      <c r="C408" s="96" t="n"/>
      <c r="D408" s="97" t="n"/>
      <c r="E408" s="648" t="n"/>
      <c r="F408" s="94" t="n"/>
      <c r="G408" s="95" t="n"/>
      <c r="H408" s="504" t="n"/>
      <c r="I408" s="504" t="n"/>
      <c r="J408" s="504" t="n"/>
      <c r="K408" s="504" t="n"/>
      <c r="L408" s="504" t="n"/>
      <c r="M408" s="504" t="n"/>
      <c r="N408" s="504" t="n"/>
      <c r="O408" s="504" t="n"/>
      <c r="P408" s="504" t="n"/>
      <c r="Q408" s="504" t="n"/>
      <c r="R408" s="504" t="n"/>
      <c r="S408" s="504" t="n"/>
      <c r="T408" s="504" t="n"/>
      <c r="U408" s="504" t="n"/>
      <c r="V408" s="504" t="n"/>
      <c r="W408" s="504" t="n"/>
      <c r="X408" s="504" t="n"/>
      <c r="Y408" s="504" t="n"/>
    </row>
    <row r="409" ht="15.75" customHeight="1" s="591">
      <c r="A409" s="92" t="n"/>
      <c r="B409" s="93" t="n"/>
      <c r="C409" s="96" t="n"/>
      <c r="D409" s="97" t="n"/>
      <c r="E409" s="648" t="n"/>
      <c r="F409" s="94" t="n"/>
      <c r="G409" s="95" t="n"/>
      <c r="H409" s="504" t="n"/>
      <c r="I409" s="504" t="n"/>
      <c r="J409" s="504" t="n"/>
      <c r="K409" s="504" t="n"/>
      <c r="L409" s="504" t="n"/>
      <c r="M409" s="504" t="n"/>
      <c r="N409" s="504" t="n"/>
      <c r="O409" s="504" t="n"/>
      <c r="P409" s="504" t="n"/>
      <c r="Q409" s="504" t="n"/>
      <c r="R409" s="504" t="n"/>
      <c r="S409" s="504" t="n"/>
      <c r="T409" s="504" t="n"/>
      <c r="U409" s="504" t="n"/>
      <c r="V409" s="504" t="n"/>
      <c r="W409" s="504" t="n"/>
      <c r="X409" s="504" t="n"/>
      <c r="Y409" s="504" t="n"/>
    </row>
    <row r="410" ht="15.75" customHeight="1" s="591">
      <c r="A410" s="92" t="n"/>
      <c r="B410" s="93" t="n"/>
      <c r="C410" s="96" t="n"/>
      <c r="D410" s="97" t="n"/>
      <c r="E410" s="648" t="n"/>
      <c r="F410" s="94" t="n"/>
      <c r="G410" s="95" t="n"/>
      <c r="H410" s="504" t="n"/>
      <c r="I410" s="504" t="n"/>
      <c r="J410" s="504" t="n"/>
      <c r="K410" s="504" t="n"/>
      <c r="L410" s="504" t="n"/>
      <c r="M410" s="504" t="n"/>
      <c r="N410" s="504" t="n"/>
      <c r="O410" s="504" t="n"/>
      <c r="P410" s="504" t="n"/>
      <c r="Q410" s="504" t="n"/>
      <c r="R410" s="504" t="n"/>
      <c r="S410" s="504" t="n"/>
      <c r="T410" s="504" t="n"/>
      <c r="U410" s="504" t="n"/>
      <c r="V410" s="504" t="n"/>
      <c r="W410" s="504" t="n"/>
      <c r="X410" s="504" t="n"/>
      <c r="Y410" s="504" t="n"/>
    </row>
    <row r="411" ht="15.75" customHeight="1" s="591">
      <c r="A411" s="92" t="n"/>
      <c r="B411" s="93" t="n"/>
      <c r="C411" s="96" t="n"/>
      <c r="D411" s="97" t="n"/>
      <c r="E411" s="648" t="n"/>
      <c r="F411" s="94" t="n"/>
      <c r="G411" s="95" t="n"/>
      <c r="H411" s="504" t="n"/>
      <c r="I411" s="504" t="n"/>
      <c r="J411" s="504" t="n"/>
      <c r="K411" s="504" t="n"/>
      <c r="L411" s="504" t="n"/>
      <c r="M411" s="504" t="n"/>
      <c r="N411" s="504" t="n"/>
      <c r="O411" s="504" t="n"/>
      <c r="P411" s="504" t="n"/>
      <c r="Q411" s="504" t="n"/>
      <c r="R411" s="504" t="n"/>
      <c r="S411" s="504" t="n"/>
      <c r="T411" s="504" t="n"/>
      <c r="U411" s="504" t="n"/>
      <c r="V411" s="504" t="n"/>
      <c r="W411" s="504" t="n"/>
      <c r="X411" s="504" t="n"/>
      <c r="Y411" s="504" t="n"/>
    </row>
    <row r="412" ht="15.75" customHeight="1" s="591">
      <c r="A412" s="92" t="n"/>
      <c r="B412" s="93" t="n"/>
      <c r="C412" s="96" t="n"/>
      <c r="D412" s="97" t="n"/>
      <c r="E412" s="648" t="n"/>
      <c r="F412" s="94" t="n"/>
      <c r="G412" s="95" t="n"/>
      <c r="H412" s="504" t="n"/>
      <c r="I412" s="504" t="n"/>
      <c r="J412" s="504" t="n"/>
      <c r="K412" s="504" t="n"/>
      <c r="L412" s="504" t="n"/>
      <c r="M412" s="504" t="n"/>
      <c r="N412" s="504" t="n"/>
      <c r="O412" s="504" t="n"/>
      <c r="P412" s="504" t="n"/>
      <c r="Q412" s="504" t="n"/>
      <c r="R412" s="504" t="n"/>
      <c r="S412" s="504" t="n"/>
      <c r="T412" s="504" t="n"/>
      <c r="U412" s="504" t="n"/>
      <c r="V412" s="504" t="n"/>
      <c r="W412" s="504" t="n"/>
      <c r="X412" s="504" t="n"/>
      <c r="Y412" s="504" t="n"/>
    </row>
    <row r="413" ht="15.75" customHeight="1" s="591">
      <c r="A413" s="92" t="n"/>
      <c r="B413" s="93" t="n"/>
      <c r="C413" s="96" t="n"/>
      <c r="D413" s="97" t="n"/>
      <c r="E413" s="648" t="n"/>
      <c r="F413" s="94" t="n"/>
      <c r="G413" s="95" t="n"/>
      <c r="H413" s="504" t="n"/>
      <c r="I413" s="504" t="n"/>
      <c r="J413" s="504" t="n"/>
      <c r="K413" s="504" t="n"/>
      <c r="L413" s="504" t="n"/>
      <c r="M413" s="504" t="n"/>
      <c r="N413" s="504" t="n"/>
      <c r="O413" s="504" t="n"/>
      <c r="P413" s="504" t="n"/>
      <c r="Q413" s="504" t="n"/>
      <c r="R413" s="504" t="n"/>
      <c r="S413" s="504" t="n"/>
      <c r="T413" s="504" t="n"/>
      <c r="U413" s="504" t="n"/>
      <c r="V413" s="504" t="n"/>
      <c r="W413" s="504" t="n"/>
      <c r="X413" s="504" t="n"/>
      <c r="Y413" s="504" t="n"/>
    </row>
    <row r="414" ht="15.75" customHeight="1" s="591">
      <c r="A414" s="92" t="n"/>
      <c r="B414" s="93" t="n"/>
      <c r="C414" s="96" t="n"/>
      <c r="D414" s="97" t="n"/>
      <c r="E414" s="648" t="n"/>
      <c r="F414" s="94" t="n"/>
      <c r="G414" s="95" t="n"/>
      <c r="H414" s="504" t="n"/>
      <c r="I414" s="504" t="n"/>
      <c r="J414" s="504" t="n"/>
      <c r="K414" s="504" t="n"/>
      <c r="L414" s="504" t="n"/>
      <c r="M414" s="504" t="n"/>
      <c r="N414" s="504" t="n"/>
      <c r="O414" s="504" t="n"/>
      <c r="P414" s="504" t="n"/>
      <c r="Q414" s="504" t="n"/>
      <c r="R414" s="504" t="n"/>
      <c r="S414" s="504" t="n"/>
      <c r="T414" s="504" t="n"/>
      <c r="U414" s="504" t="n"/>
      <c r="V414" s="504" t="n"/>
      <c r="W414" s="504" t="n"/>
      <c r="X414" s="504" t="n"/>
      <c r="Y414" s="504" t="n"/>
    </row>
    <row r="415" ht="15.75" customHeight="1" s="591">
      <c r="A415" s="92" t="n"/>
      <c r="B415" s="93" t="n"/>
      <c r="C415" s="96" t="n"/>
      <c r="D415" s="97" t="n"/>
      <c r="E415" s="648" t="n"/>
      <c r="F415" s="94" t="n"/>
      <c r="G415" s="95" t="n"/>
      <c r="H415" s="504" t="n"/>
      <c r="I415" s="504" t="n"/>
      <c r="J415" s="504" t="n"/>
      <c r="K415" s="504" t="n"/>
      <c r="L415" s="504" t="n"/>
      <c r="M415" s="504" t="n"/>
      <c r="N415" s="504" t="n"/>
      <c r="O415" s="504" t="n"/>
      <c r="P415" s="504" t="n"/>
      <c r="Q415" s="504" t="n"/>
      <c r="R415" s="504" t="n"/>
      <c r="S415" s="504" t="n"/>
      <c r="T415" s="504" t="n"/>
      <c r="U415" s="504" t="n"/>
      <c r="V415" s="504" t="n"/>
      <c r="W415" s="504" t="n"/>
      <c r="X415" s="504" t="n"/>
      <c r="Y415" s="504" t="n"/>
    </row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  <row r="1001" ht="15.75" customHeight="1" s="591"/>
  </sheetData>
  <mergeCells count="25">
    <mergeCell ref="A132:A135"/>
    <mergeCell ref="A198:A215"/>
    <mergeCell ref="A119:A120"/>
    <mergeCell ref="A28:A46"/>
    <mergeCell ref="A69:A70"/>
    <mergeCell ref="A122:A124"/>
    <mergeCell ref="A147:A149"/>
    <mergeCell ref="A150:A154"/>
    <mergeCell ref="A125:A131"/>
    <mergeCell ref="A88:A95"/>
    <mergeCell ref="A17:A27"/>
    <mergeCell ref="A71:A74"/>
    <mergeCell ref="A142:A146"/>
    <mergeCell ref="A1:G1"/>
    <mergeCell ref="A192:A197"/>
    <mergeCell ref="A47:A57"/>
    <mergeCell ref="A58:A68"/>
    <mergeCell ref="A155:A191"/>
    <mergeCell ref="A113:A118"/>
    <mergeCell ref="A4:A16"/>
    <mergeCell ref="A76:A87"/>
    <mergeCell ref="A96:A99"/>
    <mergeCell ref="A100:A107"/>
    <mergeCell ref="A139:A141"/>
    <mergeCell ref="A108:A112"/>
  </mergeCells>
  <hyperlinks>
    <hyperlink xmlns:r="http://schemas.openxmlformats.org/officeDocument/2006/relationships" ref="F4" display="https://www.herrafe.com/producto/nx-266-trabex-6624-cerradura-de-seguridad-4-combinaciones-pasador-rectangular-hierro-niquelado" r:id="rId1"/>
    <hyperlink xmlns:r="http://schemas.openxmlformats.org/officeDocument/2006/relationships" ref="F5" display="https://www.herrafe.com/producto/nx-267-trabex-6625-cerradura-de-seguridad-4-combinaciones-pasador-pernos-hierro-niquelado" r:id="rId2"/>
    <hyperlink xmlns:r="http://schemas.openxmlformats.org/officeDocument/2006/relationships" ref="F9" display="https://www.herrafe.com/producto/nx-255-trabex-2103-cerradura-de-seguridad-6-combinaciones-pasador-rectangular-frente-hierro-niquelado" r:id="rId3"/>
    <hyperlink xmlns:r="http://schemas.openxmlformats.org/officeDocument/2006/relationships" ref="F11" display="https://www.herrafe.com/producto/nx-258-trabex-2105-cerradura-de-seguridad-2-pernos-6-placas-hierro-niquelado-" r:id="rId4"/>
    <hyperlink xmlns:r="http://schemas.openxmlformats.org/officeDocument/2006/relationships" ref="F12" display="https://www.herrafe.com/producto/nx-259-trabex-2107-cerradura-de-seguridad-6-placas-pasador-de-pernos-hierro-niquelado-" r:id="rId5"/>
    <hyperlink xmlns:r="http://schemas.openxmlformats.org/officeDocument/2006/relationships" ref="F14" display="https://www.herrafe.com/producto/nx-372-trabex-5101-cerrojo-de-seguridad-de-embutir-de-pernos-giratorios" r:id="rId6"/>
    <hyperlink xmlns:r="http://schemas.openxmlformats.org/officeDocument/2006/relationships" ref="F22" display="https://www.herrafe.com/producto/nx-301-candex-104-cerrojo-de-embutir-de-seguridad-pasador-rectangular" r:id="rId7"/>
    <hyperlink xmlns:r="http://schemas.openxmlformats.org/officeDocument/2006/relationships" ref="F23" display="https://www.herrafe.com/producto/nx-305-candex-108-cerrojo-de-seguridad-pasador-de-pernos-frente-hierro" r:id="rId8"/>
    <hyperlink xmlns:r="http://schemas.openxmlformats.org/officeDocument/2006/relationships" ref="F24" display="https://www.herrafe.com/producto/nx-311-candex-122-cerrojo-de-seguridad-de-embutir-de-pernos" r:id="rId9"/>
    <hyperlink xmlns:r="http://schemas.openxmlformats.org/officeDocument/2006/relationships" ref="F27" display="https://www.herrafe.com/producto/nx-14392-candex-119e-cerrojo-de-seguridad-de-embutir-pasador-rectangular-para-placard" r:id="rId10"/>
    <hyperlink xmlns:r="http://schemas.openxmlformats.org/officeDocument/2006/relationships" ref="F28" display="https://www.herrafe.com/producto/nx-28626-cerradura-de-seguridad-kallay-4000-inox-" r:id="rId11"/>
    <hyperlink xmlns:r="http://schemas.openxmlformats.org/officeDocument/2006/relationships" ref="F29" display="https://www.herrafe.com/producto/nx-28629-cerradura-de-seguridad-kallay-4001-hierro-niquelado" r:id="rId12"/>
    <hyperlink xmlns:r="http://schemas.openxmlformats.org/officeDocument/2006/relationships" ref="F30" display="https://www.herrafe.com/producto/nx-28628-cerradura-de-seguridad-kallay-4002-hierro-niquelado" r:id="rId13"/>
    <hyperlink xmlns:r="http://schemas.openxmlformats.org/officeDocument/2006/relationships" ref="F31" display="https://www.herrafe.com/producto/nx-28630-cerradura-kallay-de-seguridad-4003-hierro-niquelado-" r:id="rId14"/>
    <hyperlink xmlns:r="http://schemas.openxmlformats.org/officeDocument/2006/relationships" ref="F32" display="https://www.herrafe.com/producto/nx-28632-cer-emb-liv-seg-4005-b-inox" r:id="rId15"/>
    <hyperlink xmlns:r="http://schemas.openxmlformats.org/officeDocument/2006/relationships" ref="F33" display="https://www.herrafe.com/producto/nx-28627-cer-emb-liv-seg-4006-b-inox" r:id="rId16"/>
    <hyperlink xmlns:r="http://schemas.openxmlformats.org/officeDocument/2006/relationships" ref="F34" display="https://www.herrafe.com/producto/nx-28640-cerrojo-embutir-reforzado-seg-inox-4010-kallay" r:id="rId17"/>
    <hyperlink xmlns:r="http://schemas.openxmlformats.org/officeDocument/2006/relationships" ref="F35" display="https://www.herrafe.com/producto/nx-29082-cerradura-para-embutir-modelo-503-kallay" r:id="rId18"/>
    <hyperlink xmlns:r="http://schemas.openxmlformats.org/officeDocument/2006/relationships" ref="F36" display="https://www.herrafe.com/producto/nx-29083-cer-emb-liv-int-bolsa-inox-504-kallay" r:id="rId19"/>
    <hyperlink xmlns:r="http://schemas.openxmlformats.org/officeDocument/2006/relationships" ref="F37" display="https://www.herrafe.com/producto/nx-29087-cer-emb-liv-bano-inox-bolsa-redonda-505-kallay" r:id="rId20"/>
    <hyperlink xmlns:r="http://schemas.openxmlformats.org/officeDocument/2006/relationships" ref="F52" display="https://www.herrafe.com/producto/nx-354-prive-202-cerrojo-de-seguridad-de-embutir-de-pernos-caja-angosta" r:id="rId21"/>
    <hyperlink xmlns:r="http://schemas.openxmlformats.org/officeDocument/2006/relationships" ref="F53" display="https://www.herrafe.com/producto/nx-357-prive-210-cerrojo-de-seguridad-de-embutir-de-pernos" r:id="rId22"/>
    <hyperlink xmlns:r="http://schemas.openxmlformats.org/officeDocument/2006/relationships" ref="F54" display="https://www.herrafe.com/producto/nx-293-prive-211-cerrojo-de-seguridad-de-embutir-de-pernos" r:id="rId23"/>
    <hyperlink xmlns:r="http://schemas.openxmlformats.org/officeDocument/2006/relationships" ref="F55" display="https://www.herrafe.com/producto/nx-353-prive-2003-cerrojo-de-seguridad-de-embutir-de-pernos" r:id="rId24"/>
    <hyperlink xmlns:r="http://schemas.openxmlformats.org/officeDocument/2006/relationships" ref="F77" display="https://www.herrafe.com/producto/nx-14478-yaltres-cilindro-manual-con-llave-cruz" r:id="rId25"/>
    <hyperlink xmlns:r="http://schemas.openxmlformats.org/officeDocument/2006/relationships" ref="F80" display="https://www.herrafe.com/producto/nx-20495-yaltres-7ce-cerrojo-de-embutir-multipunto-2-pernos-cilindro-usa" r:id="rId26"/>
    <hyperlink xmlns:r="http://schemas.openxmlformats.org/officeDocument/2006/relationships" ref="F90" display="https://www.herrafe.com/producto/nx-3027-vanguard-lock-vl4000-cerradura-manual-europerfil-de-pernos" r:id="rId27"/>
    <hyperlink xmlns:r="http://schemas.openxmlformats.org/officeDocument/2006/relationships" ref="F91" display="https://www.herrafe.com/producto/nx-3015-vanguard-lock-vl7000-cerradura-multipunto-manual-caja-de-65mm" r:id="rId28"/>
    <hyperlink xmlns:r="http://schemas.openxmlformats.org/officeDocument/2006/relationships" ref="F93" display="https://www.herrafe.com/producto/nx-21982-vanguard-lock-vl300-cerradura-automatica-pasador-rectangular" r:id="rId29"/>
    <hyperlink xmlns:r="http://schemas.openxmlformats.org/officeDocument/2006/relationships" ref="F96" display="https://www.herrafe.com/producto/nx-27182-8block-18l-cerradura-manual-con-cilindro-importado-para-blindex" r:id="rId30"/>
  </hyperlinks>
  <printOptions horizontalCentered="1"/>
  <pageMargins left="0.07886534056056985" right="0" top="0.09200956398733148" bottom="0.6" header="0" footer="0"/>
  <pageSetup orientation="portrait" paperSize="9" fitToHeight="0"/>
  <tableParts count="7"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  <tablePart xmlns:r="http://schemas.openxmlformats.org/officeDocument/2006/relationships" r:id="rId37"/>
  </tableParts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V331"/>
  <sheetViews>
    <sheetView workbookViewId="0">
      <pane ySplit="3" topLeftCell="A4" activePane="bottomLeft" state="frozen"/>
      <selection pane="bottomLeft" activeCell="E17" sqref="E17"/>
    </sheetView>
  </sheetViews>
  <sheetFormatPr baseColWidth="10" defaultColWidth="12.6640625" defaultRowHeight="15" customHeight="1"/>
  <cols>
    <col width="12.88671875" customWidth="1" style="591" min="1" max="1"/>
    <col width="20" customWidth="1" style="591" min="2" max="2"/>
    <col width="10.77734375" customWidth="1" style="591" min="3" max="3"/>
    <col width="8.44140625" customWidth="1" style="591" min="4" max="4"/>
    <col width="9" customWidth="1" style="591" min="5" max="5"/>
    <col width="6.33203125" customWidth="1" style="591" min="6" max="6"/>
    <col width="36.21875" customWidth="1" style="591" min="7" max="7"/>
    <col width="11.109375" customWidth="1" style="591" min="8" max="8"/>
  </cols>
  <sheetData>
    <row r="1" ht="34.5" customHeight="1" s="591">
      <c r="A1" s="563" t="inlineStr">
        <is>
          <t>Candados</t>
        </is>
      </c>
      <c r="B1" s="556" t="n"/>
      <c r="C1" s="556" t="n"/>
      <c r="D1" s="556" t="n"/>
      <c r="E1" s="556" t="n"/>
      <c r="F1" s="556" t="n"/>
      <c r="G1" s="557" t="n"/>
      <c r="H1" s="98" t="n"/>
      <c r="I1" s="99" t="n"/>
      <c r="J1" s="99" t="n"/>
      <c r="K1" s="99" t="n"/>
      <c r="L1" s="99" t="n"/>
      <c r="M1" s="99" t="n"/>
      <c r="N1" s="99" t="n"/>
      <c r="O1" s="99" t="n"/>
      <c r="P1" s="99" t="n"/>
      <c r="Q1" s="99" t="n"/>
      <c r="R1" s="99" t="n"/>
      <c r="S1" s="99" t="n"/>
      <c r="T1" s="99" t="n"/>
      <c r="U1" s="99" t="n"/>
      <c r="V1" s="99" t="n"/>
    </row>
    <row r="2" ht="15" customHeight="1" s="591">
      <c r="A2" s="100" t="n"/>
      <c r="B2" s="100" t="n"/>
      <c r="C2" s="101" t="n"/>
      <c r="D2" s="102" t="n"/>
      <c r="E2" s="100" t="n"/>
      <c r="F2" s="100" t="n"/>
      <c r="G2" s="100" t="n"/>
      <c r="H2" s="103" t="n"/>
      <c r="I2" s="99" t="n"/>
      <c r="J2" s="99" t="n"/>
      <c r="K2" s="99" t="n"/>
      <c r="L2" s="99" t="n"/>
      <c r="M2" s="99" t="n"/>
      <c r="N2" s="99" t="n"/>
      <c r="O2" s="99" t="n"/>
      <c r="P2" s="99" t="n"/>
      <c r="Q2" s="99" t="n"/>
      <c r="R2" s="99" t="n"/>
      <c r="S2" s="99" t="n"/>
      <c r="T2" s="99" t="n"/>
      <c r="U2" s="99" t="n"/>
      <c r="V2" s="99" t="n"/>
    </row>
    <row r="3" ht="30" customHeight="1" s="591">
      <c r="A3" s="104" t="inlineStr">
        <is>
          <t>Marca</t>
        </is>
      </c>
      <c r="B3" s="104" t="inlineStr">
        <is>
          <t>Modelo</t>
        </is>
      </c>
      <c r="C3" s="105" t="inlineStr">
        <is>
          <t>$ Público Débito</t>
        </is>
      </c>
      <c r="D3" s="106" t="inlineStr">
        <is>
          <t>$ Efectivo</t>
        </is>
      </c>
      <c r="E3" s="104" t="inlineStr">
        <is>
          <t>Costo</t>
        </is>
      </c>
      <c r="F3" s="104" t="inlineStr">
        <is>
          <t>Código</t>
        </is>
      </c>
      <c r="G3" s="104" t="inlineStr">
        <is>
          <t>Descripción</t>
        </is>
      </c>
      <c r="H3" s="107" t="inlineStr">
        <is>
          <t>Fecha de actualización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22.5" customHeight="1" s="591">
      <c r="A4" s="558" t="inlineStr">
        <is>
          <t>Bronzen</t>
        </is>
      </c>
      <c r="B4" s="108" t="inlineStr">
        <is>
          <t>20 mm</t>
        </is>
      </c>
      <c r="C4" s="109">
        <f>(E4*2)</f>
        <v/>
      </c>
      <c r="D4" s="109">
        <f>(C4*0.9)</f>
        <v/>
      </c>
      <c r="E4" s="110">
        <f>VLOOKUP(F4,Herrafe!$B$7:$D4894,3,FALSE)</f>
        <v/>
      </c>
      <c r="F4" s="111" t="n">
        <v>108207</v>
      </c>
      <c r="G4" s="112" t="inlineStr">
        <is>
          <t xml:space="preserve">Candado bronceado pesado 20mm </t>
        </is>
      </c>
      <c r="H4" s="113" t="n">
        <v>45642</v>
      </c>
      <c r="I4" s="504" t="n"/>
      <c r="J4" s="504" t="n"/>
      <c r="K4" s="504" t="n"/>
      <c r="L4" s="504" t="n"/>
      <c r="M4" s="504" t="n"/>
      <c r="N4" s="504" t="n"/>
      <c r="O4" s="504" t="n"/>
      <c r="P4" s="504" t="n"/>
      <c r="Q4" s="504" t="n"/>
      <c r="R4" s="504" t="n"/>
      <c r="S4" s="504" t="n"/>
      <c r="T4" s="504" t="n"/>
      <c r="U4" s="504" t="n"/>
      <c r="V4" s="504" t="n"/>
    </row>
    <row r="5" ht="22.5" customHeight="1" s="591">
      <c r="A5" s="564" t="n"/>
      <c r="B5" s="114" t="inlineStr">
        <is>
          <t>25 mm</t>
        </is>
      </c>
      <c r="C5" s="115">
        <f>(E5*2)</f>
        <v/>
      </c>
      <c r="D5" s="115">
        <f>(C5*0.9)</f>
        <v/>
      </c>
      <c r="E5" s="116">
        <f>VLOOKUP(F5,Herrafe!$B$7:$D4895,3,FALSE)</f>
        <v/>
      </c>
      <c r="F5" s="117" t="n">
        <v>108208</v>
      </c>
      <c r="G5" s="118" t="inlineStr">
        <is>
          <t xml:space="preserve">Candado bronceado pesado 25mm </t>
        </is>
      </c>
      <c r="H5" s="629" t="n">
        <v>45642</v>
      </c>
      <c r="I5" s="504" t="n"/>
      <c r="J5" s="504" t="n"/>
      <c r="K5" s="504" t="n"/>
      <c r="L5" s="504" t="n"/>
      <c r="M5" s="504" t="n"/>
      <c r="N5" s="504" t="n"/>
      <c r="O5" s="504" t="n"/>
      <c r="P5" s="504" t="n"/>
      <c r="Q5" s="504" t="n"/>
      <c r="R5" s="504" t="n"/>
      <c r="S5" s="504" t="n"/>
      <c r="T5" s="504" t="n"/>
      <c r="U5" s="504" t="n"/>
      <c r="V5" s="504" t="n"/>
    </row>
    <row r="6" ht="22.5" customHeight="1" s="591">
      <c r="A6" s="564" t="n"/>
      <c r="B6" s="119" t="inlineStr">
        <is>
          <t>32 mm aro largo</t>
        </is>
      </c>
      <c r="C6" s="120">
        <f>(E6*2)</f>
        <v/>
      </c>
      <c r="D6" s="120">
        <f>(C6*0.9)</f>
        <v/>
      </c>
      <c r="E6" s="116">
        <f>VLOOKUP(F6,Herrafe!$B$7:$D4896,3,FALSE)</f>
        <v/>
      </c>
      <c r="F6" s="78" t="n">
        <v>108097</v>
      </c>
      <c r="G6" s="121" t="inlineStr">
        <is>
          <t>Candado bronceado pesado 32 aro largo</t>
        </is>
      </c>
      <c r="H6" s="629" t="n">
        <v>45642</v>
      </c>
      <c r="I6" s="504" t="n"/>
      <c r="J6" s="504" t="n"/>
      <c r="K6" s="504" t="n"/>
      <c r="L6" s="504" t="n"/>
      <c r="M6" s="504" t="n"/>
      <c r="N6" s="504" t="n"/>
      <c r="O6" s="504" t="n"/>
      <c r="P6" s="504" t="n"/>
      <c r="Q6" s="504" t="n"/>
      <c r="R6" s="504" t="n"/>
      <c r="S6" s="504" t="n"/>
      <c r="T6" s="504" t="n"/>
      <c r="U6" s="504" t="n"/>
      <c r="V6" s="504" t="n"/>
    </row>
    <row r="7" ht="22.5" customHeight="1" s="591">
      <c r="A7" s="564" t="n"/>
      <c r="B7" s="114" t="inlineStr">
        <is>
          <t>32 mm</t>
        </is>
      </c>
      <c r="C7" s="115">
        <f>(E7*2)</f>
        <v/>
      </c>
      <c r="D7" s="115">
        <f>(C7*0.9)</f>
        <v/>
      </c>
      <c r="E7" s="116">
        <f>VLOOKUP(F7,Herrafe!$B$7:$D4897,3,FALSE)</f>
        <v/>
      </c>
      <c r="F7" s="117" t="n">
        <v>108209</v>
      </c>
      <c r="G7" s="118" t="inlineStr">
        <is>
          <t>Candado bronceado pesado 32mm</t>
        </is>
      </c>
      <c r="H7" s="629" t="n">
        <v>45642</v>
      </c>
      <c r="I7" s="504" t="n"/>
      <c r="J7" s="504" t="n"/>
      <c r="K7" s="504" t="n"/>
      <c r="L7" s="504" t="n"/>
      <c r="M7" s="504" t="n"/>
      <c r="N7" s="504" t="n"/>
      <c r="O7" s="504" t="n"/>
      <c r="P7" s="504" t="n"/>
      <c r="Q7" s="504" t="n"/>
      <c r="R7" s="504" t="n"/>
      <c r="S7" s="504" t="n"/>
      <c r="T7" s="504" t="n"/>
      <c r="U7" s="504" t="n"/>
      <c r="V7" s="504" t="n"/>
    </row>
    <row r="8" ht="22.5" customHeight="1" s="591">
      <c r="A8" s="564" t="n"/>
      <c r="B8" s="119" t="inlineStr">
        <is>
          <t>38 mm aro largo</t>
        </is>
      </c>
      <c r="C8" s="120">
        <f>(E8*2)</f>
        <v/>
      </c>
      <c r="D8" s="120">
        <f>(C8*0.9)</f>
        <v/>
      </c>
      <c r="E8" s="116">
        <f>VLOOKUP(F8,Herrafe!$B$7:$D4898,3,FALSE)</f>
        <v/>
      </c>
      <c r="F8" s="78" t="n">
        <v>108134</v>
      </c>
      <c r="G8" s="121" t="inlineStr">
        <is>
          <t>Candado bronceado pesado 38mm aro largo</t>
        </is>
      </c>
      <c r="H8" s="629" t="n">
        <v>45642</v>
      </c>
      <c r="I8" s="504" t="n"/>
      <c r="J8" s="504" t="n"/>
      <c r="K8" s="504" t="n"/>
      <c r="L8" s="504" t="n"/>
      <c r="M8" s="504" t="n"/>
      <c r="N8" s="504" t="n"/>
      <c r="O8" s="504" t="n"/>
      <c r="P8" s="504" t="n"/>
      <c r="Q8" s="504" t="n"/>
      <c r="R8" s="504" t="n"/>
      <c r="S8" s="504" t="n"/>
      <c r="T8" s="504" t="n"/>
      <c r="U8" s="504" t="n"/>
      <c r="V8" s="504" t="n"/>
    </row>
    <row r="9" ht="22.5" customHeight="1" s="591">
      <c r="A9" s="564" t="n"/>
      <c r="B9" s="114" t="inlineStr">
        <is>
          <t>38 mm</t>
        </is>
      </c>
      <c r="C9" s="115">
        <f>(E9*2)</f>
        <v/>
      </c>
      <c r="D9" s="115">
        <f>(C9*0.9)</f>
        <v/>
      </c>
      <c r="E9" s="116">
        <f>VLOOKUP(F9,Herrafe!$B$7:$D4899,3,FALSE)</f>
        <v/>
      </c>
      <c r="F9" s="117" t="n">
        <v>108210</v>
      </c>
      <c r="G9" s="118" t="inlineStr">
        <is>
          <t>Candado bronceado pesado 38mm</t>
        </is>
      </c>
      <c r="H9" s="629" t="n">
        <v>45642</v>
      </c>
      <c r="I9" s="504" t="n"/>
      <c r="J9" s="504" t="n"/>
      <c r="K9" s="504" t="n"/>
      <c r="L9" s="504" t="n"/>
      <c r="M9" s="504" t="n"/>
      <c r="N9" s="504" t="n"/>
      <c r="O9" s="504" t="n"/>
      <c r="P9" s="504" t="n"/>
      <c r="Q9" s="504" t="n"/>
      <c r="R9" s="504" t="n"/>
      <c r="S9" s="504" t="n"/>
      <c r="T9" s="504" t="n"/>
      <c r="U9" s="504" t="n"/>
      <c r="V9" s="504" t="n"/>
    </row>
    <row r="10" ht="22.5" customHeight="1" s="591">
      <c r="A10" s="564" t="n"/>
      <c r="B10" s="119" t="inlineStr">
        <is>
          <t>50 mm aro largo</t>
        </is>
      </c>
      <c r="C10" s="120">
        <f>(E10*2)</f>
        <v/>
      </c>
      <c r="D10" s="120">
        <f>(C10*0.9)</f>
        <v/>
      </c>
      <c r="E10" s="116">
        <f>VLOOKUP(F10,Herrafe!$B$7:$D4900,3,FALSE)</f>
        <v/>
      </c>
      <c r="F10" s="78" t="n">
        <v>108121</v>
      </c>
      <c r="G10" s="121" t="inlineStr">
        <is>
          <t>Candado bronceado pesado 50mm aro largo</t>
        </is>
      </c>
      <c r="H10" s="629" t="n">
        <v>45642</v>
      </c>
      <c r="I10" s="504" t="n"/>
      <c r="J10" s="504" t="n"/>
      <c r="K10" s="504" t="n"/>
      <c r="L10" s="504" t="n"/>
      <c r="M10" s="504" t="n"/>
      <c r="N10" s="504" t="n"/>
      <c r="O10" s="504" t="n"/>
      <c r="P10" s="504" t="n"/>
      <c r="Q10" s="504" t="n"/>
      <c r="R10" s="504" t="n"/>
      <c r="S10" s="504" t="n"/>
      <c r="T10" s="504" t="n"/>
      <c r="U10" s="504" t="n"/>
      <c r="V10" s="504" t="n"/>
    </row>
    <row r="11" ht="22.5" customHeight="1" s="591">
      <c r="A11" s="564" t="n"/>
      <c r="B11" s="114" t="inlineStr">
        <is>
          <t>50 mm</t>
        </is>
      </c>
      <c r="C11" s="115">
        <f>(E11*2)</f>
        <v/>
      </c>
      <c r="D11" s="115">
        <f>(C11*0.9)</f>
        <v/>
      </c>
      <c r="E11" s="116">
        <f>VLOOKUP(F11,Herrafe!$B$7:$D4901,3,FALSE)</f>
        <v/>
      </c>
      <c r="F11" s="117" t="n">
        <v>108211</v>
      </c>
      <c r="G11" s="118" t="inlineStr">
        <is>
          <t>Candado bronceado pesado 50mm</t>
        </is>
      </c>
      <c r="H11" s="629" t="n">
        <v>45642</v>
      </c>
      <c r="I11" s="504" t="n"/>
      <c r="J11" s="504" t="n"/>
      <c r="K11" s="504" t="n"/>
      <c r="L11" s="504" t="n"/>
      <c r="M11" s="504" t="n"/>
      <c r="N11" s="504" t="n"/>
      <c r="O11" s="504" t="n"/>
      <c r="P11" s="504" t="n"/>
      <c r="Q11" s="504" t="n"/>
      <c r="R11" s="504" t="n"/>
      <c r="S11" s="504" t="n"/>
      <c r="T11" s="504" t="n"/>
      <c r="U11" s="504" t="n"/>
      <c r="V11" s="504" t="n"/>
    </row>
    <row r="12" ht="22.5" customHeight="1" s="591">
      <c r="A12" s="564" t="n"/>
      <c r="B12" s="119" t="inlineStr">
        <is>
          <t>63 mm</t>
        </is>
      </c>
      <c r="C12" s="120">
        <f>(E12*2)</f>
        <v/>
      </c>
      <c r="D12" s="120">
        <f>(C12*0.9)</f>
        <v/>
      </c>
      <c r="E12" s="116">
        <f>VLOOKUP(F12,Herrafe!$B$7:$D4902,3,FALSE)</f>
        <v/>
      </c>
      <c r="F12" s="78" t="n">
        <v>108212</v>
      </c>
      <c r="G12" s="122" t="inlineStr">
        <is>
          <t>Candado bronceado pesado 63mm</t>
        </is>
      </c>
      <c r="H12" s="629" t="n">
        <v>45642</v>
      </c>
      <c r="I12" s="394" t="n"/>
      <c r="J12" s="394" t="n"/>
      <c r="K12" s="394" t="n"/>
      <c r="L12" s="394" t="n"/>
      <c r="M12" s="394" t="n"/>
      <c r="N12" s="394" t="n"/>
      <c r="O12" s="394" t="n"/>
      <c r="P12" s="394" t="n"/>
      <c r="Q12" s="394" t="n"/>
      <c r="R12" s="394" t="n"/>
      <c r="S12" s="394" t="n"/>
      <c r="T12" s="394" t="n"/>
      <c r="U12" s="394" t="n"/>
      <c r="V12" s="394" t="n"/>
    </row>
    <row r="13" ht="22.5" customHeight="1" s="591">
      <c r="A13" s="564" t="n"/>
      <c r="B13" s="114" t="inlineStr">
        <is>
          <t>20 mm numérico 3 dig</t>
        </is>
      </c>
      <c r="C13" s="115">
        <f>(E13*2)</f>
        <v/>
      </c>
      <c r="D13" s="115">
        <f>(C13*0.9)</f>
        <v/>
      </c>
      <c r="E13" s="116">
        <f>VLOOKUP(F13,Herrafe!$B$7:$D4903,3,FALSE)</f>
        <v/>
      </c>
      <c r="F13" s="117" t="n">
        <v>108075</v>
      </c>
      <c r="G13" s="118" t="inlineStr">
        <is>
          <t>Candado numérico de bronce 3 dígitos 20</t>
        </is>
      </c>
      <c r="H13" s="629" t="n">
        <v>45642</v>
      </c>
      <c r="I13" s="504" t="n"/>
      <c r="J13" s="504" t="n"/>
      <c r="K13" s="504" t="n"/>
      <c r="L13" s="504" t="n"/>
      <c r="M13" s="504" t="n"/>
      <c r="N13" s="504" t="n"/>
      <c r="O13" s="504" t="n"/>
      <c r="P13" s="504" t="n"/>
      <c r="Q13" s="504" t="n"/>
      <c r="R13" s="504" t="n"/>
      <c r="S13" s="504" t="n"/>
      <c r="T13" s="504" t="n"/>
      <c r="U13" s="504" t="n"/>
      <c r="V13" s="504" t="n"/>
    </row>
    <row r="14" ht="22.5" customHeight="1" s="591">
      <c r="A14" s="564" t="n"/>
      <c r="B14" s="119" t="inlineStr">
        <is>
          <t>30 mm numérico 3 dig</t>
        </is>
      </c>
      <c r="C14" s="120">
        <f>(E14*2)</f>
        <v/>
      </c>
      <c r="D14" s="120">
        <f>(C14*0.9)</f>
        <v/>
      </c>
      <c r="E14" s="116">
        <f>VLOOKUP(F14,Herrafe!$B$7:$D4904,3,FALSE)</f>
        <v/>
      </c>
      <c r="F14" s="78" t="n">
        <v>108079</v>
      </c>
      <c r="G14" s="121" t="inlineStr">
        <is>
          <t>Candado numérico de bronce 3 dígitos 30mm</t>
        </is>
      </c>
      <c r="H14" s="629" t="n">
        <v>45642</v>
      </c>
      <c r="I14" s="504" t="n"/>
      <c r="J14" s="504" t="n"/>
      <c r="K14" s="504" t="n"/>
      <c r="L14" s="504" t="n"/>
      <c r="M14" s="504" t="n"/>
      <c r="N14" s="504" t="n"/>
      <c r="O14" s="504" t="n"/>
      <c r="P14" s="504" t="n"/>
      <c r="Q14" s="504" t="n"/>
      <c r="R14" s="504" t="n"/>
      <c r="S14" s="504" t="n"/>
      <c r="T14" s="504" t="n"/>
      <c r="U14" s="504" t="n"/>
      <c r="V14" s="504" t="n"/>
    </row>
    <row r="15" ht="22.5" customHeight="1" s="591">
      <c r="A15" s="564" t="n"/>
      <c r="B15" s="114" t="inlineStr">
        <is>
          <t>30 mm numérico colores</t>
        </is>
      </c>
      <c r="C15" s="115">
        <f>(E15*2)</f>
        <v/>
      </c>
      <c r="D15" s="115">
        <f>(C15*0.9)</f>
        <v/>
      </c>
      <c r="E15" s="116">
        <f>VLOOKUP(F15,Herrafe!$B$7:$D4905,3,FALSE)</f>
        <v/>
      </c>
      <c r="F15" s="117" t="n">
        <v>108221</v>
      </c>
      <c r="G15" s="118" t="inlineStr">
        <is>
          <t>Candado numérico de colores 30mm</t>
        </is>
      </c>
      <c r="H15" s="629" t="n">
        <v>45642</v>
      </c>
      <c r="I15" s="504" t="n"/>
      <c r="J15" s="504" t="n"/>
      <c r="K15" s="504" t="n"/>
      <c r="L15" s="504" t="n"/>
      <c r="M15" s="504" t="n"/>
      <c r="N15" s="504" t="n"/>
      <c r="O15" s="504" t="n"/>
      <c r="P15" s="504" t="n"/>
      <c r="Q15" s="504" t="n"/>
      <c r="R15" s="504" t="n"/>
      <c r="S15" s="504" t="n"/>
      <c r="T15" s="504" t="n"/>
      <c r="U15" s="504" t="n"/>
      <c r="V15" s="504" t="n"/>
    </row>
    <row r="16" ht="22.5" customHeight="1" s="591">
      <c r="A16" s="564" t="n"/>
      <c r="B16" s="119" t="inlineStr">
        <is>
          <t>20 mm numérico 4 dig</t>
        </is>
      </c>
      <c r="C16" s="120">
        <f>(E16*2)</f>
        <v/>
      </c>
      <c r="D16" s="120">
        <f>(C16*0.9)</f>
        <v/>
      </c>
      <c r="E16" s="116">
        <f>VLOOKUP(F16,Herrafe!$B$7:$D4906,3,FALSE)</f>
        <v/>
      </c>
      <c r="F16" s="78" t="n"/>
      <c r="G16" s="121" t="inlineStr">
        <is>
          <t>Candado numérico de bronce 4 dígitos 20</t>
        </is>
      </c>
      <c r="H16" s="629" t="n">
        <v>45642</v>
      </c>
      <c r="I16" s="504" t="n"/>
      <c r="J16" s="504" t="n"/>
      <c r="K16" s="504" t="n"/>
      <c r="L16" s="504" t="n"/>
      <c r="M16" s="504" t="n"/>
      <c r="N16" s="504" t="n"/>
      <c r="O16" s="504" t="n"/>
      <c r="P16" s="504" t="n"/>
      <c r="Q16" s="504" t="n"/>
      <c r="R16" s="504" t="n"/>
      <c r="S16" s="504" t="n"/>
      <c r="T16" s="504" t="n"/>
      <c r="U16" s="504" t="n"/>
      <c r="V16" s="504" t="n"/>
    </row>
    <row r="17" ht="22.5" customHeight="1" s="591">
      <c r="A17" s="559" t="n"/>
      <c r="B17" s="123" t="inlineStr">
        <is>
          <t>30 mm numérico 4 dig</t>
        </is>
      </c>
      <c r="C17" s="124">
        <f>(E17*2)</f>
        <v/>
      </c>
      <c r="D17" s="124">
        <f>(C17*0.9)</f>
        <v/>
      </c>
      <c r="E17" s="125">
        <f>VLOOKUP(F17,Herrafe!$B$7:$D4907,3,FALSE)</f>
        <v/>
      </c>
      <c r="F17" s="126" t="n"/>
      <c r="G17" s="127" t="inlineStr">
        <is>
          <t>Candado numérico de bronce 4 dígitos 30mm</t>
        </is>
      </c>
      <c r="H17" s="629" t="n">
        <v>45642</v>
      </c>
      <c r="I17" s="504" t="n"/>
      <c r="J17" s="504" t="n"/>
      <c r="K17" s="504" t="n"/>
      <c r="L17" s="504" t="n"/>
      <c r="M17" s="504" t="n"/>
      <c r="N17" s="504" t="n"/>
      <c r="O17" s="504" t="n"/>
      <c r="P17" s="504" t="n"/>
      <c r="Q17" s="504" t="n"/>
      <c r="R17" s="504" t="n"/>
      <c r="S17" s="504" t="n"/>
      <c r="T17" s="504" t="n"/>
      <c r="U17" s="504" t="n"/>
      <c r="V17" s="504" t="n"/>
    </row>
    <row r="18" ht="22.5" customHeight="1" s="591">
      <c r="A18" s="558" t="inlineStr">
        <is>
          <t>Trabex</t>
        </is>
      </c>
      <c r="B18" s="108" t="inlineStr">
        <is>
          <t>20 mm</t>
        </is>
      </c>
      <c r="C18" s="109">
        <f>(E18*2)</f>
        <v/>
      </c>
      <c r="D18" s="109">
        <f>(C18*0.9)</f>
        <v/>
      </c>
      <c r="E18" s="110">
        <f>VLOOKUP(F18,Herrafe!$B$7:$D4908,3,FALSE)</f>
        <v/>
      </c>
      <c r="F18" s="111" t="n">
        <v>4712</v>
      </c>
      <c r="G18" s="112" t="inlineStr">
        <is>
          <t>Trabex candado blindado mediano abertura 20mm llave yale</t>
        </is>
      </c>
      <c r="H18" s="629" t="n">
        <v>45642</v>
      </c>
      <c r="I18" s="504" t="n"/>
      <c r="J18" s="504" t="n"/>
      <c r="K18" s="504" t="n"/>
      <c r="L18" s="504" t="n"/>
      <c r="M18" s="504" t="n"/>
      <c r="N18" s="504" t="n"/>
      <c r="O18" s="504" t="n"/>
      <c r="P18" s="504" t="n"/>
      <c r="Q18" s="504" t="n"/>
      <c r="R18" s="504" t="n"/>
      <c r="S18" s="504" t="n"/>
      <c r="T18" s="504" t="n"/>
      <c r="U18" s="504" t="n"/>
      <c r="V18" s="504" t="n"/>
    </row>
    <row r="19" ht="22.5" customHeight="1" s="591">
      <c r="A19" s="559" t="n"/>
      <c r="B19" s="128" t="inlineStr">
        <is>
          <t>30 mm</t>
        </is>
      </c>
      <c r="C19" s="129">
        <f>(E19*2)</f>
        <v/>
      </c>
      <c r="D19" s="129">
        <f>(C19*0.9)</f>
        <v/>
      </c>
      <c r="E19" s="130">
        <f>VLOOKUP(F19,Herrafe!$B$7:$D4909,3,FALSE)</f>
        <v/>
      </c>
      <c r="F19" s="131" t="n">
        <v>4713</v>
      </c>
      <c r="G19" s="132" t="inlineStr">
        <is>
          <t>Trabex candado blindado mediano abertura 30mm acero llave yale</t>
        </is>
      </c>
      <c r="H19" s="629" t="n">
        <v>45642</v>
      </c>
      <c r="I19" s="504" t="n"/>
      <c r="J19" s="504" t="n"/>
      <c r="K19" s="504" t="n"/>
      <c r="L19" s="504" t="n"/>
      <c r="M19" s="504" t="n"/>
      <c r="N19" s="504" t="n"/>
      <c r="O19" s="504" t="n"/>
      <c r="P19" s="504" t="n"/>
      <c r="Q19" s="504" t="n"/>
      <c r="R19" s="504" t="n"/>
      <c r="S19" s="504" t="n"/>
      <c r="T19" s="504" t="n"/>
      <c r="U19" s="504" t="n"/>
      <c r="V19" s="504" t="n"/>
    </row>
    <row r="20" ht="22.5" customHeight="1" s="591">
      <c r="A20" s="560" t="inlineStr">
        <is>
          <t>D10</t>
        </is>
      </c>
      <c r="B20" s="133" t="inlineStr">
        <is>
          <t>20 mm</t>
        </is>
      </c>
      <c r="C20" s="109">
        <f>(E20*2)</f>
        <v/>
      </c>
      <c r="D20" s="109">
        <f>(C20*0.9)</f>
        <v/>
      </c>
      <c r="E20" s="110">
        <f>VLOOKUP(F20,Herrafe!$B$7:$D4910,3,FALSE)</f>
        <v/>
      </c>
      <c r="F20" s="134" t="n">
        <v>122828</v>
      </c>
      <c r="G20" s="135" t="inlineStr">
        <is>
          <t>Candado 20mm pesado marca D10</t>
        </is>
      </c>
      <c r="H20" s="629" t="n">
        <v>45642</v>
      </c>
      <c r="I20" s="504" t="n"/>
      <c r="J20" s="504" t="n"/>
      <c r="K20" s="504" t="n"/>
      <c r="L20" s="504" t="n"/>
      <c r="M20" s="504" t="n"/>
      <c r="N20" s="504" t="n"/>
      <c r="O20" s="504" t="n"/>
      <c r="P20" s="504" t="n"/>
      <c r="Q20" s="504" t="n"/>
      <c r="R20" s="504" t="n"/>
      <c r="S20" s="504" t="n"/>
      <c r="T20" s="504" t="n"/>
      <c r="U20" s="504" t="n"/>
      <c r="V20" s="504" t="n"/>
    </row>
    <row r="21" ht="22.5" customHeight="1" s="591">
      <c r="A21" s="561" t="n"/>
      <c r="B21" s="136" t="inlineStr">
        <is>
          <t>25 mm</t>
        </is>
      </c>
      <c r="C21" s="115">
        <f>(E21*2)</f>
        <v/>
      </c>
      <c r="D21" s="115">
        <f>(C21*0.9)</f>
        <v/>
      </c>
      <c r="E21" s="116">
        <f>VLOOKUP(F21,Herrafe!$B$7:$D4911,3,FALSE)</f>
        <v/>
      </c>
      <c r="F21" s="137" t="n">
        <v>122829</v>
      </c>
      <c r="G21" s="138" t="inlineStr">
        <is>
          <t>Candado 25mm pesado marca D10</t>
        </is>
      </c>
      <c r="H21" s="629" t="n">
        <v>45642</v>
      </c>
      <c r="I21" s="504" t="n"/>
      <c r="J21" s="504" t="n"/>
      <c r="K21" s="504" t="n"/>
      <c r="L21" s="504" t="n"/>
      <c r="M21" s="504" t="n"/>
      <c r="N21" s="504" t="n"/>
      <c r="O21" s="504" t="n"/>
      <c r="P21" s="504" t="n"/>
      <c r="Q21" s="504" t="n"/>
      <c r="R21" s="504" t="n"/>
      <c r="S21" s="504" t="n"/>
      <c r="T21" s="504" t="n"/>
      <c r="U21" s="504" t="n"/>
      <c r="V21" s="504" t="n"/>
    </row>
    <row r="22" ht="22.5" customHeight="1" s="591">
      <c r="A22" s="561" t="n"/>
      <c r="B22" s="14" t="inlineStr">
        <is>
          <t>32 mm aro largo</t>
        </is>
      </c>
      <c r="C22" s="120">
        <f>(E22*2)</f>
        <v/>
      </c>
      <c r="D22" s="120">
        <f>(C22*0.9)</f>
        <v/>
      </c>
      <c r="E22" s="116">
        <f>VLOOKUP(F22,Herrafe!$B$7:$D4912,3,FALSE)</f>
        <v/>
      </c>
      <c r="F22" s="139" t="n">
        <v>122831</v>
      </c>
      <c r="G22" s="140" t="inlineStr">
        <is>
          <t>Candado 32mm pesado marca aro largo D10</t>
        </is>
      </c>
      <c r="H22" s="629" t="n">
        <v>45642</v>
      </c>
      <c r="I22" s="504" t="n"/>
      <c r="J22" s="504" t="n"/>
      <c r="K22" s="504" t="n"/>
      <c r="L22" s="504" t="n"/>
      <c r="M22" s="504" t="n"/>
      <c r="N22" s="504" t="n"/>
      <c r="O22" s="504" t="n"/>
      <c r="P22" s="504" t="n"/>
      <c r="Q22" s="504" t="n"/>
      <c r="R22" s="504" t="n"/>
      <c r="S22" s="504" t="n"/>
      <c r="T22" s="504" t="n"/>
      <c r="U22" s="504" t="n"/>
      <c r="V22" s="504" t="n"/>
    </row>
    <row r="23" ht="22.5" customHeight="1" s="591">
      <c r="A23" s="561" t="n"/>
      <c r="B23" s="141" t="inlineStr">
        <is>
          <t>32 mm</t>
        </is>
      </c>
      <c r="C23" s="115">
        <f>(E23*2)</f>
        <v/>
      </c>
      <c r="D23" s="115">
        <f>(C23*0.9)</f>
        <v/>
      </c>
      <c r="E23" s="116">
        <f>VLOOKUP(F23,Herrafe!$B$7:$D4913,3,FALSE)</f>
        <v/>
      </c>
      <c r="F23" s="137" t="n">
        <v>122830</v>
      </c>
      <c r="G23" s="138" t="inlineStr">
        <is>
          <t>Candado 32mm pesado marca D10</t>
        </is>
      </c>
      <c r="H23" s="629" t="n">
        <v>45642</v>
      </c>
      <c r="I23" s="504" t="n"/>
      <c r="J23" s="504" t="n"/>
      <c r="K23" s="504" t="n"/>
      <c r="L23" s="504" t="n"/>
      <c r="M23" s="504" t="n"/>
      <c r="N23" s="504" t="n"/>
      <c r="O23" s="504" t="n"/>
      <c r="P23" s="504" t="n"/>
      <c r="Q23" s="504" t="n"/>
      <c r="R23" s="504" t="n"/>
      <c r="S23" s="504" t="n"/>
      <c r="T23" s="504" t="n"/>
      <c r="U23" s="504" t="n"/>
      <c r="V23" s="504" t="n"/>
    </row>
    <row r="24" ht="22.5" customHeight="1" s="591">
      <c r="A24" s="561" t="n"/>
      <c r="B24" s="14" t="inlineStr">
        <is>
          <t>38 mm</t>
        </is>
      </c>
      <c r="C24" s="120">
        <f>(E24*2)</f>
        <v/>
      </c>
      <c r="D24" s="120">
        <f>(C24*0.9)</f>
        <v/>
      </c>
      <c r="E24" s="116">
        <f>VLOOKUP(F24,Herrafe!$B$7:$D4914,3,FALSE)</f>
        <v/>
      </c>
      <c r="F24" s="139" t="n">
        <v>122833</v>
      </c>
      <c r="G24" s="140" t="inlineStr">
        <is>
          <t>Candado 38mm pesado marca D10</t>
        </is>
      </c>
      <c r="H24" s="629" t="n">
        <v>45642</v>
      </c>
      <c r="I24" s="504" t="n"/>
      <c r="J24" s="504" t="n"/>
      <c r="K24" s="504" t="n"/>
      <c r="L24" s="504" t="n"/>
      <c r="M24" s="504" t="n"/>
      <c r="N24" s="504" t="n"/>
      <c r="O24" s="504" t="n"/>
      <c r="P24" s="504" t="n"/>
      <c r="Q24" s="504" t="n"/>
      <c r="R24" s="504" t="n"/>
      <c r="S24" s="504" t="n"/>
      <c r="T24" s="504" t="n"/>
      <c r="U24" s="504" t="n"/>
      <c r="V24" s="504" t="n"/>
    </row>
    <row r="25" ht="22.5" customHeight="1" s="591">
      <c r="A25" s="561" t="n"/>
      <c r="B25" s="141" t="inlineStr">
        <is>
          <t>38 mm aro largo</t>
        </is>
      </c>
      <c r="C25" s="115">
        <f>(E25*2)</f>
        <v/>
      </c>
      <c r="D25" s="115">
        <f>(C25*0.9)</f>
        <v/>
      </c>
      <c r="E25" s="116">
        <f>VLOOKUP(F25,Herrafe!$B$7:$D4915,3,FALSE)</f>
        <v/>
      </c>
      <c r="F25" s="137" t="n">
        <v>122832</v>
      </c>
      <c r="G25" s="138" t="inlineStr">
        <is>
          <t xml:space="preserve">Candado 38mm pesado marca D10 </t>
        </is>
      </c>
      <c r="H25" s="629" t="n">
        <v>45642</v>
      </c>
      <c r="I25" s="504" t="n"/>
      <c r="J25" s="504" t="n"/>
      <c r="K25" s="504" t="n"/>
      <c r="L25" s="504" t="n"/>
      <c r="M25" s="504" t="n"/>
      <c r="N25" s="504" t="n"/>
      <c r="O25" s="504" t="n"/>
      <c r="P25" s="504" t="n"/>
      <c r="Q25" s="504" t="n"/>
      <c r="R25" s="504" t="n"/>
      <c r="S25" s="504" t="n"/>
      <c r="T25" s="504" t="n"/>
      <c r="U25" s="504" t="n"/>
      <c r="V25" s="504" t="n"/>
    </row>
    <row r="26" ht="22.5" customHeight="1" s="591">
      <c r="A26" s="561" t="n"/>
      <c r="B26" s="14" t="inlineStr">
        <is>
          <t>50 mm aro largo</t>
        </is>
      </c>
      <c r="C26" s="120">
        <f>(E26*2)</f>
        <v/>
      </c>
      <c r="D26" s="120">
        <f>(C26*0.9)</f>
        <v/>
      </c>
      <c r="E26" s="116">
        <f>VLOOKUP(F26,Herrafe!$B$7:$D4916,3,FALSE)</f>
        <v/>
      </c>
      <c r="F26" s="139" t="n">
        <v>122835</v>
      </c>
      <c r="G26" s="140" t="inlineStr">
        <is>
          <t>Candado 50mm pesado aro largo D10</t>
        </is>
      </c>
      <c r="H26" s="629" t="n">
        <v>45642</v>
      </c>
      <c r="I26" s="504" t="n"/>
      <c r="J26" s="504" t="n"/>
      <c r="K26" s="504" t="n"/>
      <c r="L26" s="504" t="n"/>
      <c r="M26" s="504" t="n"/>
      <c r="N26" s="504" t="n"/>
      <c r="O26" s="504" t="n"/>
      <c r="P26" s="504" t="n"/>
      <c r="Q26" s="504" t="n"/>
      <c r="R26" s="504" t="n"/>
      <c r="S26" s="504" t="n"/>
      <c r="T26" s="504" t="n"/>
      <c r="U26" s="504" t="n"/>
      <c r="V26" s="504" t="n"/>
    </row>
    <row r="27" ht="22.5" customHeight="1" s="591">
      <c r="A27" s="561" t="n"/>
      <c r="B27" s="141" t="inlineStr">
        <is>
          <t>50 mm</t>
        </is>
      </c>
      <c r="C27" s="115">
        <f>(E27*2)</f>
        <v/>
      </c>
      <c r="D27" s="115">
        <f>(C27*0.9)</f>
        <v/>
      </c>
      <c r="E27" s="116">
        <f>VLOOKUP(F27,Herrafe!$B$7:$D4917,3,FALSE)</f>
        <v/>
      </c>
      <c r="F27" s="137" t="n">
        <v>122834</v>
      </c>
      <c r="G27" s="138" t="inlineStr">
        <is>
          <t>Candado 50mm pesado marca D10</t>
        </is>
      </c>
      <c r="H27" s="629" t="n">
        <v>45642</v>
      </c>
      <c r="I27" s="504" t="n"/>
      <c r="J27" s="504" t="n"/>
      <c r="K27" s="504" t="n"/>
      <c r="L27" s="504" t="n"/>
      <c r="M27" s="504" t="n"/>
      <c r="N27" s="504" t="n"/>
      <c r="O27" s="504" t="n"/>
      <c r="P27" s="504" t="n"/>
      <c r="Q27" s="504" t="n"/>
      <c r="R27" s="504" t="n"/>
      <c r="S27" s="504" t="n"/>
      <c r="T27" s="504" t="n"/>
      <c r="U27" s="504" t="n"/>
      <c r="V27" s="504" t="n"/>
    </row>
    <row r="28" ht="22.5" customHeight="1" s="591">
      <c r="A28" s="561" t="n"/>
      <c r="B28" s="14" t="inlineStr">
        <is>
          <t>63 mm</t>
        </is>
      </c>
      <c r="C28" s="120">
        <f>(E28*2)</f>
        <v/>
      </c>
      <c r="D28" s="120">
        <f>(C28*0.9)</f>
        <v/>
      </c>
      <c r="E28" s="116">
        <f>VLOOKUP(F28,Herrafe!$B$7:$D4918,3,FALSE)</f>
        <v/>
      </c>
      <c r="F28" s="139" t="n">
        <v>122836</v>
      </c>
      <c r="G28" s="140" t="inlineStr">
        <is>
          <t xml:space="preserve">Candado 63mm pesado marca D10 </t>
        </is>
      </c>
      <c r="H28" s="629" t="n">
        <v>45642</v>
      </c>
      <c r="I28" s="504" t="n"/>
      <c r="J28" s="504" t="n"/>
      <c r="K28" s="504" t="n"/>
      <c r="L28" s="504" t="n"/>
      <c r="M28" s="504" t="n"/>
      <c r="N28" s="504" t="n"/>
      <c r="O28" s="504" t="n"/>
      <c r="P28" s="504" t="n"/>
      <c r="Q28" s="504" t="n"/>
      <c r="R28" s="504" t="n"/>
      <c r="S28" s="504" t="n"/>
      <c r="T28" s="504" t="n"/>
      <c r="U28" s="504" t="n"/>
      <c r="V28" s="504" t="n"/>
    </row>
    <row r="29" ht="22.5" customHeight="1" s="591">
      <c r="A29" s="561" t="n"/>
      <c r="B29" s="141" t="inlineStr">
        <is>
          <t>30 mm bronce</t>
        </is>
      </c>
      <c r="C29" s="115">
        <f>(E29*2)</f>
        <v/>
      </c>
      <c r="D29" s="115">
        <f>(C29*0.9)</f>
        <v/>
      </c>
      <c r="E29" s="116">
        <f>VLOOKUP(F29,Herrafe!$B$7:$D4919,3,FALSE)</f>
        <v/>
      </c>
      <c r="F29" s="137" t="n">
        <v>134734</v>
      </c>
      <c r="G29" s="138" t="inlineStr">
        <is>
          <t>D10 candado de bronce 30mm</t>
        </is>
      </c>
      <c r="H29" s="629" t="n">
        <v>45642</v>
      </c>
      <c r="I29" s="504" t="n"/>
      <c r="J29" s="504" t="n"/>
      <c r="K29" s="504" t="n"/>
      <c r="L29" s="504" t="n"/>
      <c r="M29" s="504" t="n"/>
      <c r="N29" s="504" t="n"/>
      <c r="O29" s="504" t="n"/>
      <c r="P29" s="504" t="n"/>
      <c r="Q29" s="504" t="n"/>
      <c r="R29" s="504" t="n"/>
      <c r="S29" s="504" t="n"/>
      <c r="T29" s="504" t="n"/>
      <c r="U29" s="504" t="n"/>
      <c r="V29" s="504" t="n"/>
    </row>
    <row r="30" ht="22.5" customHeight="1" s="591">
      <c r="A30" s="561" t="n"/>
      <c r="B30" s="14" t="inlineStr">
        <is>
          <t>40 mm bronce</t>
        </is>
      </c>
      <c r="C30" s="120">
        <f>(E30*2)</f>
        <v/>
      </c>
      <c r="D30" s="120">
        <f>(C30*0.9)</f>
        <v/>
      </c>
      <c r="E30" s="116">
        <f>VLOOKUP(F30,Herrafe!$B$7:$D4920,3,FALSE)</f>
        <v/>
      </c>
      <c r="F30" s="139" t="n">
        <v>134730</v>
      </c>
      <c r="G30" s="140" t="inlineStr">
        <is>
          <t>D10 candado de bronce 40mm</t>
        </is>
      </c>
      <c r="H30" s="629" t="n">
        <v>45642</v>
      </c>
      <c r="I30" s="504" t="n"/>
      <c r="J30" s="504" t="n"/>
      <c r="K30" s="504" t="n"/>
      <c r="L30" s="504" t="n"/>
      <c r="M30" s="504" t="n"/>
      <c r="N30" s="504" t="n"/>
      <c r="O30" s="504" t="n"/>
      <c r="P30" s="504" t="n"/>
      <c r="Q30" s="504" t="n"/>
      <c r="R30" s="504" t="n"/>
      <c r="S30" s="504" t="n"/>
      <c r="T30" s="504" t="n"/>
      <c r="U30" s="504" t="n"/>
      <c r="V30" s="504" t="n"/>
    </row>
    <row r="31" ht="22.5" customHeight="1" s="591">
      <c r="A31" s="561" t="n"/>
      <c r="B31" s="141" t="inlineStr">
        <is>
          <t>50 mm bronce</t>
        </is>
      </c>
      <c r="C31" s="115">
        <f>(E31*2)</f>
        <v/>
      </c>
      <c r="D31" s="115">
        <f>(C31*0.9)</f>
        <v/>
      </c>
      <c r="E31" s="116">
        <f>VLOOKUP(F31,Herrafe!$B$7:$D4921,3,FALSE)</f>
        <v/>
      </c>
      <c r="F31" s="137" t="n">
        <v>134731</v>
      </c>
      <c r="G31" s="138" t="inlineStr">
        <is>
          <t>D10 candado de bronce 50mm</t>
        </is>
      </c>
      <c r="H31" s="629" t="n">
        <v>45642</v>
      </c>
      <c r="I31" s="504" t="n"/>
      <c r="J31" s="504" t="n"/>
      <c r="K31" s="504" t="n"/>
      <c r="L31" s="504" t="n"/>
      <c r="M31" s="504" t="n"/>
      <c r="N31" s="504" t="n"/>
      <c r="O31" s="504" t="n"/>
      <c r="P31" s="504" t="n"/>
      <c r="Q31" s="504" t="n"/>
      <c r="R31" s="504" t="n"/>
      <c r="S31" s="504" t="n"/>
      <c r="T31" s="504" t="n"/>
      <c r="U31" s="504" t="n"/>
      <c r="V31" s="504" t="n"/>
    </row>
    <row r="32" ht="22.5" customHeight="1" s="591">
      <c r="A32" s="562" t="n"/>
      <c r="B32" s="142" t="inlineStr">
        <is>
          <t>Blindado horizontal</t>
        </is>
      </c>
      <c r="C32" s="143">
        <f>(E32*2)</f>
        <v/>
      </c>
      <c r="D32" s="143">
        <f>(C32*0.9)</f>
        <v/>
      </c>
      <c r="E32" s="130">
        <f>VLOOKUP(F32,Herrafe!$B$7:$D4922,3,FALSE)</f>
        <v/>
      </c>
      <c r="F32" s="144" t="n">
        <v>134732</v>
      </c>
      <c r="G32" s="145" t="inlineStr">
        <is>
          <t>D10 candado de bronce blindado horizontal</t>
        </is>
      </c>
      <c r="H32" s="629" t="n">
        <v>45642</v>
      </c>
      <c r="I32" s="504" t="n"/>
      <c r="J32" s="504" t="n"/>
      <c r="K32" s="504" t="n"/>
      <c r="L32" s="504" t="n"/>
      <c r="M32" s="504" t="n"/>
      <c r="N32" s="504" t="n"/>
      <c r="O32" s="504" t="n"/>
      <c r="P32" s="504" t="n"/>
      <c r="Q32" s="504" t="n"/>
      <c r="R32" s="504" t="n"/>
      <c r="S32" s="504" t="n"/>
      <c r="T32" s="504" t="n"/>
      <c r="U32" s="504" t="n"/>
      <c r="V32" s="504" t="n"/>
    </row>
    <row r="33" ht="15.75" customHeight="1" s="591">
      <c r="A33" s="146" t="n"/>
      <c r="B33" s="147" t="n"/>
      <c r="C33" s="148" t="n"/>
      <c r="D33" s="148" t="n"/>
      <c r="E33" s="149" t="n"/>
      <c r="F33" s="150" t="n"/>
      <c r="G33" s="151" t="n"/>
      <c r="H33" s="504" t="n"/>
      <c r="I33" s="504" t="n"/>
      <c r="J33" s="504" t="n"/>
      <c r="K33" s="504" t="n"/>
      <c r="L33" s="504" t="n"/>
      <c r="M33" s="504" t="n"/>
      <c r="N33" s="504" t="n"/>
      <c r="O33" s="504" t="n"/>
      <c r="P33" s="504" t="n"/>
      <c r="Q33" s="504" t="n"/>
      <c r="R33" s="504" t="n"/>
      <c r="S33" s="504" t="n"/>
      <c r="T33" s="504" t="n"/>
      <c r="U33" s="504" t="n"/>
      <c r="V33" s="504" t="n"/>
    </row>
    <row r="34" ht="15.75" customHeight="1" s="591">
      <c r="A34" s="394" t="n"/>
      <c r="B34" s="152" t="n"/>
      <c r="C34" s="153">
        <f>(E34*2)</f>
        <v/>
      </c>
      <c r="D34" s="153">
        <f>(C34*0.9)</f>
        <v/>
      </c>
      <c r="E34" s="154" t="n"/>
      <c r="F34" s="117" t="n"/>
      <c r="G34" s="155" t="n"/>
      <c r="H34" s="504" t="n"/>
      <c r="I34" s="504" t="n"/>
      <c r="J34" s="504" t="n"/>
      <c r="K34" s="504" t="n"/>
      <c r="L34" s="504" t="n"/>
      <c r="M34" s="504" t="n"/>
      <c r="N34" s="504" t="n"/>
      <c r="O34" s="504" t="n"/>
      <c r="P34" s="504" t="n"/>
      <c r="Q34" s="504" t="n"/>
      <c r="R34" s="504" t="n"/>
      <c r="S34" s="504" t="n"/>
      <c r="T34" s="504" t="n"/>
      <c r="U34" s="504" t="n"/>
      <c r="V34" s="504" t="n"/>
    </row>
    <row r="35" ht="15.75" customHeight="1" s="591">
      <c r="A35" s="394" t="n"/>
      <c r="B35" s="152" t="n"/>
      <c r="C35" s="153">
        <f>(E35*2)</f>
        <v/>
      </c>
      <c r="D35" s="153">
        <f>(C35*0.9)</f>
        <v/>
      </c>
      <c r="E35" s="154" t="n"/>
      <c r="F35" s="117" t="n"/>
      <c r="G35" s="155" t="n"/>
      <c r="H35" s="504" t="n"/>
      <c r="I35" s="504" t="n"/>
      <c r="J35" s="504" t="n"/>
      <c r="K35" s="504" t="n"/>
      <c r="L35" s="504" t="n"/>
      <c r="M35" s="504" t="n"/>
      <c r="N35" s="504" t="n"/>
      <c r="O35" s="504" t="n"/>
      <c r="P35" s="504" t="n"/>
      <c r="Q35" s="504" t="n"/>
      <c r="R35" s="504" t="n"/>
      <c r="S35" s="504" t="n"/>
      <c r="T35" s="504" t="n"/>
      <c r="U35" s="504" t="n"/>
      <c r="V35" s="504" t="n"/>
    </row>
    <row r="36" ht="15.75" customHeight="1" s="591">
      <c r="A36" s="394" t="n"/>
      <c r="B36" s="152" t="n"/>
      <c r="C36" s="153">
        <f>(E36*2)</f>
        <v/>
      </c>
      <c r="D36" s="153">
        <f>(C36*0.9)</f>
        <v/>
      </c>
      <c r="E36" s="154" t="n"/>
      <c r="F36" s="117" t="n"/>
      <c r="G36" s="155" t="n"/>
      <c r="H36" s="504" t="n"/>
      <c r="I36" s="504" t="n"/>
      <c r="J36" s="504" t="n"/>
      <c r="K36" s="504" t="n"/>
      <c r="L36" s="504" t="n"/>
      <c r="M36" s="504" t="n"/>
      <c r="N36" s="504" t="n"/>
      <c r="O36" s="504" t="n"/>
      <c r="P36" s="504" t="n"/>
      <c r="Q36" s="504" t="n"/>
      <c r="R36" s="504" t="n"/>
      <c r="S36" s="504" t="n"/>
      <c r="T36" s="504" t="n"/>
      <c r="U36" s="504" t="n"/>
      <c r="V36" s="504" t="n"/>
    </row>
    <row r="37" ht="15.75" customHeight="1" s="591">
      <c r="A37" s="394" t="n"/>
      <c r="B37" s="152" t="n"/>
      <c r="C37" s="153">
        <f>(E37*2)</f>
        <v/>
      </c>
      <c r="D37" s="153">
        <f>(C37*0.9)</f>
        <v/>
      </c>
      <c r="E37" s="154" t="n"/>
      <c r="F37" s="117" t="n"/>
      <c r="G37" s="155" t="n"/>
      <c r="H37" s="504" t="n"/>
      <c r="I37" s="504" t="n"/>
      <c r="J37" s="504" t="n"/>
      <c r="K37" s="504" t="n"/>
      <c r="L37" s="504" t="n"/>
      <c r="M37" s="504" t="n"/>
      <c r="N37" s="504" t="n"/>
      <c r="O37" s="504" t="n"/>
      <c r="P37" s="504" t="n"/>
      <c r="Q37" s="504" t="n"/>
      <c r="R37" s="504" t="n"/>
      <c r="S37" s="504" t="n"/>
      <c r="T37" s="504" t="n"/>
      <c r="U37" s="504" t="n"/>
      <c r="V37" s="504" t="n"/>
    </row>
    <row r="38" ht="15.75" customHeight="1" s="591">
      <c r="A38" s="394" t="n"/>
      <c r="B38" s="152" t="n"/>
      <c r="C38" s="153">
        <f>(E38*2)</f>
        <v/>
      </c>
      <c r="D38" s="153">
        <f>(C38*0.9)</f>
        <v/>
      </c>
      <c r="E38" s="154" t="n"/>
      <c r="F38" s="117" t="n"/>
      <c r="G38" s="155" t="n"/>
      <c r="H38" s="504" t="n"/>
      <c r="I38" s="504" t="n"/>
      <c r="J38" s="504" t="n"/>
      <c r="K38" s="504" t="n"/>
      <c r="L38" s="504" t="n"/>
      <c r="M38" s="504" t="n"/>
      <c r="N38" s="504" t="n"/>
      <c r="O38" s="504" t="n"/>
      <c r="P38" s="504" t="n"/>
      <c r="Q38" s="504" t="n"/>
      <c r="R38" s="504" t="n"/>
      <c r="S38" s="504" t="n"/>
      <c r="T38" s="504" t="n"/>
      <c r="U38" s="504" t="n"/>
      <c r="V38" s="504" t="n"/>
    </row>
    <row r="39" ht="15.75" customHeight="1" s="591">
      <c r="A39" s="394" t="n"/>
      <c r="B39" s="152" t="n"/>
      <c r="C39" s="153">
        <f>(E39*2)</f>
        <v/>
      </c>
      <c r="D39" s="153">
        <f>(C39*0.9)</f>
        <v/>
      </c>
      <c r="E39" s="154" t="n"/>
      <c r="F39" s="117" t="n"/>
      <c r="G39" s="155" t="n"/>
      <c r="H39" s="504" t="n"/>
      <c r="I39" s="504" t="n"/>
      <c r="J39" s="504" t="n"/>
      <c r="K39" s="504" t="n"/>
      <c r="L39" s="504" t="n"/>
      <c r="M39" s="504" t="n"/>
      <c r="N39" s="504" t="n"/>
      <c r="O39" s="504" t="n"/>
      <c r="P39" s="504" t="n"/>
      <c r="Q39" s="504" t="n"/>
      <c r="R39" s="504" t="n"/>
      <c r="S39" s="504" t="n"/>
      <c r="T39" s="504" t="n"/>
      <c r="U39" s="504" t="n"/>
      <c r="V39" s="504" t="n"/>
    </row>
    <row r="40" ht="15.75" customHeight="1" s="591">
      <c r="A40" s="394" t="n"/>
      <c r="B40" s="152" t="n"/>
      <c r="C40" s="153">
        <f>(E40*2)</f>
        <v/>
      </c>
      <c r="D40" s="153">
        <f>(C40*0.9)</f>
        <v/>
      </c>
      <c r="E40" s="154" t="n"/>
      <c r="F40" s="117" t="n"/>
      <c r="G40" s="155" t="n"/>
      <c r="H40" s="504" t="n"/>
      <c r="I40" s="504" t="n"/>
      <c r="J40" s="504" t="n"/>
      <c r="K40" s="504" t="n"/>
      <c r="L40" s="504" t="n"/>
      <c r="M40" s="504" t="n"/>
      <c r="N40" s="504" t="n"/>
      <c r="O40" s="504" t="n"/>
      <c r="P40" s="504" t="n"/>
      <c r="Q40" s="504" t="n"/>
      <c r="R40" s="504" t="n"/>
      <c r="S40" s="504" t="n"/>
      <c r="T40" s="504" t="n"/>
      <c r="U40" s="504" t="n"/>
      <c r="V40" s="504" t="n"/>
    </row>
    <row r="41" ht="15.75" customHeight="1" s="591">
      <c r="A41" s="394" t="n"/>
      <c r="B41" s="152" t="n"/>
      <c r="C41" s="153">
        <f>(E41*2)</f>
        <v/>
      </c>
      <c r="D41" s="153">
        <f>(C41*0.9)</f>
        <v/>
      </c>
      <c r="E41" s="154" t="n"/>
      <c r="F41" s="117" t="n"/>
      <c r="G41" s="155" t="n"/>
      <c r="H41" s="504" t="n"/>
      <c r="I41" s="504" t="n"/>
      <c r="J41" s="504" t="n"/>
      <c r="K41" s="504" t="n"/>
      <c r="L41" s="504" t="n"/>
      <c r="M41" s="504" t="n"/>
      <c r="N41" s="504" t="n"/>
      <c r="O41" s="504" t="n"/>
      <c r="P41" s="504" t="n"/>
      <c r="Q41" s="504" t="n"/>
      <c r="R41" s="504" t="n"/>
      <c r="S41" s="504" t="n"/>
      <c r="T41" s="504" t="n"/>
      <c r="U41" s="504" t="n"/>
      <c r="V41" s="504" t="n"/>
    </row>
    <row r="42" ht="15.75" customHeight="1" s="591">
      <c r="A42" s="394" t="n"/>
      <c r="B42" s="152" t="n"/>
      <c r="C42" s="153">
        <f>(E42*2)</f>
        <v/>
      </c>
      <c r="D42" s="153">
        <f>(C42*0.9)</f>
        <v/>
      </c>
      <c r="E42" s="154" t="n"/>
      <c r="F42" s="117" t="n"/>
      <c r="G42" s="155" t="n"/>
      <c r="H42" s="504" t="n"/>
      <c r="I42" s="504" t="n"/>
      <c r="J42" s="504" t="n"/>
      <c r="K42" s="504" t="n"/>
      <c r="L42" s="504" t="n"/>
      <c r="M42" s="504" t="n"/>
      <c r="N42" s="504" t="n"/>
      <c r="O42" s="504" t="n"/>
      <c r="P42" s="504" t="n"/>
      <c r="Q42" s="504" t="n"/>
      <c r="R42" s="504" t="n"/>
      <c r="S42" s="504" t="n"/>
      <c r="T42" s="504" t="n"/>
      <c r="U42" s="504" t="n"/>
      <c r="V42" s="504" t="n"/>
    </row>
    <row r="43" ht="15.75" customHeight="1" s="591">
      <c r="A43" s="394" t="n"/>
      <c r="B43" s="152" t="n"/>
      <c r="C43" s="153">
        <f>(E43*2)</f>
        <v/>
      </c>
      <c r="D43" s="153">
        <f>(C43*0.9)</f>
        <v/>
      </c>
      <c r="E43" s="154" t="n"/>
      <c r="F43" s="117" t="n"/>
      <c r="G43" s="155" t="n"/>
      <c r="H43" s="504" t="n"/>
      <c r="I43" s="504" t="n"/>
      <c r="J43" s="504" t="n"/>
      <c r="K43" s="504" t="n"/>
      <c r="L43" s="504" t="n"/>
      <c r="M43" s="504" t="n"/>
      <c r="N43" s="504" t="n"/>
      <c r="O43" s="504" t="n"/>
      <c r="P43" s="504" t="n"/>
      <c r="Q43" s="504" t="n"/>
      <c r="R43" s="504" t="n"/>
      <c r="S43" s="504" t="n"/>
      <c r="T43" s="504" t="n"/>
      <c r="U43" s="504" t="n"/>
      <c r="V43" s="504" t="n"/>
    </row>
    <row r="44" ht="15.75" customHeight="1" s="591">
      <c r="A44" s="394" t="n"/>
      <c r="B44" s="152" t="n"/>
      <c r="C44" s="153">
        <f>(E44*2)</f>
        <v/>
      </c>
      <c r="D44" s="153">
        <f>(C44*0.9)</f>
        <v/>
      </c>
      <c r="E44" s="154" t="n"/>
      <c r="F44" s="117" t="n"/>
      <c r="G44" s="155" t="n"/>
      <c r="H44" s="504" t="n"/>
      <c r="I44" s="504" t="n"/>
      <c r="J44" s="504" t="n"/>
      <c r="K44" s="504" t="n"/>
      <c r="L44" s="504" t="n"/>
      <c r="M44" s="504" t="n"/>
      <c r="N44" s="504" t="n"/>
      <c r="O44" s="504" t="n"/>
      <c r="P44" s="504" t="n"/>
      <c r="Q44" s="504" t="n"/>
      <c r="R44" s="504" t="n"/>
      <c r="S44" s="504" t="n"/>
      <c r="T44" s="504" t="n"/>
      <c r="U44" s="504" t="n"/>
      <c r="V44" s="504" t="n"/>
    </row>
    <row r="45" ht="15.75" customHeight="1" s="591">
      <c r="A45" s="394" t="n"/>
      <c r="B45" s="152" t="n"/>
      <c r="C45" s="153">
        <f>(E45*2)</f>
        <v/>
      </c>
      <c r="D45" s="153">
        <f>(C45*0.9)</f>
        <v/>
      </c>
      <c r="E45" s="154" t="n"/>
      <c r="F45" s="117" t="n"/>
      <c r="G45" s="155" t="n"/>
      <c r="H45" s="504" t="n"/>
      <c r="I45" s="504" t="n"/>
      <c r="J45" s="504" t="n"/>
      <c r="K45" s="504" t="n"/>
      <c r="L45" s="504" t="n"/>
      <c r="M45" s="504" t="n"/>
      <c r="N45" s="504" t="n"/>
      <c r="O45" s="504" t="n"/>
      <c r="P45" s="504" t="n"/>
      <c r="Q45" s="504" t="n"/>
      <c r="R45" s="504" t="n"/>
      <c r="S45" s="504" t="n"/>
      <c r="T45" s="504" t="n"/>
      <c r="U45" s="504" t="n"/>
      <c r="V45" s="504" t="n"/>
    </row>
    <row r="46" ht="14.25" customHeight="1" s="591">
      <c r="A46" s="394" t="n"/>
      <c r="B46" s="152" t="n"/>
      <c r="C46" s="153">
        <f>(E46*2)</f>
        <v/>
      </c>
      <c r="D46" s="153">
        <f>(C46*0.9)</f>
        <v/>
      </c>
      <c r="E46" s="154" t="n"/>
      <c r="F46" s="117" t="n"/>
      <c r="G46" s="155" t="n"/>
      <c r="H46" s="504" t="n"/>
      <c r="I46" s="504" t="n"/>
      <c r="J46" s="504" t="n"/>
      <c r="K46" s="504" t="n"/>
      <c r="L46" s="504" t="n"/>
      <c r="M46" s="504" t="n"/>
      <c r="N46" s="504" t="n"/>
      <c r="O46" s="504" t="n"/>
      <c r="P46" s="504" t="n"/>
      <c r="Q46" s="504" t="n"/>
      <c r="R46" s="504" t="n"/>
      <c r="S46" s="504" t="n"/>
      <c r="T46" s="504" t="n"/>
      <c r="U46" s="504" t="n"/>
      <c r="V46" s="504" t="n"/>
    </row>
    <row r="47" ht="15.75" customHeight="1" s="591">
      <c r="A47" s="394" t="n"/>
      <c r="B47" s="152" t="n"/>
      <c r="C47" s="153">
        <f>(E47*2)</f>
        <v/>
      </c>
      <c r="D47" s="153">
        <f>(C47*0.9)</f>
        <v/>
      </c>
      <c r="E47" s="154" t="n"/>
      <c r="F47" s="117" t="n"/>
      <c r="G47" s="155" t="n"/>
      <c r="H47" s="504" t="n"/>
      <c r="I47" s="504" t="n"/>
      <c r="J47" s="504" t="n"/>
      <c r="K47" s="504" t="n"/>
      <c r="L47" s="504" t="n"/>
      <c r="M47" s="504" t="n"/>
      <c r="N47" s="504" t="n"/>
      <c r="O47" s="504" t="n"/>
      <c r="P47" s="504" t="n"/>
      <c r="Q47" s="504" t="n"/>
      <c r="R47" s="504" t="n"/>
      <c r="S47" s="504" t="n"/>
      <c r="T47" s="504" t="n"/>
      <c r="U47" s="504" t="n"/>
      <c r="V47" s="504" t="n"/>
    </row>
    <row r="48" ht="15.75" customHeight="1" s="591">
      <c r="A48" s="394" t="n"/>
      <c r="B48" s="152" t="n"/>
      <c r="C48" s="153">
        <f>(E48*2)</f>
        <v/>
      </c>
      <c r="D48" s="153">
        <f>(C48*0.9)</f>
        <v/>
      </c>
      <c r="E48" s="154" t="n"/>
      <c r="F48" s="117" t="n"/>
      <c r="G48" s="155" t="n"/>
      <c r="H48" s="504" t="n"/>
      <c r="I48" s="504" t="n"/>
      <c r="J48" s="504" t="n"/>
      <c r="K48" s="504" t="n"/>
      <c r="L48" s="504" t="n"/>
      <c r="M48" s="504" t="n"/>
      <c r="N48" s="504" t="n"/>
      <c r="O48" s="504" t="n"/>
      <c r="P48" s="504" t="n"/>
      <c r="Q48" s="504" t="n"/>
      <c r="R48" s="504" t="n"/>
      <c r="S48" s="504" t="n"/>
      <c r="T48" s="504" t="n"/>
      <c r="U48" s="504" t="n"/>
      <c r="V48" s="504" t="n"/>
    </row>
    <row r="49" ht="15.75" customHeight="1" s="591">
      <c r="A49" s="394" t="n"/>
      <c r="B49" s="152" t="n"/>
      <c r="C49" s="153">
        <f>(E49*2)</f>
        <v/>
      </c>
      <c r="D49" s="153">
        <f>(C49*0.9)</f>
        <v/>
      </c>
      <c r="E49" s="154" t="n"/>
      <c r="F49" s="117" t="n"/>
      <c r="G49" s="155" t="n"/>
      <c r="H49" s="504" t="n"/>
      <c r="I49" s="504" t="n"/>
      <c r="J49" s="504" t="n"/>
      <c r="K49" s="504" t="n"/>
      <c r="L49" s="504" t="n"/>
      <c r="M49" s="504" t="n"/>
      <c r="N49" s="504" t="n"/>
      <c r="O49" s="504" t="n"/>
      <c r="P49" s="504" t="n"/>
      <c r="Q49" s="504" t="n"/>
      <c r="R49" s="504" t="n"/>
      <c r="S49" s="504" t="n"/>
      <c r="T49" s="504" t="n"/>
      <c r="U49" s="504" t="n"/>
      <c r="V49" s="504" t="n"/>
    </row>
    <row r="50" ht="15.75" customHeight="1" s="591">
      <c r="A50" s="394" t="n"/>
      <c r="B50" s="152" t="n"/>
      <c r="C50" s="153">
        <f>(E50*2)</f>
        <v/>
      </c>
      <c r="D50" s="153">
        <f>(C50*0.9)</f>
        <v/>
      </c>
      <c r="E50" s="154" t="n"/>
      <c r="F50" s="117" t="n"/>
      <c r="G50" s="155" t="n"/>
      <c r="H50" s="504" t="n"/>
      <c r="I50" s="504" t="n"/>
      <c r="J50" s="504" t="n"/>
      <c r="K50" s="504" t="n"/>
      <c r="L50" s="504" t="n"/>
      <c r="M50" s="504" t="n"/>
      <c r="N50" s="504" t="n"/>
      <c r="O50" s="504" t="n"/>
      <c r="P50" s="504" t="n"/>
      <c r="Q50" s="504" t="n"/>
      <c r="R50" s="504" t="n"/>
      <c r="S50" s="504" t="n"/>
      <c r="T50" s="504" t="n"/>
      <c r="U50" s="504" t="n"/>
      <c r="V50" s="504" t="n"/>
    </row>
    <row r="51" ht="15.75" customHeight="1" s="591">
      <c r="A51" s="394" t="n"/>
      <c r="B51" s="152" t="n"/>
      <c r="C51" s="153">
        <f>(E51*2)</f>
        <v/>
      </c>
      <c r="D51" s="153">
        <f>(C51*0.9)</f>
        <v/>
      </c>
      <c r="E51" s="154" t="n"/>
      <c r="F51" s="117" t="n"/>
      <c r="G51" s="155" t="n"/>
      <c r="H51" s="504" t="n"/>
      <c r="I51" s="504" t="n"/>
      <c r="J51" s="504" t="n"/>
      <c r="K51" s="504" t="n"/>
      <c r="L51" s="504" t="n"/>
      <c r="M51" s="504" t="n"/>
      <c r="N51" s="504" t="n"/>
      <c r="O51" s="504" t="n"/>
      <c r="P51" s="504" t="n"/>
      <c r="Q51" s="504" t="n"/>
      <c r="R51" s="504" t="n"/>
      <c r="S51" s="504" t="n"/>
      <c r="T51" s="504" t="n"/>
      <c r="U51" s="504" t="n"/>
      <c r="V51" s="504" t="n"/>
    </row>
    <row r="52" ht="15.75" customHeight="1" s="591">
      <c r="A52" s="394" t="n"/>
      <c r="B52" s="152" t="n"/>
      <c r="C52" s="153">
        <f>(E52*2)</f>
        <v/>
      </c>
      <c r="D52" s="153">
        <f>(C52*0.9)</f>
        <v/>
      </c>
      <c r="E52" s="154" t="n"/>
      <c r="F52" s="117" t="n"/>
      <c r="G52" s="155" t="n"/>
      <c r="H52" s="504" t="n"/>
      <c r="I52" s="504" t="n"/>
      <c r="J52" s="504" t="n"/>
      <c r="K52" s="504" t="n"/>
      <c r="L52" s="504" t="n"/>
      <c r="M52" s="504" t="n"/>
      <c r="N52" s="504" t="n"/>
      <c r="O52" s="504" t="n"/>
      <c r="P52" s="504" t="n"/>
      <c r="Q52" s="504" t="n"/>
      <c r="R52" s="504" t="n"/>
      <c r="S52" s="504" t="n"/>
      <c r="T52" s="504" t="n"/>
      <c r="U52" s="504" t="n"/>
      <c r="V52" s="504" t="n"/>
    </row>
    <row r="53" ht="15.75" customHeight="1" s="591">
      <c r="A53" s="394" t="n"/>
      <c r="B53" s="152" t="n"/>
      <c r="C53" s="153">
        <f>(E53*2)</f>
        <v/>
      </c>
      <c r="D53" s="153">
        <f>(C53*0.9)</f>
        <v/>
      </c>
      <c r="E53" s="154" t="n"/>
      <c r="F53" s="117" t="n"/>
      <c r="G53" s="155" t="n"/>
      <c r="H53" s="504" t="n"/>
      <c r="I53" s="504" t="n"/>
      <c r="J53" s="504" t="n"/>
      <c r="K53" s="504" t="n"/>
      <c r="L53" s="504" t="n"/>
      <c r="M53" s="504" t="n"/>
      <c r="N53" s="504" t="n"/>
      <c r="O53" s="504" t="n"/>
      <c r="P53" s="504" t="n"/>
      <c r="Q53" s="504" t="n"/>
      <c r="R53" s="504" t="n"/>
      <c r="S53" s="504" t="n"/>
      <c r="T53" s="504" t="n"/>
      <c r="U53" s="504" t="n"/>
      <c r="V53" s="504" t="n"/>
    </row>
    <row r="54" ht="15.75" customHeight="1" s="591">
      <c r="A54" s="394" t="n"/>
      <c r="B54" s="152" t="n"/>
      <c r="C54" s="153">
        <f>(E54*2)</f>
        <v/>
      </c>
      <c r="D54" s="153">
        <f>(C54*0.9)</f>
        <v/>
      </c>
      <c r="E54" s="154" t="n"/>
      <c r="F54" s="117" t="n"/>
      <c r="G54" s="155" t="n"/>
      <c r="H54" s="504" t="n"/>
      <c r="I54" s="504" t="n"/>
      <c r="J54" s="504" t="n"/>
      <c r="K54" s="504" t="n"/>
      <c r="L54" s="504" t="n"/>
      <c r="M54" s="504" t="n"/>
      <c r="N54" s="504" t="n"/>
      <c r="O54" s="504" t="n"/>
      <c r="P54" s="504" t="n"/>
      <c r="Q54" s="504" t="n"/>
      <c r="R54" s="504" t="n"/>
      <c r="S54" s="504" t="n"/>
      <c r="T54" s="504" t="n"/>
      <c r="U54" s="504" t="n"/>
      <c r="V54" s="504" t="n"/>
    </row>
    <row r="55" ht="15.75" customHeight="1" s="591">
      <c r="A55" s="394" t="n"/>
      <c r="B55" s="152" t="n"/>
      <c r="C55" s="153">
        <f>(E55*2)</f>
        <v/>
      </c>
      <c r="D55" s="153">
        <f>(C55*0.9)</f>
        <v/>
      </c>
      <c r="E55" s="154" t="n"/>
      <c r="F55" s="117" t="n"/>
      <c r="G55" s="155" t="n"/>
      <c r="H55" s="504" t="n"/>
      <c r="I55" s="504" t="n"/>
      <c r="J55" s="504" t="n"/>
      <c r="K55" s="504" t="n"/>
      <c r="L55" s="504" t="n"/>
      <c r="M55" s="504" t="n"/>
      <c r="N55" s="504" t="n"/>
      <c r="O55" s="504" t="n"/>
      <c r="P55" s="504" t="n"/>
      <c r="Q55" s="504" t="n"/>
      <c r="R55" s="504" t="n"/>
      <c r="S55" s="504" t="n"/>
      <c r="T55" s="504" t="n"/>
      <c r="U55" s="504" t="n"/>
      <c r="V55" s="504" t="n"/>
    </row>
    <row r="56" ht="15.75" customHeight="1" s="591">
      <c r="A56" s="394" t="n"/>
      <c r="B56" s="152" t="n"/>
      <c r="C56" s="153">
        <f>(E56*2)</f>
        <v/>
      </c>
      <c r="D56" s="153">
        <f>(C56*0.9)</f>
        <v/>
      </c>
      <c r="E56" s="154" t="n"/>
      <c r="F56" s="117" t="n"/>
      <c r="G56" s="155" t="n"/>
      <c r="H56" s="504" t="n"/>
      <c r="I56" s="504" t="n"/>
      <c r="J56" s="504" t="n"/>
      <c r="K56" s="504" t="n"/>
      <c r="L56" s="504" t="n"/>
      <c r="M56" s="504" t="n"/>
      <c r="N56" s="504" t="n"/>
      <c r="O56" s="504" t="n"/>
      <c r="P56" s="504" t="n"/>
      <c r="Q56" s="504" t="n"/>
      <c r="R56" s="504" t="n"/>
      <c r="S56" s="504" t="n"/>
      <c r="T56" s="504" t="n"/>
      <c r="U56" s="504" t="n"/>
      <c r="V56" s="504" t="n"/>
    </row>
    <row r="57" ht="15.75" customHeight="1" s="591">
      <c r="A57" s="394" t="n"/>
      <c r="B57" s="152" t="n"/>
      <c r="C57" s="153">
        <f>(E57*2)</f>
        <v/>
      </c>
      <c r="D57" s="153">
        <f>(C57*0.9)</f>
        <v/>
      </c>
      <c r="E57" s="154" t="n"/>
      <c r="F57" s="117" t="n"/>
      <c r="G57" s="155" t="n"/>
      <c r="H57" s="504" t="n"/>
      <c r="I57" s="504" t="n"/>
      <c r="J57" s="504" t="n"/>
      <c r="K57" s="504" t="n"/>
      <c r="L57" s="504" t="n"/>
      <c r="M57" s="504" t="n"/>
      <c r="N57" s="504" t="n"/>
      <c r="O57" s="504" t="n"/>
      <c r="P57" s="504" t="n"/>
      <c r="Q57" s="504" t="n"/>
      <c r="R57" s="504" t="n"/>
      <c r="S57" s="504" t="n"/>
      <c r="T57" s="504" t="n"/>
      <c r="U57" s="504" t="n"/>
      <c r="V57" s="504" t="n"/>
    </row>
    <row r="58" ht="15.75" customHeight="1" s="591">
      <c r="A58" s="394" t="n"/>
      <c r="B58" s="152" t="n"/>
      <c r="C58" s="153">
        <f>(E58*2)</f>
        <v/>
      </c>
      <c r="D58" s="153">
        <f>(C58*0.9)</f>
        <v/>
      </c>
      <c r="E58" s="154" t="n"/>
      <c r="F58" s="117" t="n"/>
      <c r="G58" s="155" t="n"/>
      <c r="H58" s="504" t="n"/>
      <c r="I58" s="504" t="n"/>
      <c r="J58" s="504" t="n"/>
      <c r="K58" s="504" t="n"/>
      <c r="L58" s="504" t="n"/>
      <c r="M58" s="504" t="n"/>
      <c r="N58" s="504" t="n"/>
      <c r="O58" s="504" t="n"/>
      <c r="P58" s="504" t="n"/>
      <c r="Q58" s="504" t="n"/>
      <c r="R58" s="504" t="n"/>
      <c r="S58" s="504" t="n"/>
      <c r="T58" s="504" t="n"/>
      <c r="U58" s="504" t="n"/>
      <c r="V58" s="504" t="n"/>
    </row>
    <row r="59" ht="15.75" customHeight="1" s="591">
      <c r="A59" s="504" t="n"/>
      <c r="B59" s="93" t="n"/>
      <c r="C59" s="153">
        <f>(E59*2)</f>
        <v/>
      </c>
      <c r="D59" s="153">
        <f>(C59*0.9)</f>
        <v/>
      </c>
      <c r="E59" s="154" t="n"/>
      <c r="F59" s="117" t="n"/>
      <c r="G59" s="155" t="n"/>
      <c r="H59" s="504" t="n"/>
      <c r="I59" s="504" t="n"/>
      <c r="J59" s="504" t="n"/>
      <c r="K59" s="504" t="n"/>
      <c r="L59" s="504" t="n"/>
      <c r="M59" s="504" t="n"/>
      <c r="N59" s="504" t="n"/>
      <c r="O59" s="504" t="n"/>
      <c r="P59" s="504" t="n"/>
      <c r="Q59" s="504" t="n"/>
      <c r="R59" s="504" t="n"/>
      <c r="S59" s="504" t="n"/>
      <c r="T59" s="504" t="n"/>
      <c r="U59" s="504" t="n"/>
      <c r="V59" s="504" t="n"/>
    </row>
    <row r="60" ht="15.75" customHeight="1" s="591">
      <c r="A60" s="504" t="n"/>
      <c r="B60" s="93" t="n"/>
      <c r="C60" s="153">
        <f>(E60*2)</f>
        <v/>
      </c>
      <c r="D60" s="153">
        <f>(C60*0.9)</f>
        <v/>
      </c>
      <c r="E60" s="154" t="n"/>
      <c r="F60" s="117" t="n"/>
      <c r="G60" s="155" t="n"/>
      <c r="H60" s="504" t="n"/>
      <c r="I60" s="504" t="n"/>
      <c r="J60" s="504" t="n"/>
      <c r="K60" s="504" t="n"/>
      <c r="L60" s="504" t="n"/>
      <c r="M60" s="504" t="n"/>
      <c r="N60" s="504" t="n"/>
      <c r="O60" s="504" t="n"/>
      <c r="P60" s="504" t="n"/>
      <c r="Q60" s="504" t="n"/>
      <c r="R60" s="504" t="n"/>
      <c r="S60" s="504" t="n"/>
      <c r="T60" s="504" t="n"/>
      <c r="U60" s="504" t="n"/>
      <c r="V60" s="504" t="n"/>
    </row>
    <row r="61" ht="15.75" customHeight="1" s="591">
      <c r="A61" s="504" t="n"/>
      <c r="B61" s="93" t="n"/>
      <c r="C61" s="153">
        <f>(E61*2)</f>
        <v/>
      </c>
      <c r="D61" s="153">
        <f>(C61*0.9)</f>
        <v/>
      </c>
      <c r="E61" s="154" t="n"/>
      <c r="F61" s="117" t="n"/>
      <c r="G61" s="155" t="n"/>
      <c r="H61" s="504" t="n"/>
      <c r="I61" s="504" t="n"/>
      <c r="J61" s="504" t="n"/>
      <c r="K61" s="504" t="n"/>
      <c r="L61" s="504" t="n"/>
      <c r="M61" s="504" t="n"/>
      <c r="N61" s="504" t="n"/>
      <c r="O61" s="504" t="n"/>
      <c r="P61" s="504" t="n"/>
      <c r="Q61" s="504" t="n"/>
      <c r="R61" s="504" t="n"/>
      <c r="S61" s="504" t="n"/>
      <c r="T61" s="504" t="n"/>
      <c r="U61" s="504" t="n"/>
      <c r="V61" s="504" t="n"/>
    </row>
    <row r="62" ht="15.75" customHeight="1" s="591">
      <c r="A62" s="504" t="n"/>
      <c r="B62" s="93" t="n"/>
      <c r="C62" s="153">
        <f>(E62*2)</f>
        <v/>
      </c>
      <c r="D62" s="153">
        <f>(C62*0.9)</f>
        <v/>
      </c>
      <c r="E62" s="154" t="n"/>
      <c r="F62" s="117" t="n"/>
      <c r="G62" s="155" t="n"/>
      <c r="H62" s="504" t="n"/>
      <c r="I62" s="504" t="n"/>
      <c r="J62" s="504" t="n"/>
      <c r="K62" s="504" t="n"/>
      <c r="L62" s="504" t="n"/>
      <c r="M62" s="504" t="n"/>
      <c r="N62" s="504" t="n"/>
      <c r="O62" s="504" t="n"/>
      <c r="P62" s="504" t="n"/>
      <c r="Q62" s="504" t="n"/>
      <c r="R62" s="504" t="n"/>
      <c r="S62" s="504" t="n"/>
      <c r="T62" s="504" t="n"/>
      <c r="U62" s="504" t="n"/>
      <c r="V62" s="504" t="n"/>
    </row>
    <row r="63" ht="15.75" customHeight="1" s="591">
      <c r="A63" s="504" t="n"/>
      <c r="B63" s="93" t="n"/>
      <c r="C63" s="153">
        <f>(E63*2)</f>
        <v/>
      </c>
      <c r="D63" s="153">
        <f>(C63*0.9)</f>
        <v/>
      </c>
      <c r="E63" s="154" t="n"/>
      <c r="F63" s="117" t="n"/>
      <c r="G63" s="155" t="n"/>
      <c r="H63" s="504" t="n"/>
      <c r="I63" s="504" t="n"/>
      <c r="J63" s="504" t="n"/>
      <c r="K63" s="504" t="n"/>
      <c r="L63" s="504" t="n"/>
      <c r="M63" s="504" t="n"/>
      <c r="N63" s="504" t="n"/>
      <c r="O63" s="504" t="n"/>
      <c r="P63" s="504" t="n"/>
      <c r="Q63" s="504" t="n"/>
      <c r="R63" s="504" t="n"/>
      <c r="S63" s="504" t="n"/>
      <c r="T63" s="504" t="n"/>
      <c r="U63" s="504" t="n"/>
      <c r="V63" s="504" t="n"/>
    </row>
    <row r="64" ht="15.75" customHeight="1" s="591">
      <c r="A64" s="504" t="n"/>
      <c r="B64" s="93" t="n"/>
      <c r="C64" s="153">
        <f>(E64*2)</f>
        <v/>
      </c>
      <c r="D64" s="153">
        <f>(C64*0.9)</f>
        <v/>
      </c>
      <c r="E64" s="154" t="n"/>
      <c r="F64" s="117" t="n"/>
      <c r="G64" s="155" t="n"/>
      <c r="H64" s="504" t="n"/>
      <c r="I64" s="504" t="n"/>
      <c r="J64" s="504" t="n"/>
      <c r="K64" s="504" t="n"/>
      <c r="L64" s="504" t="n"/>
      <c r="M64" s="504" t="n"/>
      <c r="N64" s="504" t="n"/>
      <c r="O64" s="504" t="n"/>
      <c r="P64" s="504" t="n"/>
      <c r="Q64" s="504" t="n"/>
      <c r="R64" s="504" t="n"/>
      <c r="S64" s="504" t="n"/>
      <c r="T64" s="504" t="n"/>
      <c r="U64" s="504" t="n"/>
      <c r="V64" s="504" t="n"/>
    </row>
    <row r="65" ht="15.75" customHeight="1" s="591">
      <c r="A65" s="504" t="n"/>
      <c r="B65" s="93" t="n"/>
      <c r="C65" s="153">
        <f>(E65*2)</f>
        <v/>
      </c>
      <c r="D65" s="153">
        <f>(C65*0.9)</f>
        <v/>
      </c>
      <c r="E65" s="154" t="n"/>
      <c r="F65" s="117" t="n"/>
      <c r="G65" s="155" t="n"/>
      <c r="H65" s="504" t="n"/>
      <c r="I65" s="504" t="n"/>
      <c r="J65" s="504" t="n"/>
      <c r="K65" s="504" t="n"/>
      <c r="L65" s="504" t="n"/>
      <c r="M65" s="504" t="n"/>
      <c r="N65" s="504" t="n"/>
      <c r="O65" s="504" t="n"/>
      <c r="P65" s="504" t="n"/>
      <c r="Q65" s="504" t="n"/>
      <c r="R65" s="504" t="n"/>
      <c r="S65" s="504" t="n"/>
      <c r="T65" s="504" t="n"/>
      <c r="U65" s="504" t="n"/>
      <c r="V65" s="504" t="n"/>
    </row>
    <row r="66" ht="15.75" customHeight="1" s="591">
      <c r="A66" s="504" t="n"/>
      <c r="B66" s="93" t="n"/>
      <c r="C66" s="153">
        <f>(E66*2)</f>
        <v/>
      </c>
      <c r="D66" s="153">
        <f>(C66*0.9)</f>
        <v/>
      </c>
      <c r="E66" s="154" t="n"/>
      <c r="F66" s="117" t="n"/>
      <c r="G66" s="155" t="n"/>
      <c r="H66" s="504" t="n"/>
      <c r="I66" s="504" t="n"/>
      <c r="J66" s="504" t="n"/>
      <c r="K66" s="504" t="n"/>
      <c r="L66" s="504" t="n"/>
      <c r="M66" s="504" t="n"/>
      <c r="N66" s="504" t="n"/>
      <c r="O66" s="504" t="n"/>
      <c r="P66" s="504" t="n"/>
      <c r="Q66" s="504" t="n"/>
      <c r="R66" s="504" t="n"/>
      <c r="S66" s="504" t="n"/>
      <c r="T66" s="504" t="n"/>
      <c r="U66" s="504" t="n"/>
      <c r="V66" s="504" t="n"/>
    </row>
    <row r="67" ht="15.75" customHeight="1" s="591">
      <c r="A67" s="504" t="n"/>
      <c r="B67" s="93" t="n"/>
      <c r="C67" s="153">
        <f>(E67*2)</f>
        <v/>
      </c>
      <c r="D67" s="153">
        <f>(C67*0.9)</f>
        <v/>
      </c>
      <c r="E67" s="154" t="n"/>
      <c r="F67" s="117" t="n"/>
      <c r="G67" s="155" t="n"/>
      <c r="H67" s="504" t="n"/>
      <c r="I67" s="504" t="n"/>
      <c r="J67" s="504" t="n"/>
      <c r="K67" s="504" t="n"/>
      <c r="L67" s="504" t="n"/>
      <c r="M67" s="504" t="n"/>
      <c r="N67" s="504" t="n"/>
      <c r="O67" s="504" t="n"/>
      <c r="P67" s="504" t="n"/>
      <c r="Q67" s="504" t="n"/>
      <c r="R67" s="504" t="n"/>
      <c r="S67" s="504" t="n"/>
      <c r="T67" s="504" t="n"/>
      <c r="U67" s="504" t="n"/>
      <c r="V67" s="504" t="n"/>
    </row>
    <row r="68" ht="15.75" customHeight="1" s="591">
      <c r="A68" s="504" t="n"/>
      <c r="B68" s="93" t="n"/>
      <c r="C68" s="153">
        <f>(E68*2)</f>
        <v/>
      </c>
      <c r="D68" s="153">
        <f>(C68*0.9)</f>
        <v/>
      </c>
      <c r="E68" s="154" t="n"/>
      <c r="F68" s="117" t="n"/>
      <c r="G68" s="155" t="n"/>
      <c r="H68" s="504" t="n"/>
      <c r="I68" s="504" t="n"/>
      <c r="J68" s="504" t="n"/>
      <c r="K68" s="504" t="n"/>
      <c r="L68" s="504" t="n"/>
      <c r="M68" s="504" t="n"/>
      <c r="N68" s="504" t="n"/>
      <c r="O68" s="504" t="n"/>
      <c r="P68" s="504" t="n"/>
      <c r="Q68" s="504" t="n"/>
      <c r="R68" s="504" t="n"/>
      <c r="S68" s="504" t="n"/>
      <c r="T68" s="504" t="n"/>
      <c r="U68" s="504" t="n"/>
      <c r="V68" s="504" t="n"/>
    </row>
    <row r="69" ht="15.75" customHeight="1" s="591">
      <c r="A69" s="504" t="n"/>
      <c r="B69" s="93" t="n"/>
      <c r="C69" s="153">
        <f>(E69*2)</f>
        <v/>
      </c>
      <c r="D69" s="153">
        <f>(C69*0.9)</f>
        <v/>
      </c>
      <c r="E69" s="154" t="n"/>
      <c r="F69" s="117" t="n"/>
      <c r="G69" s="155" t="n"/>
      <c r="H69" s="504" t="n"/>
      <c r="I69" s="504" t="n"/>
      <c r="J69" s="504" t="n"/>
      <c r="K69" s="504" t="n"/>
      <c r="L69" s="504" t="n"/>
      <c r="M69" s="504" t="n"/>
      <c r="N69" s="504" t="n"/>
      <c r="O69" s="504" t="n"/>
      <c r="P69" s="504" t="n"/>
      <c r="Q69" s="504" t="n"/>
      <c r="R69" s="504" t="n"/>
      <c r="S69" s="504" t="n"/>
      <c r="T69" s="504" t="n"/>
      <c r="U69" s="504" t="n"/>
      <c r="V69" s="504" t="n"/>
    </row>
    <row r="70" ht="15.75" customHeight="1" s="591">
      <c r="A70" s="394" t="n"/>
      <c r="B70" s="152" t="n"/>
      <c r="C70" s="153">
        <f>(E70*2)</f>
        <v/>
      </c>
      <c r="D70" s="153">
        <f>(C70*0.9)</f>
        <v/>
      </c>
      <c r="E70" s="154" t="n"/>
      <c r="F70" s="117" t="n"/>
      <c r="G70" s="155" t="n"/>
      <c r="H70" s="504" t="n"/>
      <c r="I70" s="504" t="n"/>
      <c r="J70" s="504" t="n"/>
      <c r="K70" s="504" t="n"/>
      <c r="L70" s="504" t="n"/>
      <c r="M70" s="504" t="n"/>
      <c r="N70" s="504" t="n"/>
      <c r="O70" s="504" t="n"/>
      <c r="P70" s="504" t="n"/>
      <c r="Q70" s="504" t="n"/>
      <c r="R70" s="504" t="n"/>
      <c r="S70" s="504" t="n"/>
      <c r="T70" s="504" t="n"/>
      <c r="U70" s="504" t="n"/>
      <c r="V70" s="504" t="n"/>
    </row>
    <row r="71" ht="15.75" customHeight="1" s="591">
      <c r="A71" s="394" t="n"/>
      <c r="B71" s="152" t="n"/>
      <c r="C71" s="153">
        <f>(E71*2)</f>
        <v/>
      </c>
      <c r="D71" s="153">
        <f>(C71*0.9)</f>
        <v/>
      </c>
      <c r="E71" s="154" t="n"/>
      <c r="F71" s="117" t="n"/>
      <c r="G71" s="155" t="n"/>
      <c r="H71" s="504" t="n"/>
      <c r="I71" s="504" t="n"/>
      <c r="J71" s="504" t="n"/>
      <c r="K71" s="504" t="n"/>
      <c r="L71" s="504" t="n"/>
      <c r="M71" s="504" t="n"/>
      <c r="N71" s="504" t="n"/>
      <c r="O71" s="504" t="n"/>
      <c r="P71" s="504" t="n"/>
      <c r="Q71" s="504" t="n"/>
      <c r="R71" s="504" t="n"/>
      <c r="S71" s="504" t="n"/>
      <c r="T71" s="504" t="n"/>
      <c r="U71" s="504" t="n"/>
      <c r="V71" s="504" t="n"/>
    </row>
    <row r="72" ht="15.75" customHeight="1" s="591">
      <c r="A72" s="394" t="n"/>
      <c r="B72" s="152" t="n"/>
      <c r="C72" s="153">
        <f>(E72*2)</f>
        <v/>
      </c>
      <c r="D72" s="153">
        <f>(C72*0.9)</f>
        <v/>
      </c>
      <c r="E72" s="154" t="n"/>
      <c r="F72" s="117" t="n"/>
      <c r="G72" s="155" t="n"/>
      <c r="H72" s="504" t="n"/>
      <c r="I72" s="504" t="n"/>
      <c r="J72" s="504" t="n"/>
      <c r="K72" s="504" t="n"/>
      <c r="L72" s="504" t="n"/>
      <c r="M72" s="504" t="n"/>
      <c r="N72" s="504" t="n"/>
      <c r="O72" s="504" t="n"/>
      <c r="P72" s="504" t="n"/>
      <c r="Q72" s="504" t="n"/>
      <c r="R72" s="504" t="n"/>
      <c r="S72" s="504" t="n"/>
      <c r="T72" s="504" t="n"/>
      <c r="U72" s="504" t="n"/>
      <c r="V72" s="504" t="n"/>
    </row>
    <row r="73" ht="15.75" customHeight="1" s="591">
      <c r="A73" s="394" t="n"/>
      <c r="B73" s="152" t="n"/>
      <c r="C73" s="153">
        <f>(E73*2)</f>
        <v/>
      </c>
      <c r="D73" s="153">
        <f>(C73*0.9)</f>
        <v/>
      </c>
      <c r="E73" s="154" t="n"/>
      <c r="F73" s="117" t="n"/>
      <c r="G73" s="155" t="n"/>
      <c r="H73" s="504" t="n"/>
      <c r="I73" s="504" t="n"/>
      <c r="J73" s="504" t="n"/>
      <c r="K73" s="504" t="n"/>
      <c r="L73" s="504" t="n"/>
      <c r="M73" s="504" t="n"/>
      <c r="N73" s="504" t="n"/>
      <c r="O73" s="504" t="n"/>
      <c r="P73" s="504" t="n"/>
      <c r="Q73" s="504" t="n"/>
      <c r="R73" s="504" t="n"/>
      <c r="S73" s="504" t="n"/>
      <c r="T73" s="504" t="n"/>
      <c r="U73" s="504" t="n"/>
      <c r="V73" s="504" t="n"/>
    </row>
    <row r="74" ht="15.75" customHeight="1" s="591">
      <c r="A74" s="394" t="n"/>
      <c r="B74" s="156" t="n"/>
      <c r="C74" s="153">
        <f>(E74*2)</f>
        <v/>
      </c>
      <c r="D74" s="153">
        <f>(C74*0.9)</f>
        <v/>
      </c>
      <c r="E74" s="154" t="n"/>
      <c r="F74" s="117" t="n"/>
      <c r="G74" s="155" t="n"/>
      <c r="H74" s="504" t="n"/>
      <c r="I74" s="504" t="n"/>
      <c r="J74" s="504" t="n"/>
      <c r="K74" s="504" t="n"/>
      <c r="L74" s="504" t="n"/>
      <c r="M74" s="504" t="n"/>
      <c r="N74" s="504" t="n"/>
      <c r="O74" s="504" t="n"/>
      <c r="P74" s="504" t="n"/>
      <c r="Q74" s="504" t="n"/>
      <c r="R74" s="504" t="n"/>
      <c r="S74" s="504" t="n"/>
      <c r="T74" s="504" t="n"/>
      <c r="U74" s="504" t="n"/>
      <c r="V74" s="504" t="n"/>
    </row>
    <row r="75" ht="15.75" customHeight="1" s="591">
      <c r="A75" s="394" t="n"/>
      <c r="B75" s="152" t="n"/>
      <c r="C75" s="153">
        <f>(E75*2)</f>
        <v/>
      </c>
      <c r="D75" s="153">
        <f>(C75*0.9)</f>
        <v/>
      </c>
      <c r="E75" s="154" t="n"/>
      <c r="F75" s="117" t="n"/>
      <c r="G75" s="155" t="n"/>
      <c r="H75" s="504" t="n"/>
      <c r="I75" s="504" t="n"/>
      <c r="J75" s="504" t="n"/>
      <c r="K75" s="504" t="n"/>
      <c r="L75" s="504" t="n"/>
      <c r="M75" s="504" t="n"/>
      <c r="N75" s="504" t="n"/>
      <c r="O75" s="504" t="n"/>
      <c r="P75" s="504" t="n"/>
      <c r="Q75" s="504" t="n"/>
      <c r="R75" s="504" t="n"/>
      <c r="S75" s="504" t="n"/>
      <c r="T75" s="504" t="n"/>
      <c r="U75" s="504" t="n"/>
      <c r="V75" s="504" t="n"/>
    </row>
    <row r="76" ht="15.75" customHeight="1" s="591">
      <c r="A76" s="394" t="n"/>
      <c r="B76" s="157" t="n"/>
      <c r="C76" s="153">
        <f>(E76*2)</f>
        <v/>
      </c>
      <c r="D76" s="153">
        <f>(C76*0.9)</f>
        <v/>
      </c>
      <c r="E76" s="117" t="n"/>
      <c r="F76" s="117" t="n"/>
      <c r="G76" s="155" t="n"/>
      <c r="H76" s="504" t="n"/>
      <c r="I76" s="504" t="n"/>
      <c r="J76" s="504" t="n"/>
      <c r="K76" s="504" t="n"/>
      <c r="L76" s="504" t="n"/>
      <c r="M76" s="504" t="n"/>
      <c r="N76" s="504" t="n"/>
      <c r="O76" s="504" t="n"/>
      <c r="P76" s="504" t="n"/>
      <c r="Q76" s="504" t="n"/>
      <c r="R76" s="504" t="n"/>
      <c r="S76" s="504" t="n"/>
      <c r="T76" s="504" t="n"/>
      <c r="U76" s="504" t="n"/>
      <c r="V76" s="504" t="n"/>
    </row>
    <row r="77" ht="15.75" customHeight="1" s="591">
      <c r="A77" s="394" t="n"/>
      <c r="B77" s="152" t="n"/>
      <c r="C77" s="153">
        <f>(E77*2)</f>
        <v/>
      </c>
      <c r="D77" s="153">
        <f>(C77*0.9)</f>
        <v/>
      </c>
      <c r="E77" s="154" t="n"/>
      <c r="F77" s="117" t="n"/>
      <c r="G77" s="155" t="n"/>
      <c r="H77" s="504" t="n"/>
      <c r="I77" s="504" t="n"/>
      <c r="J77" s="504" t="n"/>
      <c r="K77" s="504" t="n"/>
      <c r="L77" s="504" t="n"/>
      <c r="M77" s="504" t="n"/>
      <c r="N77" s="504" t="n"/>
      <c r="O77" s="504" t="n"/>
      <c r="P77" s="504" t="n"/>
      <c r="Q77" s="504" t="n"/>
      <c r="R77" s="504" t="n"/>
      <c r="S77" s="504" t="n"/>
      <c r="T77" s="504" t="n"/>
      <c r="U77" s="504" t="n"/>
      <c r="V77" s="504" t="n"/>
    </row>
    <row r="78" ht="15.75" customHeight="1" s="591">
      <c r="A78" s="394" t="n"/>
      <c r="B78" s="152" t="n"/>
      <c r="C78" s="153">
        <f>(E78*2)</f>
        <v/>
      </c>
      <c r="D78" s="153">
        <f>(C78*0.9)</f>
        <v/>
      </c>
      <c r="E78" s="154" t="n"/>
      <c r="F78" s="117" t="n"/>
      <c r="G78" s="155" t="n"/>
      <c r="H78" s="504" t="n"/>
      <c r="I78" s="504" t="n"/>
      <c r="J78" s="504" t="n"/>
      <c r="K78" s="504" t="n"/>
      <c r="L78" s="504" t="n"/>
      <c r="M78" s="504" t="n"/>
      <c r="N78" s="504" t="n"/>
      <c r="O78" s="504" t="n"/>
      <c r="P78" s="504" t="n"/>
      <c r="Q78" s="504" t="n"/>
      <c r="R78" s="504" t="n"/>
      <c r="S78" s="504" t="n"/>
      <c r="T78" s="504" t="n"/>
      <c r="U78" s="504" t="n"/>
      <c r="V78" s="504" t="n"/>
    </row>
    <row r="79" ht="15.75" customHeight="1" s="591">
      <c r="A79" s="394" t="n"/>
      <c r="B79" s="93" t="n"/>
      <c r="C79" s="153">
        <f>(E79*2)</f>
        <v/>
      </c>
      <c r="D79" s="153">
        <f>(C79*0.9)</f>
        <v/>
      </c>
      <c r="E79" s="117" t="n"/>
      <c r="F79" s="117" t="n"/>
      <c r="G79" s="155" t="n"/>
      <c r="H79" s="504" t="n"/>
      <c r="I79" s="504" t="n"/>
      <c r="J79" s="504" t="n"/>
      <c r="K79" s="504" t="n"/>
      <c r="L79" s="504" t="n"/>
      <c r="M79" s="504" t="n"/>
      <c r="N79" s="504" t="n"/>
      <c r="O79" s="504" t="n"/>
      <c r="P79" s="504" t="n"/>
      <c r="Q79" s="504" t="n"/>
      <c r="R79" s="504" t="n"/>
      <c r="S79" s="504" t="n"/>
      <c r="T79" s="504" t="n"/>
      <c r="U79" s="504" t="n"/>
      <c r="V79" s="504" t="n"/>
    </row>
    <row r="80" ht="15.75" customHeight="1" s="591">
      <c r="A80" s="394" t="n"/>
      <c r="B80" s="93" t="n"/>
      <c r="C80" s="153">
        <f>(E80*2)</f>
        <v/>
      </c>
      <c r="D80" s="153">
        <f>(C80*0.9)</f>
        <v/>
      </c>
      <c r="E80" s="154" t="n"/>
      <c r="F80" s="117" t="n"/>
      <c r="G80" s="155" t="n"/>
      <c r="H80" s="504" t="n"/>
      <c r="I80" s="504" t="n"/>
      <c r="J80" s="504" t="n"/>
      <c r="K80" s="504" t="n"/>
      <c r="L80" s="504" t="n"/>
      <c r="M80" s="504" t="n"/>
      <c r="N80" s="504" t="n"/>
      <c r="O80" s="504" t="n"/>
      <c r="P80" s="504" t="n"/>
      <c r="Q80" s="504" t="n"/>
      <c r="R80" s="504" t="n"/>
      <c r="S80" s="504" t="n"/>
      <c r="T80" s="504" t="n"/>
      <c r="U80" s="504" t="n"/>
      <c r="V80" s="504" t="n"/>
    </row>
    <row r="81" ht="15.75" customHeight="1" s="591">
      <c r="A81" s="394" t="n"/>
      <c r="B81" s="93" t="n"/>
      <c r="C81" s="153">
        <f>(E81*2)</f>
        <v/>
      </c>
      <c r="D81" s="153">
        <f>(C81*0.9)</f>
        <v/>
      </c>
      <c r="E81" s="154" t="n"/>
      <c r="F81" s="117" t="n"/>
      <c r="G81" s="155" t="n"/>
      <c r="H81" s="504" t="n"/>
      <c r="I81" s="504" t="n"/>
      <c r="J81" s="504" t="n"/>
      <c r="K81" s="504" t="n"/>
      <c r="L81" s="504" t="n"/>
      <c r="M81" s="504" t="n"/>
      <c r="N81" s="504" t="n"/>
      <c r="O81" s="504" t="n"/>
      <c r="P81" s="504" t="n"/>
      <c r="Q81" s="504" t="n"/>
      <c r="R81" s="504" t="n"/>
      <c r="S81" s="504" t="n"/>
      <c r="T81" s="504" t="n"/>
      <c r="U81" s="504" t="n"/>
      <c r="V81" s="504" t="n"/>
    </row>
    <row r="82" ht="15.75" customHeight="1" s="591">
      <c r="A82" s="394" t="n"/>
      <c r="B82" s="93" t="n"/>
      <c r="C82" s="153">
        <f>(E82*2)</f>
        <v/>
      </c>
      <c r="D82" s="153">
        <f>(C82*0.9)</f>
        <v/>
      </c>
      <c r="E82" s="154" t="n"/>
      <c r="F82" s="117" t="n"/>
      <c r="G82" s="155" t="n"/>
      <c r="H82" s="504" t="n"/>
      <c r="I82" s="504" t="n"/>
      <c r="J82" s="504" t="n"/>
      <c r="K82" s="504" t="n"/>
      <c r="L82" s="504" t="n"/>
      <c r="M82" s="504" t="n"/>
      <c r="N82" s="504" t="n"/>
      <c r="O82" s="504" t="n"/>
      <c r="P82" s="504" t="n"/>
      <c r="Q82" s="504" t="n"/>
      <c r="R82" s="504" t="n"/>
      <c r="S82" s="504" t="n"/>
      <c r="T82" s="504" t="n"/>
      <c r="U82" s="504" t="n"/>
      <c r="V82" s="504" t="n"/>
    </row>
    <row r="83" ht="15.75" customHeight="1" s="591">
      <c r="A83" s="394" t="n"/>
      <c r="B83" s="93" t="n"/>
      <c r="C83" s="153">
        <f>(E83*2)</f>
        <v/>
      </c>
      <c r="D83" s="153">
        <f>(C83*0.9)</f>
        <v/>
      </c>
      <c r="E83" s="154" t="n"/>
      <c r="F83" s="117" t="n"/>
      <c r="G83" s="155" t="n"/>
      <c r="H83" s="504" t="n"/>
      <c r="I83" s="504" t="n"/>
      <c r="J83" s="504" t="n"/>
      <c r="K83" s="504" t="n"/>
      <c r="L83" s="504" t="n"/>
      <c r="M83" s="504" t="n"/>
      <c r="N83" s="504" t="n"/>
      <c r="O83" s="504" t="n"/>
      <c r="P83" s="504" t="n"/>
      <c r="Q83" s="504" t="n"/>
      <c r="R83" s="504" t="n"/>
      <c r="S83" s="504" t="n"/>
      <c r="T83" s="504" t="n"/>
      <c r="U83" s="504" t="n"/>
      <c r="V83" s="504" t="n"/>
    </row>
    <row r="84" ht="15.75" customHeight="1" s="591">
      <c r="A84" s="394" t="n"/>
      <c r="B84" s="93" t="n"/>
      <c r="C84" s="153">
        <f>(E84*2)</f>
        <v/>
      </c>
      <c r="D84" s="153">
        <f>(C84*0.9)</f>
        <v/>
      </c>
      <c r="E84" s="154" t="n"/>
      <c r="F84" s="117" t="n"/>
      <c r="G84" s="155" t="n"/>
      <c r="H84" s="504" t="n"/>
      <c r="I84" s="504" t="n"/>
      <c r="J84" s="504" t="n"/>
      <c r="K84" s="504" t="n"/>
      <c r="L84" s="504" t="n"/>
      <c r="M84" s="504" t="n"/>
      <c r="N84" s="504" t="n"/>
      <c r="O84" s="504" t="n"/>
      <c r="P84" s="504" t="n"/>
      <c r="Q84" s="504" t="n"/>
      <c r="R84" s="504" t="n"/>
      <c r="S84" s="504" t="n"/>
      <c r="T84" s="504" t="n"/>
      <c r="U84" s="504" t="n"/>
      <c r="V84" s="504" t="n"/>
    </row>
    <row r="85" ht="15.75" customHeight="1" s="591">
      <c r="A85" s="394" t="n"/>
      <c r="B85" s="93" t="n"/>
      <c r="C85" s="153">
        <f>(E85*2)</f>
        <v/>
      </c>
      <c r="D85" s="153">
        <f>(C85*0.9)</f>
        <v/>
      </c>
      <c r="E85" s="154" t="n"/>
      <c r="F85" s="117" t="n"/>
      <c r="G85" s="155" t="n"/>
      <c r="H85" s="504" t="n"/>
      <c r="I85" s="504" t="n"/>
      <c r="J85" s="504" t="n"/>
      <c r="K85" s="504" t="n"/>
      <c r="L85" s="504" t="n"/>
      <c r="M85" s="504" t="n"/>
      <c r="N85" s="504" t="n"/>
      <c r="O85" s="504" t="n"/>
      <c r="P85" s="504" t="n"/>
      <c r="Q85" s="504" t="n"/>
      <c r="R85" s="504" t="n"/>
      <c r="S85" s="504" t="n"/>
      <c r="T85" s="504" t="n"/>
      <c r="U85" s="504" t="n"/>
      <c r="V85" s="504" t="n"/>
    </row>
    <row r="86" ht="15.75" customHeight="1" s="591">
      <c r="A86" s="394" t="n"/>
      <c r="B86" s="93" t="n"/>
      <c r="C86" s="153">
        <f>(E86*2)</f>
        <v/>
      </c>
      <c r="D86" s="153">
        <f>(C86*0.9)</f>
        <v/>
      </c>
      <c r="E86" s="154" t="n"/>
      <c r="F86" s="117" t="n"/>
      <c r="G86" s="155" t="n"/>
      <c r="H86" s="504" t="n"/>
      <c r="I86" s="504" t="n"/>
      <c r="J86" s="504" t="n"/>
      <c r="K86" s="504" t="n"/>
      <c r="L86" s="504" t="n"/>
      <c r="M86" s="504" t="n"/>
      <c r="N86" s="504" t="n"/>
      <c r="O86" s="504" t="n"/>
      <c r="P86" s="504" t="n"/>
      <c r="Q86" s="504" t="n"/>
      <c r="R86" s="504" t="n"/>
      <c r="S86" s="504" t="n"/>
      <c r="T86" s="504" t="n"/>
      <c r="U86" s="504" t="n"/>
      <c r="V86" s="504" t="n"/>
    </row>
    <row r="87" ht="15.75" customHeight="1" s="591">
      <c r="A87" s="394" t="n"/>
      <c r="B87" s="93" t="n"/>
      <c r="C87" s="153">
        <f>(E87*2)</f>
        <v/>
      </c>
      <c r="D87" s="153">
        <f>(C87*0.9)</f>
        <v/>
      </c>
      <c r="E87" s="117" t="n"/>
      <c r="F87" s="117" t="n"/>
      <c r="G87" s="155" t="n"/>
      <c r="H87" s="504" t="n"/>
      <c r="I87" s="504" t="n"/>
      <c r="J87" s="504" t="n"/>
      <c r="K87" s="504" t="n"/>
      <c r="L87" s="504" t="n"/>
      <c r="M87" s="504" t="n"/>
      <c r="N87" s="504" t="n"/>
      <c r="O87" s="504" t="n"/>
      <c r="P87" s="504" t="n"/>
      <c r="Q87" s="504" t="n"/>
      <c r="R87" s="504" t="n"/>
      <c r="S87" s="504" t="n"/>
      <c r="T87" s="504" t="n"/>
      <c r="U87" s="504" t="n"/>
      <c r="V87" s="504" t="n"/>
    </row>
    <row r="88" ht="15.75" customHeight="1" s="591">
      <c r="A88" s="394" t="n"/>
      <c r="B88" s="93" t="n"/>
      <c r="C88" s="153">
        <f>(E88*2)</f>
        <v/>
      </c>
      <c r="D88" s="153">
        <f>(C88*0.9)</f>
        <v/>
      </c>
      <c r="E88" s="117" t="n"/>
      <c r="F88" s="117" t="n"/>
      <c r="G88" s="155" t="n"/>
      <c r="H88" s="504" t="n"/>
      <c r="I88" s="504" t="n"/>
      <c r="J88" s="504" t="n"/>
      <c r="K88" s="504" t="n"/>
      <c r="L88" s="504" t="n"/>
      <c r="M88" s="504" t="n"/>
      <c r="N88" s="504" t="n"/>
      <c r="O88" s="504" t="n"/>
      <c r="P88" s="504" t="n"/>
      <c r="Q88" s="504" t="n"/>
      <c r="R88" s="504" t="n"/>
      <c r="S88" s="504" t="n"/>
      <c r="T88" s="504" t="n"/>
      <c r="U88" s="504" t="n"/>
      <c r="V88" s="504" t="n"/>
    </row>
    <row r="89" ht="15.75" customHeight="1" s="591">
      <c r="A89" s="394" t="n"/>
      <c r="B89" s="93" t="n"/>
      <c r="C89" s="153">
        <f>(E89*2)</f>
        <v/>
      </c>
      <c r="D89" s="153">
        <f>(C89*0.9)</f>
        <v/>
      </c>
      <c r="E89" s="154" t="n"/>
      <c r="F89" s="117" t="n"/>
      <c r="G89" s="155" t="n"/>
      <c r="H89" s="504" t="n"/>
      <c r="I89" s="504" t="n"/>
      <c r="J89" s="504" t="n"/>
      <c r="K89" s="504" t="n"/>
      <c r="L89" s="504" t="n"/>
      <c r="M89" s="504" t="n"/>
      <c r="N89" s="504" t="n"/>
      <c r="O89" s="504" t="n"/>
      <c r="P89" s="504" t="n"/>
      <c r="Q89" s="504" t="n"/>
      <c r="R89" s="504" t="n"/>
      <c r="S89" s="504" t="n"/>
      <c r="T89" s="504" t="n"/>
      <c r="U89" s="504" t="n"/>
      <c r="V89" s="504" t="n"/>
    </row>
    <row r="90" ht="15.75" customHeight="1" s="591">
      <c r="A90" s="394" t="n"/>
      <c r="B90" s="93" t="n"/>
      <c r="C90" s="153">
        <f>(E90*2)</f>
        <v/>
      </c>
      <c r="D90" s="153">
        <f>(C90*0.9)</f>
        <v/>
      </c>
      <c r="E90" s="117" t="n"/>
      <c r="F90" s="117" t="n"/>
      <c r="G90" s="155" t="n"/>
      <c r="H90" s="504" t="n"/>
      <c r="I90" s="504" t="n"/>
      <c r="J90" s="504" t="n"/>
      <c r="K90" s="504" t="n"/>
      <c r="L90" s="504" t="n"/>
      <c r="M90" s="504" t="n"/>
      <c r="N90" s="504" t="n"/>
      <c r="O90" s="504" t="n"/>
      <c r="P90" s="504" t="n"/>
      <c r="Q90" s="504" t="n"/>
      <c r="R90" s="504" t="n"/>
      <c r="S90" s="504" t="n"/>
      <c r="T90" s="504" t="n"/>
      <c r="U90" s="504" t="n"/>
      <c r="V90" s="504" t="n"/>
    </row>
    <row r="91" ht="15.75" customHeight="1" s="591">
      <c r="A91" s="394" t="n"/>
      <c r="B91" s="93" t="n"/>
      <c r="C91" s="153">
        <f>(E91*2)</f>
        <v/>
      </c>
      <c r="D91" s="153">
        <f>(C91*0.9)</f>
        <v/>
      </c>
      <c r="E91" s="117" t="n"/>
      <c r="F91" s="117" t="n"/>
      <c r="G91" s="155" t="n"/>
      <c r="H91" s="504" t="n"/>
      <c r="I91" s="504" t="n"/>
      <c r="J91" s="504" t="n"/>
      <c r="K91" s="504" t="n"/>
      <c r="L91" s="504" t="n"/>
      <c r="M91" s="504" t="n"/>
      <c r="N91" s="504" t="n"/>
      <c r="O91" s="504" t="n"/>
      <c r="P91" s="504" t="n"/>
      <c r="Q91" s="504" t="n"/>
      <c r="R91" s="504" t="n"/>
      <c r="S91" s="504" t="n"/>
      <c r="T91" s="504" t="n"/>
      <c r="U91" s="504" t="n"/>
      <c r="V91" s="504" t="n"/>
    </row>
    <row r="92" ht="15.75" customHeight="1" s="591">
      <c r="A92" s="394" t="n"/>
      <c r="B92" s="93" t="n"/>
      <c r="C92" s="153">
        <f>(E92*2)</f>
        <v/>
      </c>
      <c r="D92" s="153">
        <f>(C92*0.9)</f>
        <v/>
      </c>
      <c r="E92" s="117" t="n"/>
      <c r="F92" s="117" t="n"/>
      <c r="G92" s="155" t="n"/>
      <c r="H92" s="504" t="n"/>
      <c r="I92" s="504" t="n"/>
      <c r="J92" s="504" t="n"/>
      <c r="K92" s="504" t="n"/>
      <c r="L92" s="504" t="n"/>
      <c r="M92" s="504" t="n"/>
      <c r="N92" s="504" t="n"/>
      <c r="O92" s="504" t="n"/>
      <c r="P92" s="504" t="n"/>
      <c r="Q92" s="504" t="n"/>
      <c r="R92" s="504" t="n"/>
      <c r="S92" s="504" t="n"/>
      <c r="T92" s="504" t="n"/>
      <c r="U92" s="504" t="n"/>
      <c r="V92" s="504" t="n"/>
    </row>
    <row r="93" ht="15.75" customHeight="1" s="591">
      <c r="A93" s="394" t="n"/>
      <c r="B93" s="93" t="n"/>
      <c r="C93" s="153">
        <f>(E93*2)</f>
        <v/>
      </c>
      <c r="D93" s="153">
        <f>(C93*0.9)</f>
        <v/>
      </c>
      <c r="E93" s="154" t="n"/>
      <c r="F93" s="117" t="n"/>
      <c r="G93" s="155" t="n"/>
      <c r="H93" s="504" t="n"/>
      <c r="I93" s="504" t="n"/>
      <c r="J93" s="504" t="n"/>
      <c r="K93" s="504" t="n"/>
      <c r="L93" s="504" t="n"/>
      <c r="M93" s="504" t="n"/>
      <c r="N93" s="504" t="n"/>
      <c r="O93" s="504" t="n"/>
      <c r="P93" s="504" t="n"/>
      <c r="Q93" s="504" t="n"/>
      <c r="R93" s="504" t="n"/>
      <c r="S93" s="504" t="n"/>
      <c r="T93" s="504" t="n"/>
      <c r="U93" s="504" t="n"/>
      <c r="V93" s="504" t="n"/>
    </row>
    <row r="94" ht="15.75" customHeight="1" s="591">
      <c r="A94" s="394" t="n"/>
      <c r="B94" s="93" t="n"/>
      <c r="C94" s="153">
        <f>(E94*2)</f>
        <v/>
      </c>
      <c r="D94" s="153">
        <f>(C94*0.9)</f>
        <v/>
      </c>
      <c r="E94" s="154" t="n"/>
      <c r="F94" s="117" t="n"/>
      <c r="G94" s="155" t="n"/>
      <c r="H94" s="504" t="n"/>
      <c r="I94" s="504" t="n"/>
      <c r="J94" s="504" t="n"/>
      <c r="K94" s="504" t="n"/>
      <c r="L94" s="504" t="n"/>
      <c r="M94" s="504" t="n"/>
      <c r="N94" s="504" t="n"/>
      <c r="O94" s="504" t="n"/>
      <c r="P94" s="504" t="n"/>
      <c r="Q94" s="504" t="n"/>
      <c r="R94" s="504" t="n"/>
      <c r="S94" s="504" t="n"/>
      <c r="T94" s="504" t="n"/>
      <c r="U94" s="504" t="n"/>
      <c r="V94" s="504" t="n"/>
    </row>
    <row r="95" ht="15.75" customHeight="1" s="591">
      <c r="A95" s="394" t="n"/>
      <c r="B95" s="93" t="n"/>
      <c r="C95" s="153">
        <f>(E95*2)</f>
        <v/>
      </c>
      <c r="D95" s="153">
        <f>(C95*0.9)</f>
        <v/>
      </c>
      <c r="E95" s="154" t="n"/>
      <c r="F95" s="117" t="n"/>
      <c r="G95" s="155" t="n"/>
      <c r="H95" s="504" t="n"/>
      <c r="I95" s="504" t="n"/>
      <c r="J95" s="504" t="n"/>
      <c r="K95" s="504" t="n"/>
      <c r="L95" s="504" t="n"/>
      <c r="M95" s="504" t="n"/>
      <c r="N95" s="504" t="n"/>
      <c r="O95" s="504" t="n"/>
      <c r="P95" s="504" t="n"/>
      <c r="Q95" s="504" t="n"/>
      <c r="R95" s="504" t="n"/>
      <c r="S95" s="504" t="n"/>
      <c r="T95" s="504" t="n"/>
      <c r="U95" s="504" t="n"/>
      <c r="V95" s="504" t="n"/>
    </row>
    <row r="96" ht="15.75" customHeight="1" s="591">
      <c r="A96" s="394" t="n"/>
      <c r="B96" s="93" t="n"/>
      <c r="C96" s="153">
        <f>(E96*2)</f>
        <v/>
      </c>
      <c r="D96" s="153">
        <f>(C96*0.9)</f>
        <v/>
      </c>
      <c r="E96" s="117" t="n"/>
      <c r="F96" s="117" t="n"/>
      <c r="G96" s="155" t="n"/>
      <c r="H96" s="504" t="n"/>
      <c r="I96" s="504" t="n"/>
      <c r="J96" s="504" t="n"/>
      <c r="K96" s="504" t="n"/>
      <c r="L96" s="504" t="n"/>
      <c r="M96" s="504" t="n"/>
      <c r="N96" s="504" t="n"/>
      <c r="O96" s="504" t="n"/>
      <c r="P96" s="504" t="n"/>
      <c r="Q96" s="504" t="n"/>
      <c r="R96" s="504" t="n"/>
      <c r="S96" s="504" t="n"/>
      <c r="T96" s="504" t="n"/>
      <c r="U96" s="504" t="n"/>
      <c r="V96" s="504" t="n"/>
    </row>
    <row r="97" ht="15.75" customHeight="1" s="591">
      <c r="A97" s="394" t="n"/>
      <c r="B97" s="93" t="n"/>
      <c r="C97" s="153">
        <f>(E97*2)</f>
        <v/>
      </c>
      <c r="D97" s="153">
        <f>(C97*0.9)</f>
        <v/>
      </c>
      <c r="E97" s="154" t="n"/>
      <c r="F97" s="117" t="n"/>
      <c r="G97" s="155" t="n"/>
      <c r="H97" s="504" t="n"/>
      <c r="I97" s="504" t="n"/>
      <c r="J97" s="504" t="n"/>
      <c r="K97" s="504" t="n"/>
      <c r="L97" s="504" t="n"/>
      <c r="M97" s="504" t="n"/>
      <c r="N97" s="504" t="n"/>
      <c r="O97" s="504" t="n"/>
      <c r="P97" s="504" t="n"/>
      <c r="Q97" s="504" t="n"/>
      <c r="R97" s="504" t="n"/>
      <c r="S97" s="504" t="n"/>
      <c r="T97" s="504" t="n"/>
      <c r="U97" s="504" t="n"/>
      <c r="V97" s="504" t="n"/>
    </row>
    <row r="98" ht="15.75" customHeight="1" s="591">
      <c r="A98" s="394" t="n"/>
      <c r="B98" s="93" t="n"/>
      <c r="C98" s="153">
        <f>(E98*2)</f>
        <v/>
      </c>
      <c r="D98" s="153">
        <f>(C98*0.9)</f>
        <v/>
      </c>
      <c r="E98" s="154" t="n"/>
      <c r="F98" s="117" t="n"/>
      <c r="G98" s="155" t="n"/>
      <c r="H98" s="504" t="n"/>
      <c r="I98" s="504" t="n"/>
      <c r="J98" s="504" t="n"/>
      <c r="K98" s="504" t="n"/>
      <c r="L98" s="504" t="n"/>
      <c r="M98" s="504" t="n"/>
      <c r="N98" s="504" t="n"/>
      <c r="O98" s="504" t="n"/>
      <c r="P98" s="504" t="n"/>
      <c r="Q98" s="504" t="n"/>
      <c r="R98" s="504" t="n"/>
      <c r="S98" s="504" t="n"/>
      <c r="T98" s="504" t="n"/>
      <c r="U98" s="504" t="n"/>
      <c r="V98" s="504" t="n"/>
    </row>
    <row r="99" ht="15.75" customHeight="1" s="591">
      <c r="A99" s="394" t="n"/>
      <c r="B99" s="93" t="n"/>
      <c r="C99" s="153">
        <f>(E99*2)</f>
        <v/>
      </c>
      <c r="D99" s="153">
        <f>(C99*0.9)</f>
        <v/>
      </c>
      <c r="E99" s="154" t="n"/>
      <c r="F99" s="117" t="n"/>
      <c r="G99" s="155" t="n"/>
      <c r="H99" s="504" t="n"/>
      <c r="I99" s="504" t="n"/>
      <c r="J99" s="504" t="n"/>
      <c r="K99" s="504" t="n"/>
      <c r="L99" s="504" t="n"/>
      <c r="M99" s="504" t="n"/>
      <c r="N99" s="504" t="n"/>
      <c r="O99" s="504" t="n"/>
      <c r="P99" s="504" t="n"/>
      <c r="Q99" s="504" t="n"/>
      <c r="R99" s="504" t="n"/>
      <c r="S99" s="504" t="n"/>
      <c r="T99" s="504" t="n"/>
      <c r="U99" s="504" t="n"/>
      <c r="V99" s="504" t="n"/>
    </row>
    <row r="100" ht="15.75" customHeight="1" s="591">
      <c r="A100" s="394" t="n"/>
      <c r="B100" s="93" t="n"/>
      <c r="C100" s="153">
        <f>(E100*2)</f>
        <v/>
      </c>
      <c r="D100" s="153">
        <f>(C100*0.9)</f>
        <v/>
      </c>
      <c r="E100" s="117" t="n"/>
      <c r="F100" s="117" t="n"/>
      <c r="G100" s="155" t="n"/>
      <c r="H100" s="504" t="n"/>
      <c r="I100" s="504" t="n"/>
      <c r="J100" s="504" t="n"/>
      <c r="K100" s="504" t="n"/>
      <c r="L100" s="504" t="n"/>
      <c r="M100" s="504" t="n"/>
      <c r="N100" s="504" t="n"/>
      <c r="O100" s="504" t="n"/>
      <c r="P100" s="504" t="n"/>
      <c r="Q100" s="504" t="n"/>
      <c r="R100" s="504" t="n"/>
      <c r="S100" s="504" t="n"/>
      <c r="T100" s="504" t="n"/>
      <c r="U100" s="504" t="n"/>
      <c r="V100" s="504" t="n"/>
    </row>
    <row r="101" ht="15.75" customHeight="1" s="591">
      <c r="A101" s="394" t="n"/>
      <c r="B101" s="93" t="n"/>
      <c r="C101" s="153">
        <f>(E101*2)</f>
        <v/>
      </c>
      <c r="D101" s="153">
        <f>(C101*0.9)</f>
        <v/>
      </c>
      <c r="E101" s="154" t="n"/>
      <c r="F101" s="117" t="n"/>
      <c r="G101" s="155" t="n"/>
      <c r="H101" s="504" t="n"/>
      <c r="I101" s="504" t="n"/>
      <c r="J101" s="504" t="n"/>
      <c r="K101" s="504" t="n"/>
      <c r="L101" s="504" t="n"/>
      <c r="M101" s="504" t="n"/>
      <c r="N101" s="504" t="n"/>
      <c r="O101" s="504" t="n"/>
      <c r="P101" s="504" t="n"/>
      <c r="Q101" s="504" t="n"/>
      <c r="R101" s="504" t="n"/>
      <c r="S101" s="504" t="n"/>
      <c r="T101" s="504" t="n"/>
      <c r="U101" s="504" t="n"/>
      <c r="V101" s="504" t="n"/>
    </row>
    <row r="102" ht="15.75" customHeight="1" s="591">
      <c r="A102" s="394" t="n"/>
      <c r="B102" s="93" t="n"/>
      <c r="C102" s="153">
        <f>(E102*2)</f>
        <v/>
      </c>
      <c r="D102" s="153">
        <f>(C102*0.9)</f>
        <v/>
      </c>
      <c r="E102" s="154" t="n"/>
      <c r="F102" s="117" t="n"/>
      <c r="G102" s="155" t="n"/>
      <c r="H102" s="504" t="n"/>
      <c r="I102" s="504" t="n"/>
      <c r="J102" s="504" t="n"/>
      <c r="K102" s="504" t="n"/>
      <c r="L102" s="504" t="n"/>
      <c r="M102" s="504" t="n"/>
      <c r="N102" s="504" t="n"/>
      <c r="O102" s="504" t="n"/>
      <c r="P102" s="504" t="n"/>
      <c r="Q102" s="504" t="n"/>
      <c r="R102" s="504" t="n"/>
      <c r="S102" s="504" t="n"/>
      <c r="T102" s="504" t="n"/>
      <c r="U102" s="504" t="n"/>
      <c r="V102" s="504" t="n"/>
    </row>
    <row r="103" ht="15.75" customHeight="1" s="591">
      <c r="A103" s="394" t="n"/>
      <c r="B103" s="93" t="n"/>
      <c r="C103" s="153">
        <f>(E103*2)</f>
        <v/>
      </c>
      <c r="D103" s="153">
        <f>(C103*0.9)</f>
        <v/>
      </c>
      <c r="E103" s="154" t="n"/>
      <c r="F103" s="117" t="n"/>
      <c r="G103" s="155" t="n"/>
      <c r="H103" s="504" t="n"/>
      <c r="I103" s="504" t="n"/>
      <c r="J103" s="504" t="n"/>
      <c r="K103" s="504" t="n"/>
      <c r="L103" s="504" t="n"/>
      <c r="M103" s="504" t="n"/>
      <c r="N103" s="504" t="n"/>
      <c r="O103" s="504" t="n"/>
      <c r="P103" s="504" t="n"/>
      <c r="Q103" s="504" t="n"/>
      <c r="R103" s="504" t="n"/>
      <c r="S103" s="504" t="n"/>
      <c r="T103" s="504" t="n"/>
      <c r="U103" s="504" t="n"/>
      <c r="V103" s="504" t="n"/>
    </row>
    <row r="104" ht="15.75" customHeight="1" s="591">
      <c r="A104" s="394" t="n"/>
      <c r="B104" s="93" t="n"/>
      <c r="C104" s="153">
        <f>(E104*2)</f>
        <v/>
      </c>
      <c r="D104" s="153">
        <f>(C104*0.9)</f>
        <v/>
      </c>
      <c r="E104" s="154" t="n"/>
      <c r="F104" s="117" t="n"/>
      <c r="G104" s="155" t="n"/>
      <c r="H104" s="504" t="n"/>
      <c r="I104" s="504" t="n"/>
      <c r="J104" s="504" t="n"/>
      <c r="K104" s="504" t="n"/>
      <c r="L104" s="504" t="n"/>
      <c r="M104" s="504" t="n"/>
      <c r="N104" s="504" t="n"/>
      <c r="O104" s="504" t="n"/>
      <c r="P104" s="504" t="n"/>
      <c r="Q104" s="504" t="n"/>
      <c r="R104" s="504" t="n"/>
      <c r="S104" s="504" t="n"/>
      <c r="T104" s="504" t="n"/>
      <c r="U104" s="504" t="n"/>
      <c r="V104" s="504" t="n"/>
    </row>
    <row r="105" ht="15.75" customHeight="1" s="591">
      <c r="A105" s="394" t="n"/>
      <c r="B105" s="93" t="n"/>
      <c r="C105" s="153">
        <f>(E105*2)</f>
        <v/>
      </c>
      <c r="D105" s="153">
        <f>(C105*0.9)</f>
        <v/>
      </c>
      <c r="E105" s="154" t="n"/>
      <c r="F105" s="117" t="n"/>
      <c r="G105" s="155" t="n"/>
      <c r="H105" s="504" t="n"/>
      <c r="I105" s="504" t="n"/>
      <c r="J105" s="504" t="n"/>
      <c r="K105" s="504" t="n"/>
      <c r="L105" s="504" t="n"/>
      <c r="M105" s="504" t="n"/>
      <c r="N105" s="504" t="n"/>
      <c r="O105" s="504" t="n"/>
      <c r="P105" s="504" t="n"/>
      <c r="Q105" s="504" t="n"/>
      <c r="R105" s="504" t="n"/>
      <c r="S105" s="504" t="n"/>
      <c r="T105" s="504" t="n"/>
      <c r="U105" s="504" t="n"/>
      <c r="V105" s="504" t="n"/>
    </row>
    <row r="106" ht="15.75" customHeight="1" s="591">
      <c r="A106" s="394" t="n"/>
      <c r="B106" s="93" t="n"/>
      <c r="C106" s="153">
        <f>(E106*2)</f>
        <v/>
      </c>
      <c r="D106" s="153">
        <f>(C106*0.9)</f>
        <v/>
      </c>
      <c r="E106" s="154" t="n"/>
      <c r="F106" s="117" t="n"/>
      <c r="G106" s="155" t="n"/>
      <c r="H106" s="504" t="n"/>
      <c r="I106" s="504" t="n"/>
      <c r="J106" s="504" t="n"/>
      <c r="K106" s="504" t="n"/>
      <c r="L106" s="504" t="n"/>
      <c r="M106" s="504" t="n"/>
      <c r="N106" s="504" t="n"/>
      <c r="O106" s="504" t="n"/>
      <c r="P106" s="504" t="n"/>
      <c r="Q106" s="504" t="n"/>
      <c r="R106" s="504" t="n"/>
      <c r="S106" s="504" t="n"/>
      <c r="T106" s="504" t="n"/>
      <c r="U106" s="504" t="n"/>
      <c r="V106" s="504" t="n"/>
    </row>
    <row r="107" ht="15.75" customHeight="1" s="591">
      <c r="A107" s="394" t="n"/>
      <c r="B107" s="93" t="n"/>
      <c r="C107" s="153">
        <f>(E107*2)</f>
        <v/>
      </c>
      <c r="D107" s="153">
        <f>(C107*0.9)</f>
        <v/>
      </c>
      <c r="E107" s="154" t="n"/>
      <c r="F107" s="117" t="n"/>
      <c r="G107" s="155" t="n"/>
      <c r="H107" s="504" t="n"/>
      <c r="I107" s="504" t="n"/>
      <c r="J107" s="504" t="n"/>
      <c r="K107" s="504" t="n"/>
      <c r="L107" s="504" t="n"/>
      <c r="M107" s="504" t="n"/>
      <c r="N107" s="504" t="n"/>
      <c r="O107" s="504" t="n"/>
      <c r="P107" s="504" t="n"/>
      <c r="Q107" s="504" t="n"/>
      <c r="R107" s="504" t="n"/>
      <c r="S107" s="504" t="n"/>
      <c r="T107" s="504" t="n"/>
      <c r="U107" s="504" t="n"/>
      <c r="V107" s="504" t="n"/>
    </row>
    <row r="108" ht="15.75" customHeight="1" s="591">
      <c r="A108" s="394" t="n"/>
      <c r="B108" s="93" t="n"/>
      <c r="C108" s="153">
        <f>(E108*2)</f>
        <v/>
      </c>
      <c r="D108" s="153">
        <f>(C108*0.9)</f>
        <v/>
      </c>
      <c r="E108" s="117" t="n"/>
      <c r="F108" s="117" t="n"/>
      <c r="G108" s="155" t="n"/>
      <c r="H108" s="504" t="n"/>
      <c r="I108" s="504" t="n"/>
      <c r="J108" s="504" t="n"/>
      <c r="K108" s="504" t="n"/>
      <c r="L108" s="504" t="n"/>
      <c r="M108" s="504" t="n"/>
      <c r="N108" s="504" t="n"/>
      <c r="O108" s="504" t="n"/>
      <c r="P108" s="504" t="n"/>
      <c r="Q108" s="504" t="n"/>
      <c r="R108" s="504" t="n"/>
      <c r="S108" s="504" t="n"/>
      <c r="T108" s="504" t="n"/>
      <c r="U108" s="504" t="n"/>
      <c r="V108" s="504" t="n"/>
    </row>
    <row r="109" ht="15.75" customHeight="1" s="591">
      <c r="A109" s="394" t="n"/>
      <c r="B109" s="93" t="n"/>
      <c r="C109" s="153">
        <f>(E109*2)</f>
        <v/>
      </c>
      <c r="D109" s="153">
        <f>(C109*0.9)</f>
        <v/>
      </c>
      <c r="E109" s="117" t="n"/>
      <c r="F109" s="117" t="n"/>
      <c r="G109" s="155" t="n"/>
      <c r="H109" s="504" t="n"/>
      <c r="I109" s="504" t="n"/>
      <c r="J109" s="504" t="n"/>
      <c r="K109" s="504" t="n"/>
      <c r="L109" s="504" t="n"/>
      <c r="M109" s="504" t="n"/>
      <c r="N109" s="504" t="n"/>
      <c r="O109" s="504" t="n"/>
      <c r="P109" s="504" t="n"/>
      <c r="Q109" s="504" t="n"/>
      <c r="R109" s="504" t="n"/>
      <c r="S109" s="504" t="n"/>
      <c r="T109" s="504" t="n"/>
      <c r="U109" s="504" t="n"/>
      <c r="V109" s="504" t="n"/>
    </row>
    <row r="110" ht="15.75" customHeight="1" s="591">
      <c r="A110" s="394" t="n"/>
      <c r="B110" s="93" t="n"/>
      <c r="C110" s="153">
        <f>(E110*2)</f>
        <v/>
      </c>
      <c r="D110" s="153">
        <f>(C110*0.9)</f>
        <v/>
      </c>
      <c r="E110" s="117" t="n"/>
      <c r="F110" s="117" t="n"/>
      <c r="G110" s="155" t="n"/>
      <c r="H110" s="504" t="n"/>
      <c r="I110" s="504" t="n"/>
      <c r="J110" s="504" t="n"/>
      <c r="K110" s="504" t="n"/>
      <c r="L110" s="504" t="n"/>
      <c r="M110" s="504" t="n"/>
      <c r="N110" s="504" t="n"/>
      <c r="O110" s="504" t="n"/>
      <c r="P110" s="504" t="n"/>
      <c r="Q110" s="504" t="n"/>
      <c r="R110" s="504" t="n"/>
      <c r="S110" s="504" t="n"/>
      <c r="T110" s="504" t="n"/>
      <c r="U110" s="504" t="n"/>
      <c r="V110" s="504" t="n"/>
    </row>
    <row r="111" ht="15.75" customHeight="1" s="591">
      <c r="A111" s="394" t="n"/>
      <c r="B111" s="93" t="n"/>
      <c r="C111" s="153">
        <f>(E111*2)</f>
        <v/>
      </c>
      <c r="D111" s="153">
        <f>(C111*0.9)</f>
        <v/>
      </c>
      <c r="E111" s="117" t="n"/>
      <c r="F111" s="117" t="n"/>
      <c r="G111" s="155" t="n"/>
      <c r="H111" s="504" t="n"/>
      <c r="I111" s="504" t="n"/>
      <c r="J111" s="504" t="n"/>
      <c r="K111" s="504" t="n"/>
      <c r="L111" s="504" t="n"/>
      <c r="M111" s="504" t="n"/>
      <c r="N111" s="504" t="n"/>
      <c r="O111" s="504" t="n"/>
      <c r="P111" s="504" t="n"/>
      <c r="Q111" s="504" t="n"/>
      <c r="R111" s="504" t="n"/>
      <c r="S111" s="504" t="n"/>
      <c r="T111" s="504" t="n"/>
      <c r="U111" s="504" t="n"/>
      <c r="V111" s="504" t="n"/>
    </row>
    <row r="112" ht="15.75" customHeight="1" s="591">
      <c r="A112" s="394" t="n"/>
      <c r="B112" s="93" t="n"/>
      <c r="C112" s="153">
        <f>(E112*2)</f>
        <v/>
      </c>
      <c r="D112" s="153">
        <f>(C112*0.9)</f>
        <v/>
      </c>
      <c r="E112" s="117" t="n"/>
      <c r="F112" s="117" t="n"/>
      <c r="G112" s="155" t="n"/>
      <c r="H112" s="504" t="n"/>
      <c r="I112" s="504" t="n"/>
      <c r="J112" s="504" t="n"/>
      <c r="K112" s="504" t="n"/>
      <c r="L112" s="504" t="n"/>
      <c r="M112" s="504" t="n"/>
      <c r="N112" s="504" t="n"/>
      <c r="O112" s="504" t="n"/>
      <c r="P112" s="504" t="n"/>
      <c r="Q112" s="504" t="n"/>
      <c r="R112" s="504" t="n"/>
      <c r="S112" s="504" t="n"/>
      <c r="T112" s="504" t="n"/>
      <c r="U112" s="504" t="n"/>
      <c r="V112" s="504" t="n"/>
    </row>
    <row r="113" ht="15.75" customHeight="1" s="591">
      <c r="A113" s="394" t="n"/>
      <c r="B113" s="93" t="n"/>
      <c r="C113" s="153">
        <f>(E113*2)</f>
        <v/>
      </c>
      <c r="D113" s="153">
        <f>(C113*0.9)</f>
        <v/>
      </c>
      <c r="E113" s="117" t="n"/>
      <c r="F113" s="117" t="n"/>
      <c r="G113" s="155" t="n"/>
      <c r="H113" s="504" t="n"/>
      <c r="I113" s="504" t="n"/>
      <c r="J113" s="504" t="n"/>
      <c r="K113" s="504" t="n"/>
      <c r="L113" s="504" t="n"/>
      <c r="M113" s="504" t="n"/>
      <c r="N113" s="504" t="n"/>
      <c r="O113" s="504" t="n"/>
      <c r="P113" s="504" t="n"/>
      <c r="Q113" s="504" t="n"/>
      <c r="R113" s="504" t="n"/>
      <c r="S113" s="504" t="n"/>
      <c r="T113" s="504" t="n"/>
      <c r="U113" s="504" t="n"/>
      <c r="V113" s="504" t="n"/>
    </row>
    <row r="114" ht="15.75" customHeight="1" s="591">
      <c r="A114" s="394" t="n"/>
      <c r="B114" s="93" t="n"/>
      <c r="C114" s="153">
        <f>(E114*2)</f>
        <v/>
      </c>
      <c r="D114" s="153">
        <f>(C114*0.9)</f>
        <v/>
      </c>
      <c r="E114" s="117" t="n"/>
      <c r="F114" s="117" t="n"/>
      <c r="G114" s="155" t="n"/>
      <c r="H114" s="504" t="n"/>
      <c r="I114" s="504" t="n"/>
      <c r="J114" s="504" t="n"/>
      <c r="K114" s="504" t="n"/>
      <c r="L114" s="504" t="n"/>
      <c r="M114" s="504" t="n"/>
      <c r="N114" s="504" t="n"/>
      <c r="O114" s="504" t="n"/>
      <c r="P114" s="504" t="n"/>
      <c r="Q114" s="504" t="n"/>
      <c r="R114" s="504" t="n"/>
      <c r="S114" s="504" t="n"/>
      <c r="T114" s="504" t="n"/>
      <c r="U114" s="504" t="n"/>
      <c r="V114" s="504" t="n"/>
    </row>
    <row r="115" ht="15.75" customHeight="1" s="591">
      <c r="A115" s="394" t="n"/>
      <c r="B115" s="93" t="n"/>
      <c r="C115" s="153">
        <f>(E115*2)</f>
        <v/>
      </c>
      <c r="D115" s="153">
        <f>(C115*0.9)</f>
        <v/>
      </c>
      <c r="E115" s="117" t="n"/>
      <c r="F115" s="117" t="n"/>
      <c r="G115" s="155" t="n"/>
      <c r="H115" s="504" t="n"/>
      <c r="I115" s="504" t="n"/>
      <c r="J115" s="504" t="n"/>
      <c r="K115" s="504" t="n"/>
      <c r="L115" s="504" t="n"/>
      <c r="M115" s="504" t="n"/>
      <c r="N115" s="504" t="n"/>
      <c r="O115" s="504" t="n"/>
      <c r="P115" s="504" t="n"/>
      <c r="Q115" s="504" t="n"/>
      <c r="R115" s="504" t="n"/>
      <c r="S115" s="504" t="n"/>
      <c r="T115" s="504" t="n"/>
      <c r="U115" s="504" t="n"/>
      <c r="V115" s="504" t="n"/>
    </row>
    <row r="116" ht="15.75" customHeight="1" s="591">
      <c r="A116" s="394" t="n"/>
      <c r="B116" s="93" t="n"/>
      <c r="C116" s="153">
        <f>(E116*2)</f>
        <v/>
      </c>
      <c r="D116" s="153">
        <f>(C116*0.9)</f>
        <v/>
      </c>
      <c r="E116" s="117" t="n"/>
      <c r="F116" s="117" t="n"/>
      <c r="G116" s="155" t="n"/>
      <c r="H116" s="504" t="n"/>
      <c r="I116" s="504" t="n"/>
      <c r="J116" s="504" t="n"/>
      <c r="K116" s="504" t="n"/>
      <c r="L116" s="504" t="n"/>
      <c r="M116" s="504" t="n"/>
      <c r="N116" s="504" t="n"/>
      <c r="O116" s="504" t="n"/>
      <c r="P116" s="504" t="n"/>
      <c r="Q116" s="504" t="n"/>
      <c r="R116" s="504" t="n"/>
      <c r="S116" s="504" t="n"/>
      <c r="T116" s="504" t="n"/>
      <c r="U116" s="504" t="n"/>
      <c r="V116" s="504" t="n"/>
    </row>
    <row r="117" ht="15.75" customHeight="1" s="591">
      <c r="A117" s="394" t="n"/>
      <c r="B117" s="93" t="n"/>
      <c r="C117" s="153">
        <f>(E117*2)</f>
        <v/>
      </c>
      <c r="D117" s="153">
        <f>(C117*0.9)</f>
        <v/>
      </c>
      <c r="E117" s="117" t="n"/>
      <c r="F117" s="117" t="n"/>
      <c r="G117" s="155" t="n"/>
      <c r="H117" s="504" t="n"/>
      <c r="I117" s="504" t="n"/>
      <c r="J117" s="504" t="n"/>
      <c r="K117" s="504" t="n"/>
      <c r="L117" s="504" t="n"/>
      <c r="M117" s="504" t="n"/>
      <c r="N117" s="504" t="n"/>
      <c r="O117" s="504" t="n"/>
      <c r="P117" s="504" t="n"/>
      <c r="Q117" s="504" t="n"/>
      <c r="R117" s="504" t="n"/>
      <c r="S117" s="504" t="n"/>
      <c r="T117" s="504" t="n"/>
      <c r="U117" s="504" t="n"/>
      <c r="V117" s="504" t="n"/>
    </row>
    <row r="118" ht="15.75" customHeight="1" s="591">
      <c r="A118" s="394" t="n"/>
      <c r="B118" s="93" t="n"/>
      <c r="C118" s="153">
        <f>(E118*2)</f>
        <v/>
      </c>
      <c r="D118" s="153">
        <f>(C118*0.9)</f>
        <v/>
      </c>
      <c r="E118" s="117" t="n"/>
      <c r="F118" s="117" t="n"/>
      <c r="G118" s="155" t="n"/>
      <c r="H118" s="504" t="n"/>
      <c r="I118" s="504" t="n"/>
      <c r="J118" s="504" t="n"/>
      <c r="K118" s="504" t="n"/>
      <c r="L118" s="504" t="n"/>
      <c r="M118" s="504" t="n"/>
      <c r="N118" s="504" t="n"/>
      <c r="O118" s="504" t="n"/>
      <c r="P118" s="504" t="n"/>
      <c r="Q118" s="504" t="n"/>
      <c r="R118" s="504" t="n"/>
      <c r="S118" s="504" t="n"/>
      <c r="T118" s="504" t="n"/>
      <c r="U118" s="504" t="n"/>
      <c r="V118" s="504" t="n"/>
    </row>
    <row r="119" ht="15.75" customHeight="1" s="591">
      <c r="A119" s="394" t="n"/>
      <c r="B119" s="93" t="n"/>
      <c r="C119" s="153">
        <f>(E119*2)</f>
        <v/>
      </c>
      <c r="D119" s="153">
        <f>(C119*0.9)</f>
        <v/>
      </c>
      <c r="E119" s="117" t="n"/>
      <c r="F119" s="117" t="n"/>
      <c r="G119" s="155" t="n"/>
      <c r="H119" s="504" t="n"/>
      <c r="I119" s="504" t="n"/>
      <c r="J119" s="504" t="n"/>
      <c r="K119" s="504" t="n"/>
      <c r="L119" s="504" t="n"/>
      <c r="M119" s="504" t="n"/>
      <c r="N119" s="504" t="n"/>
      <c r="O119" s="504" t="n"/>
      <c r="P119" s="504" t="n"/>
      <c r="Q119" s="504" t="n"/>
      <c r="R119" s="504" t="n"/>
      <c r="S119" s="504" t="n"/>
      <c r="T119" s="504" t="n"/>
      <c r="U119" s="504" t="n"/>
      <c r="V119" s="504" t="n"/>
    </row>
    <row r="120" ht="15.75" customHeight="1" s="591">
      <c r="A120" s="394" t="n"/>
      <c r="B120" s="93" t="n"/>
      <c r="C120" s="153">
        <f>(E120*2)</f>
        <v/>
      </c>
      <c r="D120" s="153">
        <f>(C120*0.9)</f>
        <v/>
      </c>
      <c r="E120" s="117" t="n"/>
      <c r="F120" s="117" t="n"/>
      <c r="G120" s="155" t="n"/>
      <c r="H120" s="504" t="n"/>
      <c r="I120" s="504" t="n"/>
      <c r="J120" s="504" t="n"/>
      <c r="K120" s="504" t="n"/>
      <c r="L120" s="504" t="n"/>
      <c r="M120" s="504" t="n"/>
      <c r="N120" s="504" t="n"/>
      <c r="O120" s="504" t="n"/>
      <c r="P120" s="504" t="n"/>
      <c r="Q120" s="504" t="n"/>
      <c r="R120" s="504" t="n"/>
      <c r="S120" s="504" t="n"/>
      <c r="T120" s="504" t="n"/>
      <c r="U120" s="504" t="n"/>
      <c r="V120" s="504" t="n"/>
    </row>
    <row r="121" ht="15.75" customHeight="1" s="591">
      <c r="A121" s="394" t="n"/>
      <c r="B121" s="93" t="n"/>
      <c r="C121" s="153">
        <f>(E121*2)</f>
        <v/>
      </c>
      <c r="D121" s="153">
        <f>(C121*0.9)</f>
        <v/>
      </c>
      <c r="E121" s="117" t="n"/>
      <c r="F121" s="117" t="n"/>
      <c r="G121" s="155" t="n"/>
      <c r="H121" s="504" t="n"/>
      <c r="I121" s="504" t="n"/>
      <c r="J121" s="504" t="n"/>
      <c r="K121" s="504" t="n"/>
      <c r="L121" s="504" t="n"/>
      <c r="M121" s="504" t="n"/>
      <c r="N121" s="504" t="n"/>
      <c r="O121" s="504" t="n"/>
      <c r="P121" s="504" t="n"/>
      <c r="Q121" s="504" t="n"/>
      <c r="R121" s="504" t="n"/>
      <c r="S121" s="504" t="n"/>
      <c r="T121" s="504" t="n"/>
      <c r="U121" s="504" t="n"/>
      <c r="V121" s="504" t="n"/>
    </row>
    <row r="122" ht="15.75" customHeight="1" s="591">
      <c r="A122" s="394" t="n"/>
      <c r="B122" s="93" t="n"/>
      <c r="C122" s="153">
        <f>(E122*2)</f>
        <v/>
      </c>
      <c r="D122" s="153">
        <f>(C122*0.9)</f>
        <v/>
      </c>
      <c r="E122" s="117" t="n"/>
      <c r="F122" s="117" t="n"/>
      <c r="G122" s="155" t="n"/>
      <c r="H122" s="504" t="n"/>
      <c r="I122" s="504" t="n"/>
      <c r="J122" s="504" t="n"/>
      <c r="K122" s="504" t="n"/>
      <c r="L122" s="504" t="n"/>
      <c r="M122" s="504" t="n"/>
      <c r="N122" s="504" t="n"/>
      <c r="O122" s="504" t="n"/>
      <c r="P122" s="504" t="n"/>
      <c r="Q122" s="504" t="n"/>
      <c r="R122" s="504" t="n"/>
      <c r="S122" s="504" t="n"/>
      <c r="T122" s="504" t="n"/>
      <c r="U122" s="504" t="n"/>
      <c r="V122" s="504" t="n"/>
    </row>
    <row r="123" ht="15.75" customHeight="1" s="591">
      <c r="A123" s="394" t="n"/>
      <c r="B123" s="93" t="n"/>
      <c r="C123" s="153">
        <f>(E123*2)</f>
        <v/>
      </c>
      <c r="D123" s="153">
        <f>(C123*0.9)</f>
        <v/>
      </c>
      <c r="E123" s="117" t="n"/>
      <c r="F123" s="117" t="n"/>
      <c r="G123" s="155" t="n"/>
      <c r="H123" s="504" t="n"/>
      <c r="I123" s="504" t="n"/>
      <c r="J123" s="504" t="n"/>
      <c r="K123" s="504" t="n"/>
      <c r="L123" s="504" t="n"/>
      <c r="M123" s="504" t="n"/>
      <c r="N123" s="504" t="n"/>
      <c r="O123" s="504" t="n"/>
      <c r="P123" s="504" t="n"/>
      <c r="Q123" s="504" t="n"/>
      <c r="R123" s="504" t="n"/>
      <c r="S123" s="504" t="n"/>
      <c r="T123" s="504" t="n"/>
      <c r="U123" s="504" t="n"/>
      <c r="V123" s="504" t="n"/>
    </row>
    <row r="124" ht="15.75" customHeight="1" s="591">
      <c r="A124" s="394" t="n"/>
      <c r="B124" s="93" t="n"/>
      <c r="C124" s="153">
        <f>(E124*2)</f>
        <v/>
      </c>
      <c r="D124" s="153">
        <f>(C124*0.9)</f>
        <v/>
      </c>
      <c r="E124" s="117" t="n"/>
      <c r="F124" s="117" t="n"/>
      <c r="G124" s="155" t="n"/>
      <c r="H124" s="504" t="n"/>
      <c r="I124" s="504" t="n"/>
      <c r="J124" s="504" t="n"/>
      <c r="K124" s="504" t="n"/>
      <c r="L124" s="504" t="n"/>
      <c r="M124" s="504" t="n"/>
      <c r="N124" s="504" t="n"/>
      <c r="O124" s="504" t="n"/>
      <c r="P124" s="504" t="n"/>
      <c r="Q124" s="504" t="n"/>
      <c r="R124" s="504" t="n"/>
      <c r="S124" s="504" t="n"/>
      <c r="T124" s="504" t="n"/>
      <c r="U124" s="504" t="n"/>
      <c r="V124" s="504" t="n"/>
    </row>
    <row r="125" ht="15.75" customHeight="1" s="591">
      <c r="A125" s="394" t="n"/>
      <c r="B125" s="93" t="n"/>
      <c r="C125" s="153">
        <f>(E125*2)</f>
        <v/>
      </c>
      <c r="D125" s="153">
        <f>(C125*0.9)</f>
        <v/>
      </c>
      <c r="E125" s="117" t="n"/>
      <c r="F125" s="117" t="n"/>
      <c r="G125" s="155" t="n"/>
      <c r="H125" s="504" t="n"/>
      <c r="I125" s="504" t="n"/>
      <c r="J125" s="504" t="n"/>
      <c r="K125" s="504" t="n"/>
      <c r="L125" s="504" t="n"/>
      <c r="M125" s="504" t="n"/>
      <c r="N125" s="504" t="n"/>
      <c r="O125" s="504" t="n"/>
      <c r="P125" s="504" t="n"/>
      <c r="Q125" s="504" t="n"/>
      <c r="R125" s="504" t="n"/>
      <c r="S125" s="504" t="n"/>
      <c r="T125" s="504" t="n"/>
      <c r="U125" s="504" t="n"/>
      <c r="V125" s="504" t="n"/>
    </row>
    <row r="126" ht="15.75" customHeight="1" s="591">
      <c r="A126" s="394" t="n"/>
      <c r="B126" s="93" t="n"/>
      <c r="C126" s="153">
        <f>(E126*2)</f>
        <v/>
      </c>
      <c r="D126" s="153">
        <f>(C126*0.9)</f>
        <v/>
      </c>
      <c r="E126" s="117" t="n"/>
      <c r="F126" s="117" t="n"/>
      <c r="G126" s="155" t="n"/>
      <c r="H126" s="504" t="n"/>
      <c r="I126" s="504" t="n"/>
      <c r="J126" s="504" t="n"/>
      <c r="K126" s="504" t="n"/>
      <c r="L126" s="504" t="n"/>
      <c r="M126" s="504" t="n"/>
      <c r="N126" s="504" t="n"/>
      <c r="O126" s="504" t="n"/>
      <c r="P126" s="504" t="n"/>
      <c r="Q126" s="504" t="n"/>
      <c r="R126" s="504" t="n"/>
      <c r="S126" s="504" t="n"/>
      <c r="T126" s="504" t="n"/>
      <c r="U126" s="504" t="n"/>
      <c r="V126" s="504" t="n"/>
    </row>
    <row r="127" ht="15.75" customHeight="1" s="591">
      <c r="A127" s="394" t="n"/>
      <c r="B127" s="93" t="n"/>
      <c r="C127" s="153">
        <f>(E127*2)</f>
        <v/>
      </c>
      <c r="D127" s="153">
        <f>(C127*0.9)</f>
        <v/>
      </c>
      <c r="E127" s="117" t="n"/>
      <c r="F127" s="117" t="n"/>
      <c r="G127" s="155" t="n"/>
      <c r="H127" s="504" t="n"/>
      <c r="I127" s="504" t="n"/>
      <c r="J127" s="504" t="n"/>
      <c r="K127" s="504" t="n"/>
      <c r="L127" s="504" t="n"/>
      <c r="M127" s="504" t="n"/>
      <c r="N127" s="504" t="n"/>
      <c r="O127" s="504" t="n"/>
      <c r="P127" s="504" t="n"/>
      <c r="Q127" s="504" t="n"/>
      <c r="R127" s="504" t="n"/>
      <c r="S127" s="504" t="n"/>
      <c r="T127" s="504" t="n"/>
      <c r="U127" s="504" t="n"/>
      <c r="V127" s="504" t="n"/>
    </row>
    <row r="128" ht="15.75" customHeight="1" s="591">
      <c r="A128" s="394" t="n"/>
      <c r="B128" s="93" t="n"/>
      <c r="C128" s="153">
        <f>(E128*2)</f>
        <v/>
      </c>
      <c r="D128" s="153">
        <f>(C128*0.9)</f>
        <v/>
      </c>
      <c r="E128" s="117" t="n"/>
      <c r="F128" s="117" t="n"/>
      <c r="G128" s="155" t="n"/>
      <c r="H128" s="504" t="n"/>
      <c r="I128" s="504" t="n"/>
      <c r="J128" s="504" t="n"/>
      <c r="K128" s="504" t="n"/>
      <c r="L128" s="504" t="n"/>
      <c r="M128" s="504" t="n"/>
      <c r="N128" s="504" t="n"/>
      <c r="O128" s="504" t="n"/>
      <c r="P128" s="504" t="n"/>
      <c r="Q128" s="504" t="n"/>
      <c r="R128" s="504" t="n"/>
      <c r="S128" s="504" t="n"/>
      <c r="T128" s="504" t="n"/>
      <c r="U128" s="504" t="n"/>
      <c r="V128" s="504" t="n"/>
    </row>
    <row r="129" ht="15.75" customHeight="1" s="591">
      <c r="A129" s="394" t="n"/>
      <c r="B129" s="93" t="n"/>
      <c r="C129" s="153">
        <f>(E129*2)</f>
        <v/>
      </c>
      <c r="D129" s="153">
        <f>(C129*0.9)</f>
        <v/>
      </c>
      <c r="E129" s="117" t="n"/>
      <c r="F129" s="117" t="n"/>
      <c r="G129" s="155" t="n"/>
      <c r="H129" s="504" t="n"/>
      <c r="I129" s="504" t="n"/>
      <c r="J129" s="504" t="n"/>
      <c r="K129" s="504" t="n"/>
      <c r="L129" s="504" t="n"/>
      <c r="M129" s="504" t="n"/>
      <c r="N129" s="504" t="n"/>
      <c r="O129" s="504" t="n"/>
      <c r="P129" s="504" t="n"/>
      <c r="Q129" s="504" t="n"/>
      <c r="R129" s="504" t="n"/>
      <c r="S129" s="504" t="n"/>
      <c r="T129" s="504" t="n"/>
      <c r="U129" s="504" t="n"/>
      <c r="V129" s="504" t="n"/>
    </row>
    <row r="130" ht="15.75" customHeight="1" s="591">
      <c r="A130" s="394" t="n"/>
      <c r="B130" s="93" t="n"/>
      <c r="C130" s="153">
        <f>(E130*2)</f>
        <v/>
      </c>
      <c r="D130" s="153">
        <f>(C130*0.9)</f>
        <v/>
      </c>
      <c r="E130" s="117" t="n"/>
      <c r="F130" s="117" t="n"/>
      <c r="G130" s="155" t="n"/>
      <c r="H130" s="504" t="n"/>
      <c r="I130" s="504" t="n"/>
      <c r="J130" s="504" t="n"/>
      <c r="K130" s="504" t="n"/>
      <c r="L130" s="504" t="n"/>
      <c r="M130" s="504" t="n"/>
      <c r="N130" s="504" t="n"/>
      <c r="O130" s="504" t="n"/>
      <c r="P130" s="504" t="n"/>
      <c r="Q130" s="504" t="n"/>
      <c r="R130" s="504" t="n"/>
      <c r="S130" s="504" t="n"/>
      <c r="T130" s="504" t="n"/>
      <c r="U130" s="504" t="n"/>
      <c r="V130" s="504" t="n"/>
    </row>
    <row r="131" ht="15.75" customHeight="1" s="591">
      <c r="A131" s="394" t="n"/>
      <c r="B131" s="93" t="n"/>
      <c r="C131" s="153">
        <f>(E131*2)</f>
        <v/>
      </c>
      <c r="D131" s="153">
        <f>(C131*0.9)</f>
        <v/>
      </c>
      <c r="E131" s="117" t="n"/>
      <c r="F131" s="117" t="n"/>
      <c r="G131" s="155" t="n"/>
      <c r="H131" s="504" t="n"/>
      <c r="I131" s="504" t="n"/>
      <c r="J131" s="504" t="n"/>
      <c r="K131" s="504" t="n"/>
      <c r="L131" s="504" t="n"/>
      <c r="M131" s="504" t="n"/>
      <c r="N131" s="504" t="n"/>
      <c r="O131" s="504" t="n"/>
      <c r="P131" s="504" t="n"/>
      <c r="Q131" s="504" t="n"/>
      <c r="R131" s="504" t="n"/>
      <c r="S131" s="504" t="n"/>
      <c r="T131" s="504" t="n"/>
      <c r="U131" s="504" t="n"/>
      <c r="V131" s="504" t="n"/>
    </row>
    <row r="132" ht="15.75" customHeight="1" s="591">
      <c r="A132" s="504" t="n"/>
      <c r="B132" s="93" t="n"/>
      <c r="C132" s="96" t="n"/>
      <c r="D132" s="97" t="n"/>
      <c r="E132" s="94" t="n"/>
      <c r="F132" s="158" t="n"/>
      <c r="G132" s="159" t="n"/>
      <c r="H132" s="504" t="n"/>
      <c r="I132" s="504" t="n"/>
      <c r="J132" s="504" t="n"/>
      <c r="K132" s="504" t="n"/>
      <c r="L132" s="504" t="n"/>
      <c r="M132" s="504" t="n"/>
      <c r="N132" s="504" t="n"/>
      <c r="O132" s="504" t="n"/>
      <c r="P132" s="504" t="n"/>
      <c r="Q132" s="504" t="n"/>
      <c r="R132" s="504" t="n"/>
      <c r="S132" s="504" t="n"/>
      <c r="T132" s="504" t="n"/>
      <c r="U132" s="504" t="n"/>
      <c r="V132" s="504" t="n"/>
    </row>
    <row r="133" ht="15.75" customHeight="1" s="591">
      <c r="A133" s="504" t="n"/>
      <c r="B133" s="93" t="n"/>
      <c r="C133" s="96" t="n"/>
      <c r="D133" s="97" t="n"/>
      <c r="E133" s="94" t="n"/>
      <c r="F133" s="158" t="n"/>
      <c r="G133" s="159" t="n"/>
      <c r="H133" s="504" t="n"/>
      <c r="I133" s="504" t="n"/>
      <c r="J133" s="504" t="n"/>
      <c r="K133" s="504" t="n"/>
      <c r="L133" s="504" t="n"/>
      <c r="M133" s="504" t="n"/>
      <c r="N133" s="504" t="n"/>
      <c r="O133" s="504" t="n"/>
      <c r="P133" s="504" t="n"/>
      <c r="Q133" s="504" t="n"/>
      <c r="R133" s="504" t="n"/>
      <c r="S133" s="504" t="n"/>
      <c r="T133" s="504" t="n"/>
      <c r="U133" s="504" t="n"/>
      <c r="V133" s="504" t="n"/>
    </row>
    <row r="134" ht="15.75" customHeight="1" s="591">
      <c r="A134" s="504" t="n"/>
      <c r="B134" s="93" t="n"/>
      <c r="C134" s="96" t="n"/>
      <c r="D134" s="97" t="n"/>
      <c r="E134" s="94" t="n"/>
      <c r="F134" s="158" t="n"/>
      <c r="G134" s="159" t="n"/>
      <c r="H134" s="504" t="n"/>
      <c r="I134" s="504" t="n"/>
      <c r="J134" s="504" t="n"/>
      <c r="K134" s="504" t="n"/>
      <c r="L134" s="504" t="n"/>
      <c r="M134" s="504" t="n"/>
      <c r="N134" s="504" t="n"/>
      <c r="O134" s="504" t="n"/>
      <c r="P134" s="504" t="n"/>
      <c r="Q134" s="504" t="n"/>
      <c r="R134" s="504" t="n"/>
      <c r="S134" s="504" t="n"/>
      <c r="T134" s="504" t="n"/>
      <c r="U134" s="504" t="n"/>
      <c r="V134" s="504" t="n"/>
    </row>
    <row r="135" ht="15.75" customHeight="1" s="591">
      <c r="A135" s="504" t="n"/>
      <c r="B135" s="93" t="n"/>
      <c r="C135" s="96" t="n"/>
      <c r="D135" s="97" t="n"/>
      <c r="E135" s="94" t="n"/>
      <c r="F135" s="158" t="n"/>
      <c r="G135" s="159" t="n"/>
      <c r="H135" s="504" t="n"/>
      <c r="I135" s="504" t="n"/>
      <c r="J135" s="504" t="n"/>
      <c r="K135" s="504" t="n"/>
      <c r="L135" s="504" t="n"/>
      <c r="M135" s="504" t="n"/>
      <c r="N135" s="504" t="n"/>
      <c r="O135" s="504" t="n"/>
      <c r="P135" s="504" t="n"/>
      <c r="Q135" s="504" t="n"/>
      <c r="R135" s="504" t="n"/>
      <c r="S135" s="504" t="n"/>
      <c r="T135" s="504" t="n"/>
      <c r="U135" s="504" t="n"/>
      <c r="V135" s="504" t="n"/>
    </row>
    <row r="136" ht="15.75" customHeight="1" s="591">
      <c r="A136" s="504" t="n"/>
      <c r="B136" s="93" t="n"/>
      <c r="C136" s="96" t="n"/>
      <c r="D136" s="97" t="n"/>
      <c r="E136" s="94" t="n"/>
      <c r="F136" s="158" t="n"/>
      <c r="G136" s="159" t="n"/>
      <c r="H136" s="504" t="n"/>
      <c r="I136" s="504" t="n"/>
      <c r="J136" s="504" t="n"/>
      <c r="K136" s="504" t="n"/>
      <c r="L136" s="504" t="n"/>
      <c r="M136" s="504" t="n"/>
      <c r="N136" s="504" t="n"/>
      <c r="O136" s="504" t="n"/>
      <c r="P136" s="504" t="n"/>
      <c r="Q136" s="504" t="n"/>
      <c r="R136" s="504" t="n"/>
      <c r="S136" s="504" t="n"/>
      <c r="T136" s="504" t="n"/>
      <c r="U136" s="504" t="n"/>
      <c r="V136" s="504" t="n"/>
    </row>
    <row r="137" ht="15.75" customHeight="1" s="591">
      <c r="A137" s="504" t="n"/>
      <c r="B137" s="93" t="n"/>
      <c r="C137" s="96" t="n"/>
      <c r="D137" s="97" t="n"/>
      <c r="E137" s="94" t="n"/>
      <c r="F137" s="158" t="n"/>
      <c r="G137" s="159" t="n"/>
      <c r="H137" s="504" t="n"/>
      <c r="I137" s="504" t="n"/>
      <c r="J137" s="504" t="n"/>
      <c r="K137" s="504" t="n"/>
      <c r="L137" s="504" t="n"/>
      <c r="M137" s="504" t="n"/>
      <c r="N137" s="504" t="n"/>
      <c r="O137" s="504" t="n"/>
      <c r="P137" s="504" t="n"/>
      <c r="Q137" s="504" t="n"/>
      <c r="R137" s="504" t="n"/>
      <c r="S137" s="504" t="n"/>
      <c r="T137" s="504" t="n"/>
      <c r="U137" s="504" t="n"/>
      <c r="V137" s="504" t="n"/>
    </row>
    <row r="138" ht="15.75" customHeight="1" s="591">
      <c r="A138" s="504" t="n"/>
      <c r="B138" s="93" t="n"/>
      <c r="C138" s="96" t="n"/>
      <c r="D138" s="97" t="n"/>
      <c r="E138" s="94" t="n"/>
      <c r="F138" s="158" t="n"/>
      <c r="G138" s="159" t="n"/>
      <c r="H138" s="504" t="n"/>
      <c r="I138" s="504" t="n"/>
      <c r="J138" s="504" t="n"/>
      <c r="K138" s="504" t="n"/>
      <c r="L138" s="504" t="n"/>
      <c r="M138" s="504" t="n"/>
      <c r="N138" s="504" t="n"/>
      <c r="O138" s="504" t="n"/>
      <c r="P138" s="504" t="n"/>
      <c r="Q138" s="504" t="n"/>
      <c r="R138" s="504" t="n"/>
      <c r="S138" s="504" t="n"/>
      <c r="T138" s="504" t="n"/>
      <c r="U138" s="504" t="n"/>
      <c r="V138" s="504" t="n"/>
    </row>
    <row r="139" ht="15.75" customHeight="1" s="591">
      <c r="A139" s="504" t="n"/>
      <c r="B139" s="93" t="n"/>
      <c r="C139" s="96" t="n"/>
      <c r="D139" s="97" t="n"/>
      <c r="E139" s="94" t="n"/>
      <c r="F139" s="158" t="n"/>
      <c r="G139" s="159" t="n"/>
      <c r="H139" s="504" t="n"/>
      <c r="I139" s="504" t="n"/>
      <c r="J139" s="504" t="n"/>
      <c r="K139" s="504" t="n"/>
      <c r="L139" s="504" t="n"/>
      <c r="M139" s="504" t="n"/>
      <c r="N139" s="504" t="n"/>
      <c r="O139" s="504" t="n"/>
      <c r="P139" s="504" t="n"/>
      <c r="Q139" s="504" t="n"/>
      <c r="R139" s="504" t="n"/>
      <c r="S139" s="504" t="n"/>
      <c r="T139" s="504" t="n"/>
      <c r="U139" s="504" t="n"/>
      <c r="V139" s="504" t="n"/>
    </row>
    <row r="140" ht="15.75" customHeight="1" s="591">
      <c r="A140" s="504" t="n"/>
      <c r="B140" s="93" t="n"/>
      <c r="C140" s="96" t="n"/>
      <c r="D140" s="97" t="n"/>
      <c r="E140" s="94" t="n"/>
      <c r="F140" s="158" t="n"/>
      <c r="G140" s="159" t="n"/>
      <c r="H140" s="504" t="n"/>
      <c r="I140" s="504" t="n"/>
      <c r="J140" s="504" t="n"/>
      <c r="K140" s="504" t="n"/>
      <c r="L140" s="504" t="n"/>
      <c r="M140" s="504" t="n"/>
      <c r="N140" s="504" t="n"/>
      <c r="O140" s="504" t="n"/>
      <c r="P140" s="504" t="n"/>
      <c r="Q140" s="504" t="n"/>
      <c r="R140" s="504" t="n"/>
      <c r="S140" s="504" t="n"/>
      <c r="T140" s="504" t="n"/>
      <c r="U140" s="504" t="n"/>
      <c r="V140" s="504" t="n"/>
    </row>
    <row r="141" ht="15.75" customHeight="1" s="591">
      <c r="A141" s="504" t="n"/>
      <c r="B141" s="93" t="n"/>
      <c r="C141" s="96" t="n"/>
      <c r="D141" s="97" t="n"/>
      <c r="E141" s="94" t="n"/>
      <c r="F141" s="158" t="n"/>
      <c r="G141" s="159" t="n"/>
      <c r="H141" s="504" t="n"/>
      <c r="I141" s="504" t="n"/>
      <c r="J141" s="504" t="n"/>
      <c r="K141" s="504" t="n"/>
      <c r="L141" s="504" t="n"/>
      <c r="M141" s="504" t="n"/>
      <c r="N141" s="504" t="n"/>
      <c r="O141" s="504" t="n"/>
      <c r="P141" s="504" t="n"/>
      <c r="Q141" s="504" t="n"/>
      <c r="R141" s="504" t="n"/>
      <c r="S141" s="504" t="n"/>
      <c r="T141" s="504" t="n"/>
      <c r="U141" s="504" t="n"/>
      <c r="V141" s="504" t="n"/>
    </row>
    <row r="142" ht="15.75" customHeight="1" s="591">
      <c r="A142" s="504" t="n"/>
      <c r="B142" s="93" t="n"/>
      <c r="C142" s="96" t="n"/>
      <c r="D142" s="97" t="n"/>
      <c r="E142" s="94" t="n"/>
      <c r="F142" s="158" t="n"/>
      <c r="G142" s="159" t="n"/>
      <c r="H142" s="504" t="n"/>
      <c r="I142" s="504" t="n"/>
      <c r="J142" s="504" t="n"/>
      <c r="K142" s="504" t="n"/>
      <c r="L142" s="504" t="n"/>
      <c r="M142" s="504" t="n"/>
      <c r="N142" s="504" t="n"/>
      <c r="O142" s="504" t="n"/>
      <c r="P142" s="504" t="n"/>
      <c r="Q142" s="504" t="n"/>
      <c r="R142" s="504" t="n"/>
      <c r="S142" s="504" t="n"/>
      <c r="T142" s="504" t="n"/>
      <c r="U142" s="504" t="n"/>
      <c r="V142" s="504" t="n"/>
    </row>
    <row r="143" ht="15.75" customHeight="1" s="591">
      <c r="A143" s="504" t="n"/>
      <c r="B143" s="93" t="n"/>
      <c r="C143" s="96" t="n"/>
      <c r="D143" s="97" t="n"/>
      <c r="E143" s="94" t="n"/>
      <c r="F143" s="158" t="n"/>
      <c r="G143" s="159" t="n"/>
      <c r="H143" s="504" t="n"/>
      <c r="I143" s="504" t="n"/>
      <c r="J143" s="504" t="n"/>
      <c r="K143" s="504" t="n"/>
      <c r="L143" s="504" t="n"/>
      <c r="M143" s="504" t="n"/>
      <c r="N143" s="504" t="n"/>
      <c r="O143" s="504" t="n"/>
      <c r="P143" s="504" t="n"/>
      <c r="Q143" s="504" t="n"/>
      <c r="R143" s="504" t="n"/>
      <c r="S143" s="504" t="n"/>
      <c r="T143" s="504" t="n"/>
      <c r="U143" s="504" t="n"/>
      <c r="V143" s="504" t="n"/>
    </row>
    <row r="144" ht="15.75" customHeight="1" s="591">
      <c r="A144" s="504" t="n"/>
      <c r="B144" s="93" t="n"/>
      <c r="C144" s="96" t="n"/>
      <c r="D144" s="97" t="n"/>
      <c r="E144" s="94" t="n"/>
      <c r="F144" s="158" t="n"/>
      <c r="G144" s="159" t="n"/>
      <c r="H144" s="504" t="n"/>
      <c r="I144" s="504" t="n"/>
      <c r="J144" s="504" t="n"/>
      <c r="K144" s="504" t="n"/>
      <c r="L144" s="504" t="n"/>
      <c r="M144" s="504" t="n"/>
      <c r="N144" s="504" t="n"/>
      <c r="O144" s="504" t="n"/>
      <c r="P144" s="504" t="n"/>
      <c r="Q144" s="504" t="n"/>
      <c r="R144" s="504" t="n"/>
      <c r="S144" s="504" t="n"/>
      <c r="T144" s="504" t="n"/>
      <c r="U144" s="504" t="n"/>
      <c r="V144" s="504" t="n"/>
    </row>
    <row r="145" ht="15.75" customHeight="1" s="591">
      <c r="A145" s="504" t="n"/>
      <c r="B145" s="93" t="n"/>
      <c r="C145" s="96" t="n"/>
      <c r="D145" s="97" t="n"/>
      <c r="E145" s="94" t="n"/>
      <c r="F145" s="158" t="n"/>
      <c r="G145" s="159" t="n"/>
      <c r="H145" s="504" t="n"/>
      <c r="I145" s="504" t="n"/>
      <c r="J145" s="504" t="n"/>
      <c r="K145" s="504" t="n"/>
      <c r="L145" s="504" t="n"/>
      <c r="M145" s="504" t="n"/>
      <c r="N145" s="504" t="n"/>
      <c r="O145" s="504" t="n"/>
      <c r="P145" s="504" t="n"/>
      <c r="Q145" s="504" t="n"/>
      <c r="R145" s="504" t="n"/>
      <c r="S145" s="504" t="n"/>
      <c r="T145" s="504" t="n"/>
      <c r="U145" s="504" t="n"/>
      <c r="V145" s="504" t="n"/>
    </row>
    <row r="146" ht="15.75" customHeight="1" s="591">
      <c r="A146" s="504" t="n"/>
      <c r="B146" s="93" t="n"/>
      <c r="C146" s="96" t="n"/>
      <c r="D146" s="97" t="n"/>
      <c r="E146" s="94" t="n"/>
      <c r="F146" s="158" t="n"/>
      <c r="G146" s="159" t="n"/>
      <c r="H146" s="504" t="n"/>
      <c r="I146" s="504" t="n"/>
      <c r="J146" s="504" t="n"/>
      <c r="K146" s="504" t="n"/>
      <c r="L146" s="504" t="n"/>
      <c r="M146" s="504" t="n"/>
      <c r="N146" s="504" t="n"/>
      <c r="O146" s="504" t="n"/>
      <c r="P146" s="504" t="n"/>
      <c r="Q146" s="504" t="n"/>
      <c r="R146" s="504" t="n"/>
      <c r="S146" s="504" t="n"/>
      <c r="T146" s="504" t="n"/>
      <c r="U146" s="504" t="n"/>
      <c r="V146" s="504" t="n"/>
    </row>
    <row r="147" ht="15.75" customHeight="1" s="591">
      <c r="A147" s="504" t="n"/>
      <c r="B147" s="93" t="n"/>
      <c r="C147" s="96" t="n"/>
      <c r="D147" s="97" t="n"/>
      <c r="E147" s="94" t="n"/>
      <c r="F147" s="158" t="n"/>
      <c r="G147" s="159" t="n"/>
      <c r="H147" s="504" t="n"/>
      <c r="I147" s="504" t="n"/>
      <c r="J147" s="504" t="n"/>
      <c r="K147" s="504" t="n"/>
      <c r="L147" s="504" t="n"/>
      <c r="M147" s="504" t="n"/>
      <c r="N147" s="504" t="n"/>
      <c r="O147" s="504" t="n"/>
      <c r="P147" s="504" t="n"/>
      <c r="Q147" s="504" t="n"/>
      <c r="R147" s="504" t="n"/>
      <c r="S147" s="504" t="n"/>
      <c r="T147" s="504" t="n"/>
      <c r="U147" s="504" t="n"/>
      <c r="V147" s="504" t="n"/>
    </row>
    <row r="148" ht="15.75" customHeight="1" s="591">
      <c r="A148" s="504" t="n"/>
      <c r="B148" s="93" t="n"/>
      <c r="C148" s="96" t="n"/>
      <c r="D148" s="97" t="n"/>
      <c r="E148" s="94" t="n"/>
      <c r="F148" s="158" t="n"/>
      <c r="G148" s="159" t="n"/>
      <c r="H148" s="504" t="n"/>
      <c r="I148" s="504" t="n"/>
      <c r="J148" s="504" t="n"/>
      <c r="K148" s="504" t="n"/>
      <c r="L148" s="504" t="n"/>
      <c r="M148" s="504" t="n"/>
      <c r="N148" s="504" t="n"/>
      <c r="O148" s="504" t="n"/>
      <c r="P148" s="504" t="n"/>
      <c r="Q148" s="504" t="n"/>
      <c r="R148" s="504" t="n"/>
      <c r="S148" s="504" t="n"/>
      <c r="T148" s="504" t="n"/>
      <c r="U148" s="504" t="n"/>
      <c r="V148" s="504" t="n"/>
    </row>
    <row r="149" ht="15.75" customHeight="1" s="591">
      <c r="A149" s="504" t="n"/>
      <c r="B149" s="93" t="n"/>
      <c r="C149" s="96" t="n"/>
      <c r="D149" s="97" t="n"/>
      <c r="E149" s="94" t="n"/>
      <c r="F149" s="158" t="n"/>
      <c r="G149" s="159" t="n"/>
      <c r="H149" s="504" t="n"/>
      <c r="I149" s="504" t="n"/>
      <c r="J149" s="504" t="n"/>
      <c r="K149" s="504" t="n"/>
      <c r="L149" s="504" t="n"/>
      <c r="M149" s="504" t="n"/>
      <c r="N149" s="504" t="n"/>
      <c r="O149" s="504" t="n"/>
      <c r="P149" s="504" t="n"/>
      <c r="Q149" s="504" t="n"/>
      <c r="R149" s="504" t="n"/>
      <c r="S149" s="504" t="n"/>
      <c r="T149" s="504" t="n"/>
      <c r="U149" s="504" t="n"/>
      <c r="V149" s="504" t="n"/>
    </row>
    <row r="150" ht="15.75" customHeight="1" s="591">
      <c r="A150" s="504" t="n"/>
      <c r="B150" s="93" t="n"/>
      <c r="C150" s="96" t="n"/>
      <c r="D150" s="97" t="n"/>
      <c r="E150" s="94" t="n"/>
      <c r="F150" s="158" t="n"/>
      <c r="G150" s="159" t="n"/>
      <c r="H150" s="504" t="n"/>
      <c r="I150" s="504" t="n"/>
      <c r="J150" s="504" t="n"/>
      <c r="K150" s="504" t="n"/>
      <c r="L150" s="504" t="n"/>
      <c r="M150" s="504" t="n"/>
      <c r="N150" s="504" t="n"/>
      <c r="O150" s="504" t="n"/>
      <c r="P150" s="504" t="n"/>
      <c r="Q150" s="504" t="n"/>
      <c r="R150" s="504" t="n"/>
      <c r="S150" s="504" t="n"/>
      <c r="T150" s="504" t="n"/>
      <c r="U150" s="504" t="n"/>
      <c r="V150" s="504" t="n"/>
    </row>
    <row r="151" ht="15.75" customHeight="1" s="591">
      <c r="A151" s="504" t="n"/>
      <c r="B151" s="93" t="n"/>
      <c r="C151" s="96" t="n"/>
      <c r="D151" s="97" t="n"/>
      <c r="E151" s="94" t="n"/>
      <c r="F151" s="158" t="n"/>
      <c r="G151" s="159" t="n"/>
      <c r="H151" s="504" t="n"/>
      <c r="I151" s="504" t="n"/>
      <c r="J151" s="504" t="n"/>
      <c r="K151" s="504" t="n"/>
      <c r="L151" s="504" t="n"/>
      <c r="M151" s="504" t="n"/>
      <c r="N151" s="504" t="n"/>
      <c r="O151" s="504" t="n"/>
      <c r="P151" s="504" t="n"/>
      <c r="Q151" s="504" t="n"/>
      <c r="R151" s="504" t="n"/>
      <c r="S151" s="504" t="n"/>
      <c r="T151" s="504" t="n"/>
      <c r="U151" s="504" t="n"/>
      <c r="V151" s="504" t="n"/>
    </row>
    <row r="152" ht="15.75" customHeight="1" s="591">
      <c r="A152" s="504" t="n"/>
      <c r="B152" s="93" t="n"/>
      <c r="C152" s="96" t="n"/>
      <c r="D152" s="97" t="n"/>
      <c r="E152" s="94" t="n"/>
      <c r="F152" s="158" t="n"/>
      <c r="G152" s="159" t="n"/>
      <c r="H152" s="504" t="n"/>
      <c r="I152" s="504" t="n"/>
      <c r="J152" s="504" t="n"/>
      <c r="K152" s="504" t="n"/>
      <c r="L152" s="504" t="n"/>
      <c r="M152" s="504" t="n"/>
      <c r="N152" s="504" t="n"/>
      <c r="O152" s="504" t="n"/>
      <c r="P152" s="504" t="n"/>
      <c r="Q152" s="504" t="n"/>
      <c r="R152" s="504" t="n"/>
      <c r="S152" s="504" t="n"/>
      <c r="T152" s="504" t="n"/>
      <c r="U152" s="504" t="n"/>
      <c r="V152" s="504" t="n"/>
    </row>
    <row r="153" ht="15.75" customHeight="1" s="591">
      <c r="A153" s="504" t="n"/>
      <c r="B153" s="93" t="n"/>
      <c r="C153" s="96" t="n"/>
      <c r="D153" s="97" t="n"/>
      <c r="E153" s="94" t="n"/>
      <c r="F153" s="158" t="n"/>
      <c r="G153" s="159" t="n"/>
      <c r="H153" s="504" t="n"/>
      <c r="I153" s="504" t="n"/>
      <c r="J153" s="504" t="n"/>
      <c r="K153" s="504" t="n"/>
      <c r="L153" s="504" t="n"/>
      <c r="M153" s="504" t="n"/>
      <c r="N153" s="504" t="n"/>
      <c r="O153" s="504" t="n"/>
      <c r="P153" s="504" t="n"/>
      <c r="Q153" s="504" t="n"/>
      <c r="R153" s="504" t="n"/>
      <c r="S153" s="504" t="n"/>
      <c r="T153" s="504" t="n"/>
      <c r="U153" s="504" t="n"/>
      <c r="V153" s="504" t="n"/>
    </row>
    <row r="154" ht="15.75" customHeight="1" s="591">
      <c r="A154" s="504" t="n"/>
      <c r="B154" s="93" t="n"/>
      <c r="C154" s="96" t="n"/>
      <c r="D154" s="97" t="n"/>
      <c r="E154" s="94" t="n"/>
      <c r="F154" s="158" t="n"/>
      <c r="G154" s="159" t="n"/>
      <c r="H154" s="504" t="n"/>
      <c r="I154" s="504" t="n"/>
      <c r="J154" s="504" t="n"/>
      <c r="K154" s="504" t="n"/>
      <c r="L154" s="504" t="n"/>
      <c r="M154" s="504" t="n"/>
      <c r="N154" s="504" t="n"/>
      <c r="O154" s="504" t="n"/>
      <c r="P154" s="504" t="n"/>
      <c r="Q154" s="504" t="n"/>
      <c r="R154" s="504" t="n"/>
      <c r="S154" s="504" t="n"/>
      <c r="T154" s="504" t="n"/>
      <c r="U154" s="504" t="n"/>
      <c r="V154" s="504" t="n"/>
    </row>
    <row r="155" ht="15.75" customHeight="1" s="591">
      <c r="A155" s="504" t="n"/>
      <c r="B155" s="93" t="n"/>
      <c r="C155" s="96" t="n"/>
      <c r="D155" s="97" t="n"/>
      <c r="E155" s="94" t="n"/>
      <c r="F155" s="158" t="n"/>
      <c r="G155" s="159" t="n"/>
      <c r="H155" s="504" t="n"/>
      <c r="I155" s="504" t="n"/>
      <c r="J155" s="504" t="n"/>
      <c r="K155" s="504" t="n"/>
      <c r="L155" s="504" t="n"/>
      <c r="M155" s="504" t="n"/>
      <c r="N155" s="504" t="n"/>
      <c r="O155" s="504" t="n"/>
      <c r="P155" s="504" t="n"/>
      <c r="Q155" s="504" t="n"/>
      <c r="R155" s="504" t="n"/>
      <c r="S155" s="504" t="n"/>
      <c r="T155" s="504" t="n"/>
      <c r="U155" s="504" t="n"/>
      <c r="V155" s="504" t="n"/>
    </row>
    <row r="156" ht="15.75" customHeight="1" s="591">
      <c r="A156" s="504" t="n"/>
      <c r="B156" s="93" t="n"/>
      <c r="C156" s="96" t="n"/>
      <c r="D156" s="97" t="n"/>
      <c r="E156" s="94" t="n"/>
      <c r="F156" s="158" t="n"/>
      <c r="G156" s="159" t="n"/>
      <c r="H156" s="504" t="n"/>
      <c r="I156" s="504" t="n"/>
      <c r="J156" s="504" t="n"/>
      <c r="K156" s="504" t="n"/>
      <c r="L156" s="504" t="n"/>
      <c r="M156" s="504" t="n"/>
      <c r="N156" s="504" t="n"/>
      <c r="O156" s="504" t="n"/>
      <c r="P156" s="504" t="n"/>
      <c r="Q156" s="504" t="n"/>
      <c r="R156" s="504" t="n"/>
      <c r="S156" s="504" t="n"/>
      <c r="T156" s="504" t="n"/>
      <c r="U156" s="504" t="n"/>
      <c r="V156" s="504" t="n"/>
    </row>
    <row r="157" ht="15.75" customHeight="1" s="591">
      <c r="A157" s="504" t="n"/>
      <c r="B157" s="93" t="n"/>
      <c r="C157" s="96" t="n"/>
      <c r="D157" s="97" t="n"/>
      <c r="E157" s="94" t="n"/>
      <c r="F157" s="158" t="n"/>
      <c r="G157" s="159" t="n"/>
      <c r="H157" s="504" t="n"/>
      <c r="I157" s="504" t="n"/>
      <c r="J157" s="504" t="n"/>
      <c r="K157" s="504" t="n"/>
      <c r="L157" s="504" t="n"/>
      <c r="M157" s="504" t="n"/>
      <c r="N157" s="504" t="n"/>
      <c r="O157" s="504" t="n"/>
      <c r="P157" s="504" t="n"/>
      <c r="Q157" s="504" t="n"/>
      <c r="R157" s="504" t="n"/>
      <c r="S157" s="504" t="n"/>
      <c r="T157" s="504" t="n"/>
      <c r="U157" s="504" t="n"/>
      <c r="V157" s="504" t="n"/>
    </row>
    <row r="158" ht="15.75" customHeight="1" s="591">
      <c r="A158" s="504" t="n"/>
      <c r="B158" s="93" t="n"/>
      <c r="C158" s="96" t="n"/>
      <c r="D158" s="97" t="n"/>
      <c r="E158" s="94" t="n"/>
      <c r="F158" s="158" t="n"/>
      <c r="G158" s="159" t="n"/>
      <c r="H158" s="504" t="n"/>
      <c r="I158" s="504" t="n"/>
      <c r="J158" s="504" t="n"/>
      <c r="K158" s="504" t="n"/>
      <c r="L158" s="504" t="n"/>
      <c r="M158" s="504" t="n"/>
      <c r="N158" s="504" t="n"/>
      <c r="O158" s="504" t="n"/>
      <c r="P158" s="504" t="n"/>
      <c r="Q158" s="504" t="n"/>
      <c r="R158" s="504" t="n"/>
      <c r="S158" s="504" t="n"/>
      <c r="T158" s="504" t="n"/>
      <c r="U158" s="504" t="n"/>
      <c r="V158" s="504" t="n"/>
    </row>
    <row r="159" ht="15.75" customHeight="1" s="591">
      <c r="A159" s="504" t="n"/>
      <c r="B159" s="93" t="n"/>
      <c r="C159" s="96" t="n"/>
      <c r="D159" s="97" t="n"/>
      <c r="E159" s="94" t="n"/>
      <c r="F159" s="158" t="n"/>
      <c r="G159" s="159" t="n"/>
      <c r="H159" s="504" t="n"/>
      <c r="I159" s="504" t="n"/>
      <c r="J159" s="504" t="n"/>
      <c r="K159" s="504" t="n"/>
      <c r="L159" s="504" t="n"/>
      <c r="M159" s="504" t="n"/>
      <c r="N159" s="504" t="n"/>
      <c r="O159" s="504" t="n"/>
      <c r="P159" s="504" t="n"/>
      <c r="Q159" s="504" t="n"/>
      <c r="R159" s="504" t="n"/>
      <c r="S159" s="504" t="n"/>
      <c r="T159" s="504" t="n"/>
      <c r="U159" s="504" t="n"/>
      <c r="V159" s="504" t="n"/>
    </row>
    <row r="160" ht="15.75" customHeight="1" s="591">
      <c r="A160" s="504" t="n"/>
      <c r="B160" s="93" t="n"/>
      <c r="C160" s="96" t="n"/>
      <c r="D160" s="97" t="n"/>
      <c r="E160" s="94" t="n"/>
      <c r="F160" s="158" t="n"/>
      <c r="G160" s="159" t="n"/>
      <c r="H160" s="504" t="n"/>
      <c r="I160" s="504" t="n"/>
      <c r="J160" s="504" t="n"/>
      <c r="K160" s="504" t="n"/>
      <c r="L160" s="504" t="n"/>
      <c r="M160" s="504" t="n"/>
      <c r="N160" s="504" t="n"/>
      <c r="O160" s="504" t="n"/>
      <c r="P160" s="504" t="n"/>
      <c r="Q160" s="504" t="n"/>
      <c r="R160" s="504" t="n"/>
      <c r="S160" s="504" t="n"/>
      <c r="T160" s="504" t="n"/>
      <c r="U160" s="504" t="n"/>
      <c r="V160" s="504" t="n"/>
    </row>
    <row r="161" ht="15.75" customHeight="1" s="591">
      <c r="A161" s="504" t="n"/>
      <c r="B161" s="93" t="n"/>
      <c r="C161" s="96" t="n"/>
      <c r="D161" s="97" t="n"/>
      <c r="E161" s="94" t="n"/>
      <c r="F161" s="158" t="n"/>
      <c r="G161" s="159" t="n"/>
      <c r="H161" s="504" t="n"/>
      <c r="I161" s="504" t="n"/>
      <c r="J161" s="504" t="n"/>
      <c r="K161" s="504" t="n"/>
      <c r="L161" s="504" t="n"/>
      <c r="M161" s="504" t="n"/>
      <c r="N161" s="504" t="n"/>
      <c r="O161" s="504" t="n"/>
      <c r="P161" s="504" t="n"/>
      <c r="Q161" s="504" t="n"/>
      <c r="R161" s="504" t="n"/>
      <c r="S161" s="504" t="n"/>
      <c r="T161" s="504" t="n"/>
      <c r="U161" s="504" t="n"/>
      <c r="V161" s="504" t="n"/>
    </row>
    <row r="162" ht="15.75" customHeight="1" s="591">
      <c r="A162" s="504" t="n"/>
      <c r="B162" s="93" t="n"/>
      <c r="C162" s="96" t="n"/>
      <c r="D162" s="97" t="n"/>
      <c r="E162" s="94" t="n"/>
      <c r="F162" s="158" t="n"/>
      <c r="G162" s="159" t="n"/>
      <c r="H162" s="504" t="n"/>
      <c r="I162" s="504" t="n"/>
      <c r="J162" s="504" t="n"/>
      <c r="K162" s="504" t="n"/>
      <c r="L162" s="504" t="n"/>
      <c r="M162" s="504" t="n"/>
      <c r="N162" s="504" t="n"/>
      <c r="O162" s="504" t="n"/>
      <c r="P162" s="504" t="n"/>
      <c r="Q162" s="504" t="n"/>
      <c r="R162" s="504" t="n"/>
      <c r="S162" s="504" t="n"/>
      <c r="T162" s="504" t="n"/>
      <c r="U162" s="504" t="n"/>
      <c r="V162" s="504" t="n"/>
    </row>
    <row r="163" ht="15.75" customHeight="1" s="591">
      <c r="A163" s="504" t="n"/>
      <c r="B163" s="93" t="n"/>
      <c r="C163" s="96" t="n"/>
      <c r="D163" s="97" t="n"/>
      <c r="E163" s="94" t="n"/>
      <c r="F163" s="158" t="n"/>
      <c r="G163" s="159" t="n"/>
      <c r="H163" s="504" t="n"/>
      <c r="I163" s="504" t="n"/>
      <c r="J163" s="504" t="n"/>
      <c r="K163" s="504" t="n"/>
      <c r="L163" s="504" t="n"/>
      <c r="M163" s="504" t="n"/>
      <c r="N163" s="504" t="n"/>
      <c r="O163" s="504" t="n"/>
      <c r="P163" s="504" t="n"/>
      <c r="Q163" s="504" t="n"/>
      <c r="R163" s="504" t="n"/>
      <c r="S163" s="504" t="n"/>
      <c r="T163" s="504" t="n"/>
      <c r="U163" s="504" t="n"/>
      <c r="V163" s="504" t="n"/>
    </row>
    <row r="164" ht="15.75" customHeight="1" s="591">
      <c r="A164" s="504" t="n"/>
      <c r="B164" s="93" t="n"/>
      <c r="C164" s="96" t="n"/>
      <c r="D164" s="97" t="n"/>
      <c r="E164" s="94" t="n"/>
      <c r="F164" s="158" t="n"/>
      <c r="G164" s="159" t="n"/>
      <c r="H164" s="504" t="n"/>
      <c r="I164" s="504" t="n"/>
      <c r="J164" s="504" t="n"/>
      <c r="K164" s="504" t="n"/>
      <c r="L164" s="504" t="n"/>
      <c r="M164" s="504" t="n"/>
      <c r="N164" s="504" t="n"/>
      <c r="O164" s="504" t="n"/>
      <c r="P164" s="504" t="n"/>
      <c r="Q164" s="504" t="n"/>
      <c r="R164" s="504" t="n"/>
      <c r="S164" s="504" t="n"/>
      <c r="T164" s="504" t="n"/>
      <c r="U164" s="504" t="n"/>
      <c r="V164" s="504" t="n"/>
    </row>
    <row r="165" ht="15.75" customHeight="1" s="591">
      <c r="A165" s="504" t="n"/>
      <c r="B165" s="93" t="n"/>
      <c r="C165" s="96" t="n"/>
      <c r="D165" s="97" t="n"/>
      <c r="E165" s="94" t="n"/>
      <c r="F165" s="158" t="n"/>
      <c r="G165" s="159" t="n"/>
      <c r="H165" s="504" t="n"/>
      <c r="I165" s="504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</row>
    <row r="166" ht="15.75" customHeight="1" s="591">
      <c r="A166" s="504" t="n"/>
      <c r="B166" s="93" t="n"/>
      <c r="C166" s="96" t="n"/>
      <c r="D166" s="97" t="n"/>
      <c r="E166" s="94" t="n"/>
      <c r="F166" s="158" t="n"/>
      <c r="G166" s="159" t="n"/>
      <c r="H166" s="504" t="n"/>
      <c r="I166" s="504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</row>
    <row r="167" ht="15.75" customHeight="1" s="591">
      <c r="A167" s="504" t="n"/>
      <c r="B167" s="93" t="n"/>
      <c r="C167" s="96" t="n"/>
      <c r="D167" s="97" t="n"/>
      <c r="E167" s="94" t="n"/>
      <c r="F167" s="158" t="n"/>
      <c r="G167" s="159" t="n"/>
      <c r="H167" s="504" t="n"/>
      <c r="I167" s="504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</row>
    <row r="168" ht="15.75" customHeight="1" s="591">
      <c r="A168" s="504" t="n"/>
      <c r="B168" s="93" t="n"/>
      <c r="C168" s="96" t="n"/>
      <c r="D168" s="97" t="n"/>
      <c r="E168" s="94" t="n"/>
      <c r="F168" s="158" t="n"/>
      <c r="G168" s="159" t="n"/>
      <c r="H168" s="504" t="n"/>
      <c r="I168" s="504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</row>
    <row r="169" ht="15.75" customHeight="1" s="591">
      <c r="A169" s="504" t="n"/>
      <c r="B169" s="93" t="n"/>
      <c r="C169" s="96" t="n"/>
      <c r="D169" s="97" t="n"/>
      <c r="E169" s="94" t="n"/>
      <c r="F169" s="158" t="n"/>
      <c r="G169" s="159" t="n"/>
      <c r="H169" s="504" t="n"/>
      <c r="I169" s="504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</row>
    <row r="170" ht="15.75" customHeight="1" s="591">
      <c r="A170" s="504" t="n"/>
      <c r="B170" s="93" t="n"/>
      <c r="C170" s="96" t="n"/>
      <c r="D170" s="97" t="n"/>
      <c r="E170" s="94" t="n"/>
      <c r="F170" s="158" t="n"/>
      <c r="G170" s="159" t="n"/>
      <c r="H170" s="504" t="n"/>
      <c r="I170" s="504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</row>
    <row r="171" ht="15.75" customHeight="1" s="591">
      <c r="A171" s="504" t="n"/>
      <c r="B171" s="93" t="n"/>
      <c r="C171" s="96" t="n"/>
      <c r="D171" s="97" t="n"/>
      <c r="E171" s="94" t="n"/>
      <c r="F171" s="158" t="n"/>
      <c r="G171" s="159" t="n"/>
      <c r="H171" s="504" t="n"/>
      <c r="I171" s="504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</row>
    <row r="172" ht="15.75" customHeight="1" s="591">
      <c r="A172" s="504" t="n"/>
      <c r="B172" s="93" t="n"/>
      <c r="C172" s="96" t="n"/>
      <c r="D172" s="97" t="n"/>
      <c r="E172" s="94" t="n"/>
      <c r="F172" s="158" t="n"/>
      <c r="G172" s="159" t="n"/>
      <c r="H172" s="504" t="n"/>
      <c r="I172" s="504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</row>
    <row r="173" ht="15.75" customHeight="1" s="591">
      <c r="A173" s="504" t="n"/>
      <c r="B173" s="93" t="n"/>
      <c r="C173" s="96" t="n"/>
      <c r="D173" s="97" t="n"/>
      <c r="E173" s="94" t="n"/>
      <c r="F173" s="158" t="n"/>
      <c r="G173" s="159" t="n"/>
      <c r="H173" s="504" t="n"/>
      <c r="I173" s="504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</row>
    <row r="174" ht="15.75" customHeight="1" s="591">
      <c r="A174" s="504" t="n"/>
      <c r="B174" s="93" t="n"/>
      <c r="C174" s="96" t="n"/>
      <c r="D174" s="97" t="n"/>
      <c r="E174" s="94" t="n"/>
      <c r="F174" s="158" t="n"/>
      <c r="G174" s="159" t="n"/>
      <c r="H174" s="504" t="n"/>
      <c r="I174" s="504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</row>
    <row r="175" ht="15.75" customHeight="1" s="591">
      <c r="A175" s="504" t="n"/>
      <c r="B175" s="93" t="n"/>
      <c r="C175" s="96" t="n"/>
      <c r="D175" s="97" t="n"/>
      <c r="E175" s="94" t="n"/>
      <c r="F175" s="158" t="n"/>
      <c r="G175" s="159" t="n"/>
      <c r="H175" s="504" t="n"/>
      <c r="I175" s="504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</row>
    <row r="176" ht="15.75" customHeight="1" s="591">
      <c r="A176" s="504" t="n"/>
      <c r="B176" s="93" t="n"/>
      <c r="C176" s="96" t="n"/>
      <c r="D176" s="97" t="n"/>
      <c r="E176" s="94" t="n"/>
      <c r="F176" s="158" t="n"/>
      <c r="G176" s="159" t="n"/>
      <c r="H176" s="504" t="n"/>
      <c r="I176" s="504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</row>
    <row r="177" ht="15.75" customHeight="1" s="591">
      <c r="A177" s="504" t="n"/>
      <c r="B177" s="93" t="n"/>
      <c r="C177" s="96" t="n"/>
      <c r="D177" s="97" t="n"/>
      <c r="E177" s="94" t="n"/>
      <c r="F177" s="158" t="n"/>
      <c r="G177" s="159" t="n"/>
      <c r="H177" s="504" t="n"/>
      <c r="I177" s="504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</row>
    <row r="178" ht="15.75" customHeight="1" s="591">
      <c r="A178" s="504" t="n"/>
      <c r="B178" s="93" t="n"/>
      <c r="C178" s="96" t="n"/>
      <c r="D178" s="97" t="n"/>
      <c r="E178" s="94" t="n"/>
      <c r="F178" s="158" t="n"/>
      <c r="G178" s="159" t="n"/>
      <c r="H178" s="504" t="n"/>
      <c r="I178" s="504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</row>
    <row r="179" ht="15.75" customHeight="1" s="591">
      <c r="A179" s="504" t="n"/>
      <c r="B179" s="93" t="n"/>
      <c r="C179" s="96" t="n"/>
      <c r="D179" s="97" t="n"/>
      <c r="E179" s="94" t="n"/>
      <c r="F179" s="158" t="n"/>
      <c r="G179" s="159" t="n"/>
      <c r="H179" s="504" t="n"/>
      <c r="I179" s="504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</row>
    <row r="180" ht="15.75" customHeight="1" s="591">
      <c r="A180" s="504" t="n"/>
      <c r="B180" s="93" t="n"/>
      <c r="C180" s="96" t="n"/>
      <c r="D180" s="97" t="n"/>
      <c r="E180" s="94" t="n"/>
      <c r="F180" s="158" t="n"/>
      <c r="G180" s="159" t="n"/>
      <c r="H180" s="504" t="n"/>
      <c r="I180" s="504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</row>
    <row r="181" ht="15.75" customHeight="1" s="591">
      <c r="A181" s="504" t="n"/>
      <c r="B181" s="93" t="n"/>
      <c r="C181" s="96" t="n"/>
      <c r="D181" s="97" t="n"/>
      <c r="E181" s="94" t="n"/>
      <c r="F181" s="158" t="n"/>
      <c r="G181" s="159" t="n"/>
      <c r="H181" s="504" t="n"/>
      <c r="I181" s="504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</row>
    <row r="182" ht="15.75" customHeight="1" s="591">
      <c r="A182" s="504" t="n"/>
      <c r="B182" s="93" t="n"/>
      <c r="C182" s="96" t="n"/>
      <c r="D182" s="97" t="n"/>
      <c r="E182" s="94" t="n"/>
      <c r="F182" s="158" t="n"/>
      <c r="G182" s="159" t="n"/>
      <c r="H182" s="504" t="n"/>
      <c r="I182" s="504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</row>
    <row r="183" ht="15.75" customHeight="1" s="591">
      <c r="A183" s="504" t="n"/>
      <c r="B183" s="93" t="n"/>
      <c r="C183" s="96" t="n"/>
      <c r="D183" s="97" t="n"/>
      <c r="E183" s="94" t="n"/>
      <c r="F183" s="158" t="n"/>
      <c r="G183" s="159" t="n"/>
      <c r="H183" s="504" t="n"/>
      <c r="I183" s="504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</row>
    <row r="184" ht="15.75" customHeight="1" s="591">
      <c r="A184" s="504" t="n"/>
      <c r="B184" s="93" t="n"/>
      <c r="C184" s="96" t="n"/>
      <c r="D184" s="97" t="n"/>
      <c r="E184" s="94" t="n"/>
      <c r="F184" s="158" t="n"/>
      <c r="G184" s="159" t="n"/>
      <c r="H184" s="504" t="n"/>
      <c r="I184" s="504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</row>
    <row r="185" ht="15.75" customHeight="1" s="591">
      <c r="A185" s="504" t="n"/>
      <c r="B185" s="93" t="n"/>
      <c r="C185" s="96" t="n"/>
      <c r="D185" s="97" t="n"/>
      <c r="E185" s="94" t="n"/>
      <c r="F185" s="158" t="n"/>
      <c r="G185" s="159" t="n"/>
      <c r="H185" s="504" t="n"/>
      <c r="I185" s="504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</row>
    <row r="186" ht="15.75" customHeight="1" s="591">
      <c r="A186" s="504" t="n"/>
      <c r="B186" s="93" t="n"/>
      <c r="C186" s="96" t="n"/>
      <c r="D186" s="97" t="n"/>
      <c r="E186" s="94" t="n"/>
      <c r="F186" s="158" t="n"/>
      <c r="G186" s="159" t="n"/>
      <c r="H186" s="504" t="n"/>
      <c r="I186" s="504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</row>
    <row r="187" ht="15.75" customHeight="1" s="591">
      <c r="A187" s="504" t="n"/>
      <c r="B187" s="93" t="n"/>
      <c r="C187" s="96" t="n"/>
      <c r="D187" s="97" t="n"/>
      <c r="E187" s="94" t="n"/>
      <c r="F187" s="158" t="n"/>
      <c r="G187" s="159" t="n"/>
      <c r="H187" s="504" t="n"/>
      <c r="I187" s="504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</row>
    <row r="188" ht="15.75" customHeight="1" s="591">
      <c r="A188" s="504" t="n"/>
      <c r="B188" s="93" t="n"/>
      <c r="C188" s="96" t="n"/>
      <c r="D188" s="97" t="n"/>
      <c r="E188" s="94" t="n"/>
      <c r="F188" s="158" t="n"/>
      <c r="G188" s="159" t="n"/>
      <c r="H188" s="504" t="n"/>
      <c r="I188" s="504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</row>
    <row r="189" ht="15.75" customHeight="1" s="591">
      <c r="A189" s="504" t="n"/>
      <c r="B189" s="93" t="n"/>
      <c r="C189" s="96" t="n"/>
      <c r="D189" s="97" t="n"/>
      <c r="E189" s="94" t="n"/>
      <c r="F189" s="158" t="n"/>
      <c r="G189" s="159" t="n"/>
      <c r="H189" s="504" t="n"/>
      <c r="I189" s="504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</row>
    <row r="190" ht="15.75" customHeight="1" s="591">
      <c r="A190" s="504" t="n"/>
      <c r="B190" s="93" t="n"/>
      <c r="C190" s="96" t="n"/>
      <c r="D190" s="97" t="n"/>
      <c r="E190" s="94" t="n"/>
      <c r="F190" s="158" t="n"/>
      <c r="G190" s="159" t="n"/>
      <c r="H190" s="504" t="n"/>
      <c r="I190" s="504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</row>
    <row r="191" ht="15.75" customHeight="1" s="591">
      <c r="A191" s="504" t="n"/>
      <c r="B191" s="93" t="n"/>
      <c r="C191" s="96" t="n"/>
      <c r="D191" s="97" t="n"/>
      <c r="E191" s="94" t="n"/>
      <c r="F191" s="158" t="n"/>
      <c r="G191" s="159" t="n"/>
      <c r="H191" s="504" t="n"/>
      <c r="I191" s="504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</row>
    <row r="192" ht="15.75" customHeight="1" s="591">
      <c r="A192" s="504" t="n"/>
      <c r="B192" s="93" t="n"/>
      <c r="C192" s="96" t="n"/>
      <c r="D192" s="97" t="n"/>
      <c r="E192" s="94" t="n"/>
      <c r="F192" s="158" t="n"/>
      <c r="G192" s="159" t="n"/>
      <c r="H192" s="504" t="n"/>
      <c r="I192" s="504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</row>
    <row r="193" ht="15.75" customHeight="1" s="591">
      <c r="A193" s="504" t="n"/>
      <c r="B193" s="93" t="n"/>
      <c r="C193" s="96" t="n"/>
      <c r="D193" s="97" t="n"/>
      <c r="E193" s="94" t="n"/>
      <c r="F193" s="158" t="n"/>
      <c r="G193" s="159" t="n"/>
      <c r="H193" s="504" t="n"/>
      <c r="I193" s="504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</row>
    <row r="194" ht="15.75" customHeight="1" s="591">
      <c r="A194" s="504" t="n"/>
      <c r="B194" s="93" t="n"/>
      <c r="C194" s="96" t="n"/>
      <c r="D194" s="97" t="n"/>
      <c r="E194" s="94" t="n"/>
      <c r="F194" s="158" t="n"/>
      <c r="G194" s="159" t="n"/>
      <c r="H194" s="504" t="n"/>
      <c r="I194" s="504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</row>
    <row r="195" ht="15.75" customHeight="1" s="591">
      <c r="A195" s="504" t="n"/>
      <c r="B195" s="93" t="n"/>
      <c r="C195" s="96" t="n"/>
      <c r="D195" s="97" t="n"/>
      <c r="E195" s="94" t="n"/>
      <c r="F195" s="158" t="n"/>
      <c r="G195" s="159" t="n"/>
      <c r="H195" s="504" t="n"/>
      <c r="I195" s="504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</row>
    <row r="196" ht="15.75" customHeight="1" s="591">
      <c r="A196" s="504" t="n"/>
      <c r="B196" s="93" t="n"/>
      <c r="C196" s="96" t="n"/>
      <c r="D196" s="97" t="n"/>
      <c r="E196" s="94" t="n"/>
      <c r="F196" s="158" t="n"/>
      <c r="G196" s="159" t="n"/>
      <c r="H196" s="504" t="n"/>
      <c r="I196" s="504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</row>
    <row r="197" ht="15.75" customHeight="1" s="591">
      <c r="A197" s="504" t="n"/>
      <c r="B197" s="93" t="n"/>
      <c r="C197" s="96" t="n"/>
      <c r="D197" s="97" t="n"/>
      <c r="E197" s="94" t="n"/>
      <c r="F197" s="158" t="n"/>
      <c r="G197" s="159" t="n"/>
      <c r="H197" s="504" t="n"/>
      <c r="I197" s="504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</row>
    <row r="198" ht="15.75" customHeight="1" s="591">
      <c r="A198" s="504" t="n"/>
      <c r="B198" s="93" t="n"/>
      <c r="C198" s="96" t="n"/>
      <c r="D198" s="97" t="n"/>
      <c r="E198" s="94" t="n"/>
      <c r="F198" s="158" t="n"/>
      <c r="G198" s="159" t="n"/>
      <c r="H198" s="504" t="n"/>
      <c r="I198" s="504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</row>
    <row r="199" ht="15.75" customHeight="1" s="591">
      <c r="A199" s="504" t="n"/>
      <c r="B199" s="93" t="n"/>
      <c r="C199" s="96" t="n"/>
      <c r="D199" s="97" t="n"/>
      <c r="E199" s="94" t="n"/>
      <c r="F199" s="158" t="n"/>
      <c r="G199" s="159" t="n"/>
      <c r="H199" s="504" t="n"/>
      <c r="I199" s="504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</row>
    <row r="200" ht="15.75" customHeight="1" s="591">
      <c r="A200" s="504" t="n"/>
      <c r="B200" s="93" t="n"/>
      <c r="C200" s="96" t="n"/>
      <c r="D200" s="97" t="n"/>
      <c r="E200" s="94" t="n"/>
      <c r="F200" s="158" t="n"/>
      <c r="G200" s="159" t="n"/>
      <c r="H200" s="504" t="n"/>
      <c r="I200" s="504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</row>
    <row r="201" ht="15.75" customHeight="1" s="591">
      <c r="A201" s="504" t="n"/>
      <c r="B201" s="93" t="n"/>
      <c r="C201" s="96" t="n"/>
      <c r="D201" s="97" t="n"/>
      <c r="E201" s="94" t="n"/>
      <c r="F201" s="158" t="n"/>
      <c r="G201" s="159" t="n"/>
      <c r="H201" s="504" t="n"/>
      <c r="I201" s="504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</row>
    <row r="202" ht="15.75" customHeight="1" s="591">
      <c r="A202" s="504" t="n"/>
      <c r="B202" s="93" t="n"/>
      <c r="C202" s="96" t="n"/>
      <c r="D202" s="97" t="n"/>
      <c r="E202" s="94" t="n"/>
      <c r="F202" s="158" t="n"/>
      <c r="G202" s="159" t="n"/>
      <c r="H202" s="504" t="n"/>
      <c r="I202" s="504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</row>
    <row r="203" ht="15.75" customHeight="1" s="591">
      <c r="A203" s="504" t="n"/>
      <c r="B203" s="93" t="n"/>
      <c r="C203" s="96" t="n"/>
      <c r="D203" s="97" t="n"/>
      <c r="E203" s="94" t="n"/>
      <c r="F203" s="158" t="n"/>
      <c r="G203" s="159" t="n"/>
      <c r="H203" s="504" t="n"/>
      <c r="I203" s="504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</row>
    <row r="204" ht="15.75" customHeight="1" s="591">
      <c r="A204" s="504" t="n"/>
      <c r="B204" s="93" t="n"/>
      <c r="C204" s="96" t="n"/>
      <c r="D204" s="97" t="n"/>
      <c r="E204" s="94" t="n"/>
      <c r="F204" s="158" t="n"/>
      <c r="G204" s="159" t="n"/>
      <c r="H204" s="504" t="n"/>
      <c r="I204" s="504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</row>
    <row r="205" ht="15.75" customHeight="1" s="591">
      <c r="A205" s="504" t="n"/>
      <c r="B205" s="93" t="n"/>
      <c r="C205" s="96" t="n"/>
      <c r="D205" s="97" t="n"/>
      <c r="E205" s="94" t="n"/>
      <c r="F205" s="158" t="n"/>
      <c r="G205" s="159" t="n"/>
      <c r="H205" s="504" t="n"/>
      <c r="I205" s="504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</row>
    <row r="206" ht="15.75" customHeight="1" s="591">
      <c r="A206" s="504" t="n"/>
      <c r="B206" s="93" t="n"/>
      <c r="C206" s="96" t="n"/>
      <c r="D206" s="97" t="n"/>
      <c r="E206" s="94" t="n"/>
      <c r="F206" s="158" t="n"/>
      <c r="G206" s="159" t="n"/>
      <c r="H206" s="504" t="n"/>
      <c r="I206" s="504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</row>
    <row r="207" ht="15.75" customHeight="1" s="591">
      <c r="A207" s="504" t="n"/>
      <c r="B207" s="93" t="n"/>
      <c r="C207" s="96" t="n"/>
      <c r="D207" s="97" t="n"/>
      <c r="E207" s="94" t="n"/>
      <c r="F207" s="158" t="n"/>
      <c r="G207" s="159" t="n"/>
      <c r="H207" s="504" t="n"/>
      <c r="I207" s="504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</row>
    <row r="208" ht="15.75" customHeight="1" s="591">
      <c r="A208" s="504" t="n"/>
      <c r="B208" s="93" t="n"/>
      <c r="C208" s="96" t="n"/>
      <c r="D208" s="97" t="n"/>
      <c r="E208" s="94" t="n"/>
      <c r="F208" s="158" t="n"/>
      <c r="G208" s="159" t="n"/>
      <c r="H208" s="504" t="n"/>
      <c r="I208" s="504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</row>
    <row r="209" ht="15.75" customHeight="1" s="591">
      <c r="A209" s="504" t="n"/>
      <c r="B209" s="93" t="n"/>
      <c r="C209" s="96" t="n"/>
      <c r="D209" s="97" t="n"/>
      <c r="E209" s="94" t="n"/>
      <c r="F209" s="158" t="n"/>
      <c r="G209" s="159" t="n"/>
      <c r="H209" s="504" t="n"/>
      <c r="I209" s="504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</row>
    <row r="210" ht="15.75" customHeight="1" s="591">
      <c r="A210" s="504" t="n"/>
      <c r="B210" s="93" t="n"/>
      <c r="C210" s="96" t="n"/>
      <c r="D210" s="97" t="n"/>
      <c r="E210" s="94" t="n"/>
      <c r="F210" s="158" t="n"/>
      <c r="G210" s="159" t="n"/>
      <c r="H210" s="504" t="n"/>
      <c r="I210" s="504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</row>
    <row r="211" ht="15.75" customHeight="1" s="591">
      <c r="A211" s="504" t="n"/>
      <c r="B211" s="93" t="n"/>
      <c r="C211" s="96" t="n"/>
      <c r="D211" s="97" t="n"/>
      <c r="E211" s="94" t="n"/>
      <c r="F211" s="158" t="n"/>
      <c r="G211" s="159" t="n"/>
      <c r="H211" s="504" t="n"/>
      <c r="I211" s="504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</row>
    <row r="212" ht="15.75" customHeight="1" s="591">
      <c r="A212" s="504" t="n"/>
      <c r="B212" s="93" t="n"/>
      <c r="C212" s="96" t="n"/>
      <c r="D212" s="97" t="n"/>
      <c r="E212" s="94" t="n"/>
      <c r="F212" s="158" t="n"/>
      <c r="G212" s="159" t="n"/>
      <c r="H212" s="504" t="n"/>
      <c r="I212" s="504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</row>
    <row r="213" ht="15.75" customHeight="1" s="591">
      <c r="A213" s="504" t="n"/>
      <c r="B213" s="93" t="n"/>
      <c r="C213" s="96" t="n"/>
      <c r="D213" s="97" t="n"/>
      <c r="E213" s="94" t="n"/>
      <c r="F213" s="158" t="n"/>
      <c r="G213" s="159" t="n"/>
      <c r="H213" s="504" t="n"/>
      <c r="I213" s="504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</row>
    <row r="214" ht="15.75" customHeight="1" s="591">
      <c r="A214" s="504" t="n"/>
      <c r="B214" s="93" t="n"/>
      <c r="C214" s="96" t="n"/>
      <c r="D214" s="97" t="n"/>
      <c r="E214" s="94" t="n"/>
      <c r="F214" s="158" t="n"/>
      <c r="G214" s="159" t="n"/>
      <c r="H214" s="504" t="n"/>
      <c r="I214" s="504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</row>
    <row r="215" ht="15.75" customHeight="1" s="591">
      <c r="A215" s="504" t="n"/>
      <c r="B215" s="93" t="n"/>
      <c r="C215" s="96" t="n"/>
      <c r="D215" s="97" t="n"/>
      <c r="E215" s="94" t="n"/>
      <c r="F215" s="158" t="n"/>
      <c r="G215" s="159" t="n"/>
      <c r="H215" s="504" t="n"/>
      <c r="I215" s="504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</row>
    <row r="216" ht="15.75" customHeight="1" s="591">
      <c r="A216" s="504" t="n"/>
      <c r="B216" s="93" t="n"/>
      <c r="C216" s="96" t="n"/>
      <c r="D216" s="97" t="n"/>
      <c r="E216" s="94" t="n"/>
      <c r="F216" s="158" t="n"/>
      <c r="G216" s="159" t="n"/>
      <c r="H216" s="504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</row>
    <row r="217" ht="15.75" customHeight="1" s="591">
      <c r="A217" s="504" t="n"/>
      <c r="B217" s="93" t="n"/>
      <c r="C217" s="96" t="n"/>
      <c r="D217" s="97" t="n"/>
      <c r="E217" s="94" t="n"/>
      <c r="F217" s="158" t="n"/>
      <c r="G217" s="159" t="n"/>
      <c r="H217" s="504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</row>
    <row r="218" ht="15.75" customHeight="1" s="591">
      <c r="A218" s="504" t="n"/>
      <c r="B218" s="93" t="n"/>
      <c r="C218" s="96" t="n"/>
      <c r="D218" s="97" t="n"/>
      <c r="E218" s="94" t="n"/>
      <c r="F218" s="158" t="n"/>
      <c r="G218" s="159" t="n"/>
      <c r="H218" s="504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</row>
    <row r="219" ht="15.75" customHeight="1" s="591">
      <c r="A219" s="504" t="n"/>
      <c r="B219" s="93" t="n"/>
      <c r="C219" s="96" t="n"/>
      <c r="D219" s="97" t="n"/>
      <c r="E219" s="94" t="n"/>
      <c r="F219" s="158" t="n"/>
      <c r="G219" s="159" t="n"/>
      <c r="H219" s="504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</row>
    <row r="220" ht="15.75" customHeight="1" s="591">
      <c r="A220" s="504" t="n"/>
      <c r="B220" s="93" t="n"/>
      <c r="C220" s="96" t="n"/>
      <c r="D220" s="97" t="n"/>
      <c r="E220" s="94" t="n"/>
      <c r="F220" s="158" t="n"/>
      <c r="G220" s="159" t="n"/>
      <c r="H220" s="504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</row>
    <row r="221" ht="15.75" customHeight="1" s="591">
      <c r="A221" s="504" t="n"/>
      <c r="B221" s="93" t="n"/>
      <c r="C221" s="96" t="n"/>
      <c r="D221" s="97" t="n"/>
      <c r="E221" s="94" t="n"/>
      <c r="F221" s="158" t="n"/>
      <c r="G221" s="159" t="n"/>
      <c r="H221" s="504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</row>
    <row r="222" ht="15.75" customHeight="1" s="591">
      <c r="A222" s="504" t="n"/>
      <c r="B222" s="93" t="n"/>
      <c r="C222" s="96" t="n"/>
      <c r="D222" s="97" t="n"/>
      <c r="E222" s="94" t="n"/>
      <c r="F222" s="158" t="n"/>
      <c r="G222" s="159" t="n"/>
      <c r="H222" s="504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</row>
    <row r="223" ht="15.75" customHeight="1" s="591">
      <c r="A223" s="504" t="n"/>
      <c r="B223" s="93" t="n"/>
      <c r="C223" s="96" t="n"/>
      <c r="D223" s="97" t="n"/>
      <c r="E223" s="94" t="n"/>
      <c r="F223" s="158" t="n"/>
      <c r="G223" s="159" t="n"/>
      <c r="H223" s="504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</row>
    <row r="224" ht="15.75" customHeight="1" s="591">
      <c r="A224" s="504" t="n"/>
      <c r="B224" s="93" t="n"/>
      <c r="C224" s="96" t="n"/>
      <c r="D224" s="97" t="n"/>
      <c r="E224" s="94" t="n"/>
      <c r="F224" s="158" t="n"/>
      <c r="G224" s="159" t="n"/>
      <c r="H224" s="504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</row>
    <row r="225" ht="15.75" customHeight="1" s="591">
      <c r="A225" s="504" t="n"/>
      <c r="B225" s="93" t="n"/>
      <c r="C225" s="96" t="n"/>
      <c r="D225" s="97" t="n"/>
      <c r="E225" s="94" t="n"/>
      <c r="F225" s="158" t="n"/>
      <c r="G225" s="159" t="n"/>
      <c r="H225" s="504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</row>
    <row r="226" ht="15.75" customHeight="1" s="591">
      <c r="A226" s="504" t="n"/>
      <c r="B226" s="93" t="n"/>
      <c r="C226" s="96" t="n"/>
      <c r="D226" s="97" t="n"/>
      <c r="E226" s="94" t="n"/>
      <c r="F226" s="158" t="n"/>
      <c r="G226" s="159" t="n"/>
      <c r="H226" s="504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</row>
    <row r="227" ht="15.75" customHeight="1" s="591">
      <c r="A227" s="504" t="n"/>
      <c r="B227" s="93" t="n"/>
      <c r="C227" s="96" t="n"/>
      <c r="D227" s="97" t="n"/>
      <c r="E227" s="94" t="n"/>
      <c r="F227" s="158" t="n"/>
      <c r="G227" s="159" t="n"/>
      <c r="H227" s="504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</row>
    <row r="228" ht="15.75" customHeight="1" s="591">
      <c r="A228" s="504" t="n"/>
      <c r="B228" s="93" t="n"/>
      <c r="C228" s="96" t="n"/>
      <c r="D228" s="97" t="n"/>
      <c r="E228" s="94" t="n"/>
      <c r="F228" s="158" t="n"/>
      <c r="G228" s="159" t="n"/>
      <c r="H228" s="504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</row>
    <row r="229" ht="15.75" customHeight="1" s="591">
      <c r="A229" s="504" t="n"/>
      <c r="B229" s="93" t="n"/>
      <c r="C229" s="96" t="n"/>
      <c r="D229" s="97" t="n"/>
      <c r="E229" s="94" t="n"/>
      <c r="F229" s="158" t="n"/>
      <c r="G229" s="159" t="n"/>
      <c r="H229" s="504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</row>
    <row r="230" ht="15.75" customHeight="1" s="591">
      <c r="A230" s="504" t="n"/>
      <c r="B230" s="93" t="n"/>
      <c r="C230" s="96" t="n"/>
      <c r="D230" s="97" t="n"/>
      <c r="E230" s="94" t="n"/>
      <c r="F230" s="158" t="n"/>
      <c r="G230" s="159" t="n"/>
      <c r="H230" s="504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</row>
    <row r="231" ht="15.75" customHeight="1" s="591">
      <c r="A231" s="504" t="n"/>
      <c r="B231" s="93" t="n"/>
      <c r="C231" s="96" t="n"/>
      <c r="D231" s="97" t="n"/>
      <c r="E231" s="94" t="n"/>
      <c r="F231" s="158" t="n"/>
      <c r="G231" s="159" t="n"/>
      <c r="H231" s="504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</row>
    <row r="232" ht="15.75" customHeight="1" s="591">
      <c r="A232" s="504" t="n"/>
      <c r="B232" s="93" t="n"/>
      <c r="C232" s="96" t="n"/>
      <c r="D232" s="97" t="n"/>
      <c r="E232" s="94" t="n"/>
      <c r="F232" s="158" t="n"/>
      <c r="G232" s="159" t="n"/>
      <c r="H232" s="504" t="n"/>
      <c r="I232" s="504" t="n"/>
      <c r="J232" s="504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4" t="n"/>
      <c r="T232" s="504" t="n"/>
      <c r="U232" s="504" t="n"/>
      <c r="V232" s="504" t="n"/>
    </row>
    <row r="233" ht="15.75" customHeight="1" s="591">
      <c r="A233" s="504" t="n"/>
      <c r="B233" s="93" t="n"/>
      <c r="C233" s="96" t="n"/>
      <c r="D233" s="97" t="n"/>
      <c r="E233" s="94" t="n"/>
      <c r="F233" s="158" t="n"/>
      <c r="G233" s="159" t="n"/>
      <c r="H233" s="504" t="n"/>
      <c r="I233" s="504" t="n"/>
      <c r="J233" s="504" t="n"/>
      <c r="K233" s="504" t="n"/>
      <c r="L233" s="504" t="n"/>
      <c r="M233" s="504" t="n"/>
      <c r="N233" s="504" t="n"/>
      <c r="O233" s="504" t="n"/>
      <c r="P233" s="504" t="n"/>
      <c r="Q233" s="504" t="n"/>
      <c r="R233" s="504" t="n"/>
      <c r="S233" s="504" t="n"/>
      <c r="T233" s="504" t="n"/>
      <c r="U233" s="504" t="n"/>
      <c r="V233" s="504" t="n"/>
    </row>
    <row r="234" ht="15.75" customHeight="1" s="591">
      <c r="A234" s="504" t="n"/>
      <c r="B234" s="93" t="n"/>
      <c r="C234" s="96" t="n"/>
      <c r="D234" s="97" t="n"/>
      <c r="E234" s="94" t="n"/>
      <c r="F234" s="158" t="n"/>
      <c r="G234" s="159" t="n"/>
      <c r="H234" s="504" t="n"/>
      <c r="I234" s="504" t="n"/>
      <c r="J234" s="504" t="n"/>
      <c r="K234" s="504" t="n"/>
      <c r="L234" s="504" t="n"/>
      <c r="M234" s="504" t="n"/>
      <c r="N234" s="504" t="n"/>
      <c r="O234" s="504" t="n"/>
      <c r="P234" s="504" t="n"/>
      <c r="Q234" s="504" t="n"/>
      <c r="R234" s="504" t="n"/>
      <c r="S234" s="504" t="n"/>
      <c r="T234" s="504" t="n"/>
      <c r="U234" s="504" t="n"/>
      <c r="V234" s="504" t="n"/>
    </row>
    <row r="235" ht="15.75" customHeight="1" s="591">
      <c r="A235" s="504" t="n"/>
      <c r="B235" s="93" t="n"/>
      <c r="C235" s="96" t="n"/>
      <c r="D235" s="97" t="n"/>
      <c r="E235" s="94" t="n"/>
      <c r="F235" s="158" t="n"/>
      <c r="G235" s="159" t="n"/>
      <c r="H235" s="504" t="n"/>
      <c r="I235" s="504" t="n"/>
      <c r="J235" s="504" t="n"/>
      <c r="K235" s="504" t="n"/>
      <c r="L235" s="504" t="n"/>
      <c r="M235" s="504" t="n"/>
      <c r="N235" s="504" t="n"/>
      <c r="O235" s="504" t="n"/>
      <c r="P235" s="504" t="n"/>
      <c r="Q235" s="504" t="n"/>
      <c r="R235" s="504" t="n"/>
      <c r="S235" s="504" t="n"/>
      <c r="T235" s="504" t="n"/>
      <c r="U235" s="504" t="n"/>
      <c r="V235" s="504" t="n"/>
    </row>
    <row r="236" ht="15.75" customHeight="1" s="591">
      <c r="A236" s="504" t="n"/>
      <c r="B236" s="93" t="n"/>
      <c r="C236" s="96" t="n"/>
      <c r="D236" s="97" t="n"/>
      <c r="E236" s="94" t="n"/>
      <c r="F236" s="158" t="n"/>
      <c r="G236" s="159" t="n"/>
      <c r="H236" s="504" t="n"/>
      <c r="I236" s="504" t="n"/>
      <c r="J236" s="504" t="n"/>
      <c r="K236" s="504" t="n"/>
      <c r="L236" s="504" t="n"/>
      <c r="M236" s="504" t="n"/>
      <c r="N236" s="504" t="n"/>
      <c r="O236" s="504" t="n"/>
      <c r="P236" s="504" t="n"/>
      <c r="Q236" s="504" t="n"/>
      <c r="R236" s="504" t="n"/>
      <c r="S236" s="504" t="n"/>
      <c r="T236" s="504" t="n"/>
      <c r="U236" s="504" t="n"/>
      <c r="V236" s="504" t="n"/>
    </row>
    <row r="237" ht="15.75" customHeight="1" s="591">
      <c r="A237" s="504" t="n"/>
      <c r="B237" s="93" t="n"/>
      <c r="C237" s="96" t="n"/>
      <c r="D237" s="97" t="n"/>
      <c r="E237" s="94" t="n"/>
      <c r="F237" s="158" t="n"/>
      <c r="G237" s="159" t="n"/>
      <c r="H237" s="504" t="n"/>
      <c r="I237" s="504" t="n"/>
      <c r="J237" s="504" t="n"/>
      <c r="K237" s="504" t="n"/>
      <c r="L237" s="504" t="n"/>
      <c r="M237" s="504" t="n"/>
      <c r="N237" s="504" t="n"/>
      <c r="O237" s="504" t="n"/>
      <c r="P237" s="504" t="n"/>
      <c r="Q237" s="504" t="n"/>
      <c r="R237" s="504" t="n"/>
      <c r="S237" s="504" t="n"/>
      <c r="T237" s="504" t="n"/>
      <c r="U237" s="504" t="n"/>
      <c r="V237" s="504" t="n"/>
    </row>
    <row r="238" ht="15.75" customHeight="1" s="591">
      <c r="A238" s="504" t="n"/>
      <c r="B238" s="93" t="n"/>
      <c r="C238" s="96" t="n"/>
      <c r="D238" s="97" t="n"/>
      <c r="E238" s="94" t="n"/>
      <c r="F238" s="158" t="n"/>
      <c r="G238" s="159" t="n"/>
      <c r="H238" s="504" t="n"/>
      <c r="I238" s="504" t="n"/>
      <c r="J238" s="504" t="n"/>
      <c r="K238" s="504" t="n"/>
      <c r="L238" s="504" t="n"/>
      <c r="M238" s="504" t="n"/>
      <c r="N238" s="504" t="n"/>
      <c r="O238" s="504" t="n"/>
      <c r="P238" s="504" t="n"/>
      <c r="Q238" s="504" t="n"/>
      <c r="R238" s="504" t="n"/>
      <c r="S238" s="504" t="n"/>
      <c r="T238" s="504" t="n"/>
      <c r="U238" s="504" t="n"/>
      <c r="V238" s="504" t="n"/>
    </row>
    <row r="239" ht="15.75" customHeight="1" s="591">
      <c r="A239" s="504" t="n"/>
      <c r="B239" s="93" t="n"/>
      <c r="C239" s="96" t="n"/>
      <c r="D239" s="97" t="n"/>
      <c r="E239" s="94" t="n"/>
      <c r="F239" s="158" t="n"/>
      <c r="G239" s="159" t="n"/>
      <c r="H239" s="504" t="n"/>
      <c r="I239" s="504" t="n"/>
      <c r="J239" s="504" t="n"/>
      <c r="K239" s="504" t="n"/>
      <c r="L239" s="504" t="n"/>
      <c r="M239" s="504" t="n"/>
      <c r="N239" s="504" t="n"/>
      <c r="O239" s="504" t="n"/>
      <c r="P239" s="504" t="n"/>
      <c r="Q239" s="504" t="n"/>
      <c r="R239" s="504" t="n"/>
      <c r="S239" s="504" t="n"/>
      <c r="T239" s="504" t="n"/>
      <c r="U239" s="504" t="n"/>
      <c r="V239" s="504" t="n"/>
    </row>
    <row r="240" ht="15.75" customHeight="1" s="591">
      <c r="A240" s="504" t="n"/>
      <c r="B240" s="93" t="n"/>
      <c r="C240" s="96" t="n"/>
      <c r="D240" s="97" t="n"/>
      <c r="E240" s="94" t="n"/>
      <c r="F240" s="158" t="n"/>
      <c r="G240" s="159" t="n"/>
      <c r="H240" s="504" t="n"/>
      <c r="I240" s="504" t="n"/>
      <c r="J240" s="504" t="n"/>
      <c r="K240" s="504" t="n"/>
      <c r="L240" s="504" t="n"/>
      <c r="M240" s="504" t="n"/>
      <c r="N240" s="504" t="n"/>
      <c r="O240" s="504" t="n"/>
      <c r="P240" s="504" t="n"/>
      <c r="Q240" s="504" t="n"/>
      <c r="R240" s="504" t="n"/>
      <c r="S240" s="504" t="n"/>
      <c r="T240" s="504" t="n"/>
      <c r="U240" s="504" t="n"/>
      <c r="V240" s="504" t="n"/>
    </row>
    <row r="241" ht="15.75" customHeight="1" s="591">
      <c r="A241" s="504" t="n"/>
      <c r="B241" s="93" t="n"/>
      <c r="C241" s="96" t="n"/>
      <c r="D241" s="97" t="n"/>
      <c r="E241" s="94" t="n"/>
      <c r="F241" s="158" t="n"/>
      <c r="G241" s="159" t="n"/>
      <c r="H241" s="504" t="n"/>
      <c r="I241" s="504" t="n"/>
      <c r="J241" s="504" t="n"/>
      <c r="K241" s="504" t="n"/>
      <c r="L241" s="504" t="n"/>
      <c r="M241" s="504" t="n"/>
      <c r="N241" s="504" t="n"/>
      <c r="O241" s="504" t="n"/>
      <c r="P241" s="504" t="n"/>
      <c r="Q241" s="504" t="n"/>
      <c r="R241" s="504" t="n"/>
      <c r="S241" s="504" t="n"/>
      <c r="T241" s="504" t="n"/>
      <c r="U241" s="504" t="n"/>
      <c r="V241" s="504" t="n"/>
    </row>
    <row r="242" ht="15.75" customHeight="1" s="591">
      <c r="A242" s="504" t="n"/>
      <c r="B242" s="93" t="n"/>
      <c r="C242" s="96" t="n"/>
      <c r="D242" s="97" t="n"/>
      <c r="E242" s="94" t="n"/>
      <c r="F242" s="158" t="n"/>
      <c r="G242" s="159" t="n"/>
      <c r="H242" s="504" t="n"/>
      <c r="I242" s="504" t="n"/>
      <c r="J242" s="504" t="n"/>
      <c r="K242" s="504" t="n"/>
      <c r="L242" s="504" t="n"/>
      <c r="M242" s="504" t="n"/>
      <c r="N242" s="504" t="n"/>
      <c r="O242" s="504" t="n"/>
      <c r="P242" s="504" t="n"/>
      <c r="Q242" s="504" t="n"/>
      <c r="R242" s="504" t="n"/>
      <c r="S242" s="504" t="n"/>
      <c r="T242" s="504" t="n"/>
      <c r="U242" s="504" t="n"/>
      <c r="V242" s="504" t="n"/>
    </row>
    <row r="243" ht="15.75" customHeight="1" s="591">
      <c r="A243" s="504" t="n"/>
      <c r="B243" s="93" t="n"/>
      <c r="C243" s="96" t="n"/>
      <c r="D243" s="97" t="n"/>
      <c r="E243" s="94" t="n"/>
      <c r="F243" s="158" t="n"/>
      <c r="G243" s="159" t="n"/>
      <c r="H243" s="504" t="n"/>
      <c r="I243" s="504" t="n"/>
      <c r="J243" s="504" t="n"/>
      <c r="K243" s="504" t="n"/>
      <c r="L243" s="504" t="n"/>
      <c r="M243" s="504" t="n"/>
      <c r="N243" s="504" t="n"/>
      <c r="O243" s="504" t="n"/>
      <c r="P243" s="504" t="n"/>
      <c r="Q243" s="504" t="n"/>
      <c r="R243" s="504" t="n"/>
      <c r="S243" s="504" t="n"/>
      <c r="T243" s="504" t="n"/>
      <c r="U243" s="504" t="n"/>
      <c r="V243" s="504" t="n"/>
    </row>
    <row r="244" ht="15.75" customHeight="1" s="591">
      <c r="A244" s="504" t="n"/>
      <c r="B244" s="93" t="n"/>
      <c r="C244" s="96" t="n"/>
      <c r="D244" s="97" t="n"/>
      <c r="E244" s="94" t="n"/>
      <c r="F244" s="158" t="n"/>
      <c r="G244" s="159" t="n"/>
      <c r="H244" s="504" t="n"/>
      <c r="I244" s="504" t="n"/>
      <c r="J244" s="504" t="n"/>
      <c r="K244" s="504" t="n"/>
      <c r="L244" s="504" t="n"/>
      <c r="M244" s="504" t="n"/>
      <c r="N244" s="504" t="n"/>
      <c r="O244" s="504" t="n"/>
      <c r="P244" s="504" t="n"/>
      <c r="Q244" s="504" t="n"/>
      <c r="R244" s="504" t="n"/>
      <c r="S244" s="504" t="n"/>
      <c r="T244" s="504" t="n"/>
      <c r="U244" s="504" t="n"/>
      <c r="V244" s="504" t="n"/>
    </row>
    <row r="245" ht="15.75" customHeight="1" s="591">
      <c r="A245" s="504" t="n"/>
      <c r="B245" s="93" t="n"/>
      <c r="C245" s="96" t="n"/>
      <c r="D245" s="97" t="n"/>
      <c r="E245" s="94" t="n"/>
      <c r="F245" s="158" t="n"/>
      <c r="G245" s="159" t="n"/>
      <c r="H245" s="504" t="n"/>
      <c r="I245" s="504" t="n"/>
      <c r="J245" s="504" t="n"/>
      <c r="K245" s="504" t="n"/>
      <c r="L245" s="504" t="n"/>
      <c r="M245" s="504" t="n"/>
      <c r="N245" s="504" t="n"/>
      <c r="O245" s="504" t="n"/>
      <c r="P245" s="504" t="n"/>
      <c r="Q245" s="504" t="n"/>
      <c r="R245" s="504" t="n"/>
      <c r="S245" s="504" t="n"/>
      <c r="T245" s="504" t="n"/>
      <c r="U245" s="504" t="n"/>
      <c r="V245" s="504" t="n"/>
    </row>
    <row r="246" ht="15.75" customHeight="1" s="591">
      <c r="A246" s="504" t="n"/>
      <c r="B246" s="93" t="n"/>
      <c r="C246" s="96" t="n"/>
      <c r="D246" s="97" t="n"/>
      <c r="E246" s="94" t="n"/>
      <c r="F246" s="158" t="n"/>
      <c r="G246" s="159" t="n"/>
      <c r="H246" s="504" t="n"/>
      <c r="I246" s="504" t="n"/>
      <c r="J246" s="504" t="n"/>
      <c r="K246" s="504" t="n"/>
      <c r="L246" s="504" t="n"/>
      <c r="M246" s="504" t="n"/>
      <c r="N246" s="504" t="n"/>
      <c r="O246" s="504" t="n"/>
      <c r="P246" s="504" t="n"/>
      <c r="Q246" s="504" t="n"/>
      <c r="R246" s="504" t="n"/>
      <c r="S246" s="504" t="n"/>
      <c r="T246" s="504" t="n"/>
      <c r="U246" s="504" t="n"/>
      <c r="V246" s="504" t="n"/>
    </row>
    <row r="247" ht="15.75" customHeight="1" s="591">
      <c r="A247" s="504" t="n"/>
      <c r="B247" s="93" t="n"/>
      <c r="C247" s="96" t="n"/>
      <c r="D247" s="97" t="n"/>
      <c r="E247" s="94" t="n"/>
      <c r="F247" s="158" t="n"/>
      <c r="G247" s="159" t="n"/>
      <c r="H247" s="504" t="n"/>
      <c r="I247" s="504" t="n"/>
      <c r="J247" s="504" t="n"/>
      <c r="K247" s="504" t="n"/>
      <c r="L247" s="504" t="n"/>
      <c r="M247" s="504" t="n"/>
      <c r="N247" s="504" t="n"/>
      <c r="O247" s="504" t="n"/>
      <c r="P247" s="504" t="n"/>
      <c r="Q247" s="504" t="n"/>
      <c r="R247" s="504" t="n"/>
      <c r="S247" s="504" t="n"/>
      <c r="T247" s="504" t="n"/>
      <c r="U247" s="504" t="n"/>
      <c r="V247" s="504" t="n"/>
    </row>
    <row r="248" ht="15.75" customHeight="1" s="591">
      <c r="A248" s="504" t="n"/>
      <c r="B248" s="93" t="n"/>
      <c r="C248" s="96" t="n"/>
      <c r="D248" s="97" t="n"/>
      <c r="E248" s="94" t="n"/>
      <c r="F248" s="158" t="n"/>
      <c r="G248" s="159" t="n"/>
      <c r="H248" s="504" t="n"/>
      <c r="I248" s="504" t="n"/>
      <c r="J248" s="504" t="n"/>
      <c r="K248" s="504" t="n"/>
      <c r="L248" s="504" t="n"/>
      <c r="M248" s="504" t="n"/>
      <c r="N248" s="504" t="n"/>
      <c r="O248" s="504" t="n"/>
      <c r="P248" s="504" t="n"/>
      <c r="Q248" s="504" t="n"/>
      <c r="R248" s="504" t="n"/>
      <c r="S248" s="504" t="n"/>
      <c r="T248" s="504" t="n"/>
      <c r="U248" s="504" t="n"/>
      <c r="V248" s="504" t="n"/>
    </row>
    <row r="249" ht="15.75" customHeight="1" s="591">
      <c r="A249" s="504" t="n"/>
      <c r="B249" s="93" t="n"/>
      <c r="C249" s="96" t="n"/>
      <c r="D249" s="97" t="n"/>
      <c r="E249" s="94" t="n"/>
      <c r="F249" s="158" t="n"/>
      <c r="G249" s="159" t="n"/>
      <c r="H249" s="504" t="n"/>
      <c r="I249" s="504" t="n"/>
      <c r="J249" s="504" t="n"/>
      <c r="K249" s="504" t="n"/>
      <c r="L249" s="504" t="n"/>
      <c r="M249" s="504" t="n"/>
      <c r="N249" s="504" t="n"/>
      <c r="O249" s="504" t="n"/>
      <c r="P249" s="504" t="n"/>
      <c r="Q249" s="504" t="n"/>
      <c r="R249" s="504" t="n"/>
      <c r="S249" s="504" t="n"/>
      <c r="T249" s="504" t="n"/>
      <c r="U249" s="504" t="n"/>
      <c r="V249" s="504" t="n"/>
    </row>
    <row r="250" ht="15.75" customHeight="1" s="591">
      <c r="A250" s="504" t="n"/>
      <c r="B250" s="93" t="n"/>
      <c r="C250" s="96" t="n"/>
      <c r="D250" s="97" t="n"/>
      <c r="E250" s="94" t="n"/>
      <c r="F250" s="158" t="n"/>
      <c r="G250" s="159" t="n"/>
      <c r="H250" s="504" t="n"/>
      <c r="I250" s="504" t="n"/>
      <c r="J250" s="504" t="n"/>
      <c r="K250" s="504" t="n"/>
      <c r="L250" s="504" t="n"/>
      <c r="M250" s="504" t="n"/>
      <c r="N250" s="504" t="n"/>
      <c r="O250" s="504" t="n"/>
      <c r="P250" s="504" t="n"/>
      <c r="Q250" s="504" t="n"/>
      <c r="R250" s="504" t="n"/>
      <c r="S250" s="504" t="n"/>
      <c r="T250" s="504" t="n"/>
      <c r="U250" s="504" t="n"/>
      <c r="V250" s="504" t="n"/>
    </row>
    <row r="251" ht="15.75" customHeight="1" s="591">
      <c r="A251" s="504" t="n"/>
      <c r="B251" s="93" t="n"/>
      <c r="C251" s="96" t="n"/>
      <c r="D251" s="97" t="n"/>
      <c r="E251" s="94" t="n"/>
      <c r="F251" s="158" t="n"/>
      <c r="G251" s="159" t="n"/>
      <c r="H251" s="504" t="n"/>
      <c r="I251" s="504" t="n"/>
      <c r="J251" s="504" t="n"/>
      <c r="K251" s="504" t="n"/>
      <c r="L251" s="504" t="n"/>
      <c r="M251" s="504" t="n"/>
      <c r="N251" s="504" t="n"/>
      <c r="O251" s="504" t="n"/>
      <c r="P251" s="504" t="n"/>
      <c r="Q251" s="504" t="n"/>
      <c r="R251" s="504" t="n"/>
      <c r="S251" s="504" t="n"/>
      <c r="T251" s="504" t="n"/>
      <c r="U251" s="504" t="n"/>
      <c r="V251" s="504" t="n"/>
    </row>
    <row r="252" ht="15.75" customHeight="1" s="591">
      <c r="A252" s="504" t="n"/>
      <c r="B252" s="93" t="n"/>
      <c r="C252" s="96" t="n"/>
      <c r="D252" s="97" t="n"/>
      <c r="E252" s="94" t="n"/>
      <c r="F252" s="158" t="n"/>
      <c r="G252" s="159" t="n"/>
      <c r="H252" s="504" t="n"/>
      <c r="I252" s="504" t="n"/>
      <c r="J252" s="504" t="n"/>
      <c r="K252" s="504" t="n"/>
      <c r="L252" s="504" t="n"/>
      <c r="M252" s="504" t="n"/>
      <c r="N252" s="504" t="n"/>
      <c r="O252" s="504" t="n"/>
      <c r="P252" s="504" t="n"/>
      <c r="Q252" s="504" t="n"/>
      <c r="R252" s="504" t="n"/>
      <c r="S252" s="504" t="n"/>
      <c r="T252" s="504" t="n"/>
      <c r="U252" s="504" t="n"/>
      <c r="V252" s="504" t="n"/>
    </row>
    <row r="253" ht="15.75" customHeight="1" s="591">
      <c r="A253" s="504" t="n"/>
      <c r="B253" s="93" t="n"/>
      <c r="C253" s="96" t="n"/>
      <c r="D253" s="97" t="n"/>
      <c r="E253" s="94" t="n"/>
      <c r="F253" s="158" t="n"/>
      <c r="G253" s="159" t="n"/>
      <c r="H253" s="504" t="n"/>
      <c r="I253" s="504" t="n"/>
      <c r="J253" s="504" t="n"/>
      <c r="K253" s="504" t="n"/>
      <c r="L253" s="504" t="n"/>
      <c r="M253" s="504" t="n"/>
      <c r="N253" s="504" t="n"/>
      <c r="O253" s="504" t="n"/>
      <c r="P253" s="504" t="n"/>
      <c r="Q253" s="504" t="n"/>
      <c r="R253" s="504" t="n"/>
      <c r="S253" s="504" t="n"/>
      <c r="T253" s="504" t="n"/>
      <c r="U253" s="504" t="n"/>
      <c r="V253" s="504" t="n"/>
    </row>
    <row r="254" ht="15.75" customHeight="1" s="591">
      <c r="A254" s="504" t="n"/>
      <c r="B254" s="93" t="n"/>
      <c r="C254" s="96" t="n"/>
      <c r="D254" s="97" t="n"/>
      <c r="E254" s="94" t="n"/>
      <c r="F254" s="158" t="n"/>
      <c r="G254" s="159" t="n"/>
      <c r="H254" s="504" t="n"/>
      <c r="I254" s="504" t="n"/>
      <c r="J254" s="504" t="n"/>
      <c r="K254" s="504" t="n"/>
      <c r="L254" s="504" t="n"/>
      <c r="M254" s="504" t="n"/>
      <c r="N254" s="504" t="n"/>
      <c r="O254" s="504" t="n"/>
      <c r="P254" s="504" t="n"/>
      <c r="Q254" s="504" t="n"/>
      <c r="R254" s="504" t="n"/>
      <c r="S254" s="504" t="n"/>
      <c r="T254" s="504" t="n"/>
      <c r="U254" s="504" t="n"/>
      <c r="V254" s="504" t="n"/>
    </row>
    <row r="255" ht="15.75" customHeight="1" s="591">
      <c r="A255" s="504" t="n"/>
      <c r="B255" s="93" t="n"/>
      <c r="C255" s="96" t="n"/>
      <c r="D255" s="97" t="n"/>
      <c r="E255" s="94" t="n"/>
      <c r="F255" s="158" t="n"/>
      <c r="G255" s="159" t="n"/>
      <c r="H255" s="504" t="n"/>
      <c r="I255" s="504" t="n"/>
      <c r="J255" s="504" t="n"/>
      <c r="K255" s="504" t="n"/>
      <c r="L255" s="504" t="n"/>
      <c r="M255" s="504" t="n"/>
      <c r="N255" s="504" t="n"/>
      <c r="O255" s="504" t="n"/>
      <c r="P255" s="504" t="n"/>
      <c r="Q255" s="504" t="n"/>
      <c r="R255" s="504" t="n"/>
      <c r="S255" s="504" t="n"/>
      <c r="T255" s="504" t="n"/>
      <c r="U255" s="504" t="n"/>
      <c r="V255" s="504" t="n"/>
    </row>
    <row r="256" ht="15.75" customHeight="1" s="591">
      <c r="A256" s="504" t="n"/>
      <c r="B256" s="93" t="n"/>
      <c r="C256" s="96" t="n"/>
      <c r="D256" s="97" t="n"/>
      <c r="E256" s="94" t="n"/>
      <c r="F256" s="158" t="n"/>
      <c r="G256" s="159" t="n"/>
      <c r="H256" s="504" t="n"/>
      <c r="I256" s="504" t="n"/>
      <c r="J256" s="504" t="n"/>
      <c r="K256" s="504" t="n"/>
      <c r="L256" s="504" t="n"/>
      <c r="M256" s="504" t="n"/>
      <c r="N256" s="504" t="n"/>
      <c r="O256" s="504" t="n"/>
      <c r="P256" s="504" t="n"/>
      <c r="Q256" s="504" t="n"/>
      <c r="R256" s="504" t="n"/>
      <c r="S256" s="504" t="n"/>
      <c r="T256" s="504" t="n"/>
      <c r="U256" s="504" t="n"/>
      <c r="V256" s="504" t="n"/>
    </row>
    <row r="257" ht="15.75" customHeight="1" s="591">
      <c r="A257" s="504" t="n"/>
      <c r="B257" s="93" t="n"/>
      <c r="C257" s="96" t="n"/>
      <c r="D257" s="97" t="n"/>
      <c r="E257" s="94" t="n"/>
      <c r="F257" s="158" t="n"/>
      <c r="G257" s="159" t="n"/>
      <c r="H257" s="504" t="n"/>
      <c r="I257" s="504" t="n"/>
      <c r="J257" s="504" t="n"/>
      <c r="K257" s="504" t="n"/>
      <c r="L257" s="504" t="n"/>
      <c r="M257" s="504" t="n"/>
      <c r="N257" s="504" t="n"/>
      <c r="O257" s="504" t="n"/>
      <c r="P257" s="504" t="n"/>
      <c r="Q257" s="504" t="n"/>
      <c r="R257" s="504" t="n"/>
      <c r="S257" s="504" t="n"/>
      <c r="T257" s="504" t="n"/>
      <c r="U257" s="504" t="n"/>
      <c r="V257" s="504" t="n"/>
    </row>
    <row r="258" ht="15.75" customHeight="1" s="591">
      <c r="A258" s="504" t="n"/>
      <c r="B258" s="93" t="n"/>
      <c r="C258" s="96" t="n"/>
      <c r="D258" s="97" t="n"/>
      <c r="E258" s="94" t="n"/>
      <c r="F258" s="158" t="n"/>
      <c r="G258" s="159" t="n"/>
      <c r="H258" s="504" t="n"/>
      <c r="I258" s="504" t="n"/>
      <c r="J258" s="504" t="n"/>
      <c r="K258" s="504" t="n"/>
      <c r="L258" s="504" t="n"/>
      <c r="M258" s="504" t="n"/>
      <c r="N258" s="504" t="n"/>
      <c r="O258" s="504" t="n"/>
      <c r="P258" s="504" t="n"/>
      <c r="Q258" s="504" t="n"/>
      <c r="R258" s="504" t="n"/>
      <c r="S258" s="504" t="n"/>
      <c r="T258" s="504" t="n"/>
      <c r="U258" s="504" t="n"/>
      <c r="V258" s="504" t="n"/>
    </row>
    <row r="259" ht="15.75" customHeight="1" s="591">
      <c r="A259" s="504" t="n"/>
      <c r="B259" s="93" t="n"/>
      <c r="C259" s="96" t="n"/>
      <c r="D259" s="97" t="n"/>
      <c r="E259" s="94" t="n"/>
      <c r="F259" s="158" t="n"/>
      <c r="G259" s="159" t="n"/>
      <c r="H259" s="504" t="n"/>
      <c r="I259" s="504" t="n"/>
      <c r="J259" s="504" t="n"/>
      <c r="K259" s="504" t="n"/>
      <c r="L259" s="504" t="n"/>
      <c r="M259" s="504" t="n"/>
      <c r="N259" s="504" t="n"/>
      <c r="O259" s="504" t="n"/>
      <c r="P259" s="504" t="n"/>
      <c r="Q259" s="504" t="n"/>
      <c r="R259" s="504" t="n"/>
      <c r="S259" s="504" t="n"/>
      <c r="T259" s="504" t="n"/>
      <c r="U259" s="504" t="n"/>
      <c r="V259" s="504" t="n"/>
    </row>
    <row r="260" ht="15.75" customHeight="1" s="591">
      <c r="A260" s="504" t="n"/>
      <c r="B260" s="93" t="n"/>
      <c r="C260" s="96" t="n"/>
      <c r="D260" s="97" t="n"/>
      <c r="E260" s="94" t="n"/>
      <c r="F260" s="158" t="n"/>
      <c r="G260" s="159" t="n"/>
      <c r="H260" s="504" t="n"/>
      <c r="I260" s="504" t="n"/>
      <c r="J260" s="504" t="n"/>
      <c r="K260" s="504" t="n"/>
      <c r="L260" s="504" t="n"/>
      <c r="M260" s="504" t="n"/>
      <c r="N260" s="504" t="n"/>
      <c r="O260" s="504" t="n"/>
      <c r="P260" s="504" t="n"/>
      <c r="Q260" s="504" t="n"/>
      <c r="R260" s="504" t="n"/>
      <c r="S260" s="504" t="n"/>
      <c r="T260" s="504" t="n"/>
      <c r="U260" s="504" t="n"/>
      <c r="V260" s="504" t="n"/>
    </row>
    <row r="261" ht="15.75" customHeight="1" s="591">
      <c r="A261" s="504" t="n"/>
      <c r="B261" s="93" t="n"/>
      <c r="C261" s="96" t="n"/>
      <c r="D261" s="97" t="n"/>
      <c r="E261" s="94" t="n"/>
      <c r="F261" s="158" t="n"/>
      <c r="G261" s="159" t="n"/>
      <c r="H261" s="504" t="n"/>
      <c r="I261" s="504" t="n"/>
      <c r="J261" s="504" t="n"/>
      <c r="K261" s="504" t="n"/>
      <c r="L261" s="504" t="n"/>
      <c r="M261" s="504" t="n"/>
      <c r="N261" s="504" t="n"/>
      <c r="O261" s="504" t="n"/>
      <c r="P261" s="504" t="n"/>
      <c r="Q261" s="504" t="n"/>
      <c r="R261" s="504" t="n"/>
      <c r="S261" s="504" t="n"/>
      <c r="T261" s="504" t="n"/>
      <c r="U261" s="504" t="n"/>
      <c r="V261" s="504" t="n"/>
    </row>
    <row r="262" ht="15.75" customHeight="1" s="591">
      <c r="A262" s="504" t="n"/>
      <c r="B262" s="93" t="n"/>
      <c r="C262" s="96" t="n"/>
      <c r="D262" s="97" t="n"/>
      <c r="E262" s="94" t="n"/>
      <c r="F262" s="158" t="n"/>
      <c r="G262" s="159" t="n"/>
      <c r="H262" s="504" t="n"/>
      <c r="I262" s="504" t="n"/>
      <c r="J262" s="504" t="n"/>
      <c r="K262" s="504" t="n"/>
      <c r="L262" s="504" t="n"/>
      <c r="M262" s="504" t="n"/>
      <c r="N262" s="504" t="n"/>
      <c r="O262" s="504" t="n"/>
      <c r="P262" s="504" t="n"/>
      <c r="Q262" s="504" t="n"/>
      <c r="R262" s="504" t="n"/>
      <c r="S262" s="504" t="n"/>
      <c r="T262" s="504" t="n"/>
      <c r="U262" s="504" t="n"/>
      <c r="V262" s="504" t="n"/>
    </row>
    <row r="263" ht="15.75" customHeight="1" s="591">
      <c r="A263" s="504" t="n"/>
      <c r="B263" s="93" t="n"/>
      <c r="C263" s="96" t="n"/>
      <c r="D263" s="97" t="n"/>
      <c r="E263" s="94" t="n"/>
      <c r="F263" s="158" t="n"/>
      <c r="G263" s="159" t="n"/>
      <c r="H263" s="504" t="n"/>
      <c r="I263" s="504" t="n"/>
      <c r="J263" s="504" t="n"/>
      <c r="K263" s="504" t="n"/>
      <c r="L263" s="504" t="n"/>
      <c r="M263" s="504" t="n"/>
      <c r="N263" s="504" t="n"/>
      <c r="O263" s="504" t="n"/>
      <c r="P263" s="504" t="n"/>
      <c r="Q263" s="504" t="n"/>
      <c r="R263" s="504" t="n"/>
      <c r="S263" s="504" t="n"/>
      <c r="T263" s="504" t="n"/>
      <c r="U263" s="504" t="n"/>
      <c r="V263" s="504" t="n"/>
    </row>
    <row r="264" ht="15.75" customHeight="1" s="591">
      <c r="A264" s="504" t="n"/>
      <c r="B264" s="93" t="n"/>
      <c r="C264" s="96" t="n"/>
      <c r="D264" s="97" t="n"/>
      <c r="E264" s="94" t="n"/>
      <c r="F264" s="158" t="n"/>
      <c r="G264" s="159" t="n"/>
      <c r="H264" s="504" t="n"/>
      <c r="I264" s="504" t="n"/>
      <c r="J264" s="504" t="n"/>
      <c r="K264" s="504" t="n"/>
      <c r="L264" s="504" t="n"/>
      <c r="M264" s="504" t="n"/>
      <c r="N264" s="504" t="n"/>
      <c r="O264" s="504" t="n"/>
      <c r="P264" s="504" t="n"/>
      <c r="Q264" s="504" t="n"/>
      <c r="R264" s="504" t="n"/>
      <c r="S264" s="504" t="n"/>
      <c r="T264" s="504" t="n"/>
      <c r="U264" s="504" t="n"/>
      <c r="V264" s="504" t="n"/>
    </row>
    <row r="265" ht="15.75" customHeight="1" s="591">
      <c r="A265" s="504" t="n"/>
      <c r="B265" s="93" t="n"/>
      <c r="C265" s="96" t="n"/>
      <c r="D265" s="97" t="n"/>
      <c r="E265" s="94" t="n"/>
      <c r="F265" s="158" t="n"/>
      <c r="G265" s="159" t="n"/>
      <c r="H265" s="504" t="n"/>
      <c r="I265" s="504" t="n"/>
      <c r="J265" s="504" t="n"/>
      <c r="K265" s="504" t="n"/>
      <c r="L265" s="504" t="n"/>
      <c r="M265" s="504" t="n"/>
      <c r="N265" s="504" t="n"/>
      <c r="O265" s="504" t="n"/>
      <c r="P265" s="504" t="n"/>
      <c r="Q265" s="504" t="n"/>
      <c r="R265" s="504" t="n"/>
      <c r="S265" s="504" t="n"/>
      <c r="T265" s="504" t="n"/>
      <c r="U265" s="504" t="n"/>
      <c r="V265" s="504" t="n"/>
    </row>
    <row r="266" ht="15.75" customHeight="1" s="591">
      <c r="A266" s="504" t="n"/>
      <c r="B266" s="93" t="n"/>
      <c r="C266" s="96" t="n"/>
      <c r="D266" s="97" t="n"/>
      <c r="E266" s="94" t="n"/>
      <c r="F266" s="158" t="n"/>
      <c r="G266" s="159" t="n"/>
      <c r="H266" s="504" t="n"/>
      <c r="I266" s="504" t="n"/>
      <c r="J266" s="504" t="n"/>
      <c r="K266" s="504" t="n"/>
      <c r="L266" s="504" t="n"/>
      <c r="M266" s="504" t="n"/>
      <c r="N266" s="504" t="n"/>
      <c r="O266" s="504" t="n"/>
      <c r="P266" s="504" t="n"/>
      <c r="Q266" s="504" t="n"/>
      <c r="R266" s="504" t="n"/>
      <c r="S266" s="504" t="n"/>
      <c r="T266" s="504" t="n"/>
      <c r="U266" s="504" t="n"/>
      <c r="V266" s="504" t="n"/>
    </row>
    <row r="267" ht="15.75" customHeight="1" s="591">
      <c r="A267" s="504" t="n"/>
      <c r="B267" s="93" t="n"/>
      <c r="C267" s="96" t="n"/>
      <c r="D267" s="97" t="n"/>
      <c r="E267" s="94" t="n"/>
      <c r="F267" s="158" t="n"/>
      <c r="G267" s="159" t="n"/>
      <c r="H267" s="504" t="n"/>
      <c r="I267" s="504" t="n"/>
      <c r="J267" s="504" t="n"/>
      <c r="K267" s="504" t="n"/>
      <c r="L267" s="504" t="n"/>
      <c r="M267" s="504" t="n"/>
      <c r="N267" s="504" t="n"/>
      <c r="O267" s="504" t="n"/>
      <c r="P267" s="504" t="n"/>
      <c r="Q267" s="504" t="n"/>
      <c r="R267" s="504" t="n"/>
      <c r="S267" s="504" t="n"/>
      <c r="T267" s="504" t="n"/>
      <c r="U267" s="504" t="n"/>
      <c r="V267" s="504" t="n"/>
    </row>
    <row r="268" ht="15.75" customHeight="1" s="591">
      <c r="A268" s="504" t="n"/>
      <c r="B268" s="93" t="n"/>
      <c r="C268" s="96" t="n"/>
      <c r="D268" s="97" t="n"/>
      <c r="E268" s="94" t="n"/>
      <c r="F268" s="158" t="n"/>
      <c r="G268" s="159" t="n"/>
      <c r="H268" s="504" t="n"/>
      <c r="I268" s="504" t="n"/>
      <c r="J268" s="504" t="n"/>
      <c r="K268" s="504" t="n"/>
      <c r="L268" s="504" t="n"/>
      <c r="M268" s="504" t="n"/>
      <c r="N268" s="504" t="n"/>
      <c r="O268" s="504" t="n"/>
      <c r="P268" s="504" t="n"/>
      <c r="Q268" s="504" t="n"/>
      <c r="R268" s="504" t="n"/>
      <c r="S268" s="504" t="n"/>
      <c r="T268" s="504" t="n"/>
      <c r="U268" s="504" t="n"/>
      <c r="V268" s="504" t="n"/>
    </row>
    <row r="269" ht="15.75" customHeight="1" s="591">
      <c r="A269" s="504" t="n"/>
      <c r="B269" s="93" t="n"/>
      <c r="C269" s="96" t="n"/>
      <c r="D269" s="97" t="n"/>
      <c r="E269" s="94" t="n"/>
      <c r="F269" s="158" t="n"/>
      <c r="G269" s="159" t="n"/>
      <c r="H269" s="504" t="n"/>
      <c r="I269" s="504" t="n"/>
      <c r="J269" s="504" t="n"/>
      <c r="K269" s="504" t="n"/>
      <c r="L269" s="504" t="n"/>
      <c r="M269" s="504" t="n"/>
      <c r="N269" s="504" t="n"/>
      <c r="O269" s="504" t="n"/>
      <c r="P269" s="504" t="n"/>
      <c r="Q269" s="504" t="n"/>
      <c r="R269" s="504" t="n"/>
      <c r="S269" s="504" t="n"/>
      <c r="T269" s="504" t="n"/>
      <c r="U269" s="504" t="n"/>
      <c r="V269" s="504" t="n"/>
    </row>
    <row r="270" ht="15.75" customHeight="1" s="591">
      <c r="A270" s="504" t="n"/>
      <c r="B270" s="93" t="n"/>
      <c r="C270" s="96" t="n"/>
      <c r="D270" s="97" t="n"/>
      <c r="E270" s="94" t="n"/>
      <c r="F270" s="158" t="n"/>
      <c r="G270" s="159" t="n"/>
      <c r="H270" s="504" t="n"/>
      <c r="I270" s="504" t="n"/>
      <c r="J270" s="504" t="n"/>
      <c r="K270" s="504" t="n"/>
      <c r="L270" s="504" t="n"/>
      <c r="M270" s="504" t="n"/>
      <c r="N270" s="504" t="n"/>
      <c r="O270" s="504" t="n"/>
      <c r="P270" s="504" t="n"/>
      <c r="Q270" s="504" t="n"/>
      <c r="R270" s="504" t="n"/>
      <c r="S270" s="504" t="n"/>
      <c r="T270" s="504" t="n"/>
      <c r="U270" s="504" t="n"/>
      <c r="V270" s="504" t="n"/>
    </row>
    <row r="271" ht="15.75" customHeight="1" s="591">
      <c r="A271" s="504" t="n"/>
      <c r="B271" s="93" t="n"/>
      <c r="C271" s="96" t="n"/>
      <c r="D271" s="97" t="n"/>
      <c r="E271" s="94" t="n"/>
      <c r="F271" s="158" t="n"/>
      <c r="G271" s="159" t="n"/>
      <c r="H271" s="504" t="n"/>
      <c r="I271" s="504" t="n"/>
      <c r="J271" s="504" t="n"/>
      <c r="K271" s="504" t="n"/>
      <c r="L271" s="504" t="n"/>
      <c r="M271" s="504" t="n"/>
      <c r="N271" s="504" t="n"/>
      <c r="O271" s="504" t="n"/>
      <c r="P271" s="504" t="n"/>
      <c r="Q271" s="504" t="n"/>
      <c r="R271" s="504" t="n"/>
      <c r="S271" s="504" t="n"/>
      <c r="T271" s="504" t="n"/>
      <c r="U271" s="504" t="n"/>
      <c r="V271" s="504" t="n"/>
    </row>
    <row r="272" ht="15.75" customHeight="1" s="591">
      <c r="A272" s="504" t="n"/>
      <c r="B272" s="93" t="n"/>
      <c r="C272" s="96" t="n"/>
      <c r="D272" s="97" t="n"/>
      <c r="E272" s="94" t="n"/>
      <c r="F272" s="158" t="n"/>
      <c r="G272" s="159" t="n"/>
      <c r="H272" s="504" t="n"/>
      <c r="I272" s="504" t="n"/>
      <c r="J272" s="504" t="n"/>
      <c r="K272" s="504" t="n"/>
      <c r="L272" s="504" t="n"/>
      <c r="M272" s="504" t="n"/>
      <c r="N272" s="504" t="n"/>
      <c r="O272" s="504" t="n"/>
      <c r="P272" s="504" t="n"/>
      <c r="Q272" s="504" t="n"/>
      <c r="R272" s="504" t="n"/>
      <c r="S272" s="504" t="n"/>
      <c r="T272" s="504" t="n"/>
      <c r="U272" s="504" t="n"/>
      <c r="V272" s="504" t="n"/>
    </row>
    <row r="273" ht="15.75" customHeight="1" s="591">
      <c r="A273" s="504" t="n"/>
      <c r="B273" s="93" t="n"/>
      <c r="C273" s="96" t="n"/>
      <c r="D273" s="97" t="n"/>
      <c r="E273" s="94" t="n"/>
      <c r="F273" s="158" t="n"/>
      <c r="G273" s="159" t="n"/>
      <c r="H273" s="504" t="n"/>
      <c r="I273" s="504" t="n"/>
      <c r="J273" s="504" t="n"/>
      <c r="K273" s="504" t="n"/>
      <c r="L273" s="504" t="n"/>
      <c r="M273" s="504" t="n"/>
      <c r="N273" s="504" t="n"/>
      <c r="O273" s="504" t="n"/>
      <c r="P273" s="504" t="n"/>
      <c r="Q273" s="504" t="n"/>
      <c r="R273" s="504" t="n"/>
      <c r="S273" s="504" t="n"/>
      <c r="T273" s="504" t="n"/>
      <c r="U273" s="504" t="n"/>
      <c r="V273" s="504" t="n"/>
    </row>
    <row r="274" ht="15.75" customHeight="1" s="591">
      <c r="A274" s="504" t="n"/>
      <c r="B274" s="93" t="n"/>
      <c r="C274" s="96" t="n"/>
      <c r="D274" s="97" t="n"/>
      <c r="E274" s="94" t="n"/>
      <c r="F274" s="158" t="n"/>
      <c r="G274" s="159" t="n"/>
      <c r="H274" s="504" t="n"/>
      <c r="I274" s="504" t="n"/>
      <c r="J274" s="504" t="n"/>
      <c r="K274" s="504" t="n"/>
      <c r="L274" s="504" t="n"/>
      <c r="M274" s="504" t="n"/>
      <c r="N274" s="504" t="n"/>
      <c r="O274" s="504" t="n"/>
      <c r="P274" s="504" t="n"/>
      <c r="Q274" s="504" t="n"/>
      <c r="R274" s="504" t="n"/>
      <c r="S274" s="504" t="n"/>
      <c r="T274" s="504" t="n"/>
      <c r="U274" s="504" t="n"/>
      <c r="V274" s="504" t="n"/>
    </row>
    <row r="275" ht="15.75" customHeight="1" s="591">
      <c r="A275" s="504" t="n"/>
      <c r="B275" s="93" t="n"/>
      <c r="C275" s="96" t="n"/>
      <c r="D275" s="97" t="n"/>
      <c r="E275" s="94" t="n"/>
      <c r="F275" s="158" t="n"/>
      <c r="G275" s="159" t="n"/>
      <c r="H275" s="504" t="n"/>
      <c r="I275" s="504" t="n"/>
      <c r="J275" s="504" t="n"/>
      <c r="K275" s="504" t="n"/>
      <c r="L275" s="504" t="n"/>
      <c r="M275" s="504" t="n"/>
      <c r="N275" s="504" t="n"/>
      <c r="O275" s="504" t="n"/>
      <c r="P275" s="504" t="n"/>
      <c r="Q275" s="504" t="n"/>
      <c r="R275" s="504" t="n"/>
      <c r="S275" s="504" t="n"/>
      <c r="T275" s="504" t="n"/>
      <c r="U275" s="504" t="n"/>
      <c r="V275" s="504" t="n"/>
    </row>
    <row r="276" ht="15.75" customHeight="1" s="591">
      <c r="A276" s="504" t="n"/>
      <c r="B276" s="93" t="n"/>
      <c r="C276" s="96" t="n"/>
      <c r="D276" s="97" t="n"/>
      <c r="E276" s="94" t="n"/>
      <c r="F276" s="158" t="n"/>
      <c r="G276" s="159" t="n"/>
      <c r="H276" s="504" t="n"/>
      <c r="I276" s="504" t="n"/>
      <c r="J276" s="504" t="n"/>
      <c r="K276" s="504" t="n"/>
      <c r="L276" s="504" t="n"/>
      <c r="M276" s="504" t="n"/>
      <c r="N276" s="504" t="n"/>
      <c r="O276" s="504" t="n"/>
      <c r="P276" s="504" t="n"/>
      <c r="Q276" s="504" t="n"/>
      <c r="R276" s="504" t="n"/>
      <c r="S276" s="504" t="n"/>
      <c r="T276" s="504" t="n"/>
      <c r="U276" s="504" t="n"/>
      <c r="V276" s="504" t="n"/>
    </row>
    <row r="277" ht="15.75" customHeight="1" s="591">
      <c r="A277" s="504" t="n"/>
      <c r="B277" s="93" t="n"/>
      <c r="C277" s="96" t="n"/>
      <c r="D277" s="97" t="n"/>
      <c r="E277" s="94" t="n"/>
      <c r="F277" s="158" t="n"/>
      <c r="G277" s="159" t="n"/>
      <c r="H277" s="504" t="n"/>
      <c r="I277" s="504" t="n"/>
      <c r="J277" s="504" t="n"/>
      <c r="K277" s="504" t="n"/>
      <c r="L277" s="504" t="n"/>
      <c r="M277" s="504" t="n"/>
      <c r="N277" s="504" t="n"/>
      <c r="O277" s="504" t="n"/>
      <c r="P277" s="504" t="n"/>
      <c r="Q277" s="504" t="n"/>
      <c r="R277" s="504" t="n"/>
      <c r="S277" s="504" t="n"/>
      <c r="T277" s="504" t="n"/>
      <c r="U277" s="504" t="n"/>
      <c r="V277" s="504" t="n"/>
    </row>
    <row r="278" ht="15.75" customHeight="1" s="591">
      <c r="A278" s="504" t="n"/>
      <c r="B278" s="93" t="n"/>
      <c r="C278" s="96" t="n"/>
      <c r="D278" s="97" t="n"/>
      <c r="E278" s="94" t="n"/>
      <c r="F278" s="158" t="n"/>
      <c r="G278" s="159" t="n"/>
      <c r="H278" s="504" t="n"/>
      <c r="I278" s="504" t="n"/>
      <c r="J278" s="504" t="n"/>
      <c r="K278" s="504" t="n"/>
      <c r="L278" s="504" t="n"/>
      <c r="M278" s="504" t="n"/>
      <c r="N278" s="504" t="n"/>
      <c r="O278" s="504" t="n"/>
      <c r="P278" s="504" t="n"/>
      <c r="Q278" s="504" t="n"/>
      <c r="R278" s="504" t="n"/>
      <c r="S278" s="504" t="n"/>
      <c r="T278" s="504" t="n"/>
      <c r="U278" s="504" t="n"/>
      <c r="V278" s="504" t="n"/>
    </row>
    <row r="279" ht="15.75" customHeight="1" s="591">
      <c r="A279" s="504" t="n"/>
      <c r="B279" s="93" t="n"/>
      <c r="C279" s="96" t="n"/>
      <c r="D279" s="97" t="n"/>
      <c r="E279" s="94" t="n"/>
      <c r="F279" s="158" t="n"/>
      <c r="G279" s="159" t="n"/>
      <c r="H279" s="504" t="n"/>
      <c r="I279" s="504" t="n"/>
      <c r="J279" s="504" t="n"/>
      <c r="K279" s="504" t="n"/>
      <c r="L279" s="504" t="n"/>
      <c r="M279" s="504" t="n"/>
      <c r="N279" s="504" t="n"/>
      <c r="O279" s="504" t="n"/>
      <c r="P279" s="504" t="n"/>
      <c r="Q279" s="504" t="n"/>
      <c r="R279" s="504" t="n"/>
      <c r="S279" s="504" t="n"/>
      <c r="T279" s="504" t="n"/>
      <c r="U279" s="504" t="n"/>
      <c r="V279" s="504" t="n"/>
    </row>
    <row r="280" ht="15.75" customHeight="1" s="591">
      <c r="A280" s="504" t="n"/>
      <c r="B280" s="93" t="n"/>
      <c r="C280" s="96" t="n"/>
      <c r="D280" s="97" t="n"/>
      <c r="E280" s="94" t="n"/>
      <c r="F280" s="158" t="n"/>
      <c r="G280" s="159" t="n"/>
      <c r="H280" s="504" t="n"/>
      <c r="I280" s="504" t="n"/>
      <c r="J280" s="504" t="n"/>
      <c r="K280" s="504" t="n"/>
      <c r="L280" s="504" t="n"/>
      <c r="M280" s="504" t="n"/>
      <c r="N280" s="504" t="n"/>
      <c r="O280" s="504" t="n"/>
      <c r="P280" s="504" t="n"/>
      <c r="Q280" s="504" t="n"/>
      <c r="R280" s="504" t="n"/>
      <c r="S280" s="504" t="n"/>
      <c r="T280" s="504" t="n"/>
      <c r="U280" s="504" t="n"/>
      <c r="V280" s="504" t="n"/>
    </row>
    <row r="281" ht="15.75" customHeight="1" s="591">
      <c r="A281" s="504" t="n"/>
      <c r="B281" s="93" t="n"/>
      <c r="C281" s="96" t="n"/>
      <c r="D281" s="97" t="n"/>
      <c r="E281" s="94" t="n"/>
      <c r="F281" s="158" t="n"/>
      <c r="G281" s="159" t="n"/>
      <c r="H281" s="504" t="n"/>
      <c r="I281" s="504" t="n"/>
      <c r="J281" s="504" t="n"/>
      <c r="K281" s="504" t="n"/>
      <c r="L281" s="504" t="n"/>
      <c r="M281" s="504" t="n"/>
      <c r="N281" s="504" t="n"/>
      <c r="O281" s="504" t="n"/>
      <c r="P281" s="504" t="n"/>
      <c r="Q281" s="504" t="n"/>
      <c r="R281" s="504" t="n"/>
      <c r="S281" s="504" t="n"/>
      <c r="T281" s="504" t="n"/>
      <c r="U281" s="504" t="n"/>
      <c r="V281" s="504" t="n"/>
    </row>
    <row r="282" ht="15.75" customHeight="1" s="591">
      <c r="A282" s="504" t="n"/>
      <c r="B282" s="93" t="n"/>
      <c r="C282" s="96" t="n"/>
      <c r="D282" s="97" t="n"/>
      <c r="E282" s="94" t="n"/>
      <c r="F282" s="158" t="n"/>
      <c r="G282" s="159" t="n"/>
      <c r="H282" s="504" t="n"/>
      <c r="I282" s="504" t="n"/>
      <c r="J282" s="504" t="n"/>
      <c r="K282" s="504" t="n"/>
      <c r="L282" s="504" t="n"/>
      <c r="M282" s="504" t="n"/>
      <c r="N282" s="504" t="n"/>
      <c r="O282" s="504" t="n"/>
      <c r="P282" s="504" t="n"/>
      <c r="Q282" s="504" t="n"/>
      <c r="R282" s="504" t="n"/>
      <c r="S282" s="504" t="n"/>
      <c r="T282" s="504" t="n"/>
      <c r="U282" s="504" t="n"/>
      <c r="V282" s="504" t="n"/>
    </row>
    <row r="283" ht="15.75" customHeight="1" s="591">
      <c r="A283" s="504" t="n"/>
      <c r="B283" s="93" t="n"/>
      <c r="C283" s="96" t="n"/>
      <c r="D283" s="97" t="n"/>
      <c r="E283" s="94" t="n"/>
      <c r="F283" s="158" t="n"/>
      <c r="G283" s="159" t="n"/>
      <c r="H283" s="504" t="n"/>
      <c r="I283" s="504" t="n"/>
      <c r="J283" s="504" t="n"/>
      <c r="K283" s="504" t="n"/>
      <c r="L283" s="504" t="n"/>
      <c r="M283" s="504" t="n"/>
      <c r="N283" s="504" t="n"/>
      <c r="O283" s="504" t="n"/>
      <c r="P283" s="504" t="n"/>
      <c r="Q283" s="504" t="n"/>
      <c r="R283" s="504" t="n"/>
      <c r="S283" s="504" t="n"/>
      <c r="T283" s="504" t="n"/>
      <c r="U283" s="504" t="n"/>
      <c r="V283" s="504" t="n"/>
    </row>
    <row r="284" ht="15.75" customHeight="1" s="591">
      <c r="A284" s="504" t="n"/>
      <c r="B284" s="93" t="n"/>
      <c r="C284" s="96" t="n"/>
      <c r="D284" s="97" t="n"/>
      <c r="E284" s="94" t="n"/>
      <c r="F284" s="158" t="n"/>
      <c r="G284" s="159" t="n"/>
      <c r="H284" s="504" t="n"/>
      <c r="I284" s="504" t="n"/>
      <c r="J284" s="504" t="n"/>
      <c r="K284" s="504" t="n"/>
      <c r="L284" s="504" t="n"/>
      <c r="M284" s="504" t="n"/>
      <c r="N284" s="504" t="n"/>
      <c r="O284" s="504" t="n"/>
      <c r="P284" s="504" t="n"/>
      <c r="Q284" s="504" t="n"/>
      <c r="R284" s="504" t="n"/>
      <c r="S284" s="504" t="n"/>
      <c r="T284" s="504" t="n"/>
      <c r="U284" s="504" t="n"/>
      <c r="V284" s="504" t="n"/>
    </row>
    <row r="285" ht="15.75" customHeight="1" s="591">
      <c r="A285" s="504" t="n"/>
      <c r="B285" s="93" t="n"/>
      <c r="C285" s="96" t="n"/>
      <c r="D285" s="97" t="n"/>
      <c r="E285" s="94" t="n"/>
      <c r="F285" s="158" t="n"/>
      <c r="G285" s="159" t="n"/>
      <c r="H285" s="504" t="n"/>
      <c r="I285" s="504" t="n"/>
      <c r="J285" s="504" t="n"/>
      <c r="K285" s="504" t="n"/>
      <c r="L285" s="504" t="n"/>
      <c r="M285" s="504" t="n"/>
      <c r="N285" s="504" t="n"/>
      <c r="O285" s="504" t="n"/>
      <c r="P285" s="504" t="n"/>
      <c r="Q285" s="504" t="n"/>
      <c r="R285" s="504" t="n"/>
      <c r="S285" s="504" t="n"/>
      <c r="T285" s="504" t="n"/>
      <c r="U285" s="504" t="n"/>
      <c r="V285" s="504" t="n"/>
    </row>
    <row r="286" ht="15.75" customHeight="1" s="591">
      <c r="A286" s="504" t="n"/>
      <c r="B286" s="93" t="n"/>
      <c r="C286" s="96" t="n"/>
      <c r="D286" s="97" t="n"/>
      <c r="E286" s="94" t="n"/>
      <c r="F286" s="158" t="n"/>
      <c r="G286" s="159" t="n"/>
      <c r="H286" s="504" t="n"/>
      <c r="I286" s="504" t="n"/>
      <c r="J286" s="504" t="n"/>
      <c r="K286" s="504" t="n"/>
      <c r="L286" s="504" t="n"/>
      <c r="M286" s="504" t="n"/>
      <c r="N286" s="504" t="n"/>
      <c r="O286" s="504" t="n"/>
      <c r="P286" s="504" t="n"/>
      <c r="Q286" s="504" t="n"/>
      <c r="R286" s="504" t="n"/>
      <c r="S286" s="504" t="n"/>
      <c r="T286" s="504" t="n"/>
      <c r="U286" s="504" t="n"/>
      <c r="V286" s="504" t="n"/>
    </row>
    <row r="287" ht="15.75" customHeight="1" s="591">
      <c r="A287" s="504" t="n"/>
      <c r="B287" s="93" t="n"/>
      <c r="C287" s="96" t="n"/>
      <c r="D287" s="97" t="n"/>
      <c r="E287" s="94" t="n"/>
      <c r="F287" s="158" t="n"/>
      <c r="G287" s="159" t="n"/>
      <c r="H287" s="504" t="n"/>
      <c r="I287" s="504" t="n"/>
      <c r="J287" s="504" t="n"/>
      <c r="K287" s="504" t="n"/>
      <c r="L287" s="504" t="n"/>
      <c r="M287" s="504" t="n"/>
      <c r="N287" s="504" t="n"/>
      <c r="O287" s="504" t="n"/>
      <c r="P287" s="504" t="n"/>
      <c r="Q287" s="504" t="n"/>
      <c r="R287" s="504" t="n"/>
      <c r="S287" s="504" t="n"/>
      <c r="T287" s="504" t="n"/>
      <c r="U287" s="504" t="n"/>
      <c r="V287" s="504" t="n"/>
    </row>
    <row r="288" ht="15.75" customHeight="1" s="591">
      <c r="A288" s="504" t="n"/>
      <c r="B288" s="93" t="n"/>
      <c r="C288" s="96" t="n"/>
      <c r="D288" s="97" t="n"/>
      <c r="E288" s="94" t="n"/>
      <c r="F288" s="158" t="n"/>
      <c r="G288" s="159" t="n"/>
      <c r="H288" s="504" t="n"/>
      <c r="I288" s="504" t="n"/>
      <c r="J288" s="504" t="n"/>
      <c r="K288" s="504" t="n"/>
      <c r="L288" s="504" t="n"/>
      <c r="M288" s="504" t="n"/>
      <c r="N288" s="504" t="n"/>
      <c r="O288" s="504" t="n"/>
      <c r="P288" s="504" t="n"/>
      <c r="Q288" s="504" t="n"/>
      <c r="R288" s="504" t="n"/>
      <c r="S288" s="504" t="n"/>
      <c r="T288" s="504" t="n"/>
      <c r="U288" s="504" t="n"/>
      <c r="V288" s="504" t="n"/>
    </row>
    <row r="289" ht="15.75" customHeight="1" s="591">
      <c r="A289" s="504" t="n"/>
      <c r="B289" s="93" t="n"/>
      <c r="C289" s="96" t="n"/>
      <c r="D289" s="97" t="n"/>
      <c r="E289" s="94" t="n"/>
      <c r="F289" s="158" t="n"/>
      <c r="G289" s="159" t="n"/>
      <c r="H289" s="504" t="n"/>
      <c r="I289" s="504" t="n"/>
      <c r="J289" s="504" t="n"/>
      <c r="K289" s="504" t="n"/>
      <c r="L289" s="504" t="n"/>
      <c r="M289" s="504" t="n"/>
      <c r="N289" s="504" t="n"/>
      <c r="O289" s="504" t="n"/>
      <c r="P289" s="504" t="n"/>
      <c r="Q289" s="504" t="n"/>
      <c r="R289" s="504" t="n"/>
      <c r="S289" s="504" t="n"/>
      <c r="T289" s="504" t="n"/>
      <c r="U289" s="504" t="n"/>
      <c r="V289" s="504" t="n"/>
    </row>
    <row r="290" ht="15.75" customHeight="1" s="591">
      <c r="A290" s="504" t="n"/>
      <c r="B290" s="93" t="n"/>
      <c r="C290" s="96" t="n"/>
      <c r="D290" s="97" t="n"/>
      <c r="E290" s="94" t="n"/>
      <c r="F290" s="158" t="n"/>
      <c r="G290" s="159" t="n"/>
      <c r="H290" s="504" t="n"/>
      <c r="I290" s="504" t="n"/>
      <c r="J290" s="504" t="n"/>
      <c r="K290" s="504" t="n"/>
      <c r="L290" s="504" t="n"/>
      <c r="M290" s="504" t="n"/>
      <c r="N290" s="504" t="n"/>
      <c r="O290" s="504" t="n"/>
      <c r="P290" s="504" t="n"/>
      <c r="Q290" s="504" t="n"/>
      <c r="R290" s="504" t="n"/>
      <c r="S290" s="504" t="n"/>
      <c r="T290" s="504" t="n"/>
      <c r="U290" s="504" t="n"/>
      <c r="V290" s="504" t="n"/>
    </row>
    <row r="291" ht="15.75" customHeight="1" s="591">
      <c r="A291" s="504" t="n"/>
      <c r="B291" s="93" t="n"/>
      <c r="C291" s="96" t="n"/>
      <c r="D291" s="97" t="n"/>
      <c r="E291" s="94" t="n"/>
      <c r="F291" s="158" t="n"/>
      <c r="G291" s="159" t="n"/>
      <c r="H291" s="504" t="n"/>
      <c r="I291" s="504" t="n"/>
      <c r="J291" s="504" t="n"/>
      <c r="K291" s="504" t="n"/>
      <c r="L291" s="504" t="n"/>
      <c r="M291" s="504" t="n"/>
      <c r="N291" s="504" t="n"/>
      <c r="O291" s="504" t="n"/>
      <c r="P291" s="504" t="n"/>
      <c r="Q291" s="504" t="n"/>
      <c r="R291" s="504" t="n"/>
      <c r="S291" s="504" t="n"/>
      <c r="T291" s="504" t="n"/>
      <c r="U291" s="504" t="n"/>
      <c r="V291" s="504" t="n"/>
    </row>
    <row r="292" ht="15.75" customHeight="1" s="591">
      <c r="A292" s="504" t="n"/>
      <c r="B292" s="93" t="n"/>
      <c r="C292" s="96" t="n"/>
      <c r="D292" s="97" t="n"/>
      <c r="E292" s="94" t="n"/>
      <c r="F292" s="158" t="n"/>
      <c r="G292" s="159" t="n"/>
      <c r="H292" s="504" t="n"/>
      <c r="I292" s="504" t="n"/>
      <c r="J292" s="504" t="n"/>
      <c r="K292" s="504" t="n"/>
      <c r="L292" s="504" t="n"/>
      <c r="M292" s="504" t="n"/>
      <c r="N292" s="504" t="n"/>
      <c r="O292" s="504" t="n"/>
      <c r="P292" s="504" t="n"/>
      <c r="Q292" s="504" t="n"/>
      <c r="R292" s="504" t="n"/>
      <c r="S292" s="504" t="n"/>
      <c r="T292" s="504" t="n"/>
      <c r="U292" s="504" t="n"/>
      <c r="V292" s="504" t="n"/>
    </row>
    <row r="293" ht="15.75" customHeight="1" s="591">
      <c r="A293" s="504" t="n"/>
      <c r="B293" s="93" t="n"/>
      <c r="C293" s="96" t="n"/>
      <c r="D293" s="97" t="n"/>
      <c r="E293" s="94" t="n"/>
      <c r="F293" s="158" t="n"/>
      <c r="G293" s="159" t="n"/>
      <c r="H293" s="504" t="n"/>
      <c r="I293" s="504" t="n"/>
      <c r="J293" s="504" t="n"/>
      <c r="K293" s="504" t="n"/>
      <c r="L293" s="504" t="n"/>
      <c r="M293" s="504" t="n"/>
      <c r="N293" s="504" t="n"/>
      <c r="O293" s="504" t="n"/>
      <c r="P293" s="504" t="n"/>
      <c r="Q293" s="504" t="n"/>
      <c r="R293" s="504" t="n"/>
      <c r="S293" s="504" t="n"/>
      <c r="T293" s="504" t="n"/>
      <c r="U293" s="504" t="n"/>
      <c r="V293" s="504" t="n"/>
    </row>
    <row r="294" ht="15.75" customHeight="1" s="591">
      <c r="A294" s="504" t="n"/>
      <c r="B294" s="93" t="n"/>
      <c r="C294" s="96" t="n"/>
      <c r="D294" s="97" t="n"/>
      <c r="E294" s="94" t="n"/>
      <c r="F294" s="158" t="n"/>
      <c r="G294" s="159" t="n"/>
      <c r="H294" s="504" t="n"/>
      <c r="I294" s="504" t="n"/>
      <c r="J294" s="504" t="n"/>
      <c r="K294" s="504" t="n"/>
      <c r="L294" s="504" t="n"/>
      <c r="M294" s="504" t="n"/>
      <c r="N294" s="504" t="n"/>
      <c r="O294" s="504" t="n"/>
      <c r="P294" s="504" t="n"/>
      <c r="Q294" s="504" t="n"/>
      <c r="R294" s="504" t="n"/>
      <c r="S294" s="504" t="n"/>
      <c r="T294" s="504" t="n"/>
      <c r="U294" s="504" t="n"/>
      <c r="V294" s="504" t="n"/>
    </row>
    <row r="295" ht="15.75" customHeight="1" s="591">
      <c r="A295" s="504" t="n"/>
      <c r="B295" s="93" t="n"/>
      <c r="C295" s="96" t="n"/>
      <c r="D295" s="97" t="n"/>
      <c r="E295" s="94" t="n"/>
      <c r="F295" s="158" t="n"/>
      <c r="G295" s="159" t="n"/>
      <c r="H295" s="504" t="n"/>
      <c r="I295" s="504" t="n"/>
      <c r="J295" s="504" t="n"/>
      <c r="K295" s="504" t="n"/>
      <c r="L295" s="504" t="n"/>
      <c r="M295" s="504" t="n"/>
      <c r="N295" s="504" t="n"/>
      <c r="O295" s="504" t="n"/>
      <c r="P295" s="504" t="n"/>
      <c r="Q295" s="504" t="n"/>
      <c r="R295" s="504" t="n"/>
      <c r="S295" s="504" t="n"/>
      <c r="T295" s="504" t="n"/>
      <c r="U295" s="504" t="n"/>
      <c r="V295" s="504" t="n"/>
    </row>
    <row r="296" ht="15.75" customHeight="1" s="591">
      <c r="A296" s="504" t="n"/>
      <c r="B296" s="93" t="n"/>
      <c r="C296" s="96" t="n"/>
      <c r="D296" s="97" t="n"/>
      <c r="E296" s="94" t="n"/>
      <c r="F296" s="158" t="n"/>
      <c r="G296" s="159" t="n"/>
      <c r="H296" s="504" t="n"/>
      <c r="I296" s="504" t="n"/>
      <c r="J296" s="504" t="n"/>
      <c r="K296" s="504" t="n"/>
      <c r="L296" s="504" t="n"/>
      <c r="M296" s="504" t="n"/>
      <c r="N296" s="504" t="n"/>
      <c r="O296" s="504" t="n"/>
      <c r="P296" s="504" t="n"/>
      <c r="Q296" s="504" t="n"/>
      <c r="R296" s="504" t="n"/>
      <c r="S296" s="504" t="n"/>
      <c r="T296" s="504" t="n"/>
      <c r="U296" s="504" t="n"/>
      <c r="V296" s="504" t="n"/>
    </row>
    <row r="297" ht="15.75" customHeight="1" s="591">
      <c r="A297" s="504" t="n"/>
      <c r="B297" s="93" t="n"/>
      <c r="C297" s="96" t="n"/>
      <c r="D297" s="97" t="n"/>
      <c r="E297" s="94" t="n"/>
      <c r="F297" s="158" t="n"/>
      <c r="G297" s="159" t="n"/>
      <c r="H297" s="504" t="n"/>
      <c r="I297" s="504" t="n"/>
      <c r="J297" s="504" t="n"/>
      <c r="K297" s="504" t="n"/>
      <c r="L297" s="504" t="n"/>
      <c r="M297" s="504" t="n"/>
      <c r="N297" s="504" t="n"/>
      <c r="O297" s="504" t="n"/>
      <c r="P297" s="504" t="n"/>
      <c r="Q297" s="504" t="n"/>
      <c r="R297" s="504" t="n"/>
      <c r="S297" s="504" t="n"/>
      <c r="T297" s="504" t="n"/>
      <c r="U297" s="504" t="n"/>
      <c r="V297" s="504" t="n"/>
    </row>
    <row r="298" ht="15.75" customHeight="1" s="591">
      <c r="A298" s="504" t="n"/>
      <c r="B298" s="93" t="n"/>
      <c r="C298" s="96" t="n"/>
      <c r="D298" s="97" t="n"/>
      <c r="E298" s="94" t="n"/>
      <c r="F298" s="158" t="n"/>
      <c r="G298" s="159" t="n"/>
      <c r="H298" s="504" t="n"/>
      <c r="I298" s="504" t="n"/>
      <c r="J298" s="504" t="n"/>
      <c r="K298" s="504" t="n"/>
      <c r="L298" s="504" t="n"/>
      <c r="M298" s="504" t="n"/>
      <c r="N298" s="504" t="n"/>
      <c r="O298" s="504" t="n"/>
      <c r="P298" s="504" t="n"/>
      <c r="Q298" s="504" t="n"/>
      <c r="R298" s="504" t="n"/>
      <c r="S298" s="504" t="n"/>
      <c r="T298" s="504" t="n"/>
      <c r="U298" s="504" t="n"/>
      <c r="V298" s="504" t="n"/>
    </row>
    <row r="299" ht="15.75" customHeight="1" s="591">
      <c r="A299" s="504" t="n"/>
      <c r="B299" s="93" t="n"/>
      <c r="C299" s="96" t="n"/>
      <c r="D299" s="97" t="n"/>
      <c r="E299" s="94" t="n"/>
      <c r="F299" s="158" t="n"/>
      <c r="G299" s="159" t="n"/>
      <c r="H299" s="504" t="n"/>
      <c r="I299" s="504" t="n"/>
      <c r="J299" s="504" t="n"/>
      <c r="K299" s="504" t="n"/>
      <c r="L299" s="504" t="n"/>
      <c r="M299" s="504" t="n"/>
      <c r="N299" s="504" t="n"/>
      <c r="O299" s="504" t="n"/>
      <c r="P299" s="504" t="n"/>
      <c r="Q299" s="504" t="n"/>
      <c r="R299" s="504" t="n"/>
      <c r="S299" s="504" t="n"/>
      <c r="T299" s="504" t="n"/>
      <c r="U299" s="504" t="n"/>
      <c r="V299" s="504" t="n"/>
    </row>
    <row r="300" ht="15.75" customHeight="1" s="591">
      <c r="A300" s="504" t="n"/>
      <c r="B300" s="93" t="n"/>
      <c r="C300" s="96" t="n"/>
      <c r="D300" s="97" t="n"/>
      <c r="E300" s="94" t="n"/>
      <c r="F300" s="158" t="n"/>
      <c r="G300" s="159" t="n"/>
      <c r="H300" s="504" t="n"/>
      <c r="I300" s="504" t="n"/>
      <c r="J300" s="504" t="n"/>
      <c r="K300" s="504" t="n"/>
      <c r="L300" s="504" t="n"/>
      <c r="M300" s="504" t="n"/>
      <c r="N300" s="504" t="n"/>
      <c r="O300" s="504" t="n"/>
      <c r="P300" s="504" t="n"/>
      <c r="Q300" s="504" t="n"/>
      <c r="R300" s="504" t="n"/>
      <c r="S300" s="504" t="n"/>
      <c r="T300" s="504" t="n"/>
      <c r="U300" s="504" t="n"/>
      <c r="V300" s="504" t="n"/>
    </row>
    <row r="301" ht="15.75" customHeight="1" s="591">
      <c r="A301" s="504" t="n"/>
      <c r="B301" s="93" t="n"/>
      <c r="C301" s="96" t="n"/>
      <c r="D301" s="97" t="n"/>
      <c r="E301" s="94" t="n"/>
      <c r="F301" s="158" t="n"/>
      <c r="G301" s="159" t="n"/>
      <c r="H301" s="504" t="n"/>
      <c r="I301" s="504" t="n"/>
      <c r="J301" s="504" t="n"/>
      <c r="K301" s="504" t="n"/>
      <c r="L301" s="504" t="n"/>
      <c r="M301" s="504" t="n"/>
      <c r="N301" s="504" t="n"/>
      <c r="O301" s="504" t="n"/>
      <c r="P301" s="504" t="n"/>
      <c r="Q301" s="504" t="n"/>
      <c r="R301" s="504" t="n"/>
      <c r="S301" s="504" t="n"/>
      <c r="T301" s="504" t="n"/>
      <c r="U301" s="504" t="n"/>
      <c r="V301" s="504" t="n"/>
    </row>
    <row r="302" ht="15.75" customHeight="1" s="591">
      <c r="A302" s="504" t="n"/>
      <c r="B302" s="93" t="n"/>
      <c r="C302" s="96" t="n"/>
      <c r="D302" s="97" t="n"/>
      <c r="E302" s="94" t="n"/>
      <c r="F302" s="158" t="n"/>
      <c r="G302" s="159" t="n"/>
      <c r="H302" s="504" t="n"/>
      <c r="I302" s="504" t="n"/>
      <c r="J302" s="504" t="n"/>
      <c r="K302" s="504" t="n"/>
      <c r="L302" s="504" t="n"/>
      <c r="M302" s="504" t="n"/>
      <c r="N302" s="504" t="n"/>
      <c r="O302" s="504" t="n"/>
      <c r="P302" s="504" t="n"/>
      <c r="Q302" s="504" t="n"/>
      <c r="R302" s="504" t="n"/>
      <c r="S302" s="504" t="n"/>
      <c r="T302" s="504" t="n"/>
      <c r="U302" s="504" t="n"/>
      <c r="V302" s="504" t="n"/>
    </row>
    <row r="303" ht="15.75" customHeight="1" s="591">
      <c r="A303" s="504" t="n"/>
      <c r="B303" s="93" t="n"/>
      <c r="C303" s="96" t="n"/>
      <c r="D303" s="97" t="n"/>
      <c r="E303" s="94" t="n"/>
      <c r="F303" s="158" t="n"/>
      <c r="G303" s="159" t="n"/>
      <c r="H303" s="504" t="n"/>
      <c r="I303" s="504" t="n"/>
      <c r="J303" s="504" t="n"/>
      <c r="K303" s="504" t="n"/>
      <c r="L303" s="504" t="n"/>
      <c r="M303" s="504" t="n"/>
      <c r="N303" s="504" t="n"/>
      <c r="O303" s="504" t="n"/>
      <c r="P303" s="504" t="n"/>
      <c r="Q303" s="504" t="n"/>
      <c r="R303" s="504" t="n"/>
      <c r="S303" s="504" t="n"/>
      <c r="T303" s="504" t="n"/>
      <c r="U303" s="504" t="n"/>
      <c r="V303" s="504" t="n"/>
    </row>
    <row r="304" ht="15.75" customHeight="1" s="591">
      <c r="A304" s="504" t="n"/>
      <c r="B304" s="93" t="n"/>
      <c r="C304" s="96" t="n"/>
      <c r="D304" s="97" t="n"/>
      <c r="E304" s="94" t="n"/>
      <c r="F304" s="158" t="n"/>
      <c r="G304" s="159" t="n"/>
      <c r="H304" s="504" t="n"/>
      <c r="I304" s="504" t="n"/>
      <c r="J304" s="504" t="n"/>
      <c r="K304" s="504" t="n"/>
      <c r="L304" s="504" t="n"/>
      <c r="M304" s="504" t="n"/>
      <c r="N304" s="504" t="n"/>
      <c r="O304" s="504" t="n"/>
      <c r="P304" s="504" t="n"/>
      <c r="Q304" s="504" t="n"/>
      <c r="R304" s="504" t="n"/>
      <c r="S304" s="504" t="n"/>
      <c r="T304" s="504" t="n"/>
      <c r="U304" s="504" t="n"/>
      <c r="V304" s="504" t="n"/>
    </row>
    <row r="305" ht="15.75" customHeight="1" s="591">
      <c r="A305" s="504" t="n"/>
      <c r="B305" s="93" t="n"/>
      <c r="C305" s="96" t="n"/>
      <c r="D305" s="97" t="n"/>
      <c r="E305" s="94" t="n"/>
      <c r="F305" s="158" t="n"/>
      <c r="G305" s="159" t="n"/>
      <c r="H305" s="504" t="n"/>
      <c r="I305" s="504" t="n"/>
      <c r="J305" s="504" t="n"/>
      <c r="K305" s="504" t="n"/>
      <c r="L305" s="504" t="n"/>
      <c r="M305" s="504" t="n"/>
      <c r="N305" s="504" t="n"/>
      <c r="O305" s="504" t="n"/>
      <c r="P305" s="504" t="n"/>
      <c r="Q305" s="504" t="n"/>
      <c r="R305" s="504" t="n"/>
      <c r="S305" s="504" t="n"/>
      <c r="T305" s="504" t="n"/>
      <c r="U305" s="504" t="n"/>
      <c r="V305" s="504" t="n"/>
    </row>
    <row r="306" ht="15.75" customHeight="1" s="591">
      <c r="A306" s="504" t="n"/>
      <c r="B306" s="93" t="n"/>
      <c r="C306" s="96" t="n"/>
      <c r="D306" s="97" t="n"/>
      <c r="E306" s="94" t="n"/>
      <c r="F306" s="158" t="n"/>
      <c r="G306" s="159" t="n"/>
      <c r="H306" s="504" t="n"/>
      <c r="I306" s="504" t="n"/>
      <c r="J306" s="504" t="n"/>
      <c r="K306" s="504" t="n"/>
      <c r="L306" s="504" t="n"/>
      <c r="M306" s="504" t="n"/>
      <c r="N306" s="504" t="n"/>
      <c r="O306" s="504" t="n"/>
      <c r="P306" s="504" t="n"/>
      <c r="Q306" s="504" t="n"/>
      <c r="R306" s="504" t="n"/>
      <c r="S306" s="504" t="n"/>
      <c r="T306" s="504" t="n"/>
      <c r="U306" s="504" t="n"/>
      <c r="V306" s="504" t="n"/>
    </row>
    <row r="307" ht="15.75" customHeight="1" s="591">
      <c r="A307" s="504" t="n"/>
      <c r="B307" s="93" t="n"/>
      <c r="C307" s="96" t="n"/>
      <c r="D307" s="97" t="n"/>
      <c r="E307" s="94" t="n"/>
      <c r="F307" s="158" t="n"/>
      <c r="G307" s="159" t="n"/>
      <c r="H307" s="504" t="n"/>
      <c r="I307" s="504" t="n"/>
      <c r="J307" s="504" t="n"/>
      <c r="K307" s="504" t="n"/>
      <c r="L307" s="504" t="n"/>
      <c r="M307" s="504" t="n"/>
      <c r="N307" s="504" t="n"/>
      <c r="O307" s="504" t="n"/>
      <c r="P307" s="504" t="n"/>
      <c r="Q307" s="504" t="n"/>
      <c r="R307" s="504" t="n"/>
      <c r="S307" s="504" t="n"/>
      <c r="T307" s="504" t="n"/>
      <c r="U307" s="504" t="n"/>
      <c r="V307" s="504" t="n"/>
    </row>
    <row r="308" ht="15.75" customHeight="1" s="591">
      <c r="A308" s="504" t="n"/>
      <c r="B308" s="93" t="n"/>
      <c r="C308" s="96" t="n"/>
      <c r="D308" s="97" t="n"/>
      <c r="E308" s="94" t="n"/>
      <c r="F308" s="158" t="n"/>
      <c r="G308" s="159" t="n"/>
      <c r="H308" s="504" t="n"/>
      <c r="I308" s="504" t="n"/>
      <c r="J308" s="504" t="n"/>
      <c r="K308" s="504" t="n"/>
      <c r="L308" s="504" t="n"/>
      <c r="M308" s="504" t="n"/>
      <c r="N308" s="504" t="n"/>
      <c r="O308" s="504" t="n"/>
      <c r="P308" s="504" t="n"/>
      <c r="Q308" s="504" t="n"/>
      <c r="R308" s="504" t="n"/>
      <c r="S308" s="504" t="n"/>
      <c r="T308" s="504" t="n"/>
      <c r="U308" s="504" t="n"/>
      <c r="V308" s="504" t="n"/>
    </row>
    <row r="309" ht="15.75" customHeight="1" s="591">
      <c r="A309" s="504" t="n"/>
      <c r="B309" s="93" t="n"/>
      <c r="C309" s="96" t="n"/>
      <c r="D309" s="97" t="n"/>
      <c r="E309" s="94" t="n"/>
      <c r="F309" s="158" t="n"/>
      <c r="G309" s="159" t="n"/>
      <c r="H309" s="504" t="n"/>
      <c r="I309" s="504" t="n"/>
      <c r="J309" s="504" t="n"/>
      <c r="K309" s="504" t="n"/>
      <c r="L309" s="504" t="n"/>
      <c r="M309" s="504" t="n"/>
      <c r="N309" s="504" t="n"/>
      <c r="O309" s="504" t="n"/>
      <c r="P309" s="504" t="n"/>
      <c r="Q309" s="504" t="n"/>
      <c r="R309" s="504" t="n"/>
      <c r="S309" s="504" t="n"/>
      <c r="T309" s="504" t="n"/>
      <c r="U309" s="504" t="n"/>
      <c r="V309" s="504" t="n"/>
    </row>
    <row r="310" ht="15.75" customHeight="1" s="591">
      <c r="A310" s="504" t="n"/>
      <c r="B310" s="93" t="n"/>
      <c r="C310" s="96" t="n"/>
      <c r="D310" s="97" t="n"/>
      <c r="E310" s="94" t="n"/>
      <c r="F310" s="158" t="n"/>
      <c r="G310" s="159" t="n"/>
      <c r="H310" s="504" t="n"/>
      <c r="I310" s="504" t="n"/>
      <c r="J310" s="504" t="n"/>
      <c r="K310" s="504" t="n"/>
      <c r="L310" s="504" t="n"/>
      <c r="M310" s="504" t="n"/>
      <c r="N310" s="504" t="n"/>
      <c r="O310" s="504" t="n"/>
      <c r="P310" s="504" t="n"/>
      <c r="Q310" s="504" t="n"/>
      <c r="R310" s="504" t="n"/>
      <c r="S310" s="504" t="n"/>
      <c r="T310" s="504" t="n"/>
      <c r="U310" s="504" t="n"/>
      <c r="V310" s="504" t="n"/>
    </row>
    <row r="311" ht="15.75" customHeight="1" s="591">
      <c r="A311" s="504" t="n"/>
      <c r="B311" s="93" t="n"/>
      <c r="C311" s="96" t="n"/>
      <c r="D311" s="97" t="n"/>
      <c r="E311" s="94" t="n"/>
      <c r="F311" s="158" t="n"/>
      <c r="G311" s="159" t="n"/>
      <c r="H311" s="504" t="n"/>
      <c r="I311" s="504" t="n"/>
      <c r="J311" s="504" t="n"/>
      <c r="K311" s="504" t="n"/>
      <c r="L311" s="504" t="n"/>
      <c r="M311" s="504" t="n"/>
      <c r="N311" s="504" t="n"/>
      <c r="O311" s="504" t="n"/>
      <c r="P311" s="504" t="n"/>
      <c r="Q311" s="504" t="n"/>
      <c r="R311" s="504" t="n"/>
      <c r="S311" s="504" t="n"/>
      <c r="T311" s="504" t="n"/>
      <c r="U311" s="504" t="n"/>
      <c r="V311" s="504" t="n"/>
    </row>
    <row r="312" ht="15.75" customHeight="1" s="591">
      <c r="A312" s="504" t="n"/>
      <c r="B312" s="93" t="n"/>
      <c r="C312" s="96" t="n"/>
      <c r="D312" s="97" t="n"/>
      <c r="E312" s="94" t="n"/>
      <c r="F312" s="158" t="n"/>
      <c r="G312" s="159" t="n"/>
      <c r="H312" s="504" t="n"/>
      <c r="I312" s="504" t="n"/>
      <c r="J312" s="504" t="n"/>
      <c r="K312" s="504" t="n"/>
      <c r="L312" s="504" t="n"/>
      <c r="M312" s="504" t="n"/>
      <c r="N312" s="504" t="n"/>
      <c r="O312" s="504" t="n"/>
      <c r="P312" s="504" t="n"/>
      <c r="Q312" s="504" t="n"/>
      <c r="R312" s="504" t="n"/>
      <c r="S312" s="504" t="n"/>
      <c r="T312" s="504" t="n"/>
      <c r="U312" s="504" t="n"/>
      <c r="V312" s="504" t="n"/>
    </row>
    <row r="313" ht="15.75" customHeight="1" s="591">
      <c r="A313" s="504" t="n"/>
      <c r="B313" s="93" t="n"/>
      <c r="C313" s="96" t="n"/>
      <c r="D313" s="97" t="n"/>
      <c r="E313" s="94" t="n"/>
      <c r="F313" s="158" t="n"/>
      <c r="G313" s="159" t="n"/>
      <c r="H313" s="504" t="n"/>
      <c r="I313" s="504" t="n"/>
      <c r="J313" s="504" t="n"/>
      <c r="K313" s="504" t="n"/>
      <c r="L313" s="504" t="n"/>
      <c r="M313" s="504" t="n"/>
      <c r="N313" s="504" t="n"/>
      <c r="O313" s="504" t="n"/>
      <c r="P313" s="504" t="n"/>
      <c r="Q313" s="504" t="n"/>
      <c r="R313" s="504" t="n"/>
      <c r="S313" s="504" t="n"/>
      <c r="T313" s="504" t="n"/>
      <c r="U313" s="504" t="n"/>
      <c r="V313" s="504" t="n"/>
    </row>
    <row r="314" ht="15.75" customHeight="1" s="591">
      <c r="A314" s="504" t="n"/>
      <c r="B314" s="93" t="n"/>
      <c r="C314" s="96" t="n"/>
      <c r="D314" s="97" t="n"/>
      <c r="E314" s="94" t="n"/>
      <c r="F314" s="158" t="n"/>
      <c r="G314" s="159" t="n"/>
      <c r="H314" s="504" t="n"/>
      <c r="I314" s="504" t="n"/>
      <c r="J314" s="504" t="n"/>
      <c r="K314" s="504" t="n"/>
      <c r="L314" s="504" t="n"/>
      <c r="M314" s="504" t="n"/>
      <c r="N314" s="504" t="n"/>
      <c r="O314" s="504" t="n"/>
      <c r="P314" s="504" t="n"/>
      <c r="Q314" s="504" t="n"/>
      <c r="R314" s="504" t="n"/>
      <c r="S314" s="504" t="n"/>
      <c r="T314" s="504" t="n"/>
      <c r="U314" s="504" t="n"/>
      <c r="V314" s="504" t="n"/>
    </row>
    <row r="315" ht="15.75" customHeight="1" s="591">
      <c r="A315" s="504" t="n"/>
      <c r="B315" s="93" t="n"/>
      <c r="C315" s="96" t="n"/>
      <c r="D315" s="97" t="n"/>
      <c r="E315" s="94" t="n"/>
      <c r="F315" s="158" t="n"/>
      <c r="G315" s="159" t="n"/>
      <c r="H315" s="504" t="n"/>
      <c r="I315" s="504" t="n"/>
      <c r="J315" s="504" t="n"/>
      <c r="K315" s="504" t="n"/>
      <c r="L315" s="504" t="n"/>
      <c r="M315" s="504" t="n"/>
      <c r="N315" s="504" t="n"/>
      <c r="O315" s="504" t="n"/>
      <c r="P315" s="504" t="n"/>
      <c r="Q315" s="504" t="n"/>
      <c r="R315" s="504" t="n"/>
      <c r="S315" s="504" t="n"/>
      <c r="T315" s="504" t="n"/>
      <c r="U315" s="504" t="n"/>
      <c r="V315" s="504" t="n"/>
    </row>
    <row r="316" ht="15.75" customHeight="1" s="591">
      <c r="A316" s="504" t="n"/>
      <c r="B316" s="93" t="n"/>
      <c r="C316" s="96" t="n"/>
      <c r="D316" s="97" t="n"/>
      <c r="E316" s="94" t="n"/>
      <c r="F316" s="158" t="n"/>
      <c r="G316" s="159" t="n"/>
      <c r="H316" s="504" t="n"/>
      <c r="I316" s="504" t="n"/>
      <c r="J316" s="504" t="n"/>
      <c r="K316" s="504" t="n"/>
      <c r="L316" s="504" t="n"/>
      <c r="M316" s="504" t="n"/>
      <c r="N316" s="504" t="n"/>
      <c r="O316" s="504" t="n"/>
      <c r="P316" s="504" t="n"/>
      <c r="Q316" s="504" t="n"/>
      <c r="R316" s="504" t="n"/>
      <c r="S316" s="504" t="n"/>
      <c r="T316" s="504" t="n"/>
      <c r="U316" s="504" t="n"/>
      <c r="V316" s="504" t="n"/>
    </row>
    <row r="317" ht="15.75" customHeight="1" s="591">
      <c r="A317" s="504" t="n"/>
      <c r="B317" s="93" t="n"/>
      <c r="C317" s="96" t="n"/>
      <c r="D317" s="97" t="n"/>
      <c r="E317" s="94" t="n"/>
      <c r="F317" s="158" t="n"/>
      <c r="G317" s="159" t="n"/>
      <c r="H317" s="504" t="n"/>
      <c r="I317" s="504" t="n"/>
      <c r="J317" s="504" t="n"/>
      <c r="K317" s="504" t="n"/>
      <c r="L317" s="504" t="n"/>
      <c r="M317" s="504" t="n"/>
      <c r="N317" s="504" t="n"/>
      <c r="O317" s="504" t="n"/>
      <c r="P317" s="504" t="n"/>
      <c r="Q317" s="504" t="n"/>
      <c r="R317" s="504" t="n"/>
      <c r="S317" s="504" t="n"/>
      <c r="T317" s="504" t="n"/>
      <c r="U317" s="504" t="n"/>
      <c r="V317" s="504" t="n"/>
    </row>
    <row r="318" ht="15.75" customHeight="1" s="591">
      <c r="A318" s="504" t="n"/>
      <c r="B318" s="93" t="n"/>
      <c r="C318" s="96" t="n"/>
      <c r="D318" s="97" t="n"/>
      <c r="E318" s="94" t="n"/>
      <c r="F318" s="158" t="n"/>
      <c r="G318" s="159" t="n"/>
      <c r="H318" s="504" t="n"/>
      <c r="I318" s="504" t="n"/>
      <c r="J318" s="504" t="n"/>
      <c r="K318" s="504" t="n"/>
      <c r="L318" s="504" t="n"/>
      <c r="M318" s="504" t="n"/>
      <c r="N318" s="504" t="n"/>
      <c r="O318" s="504" t="n"/>
      <c r="P318" s="504" t="n"/>
      <c r="Q318" s="504" t="n"/>
      <c r="R318" s="504" t="n"/>
      <c r="S318" s="504" t="n"/>
      <c r="T318" s="504" t="n"/>
      <c r="U318" s="504" t="n"/>
      <c r="V318" s="504" t="n"/>
    </row>
    <row r="319" ht="15.75" customHeight="1" s="591">
      <c r="A319" s="504" t="n"/>
      <c r="B319" s="93" t="n"/>
      <c r="C319" s="96" t="n"/>
      <c r="D319" s="97" t="n"/>
      <c r="E319" s="94" t="n"/>
      <c r="F319" s="158" t="n"/>
      <c r="G319" s="159" t="n"/>
      <c r="H319" s="504" t="n"/>
      <c r="I319" s="504" t="n"/>
      <c r="J319" s="504" t="n"/>
      <c r="K319" s="504" t="n"/>
      <c r="L319" s="504" t="n"/>
      <c r="M319" s="504" t="n"/>
      <c r="N319" s="504" t="n"/>
      <c r="O319" s="504" t="n"/>
      <c r="P319" s="504" t="n"/>
      <c r="Q319" s="504" t="n"/>
      <c r="R319" s="504" t="n"/>
      <c r="S319" s="504" t="n"/>
      <c r="T319" s="504" t="n"/>
      <c r="U319" s="504" t="n"/>
      <c r="V319" s="504" t="n"/>
    </row>
    <row r="320" ht="15.75" customHeight="1" s="591">
      <c r="A320" s="504" t="n"/>
      <c r="B320" s="93" t="n"/>
      <c r="C320" s="96" t="n"/>
      <c r="D320" s="97" t="n"/>
      <c r="E320" s="94" t="n"/>
      <c r="F320" s="158" t="n"/>
      <c r="G320" s="159" t="n"/>
      <c r="H320" s="504" t="n"/>
      <c r="I320" s="504" t="n"/>
      <c r="J320" s="504" t="n"/>
      <c r="K320" s="504" t="n"/>
      <c r="L320" s="504" t="n"/>
      <c r="M320" s="504" t="n"/>
      <c r="N320" s="504" t="n"/>
      <c r="O320" s="504" t="n"/>
      <c r="P320" s="504" t="n"/>
      <c r="Q320" s="504" t="n"/>
      <c r="R320" s="504" t="n"/>
      <c r="S320" s="504" t="n"/>
      <c r="T320" s="504" t="n"/>
      <c r="U320" s="504" t="n"/>
      <c r="V320" s="504" t="n"/>
    </row>
    <row r="321" ht="15.75" customHeight="1" s="591">
      <c r="A321" s="504" t="n"/>
      <c r="B321" s="93" t="n"/>
      <c r="C321" s="96" t="n"/>
      <c r="D321" s="97" t="n"/>
      <c r="E321" s="94" t="n"/>
      <c r="F321" s="158" t="n"/>
      <c r="G321" s="159" t="n"/>
      <c r="H321" s="504" t="n"/>
      <c r="I321" s="504" t="n"/>
      <c r="J321" s="504" t="n"/>
      <c r="K321" s="504" t="n"/>
      <c r="L321" s="504" t="n"/>
      <c r="M321" s="504" t="n"/>
      <c r="N321" s="504" t="n"/>
      <c r="O321" s="504" t="n"/>
      <c r="P321" s="504" t="n"/>
      <c r="Q321" s="504" t="n"/>
      <c r="R321" s="504" t="n"/>
      <c r="S321" s="504" t="n"/>
      <c r="T321" s="504" t="n"/>
      <c r="U321" s="504" t="n"/>
      <c r="V321" s="504" t="n"/>
    </row>
    <row r="322" ht="15.75" customHeight="1" s="591">
      <c r="A322" s="504" t="n"/>
      <c r="B322" s="93" t="n"/>
      <c r="C322" s="96" t="n"/>
      <c r="D322" s="97" t="n"/>
      <c r="E322" s="94" t="n"/>
      <c r="F322" s="158" t="n"/>
      <c r="G322" s="159" t="n"/>
      <c r="H322" s="504" t="n"/>
      <c r="I322" s="504" t="n"/>
      <c r="J322" s="504" t="n"/>
      <c r="K322" s="504" t="n"/>
      <c r="L322" s="504" t="n"/>
      <c r="M322" s="504" t="n"/>
      <c r="N322" s="504" t="n"/>
      <c r="O322" s="504" t="n"/>
      <c r="P322" s="504" t="n"/>
      <c r="Q322" s="504" t="n"/>
      <c r="R322" s="504" t="n"/>
      <c r="S322" s="504" t="n"/>
      <c r="T322" s="504" t="n"/>
      <c r="U322" s="504" t="n"/>
      <c r="V322" s="504" t="n"/>
    </row>
    <row r="323" ht="15.75" customHeight="1" s="591">
      <c r="A323" s="504" t="n"/>
      <c r="B323" s="93" t="n"/>
      <c r="C323" s="96" t="n"/>
      <c r="D323" s="97" t="n"/>
      <c r="E323" s="94" t="n"/>
      <c r="F323" s="158" t="n"/>
      <c r="G323" s="159" t="n"/>
      <c r="H323" s="504" t="n"/>
      <c r="I323" s="504" t="n"/>
      <c r="J323" s="504" t="n"/>
      <c r="K323" s="504" t="n"/>
      <c r="L323" s="504" t="n"/>
      <c r="M323" s="504" t="n"/>
      <c r="N323" s="504" t="n"/>
      <c r="O323" s="504" t="n"/>
      <c r="P323" s="504" t="n"/>
      <c r="Q323" s="504" t="n"/>
      <c r="R323" s="504" t="n"/>
      <c r="S323" s="504" t="n"/>
      <c r="T323" s="504" t="n"/>
      <c r="U323" s="504" t="n"/>
      <c r="V323" s="504" t="n"/>
    </row>
    <row r="324" ht="15.75" customHeight="1" s="591">
      <c r="A324" s="504" t="n"/>
      <c r="B324" s="93" t="n"/>
      <c r="C324" s="96" t="n"/>
      <c r="D324" s="97" t="n"/>
      <c r="E324" s="94" t="n"/>
      <c r="F324" s="158" t="n"/>
      <c r="G324" s="159" t="n"/>
      <c r="H324" s="504" t="n"/>
      <c r="I324" s="504" t="n"/>
      <c r="J324" s="504" t="n"/>
      <c r="K324" s="504" t="n"/>
      <c r="L324" s="504" t="n"/>
      <c r="M324" s="504" t="n"/>
      <c r="N324" s="504" t="n"/>
      <c r="O324" s="504" t="n"/>
      <c r="P324" s="504" t="n"/>
      <c r="Q324" s="504" t="n"/>
      <c r="R324" s="504" t="n"/>
      <c r="S324" s="504" t="n"/>
      <c r="T324" s="504" t="n"/>
      <c r="U324" s="504" t="n"/>
      <c r="V324" s="504" t="n"/>
    </row>
    <row r="325" ht="15.75" customHeight="1" s="591">
      <c r="A325" s="504" t="n"/>
      <c r="B325" s="93" t="n"/>
      <c r="C325" s="96" t="n"/>
      <c r="D325" s="97" t="n"/>
      <c r="E325" s="94" t="n"/>
      <c r="F325" s="158" t="n"/>
      <c r="G325" s="159" t="n"/>
      <c r="H325" s="504" t="n"/>
      <c r="I325" s="504" t="n"/>
      <c r="J325" s="504" t="n"/>
      <c r="K325" s="504" t="n"/>
      <c r="L325" s="504" t="n"/>
      <c r="M325" s="504" t="n"/>
      <c r="N325" s="504" t="n"/>
      <c r="O325" s="504" t="n"/>
      <c r="P325" s="504" t="n"/>
      <c r="Q325" s="504" t="n"/>
      <c r="R325" s="504" t="n"/>
      <c r="S325" s="504" t="n"/>
      <c r="T325" s="504" t="n"/>
      <c r="U325" s="504" t="n"/>
      <c r="V325" s="504" t="n"/>
    </row>
    <row r="326" ht="15.75" customHeight="1" s="591">
      <c r="A326" s="504" t="n"/>
      <c r="B326" s="93" t="n"/>
      <c r="C326" s="96" t="n"/>
      <c r="D326" s="97" t="n"/>
      <c r="E326" s="94" t="n"/>
      <c r="F326" s="158" t="n"/>
      <c r="G326" s="159" t="n"/>
      <c r="H326" s="504" t="n"/>
      <c r="I326" s="504" t="n"/>
      <c r="J326" s="504" t="n"/>
      <c r="K326" s="504" t="n"/>
      <c r="L326" s="504" t="n"/>
      <c r="M326" s="504" t="n"/>
      <c r="N326" s="504" t="n"/>
      <c r="O326" s="504" t="n"/>
      <c r="P326" s="504" t="n"/>
      <c r="Q326" s="504" t="n"/>
      <c r="R326" s="504" t="n"/>
      <c r="S326" s="504" t="n"/>
      <c r="T326" s="504" t="n"/>
      <c r="U326" s="504" t="n"/>
      <c r="V326" s="504" t="n"/>
    </row>
    <row r="327" ht="15.75" customHeight="1" s="591">
      <c r="A327" s="504" t="n"/>
      <c r="B327" s="93" t="n"/>
      <c r="C327" s="96" t="n"/>
      <c r="D327" s="97" t="n"/>
      <c r="E327" s="94" t="n"/>
      <c r="F327" s="158" t="n"/>
      <c r="G327" s="159" t="n"/>
      <c r="H327" s="504" t="n"/>
      <c r="I327" s="504" t="n"/>
      <c r="J327" s="504" t="n"/>
      <c r="K327" s="504" t="n"/>
      <c r="L327" s="504" t="n"/>
      <c r="M327" s="504" t="n"/>
      <c r="N327" s="504" t="n"/>
      <c r="O327" s="504" t="n"/>
      <c r="P327" s="504" t="n"/>
      <c r="Q327" s="504" t="n"/>
      <c r="R327" s="504" t="n"/>
      <c r="S327" s="504" t="n"/>
      <c r="T327" s="504" t="n"/>
      <c r="U327" s="504" t="n"/>
      <c r="V327" s="504" t="n"/>
    </row>
    <row r="328" ht="15.75" customHeight="1" s="591">
      <c r="A328" s="504" t="n"/>
      <c r="B328" s="93" t="n"/>
      <c r="C328" s="96" t="n"/>
      <c r="D328" s="97" t="n"/>
      <c r="E328" s="94" t="n"/>
      <c r="F328" s="158" t="n"/>
      <c r="G328" s="159" t="n"/>
      <c r="H328" s="504" t="n"/>
      <c r="I328" s="504" t="n"/>
      <c r="J328" s="504" t="n"/>
      <c r="K328" s="504" t="n"/>
      <c r="L328" s="504" t="n"/>
      <c r="M328" s="504" t="n"/>
      <c r="N328" s="504" t="n"/>
      <c r="O328" s="504" t="n"/>
      <c r="P328" s="504" t="n"/>
      <c r="Q328" s="504" t="n"/>
      <c r="R328" s="504" t="n"/>
      <c r="S328" s="504" t="n"/>
      <c r="T328" s="504" t="n"/>
      <c r="U328" s="504" t="n"/>
      <c r="V328" s="504" t="n"/>
    </row>
    <row r="329" ht="15.75" customHeight="1" s="591">
      <c r="A329" s="504" t="n"/>
      <c r="B329" s="93" t="n"/>
      <c r="C329" s="96" t="n"/>
      <c r="D329" s="97" t="n"/>
      <c r="E329" s="94" t="n"/>
      <c r="F329" s="158" t="n"/>
      <c r="G329" s="159" t="n"/>
      <c r="H329" s="504" t="n"/>
      <c r="I329" s="504" t="n"/>
      <c r="J329" s="504" t="n"/>
      <c r="K329" s="504" t="n"/>
      <c r="L329" s="504" t="n"/>
      <c r="M329" s="504" t="n"/>
      <c r="N329" s="504" t="n"/>
      <c r="O329" s="504" t="n"/>
      <c r="P329" s="504" t="n"/>
      <c r="Q329" s="504" t="n"/>
      <c r="R329" s="504" t="n"/>
      <c r="S329" s="504" t="n"/>
      <c r="T329" s="504" t="n"/>
      <c r="U329" s="504" t="n"/>
      <c r="V329" s="504" t="n"/>
    </row>
    <row r="330" ht="15.75" customHeight="1" s="591">
      <c r="A330" s="504" t="n"/>
      <c r="B330" s="93" t="n"/>
      <c r="C330" s="96" t="n"/>
      <c r="D330" s="97" t="n"/>
      <c r="E330" s="94" t="n"/>
      <c r="F330" s="158" t="n"/>
      <c r="G330" s="159" t="n"/>
      <c r="H330" s="504" t="n"/>
      <c r="I330" s="504" t="n"/>
      <c r="J330" s="504" t="n"/>
      <c r="K330" s="504" t="n"/>
      <c r="L330" s="504" t="n"/>
      <c r="M330" s="504" t="n"/>
      <c r="N330" s="504" t="n"/>
      <c r="O330" s="504" t="n"/>
      <c r="P330" s="504" t="n"/>
      <c r="Q330" s="504" t="n"/>
      <c r="R330" s="504" t="n"/>
      <c r="S330" s="504" t="n"/>
      <c r="T330" s="504" t="n"/>
      <c r="U330" s="504" t="n"/>
      <c r="V330" s="504" t="n"/>
    </row>
    <row r="331" ht="15.75" customHeight="1" s="591">
      <c r="A331" s="504" t="n"/>
      <c r="B331" s="93" t="n"/>
      <c r="C331" s="96" t="n"/>
      <c r="D331" s="97" t="n"/>
      <c r="E331" s="94" t="n"/>
      <c r="F331" s="158" t="n"/>
      <c r="G331" s="159" t="n"/>
      <c r="H331" s="504" t="n"/>
      <c r="I331" s="504" t="n"/>
      <c r="J331" s="504" t="n"/>
      <c r="K331" s="504" t="n"/>
      <c r="L331" s="504" t="n"/>
      <c r="M331" s="504" t="n"/>
      <c r="N331" s="504" t="n"/>
      <c r="O331" s="504" t="n"/>
      <c r="P331" s="504" t="n"/>
      <c r="Q331" s="504" t="n"/>
      <c r="R331" s="504" t="n"/>
      <c r="S331" s="504" t="n"/>
      <c r="T331" s="504" t="n"/>
      <c r="U331" s="504" t="n"/>
      <c r="V331" s="504" t="n"/>
    </row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4">
    <mergeCell ref="A18:A19"/>
    <mergeCell ref="A20:A32"/>
    <mergeCell ref="A1:G1"/>
    <mergeCell ref="A4:A17"/>
  </mergeCells>
  <dataValidations count="2">
    <dataValidation sqref="A59:A69" showDropDown="0" showInputMessage="0" showErrorMessage="1" allowBlank="1" type="list">
      <formula1>"Acytra"</formula1>
    </dataValidation>
    <dataValidation sqref="A87:A131" showDropDown="0" showInputMessage="0" showErrorMessage="1" allowBlank="1" type="list">
      <formula1>"Trabex,Candex,Kallay,Prive,Fichet,Giaco,Mac,Yaltres,Vanguard,8.Bloq,Roa,Andif,Vandos,Elefante,Eyro,Sekur"</formula1>
    </dataValidation>
  </dataValidations>
  <printOptions horizontalCentered="1"/>
  <pageMargins left="0.07886534056056985" right="0.07886534056056985" top="0.09200956398733148" bottom="0.6" header="0" footer="0"/>
  <pageSetup orientation="portrait" paperSize="9" fitToHeight="0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V231"/>
  <sheetViews>
    <sheetView workbookViewId="0">
      <pane ySplit="3" topLeftCell="A4" activePane="bottomLeft" state="frozen"/>
      <selection pane="bottomLeft" activeCell="B4" sqref="B4:B11"/>
    </sheetView>
  </sheetViews>
  <sheetFormatPr baseColWidth="10" defaultColWidth="12.6640625" defaultRowHeight="15" customHeight="1"/>
  <cols>
    <col width="5.33203125" customWidth="1" style="591" min="1" max="1"/>
    <col width="22.109375" customWidth="1" style="591" min="2" max="2"/>
    <col width="16.88671875" customWidth="1" style="591" min="3" max="3"/>
    <col width="7.6640625" customWidth="1" style="591" min="4" max="4"/>
    <col width="8.109375" customWidth="1" style="591" min="5" max="5"/>
    <col width="7.88671875" customWidth="1" style="591" min="6" max="6"/>
    <col width="6.109375" customWidth="1" style="591" min="7" max="7"/>
    <col width="40.109375" customWidth="1" style="591" min="8" max="8"/>
  </cols>
  <sheetData>
    <row r="1" ht="30" customHeight="1" s="591">
      <c r="A1" s="160" t="n"/>
      <c r="B1" s="573" t="inlineStr">
        <is>
          <t>Cierrapuertas y resortes para cierrapuertas</t>
        </is>
      </c>
      <c r="C1" s="556" t="n"/>
      <c r="D1" s="556" t="n"/>
      <c r="E1" s="556" t="n"/>
      <c r="F1" s="556" t="n"/>
      <c r="G1" s="556" t="n"/>
      <c r="H1" s="557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504" t="n"/>
      <c r="T1" s="504" t="n"/>
      <c r="U1" s="504" t="n"/>
      <c r="V1" s="504" t="n"/>
    </row>
    <row r="2" ht="11.25" customHeight="1" s="591">
      <c r="A2" s="161" t="n"/>
      <c r="B2" s="161" t="n"/>
      <c r="C2" s="161" t="n"/>
      <c r="D2" s="162" t="n"/>
      <c r="E2" s="163" t="n"/>
      <c r="F2" s="161" t="n"/>
      <c r="G2" s="161" t="n"/>
      <c r="H2" s="16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504" t="n"/>
      <c r="T2" s="504" t="n"/>
      <c r="U2" s="504" t="n"/>
      <c r="V2" s="504" t="n"/>
    </row>
    <row r="3" ht="27.75" customHeight="1" s="591">
      <c r="A3" s="164" t="n"/>
      <c r="B3" s="165" t="inlineStr">
        <is>
          <t>Marca</t>
        </is>
      </c>
      <c r="C3" s="166" t="inlineStr">
        <is>
          <t>Modelo</t>
        </is>
      </c>
      <c r="D3" s="167" t="inlineStr">
        <is>
          <t>$ Público Débito</t>
        </is>
      </c>
      <c r="E3" s="168" t="inlineStr">
        <is>
          <t>$ Efectivo</t>
        </is>
      </c>
      <c r="F3" s="166" t="inlineStr">
        <is>
          <t>Costo</t>
        </is>
      </c>
      <c r="G3" s="166" t="inlineStr">
        <is>
          <t>Código</t>
        </is>
      </c>
      <c r="H3" s="169" t="inlineStr">
        <is>
          <t>Descripción</t>
        </is>
      </c>
      <c r="I3" s="107" t="inlineStr">
        <is>
          <t>Fecha de actualización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504" t="n"/>
      <c r="T3" s="504" t="n"/>
      <c r="U3" s="504" t="n"/>
      <c r="V3" s="504" t="n"/>
    </row>
    <row r="4" ht="22.5" customHeight="1" s="591">
      <c r="A4" s="567" t="inlineStr">
        <is>
          <t>Resortes para cierrapuertas</t>
        </is>
      </c>
      <c r="B4" s="570" t="inlineStr">
        <is>
          <t>Tabos
Resortes</t>
        </is>
      </c>
      <c r="C4" s="170" t="inlineStr">
        <is>
          <t>N1 puertas hasta 70</t>
        </is>
      </c>
      <c r="D4" s="171">
        <f>(F4*2)</f>
        <v/>
      </c>
      <c r="E4" s="172">
        <f>(D4*0.9)</f>
        <v/>
      </c>
      <c r="F4" s="173">
        <f>VLOOKUP(G4,Herrafe!$B$7:$D4894,3,FALSE)</f>
        <v/>
      </c>
      <c r="G4" s="174" t="n">
        <v>4426</v>
      </c>
      <c r="H4" s="175" t="inlineStr">
        <is>
          <t>RESORTE CIERRAPUERTA  NRO.1  P/PUERTAS LIV.HASTA 0.70</t>
        </is>
      </c>
      <c r="I4" s="629" t="n">
        <v>45642</v>
      </c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</row>
    <row r="5" ht="22.5" customHeight="1" s="591">
      <c r="A5" s="568" t="n"/>
      <c r="B5" s="571" t="n"/>
      <c r="C5" s="176" t="inlineStr">
        <is>
          <t>N2 puertas hasta 85</t>
        </is>
      </c>
      <c r="D5" s="177">
        <f>(F5*2)</f>
        <v/>
      </c>
      <c r="E5" s="178">
        <f>(D5*0.9)</f>
        <v/>
      </c>
      <c r="F5" s="179">
        <f>VLOOKUP(G5,Herrafe!$B$7:$D4895,3,FALSE)</f>
        <v/>
      </c>
      <c r="G5" s="180" t="n">
        <v>4428</v>
      </c>
      <c r="H5" s="181" t="inlineStr">
        <is>
          <t>RESORTE CIERRAPUERTA Nº 2  P/PUERTAS HASTA 85CM</t>
        </is>
      </c>
      <c r="I5" s="629" t="n">
        <v>45642</v>
      </c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</row>
    <row r="6" ht="22.5" customHeight="1" s="591">
      <c r="A6" s="568" t="n"/>
      <c r="B6" s="571" t="n"/>
      <c r="C6" s="182" t="inlineStr">
        <is>
          <t>N3 puertas hasta 100</t>
        </is>
      </c>
      <c r="D6" s="183">
        <f>(F6*2)</f>
        <v/>
      </c>
      <c r="E6" s="184">
        <f>(D6*0.9)</f>
        <v/>
      </c>
      <c r="F6" s="179">
        <f>VLOOKUP(G6,Herrafe!$B$7:$D4896,3,FALSE)</f>
        <v/>
      </c>
      <c r="G6" s="78" t="n">
        <v>4430</v>
      </c>
      <c r="H6" s="185" t="inlineStr">
        <is>
          <t>RESORTE CIERRAPUERTA Nº 3 PARA PUERTAS HASTA 100CM</t>
        </is>
      </c>
      <c r="I6" s="629" t="n">
        <v>45642</v>
      </c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</row>
    <row r="7" ht="22.5" customHeight="1" s="591">
      <c r="A7" s="568" t="n"/>
      <c r="B7" s="571" t="n"/>
      <c r="C7" s="176" t="inlineStr">
        <is>
          <t>N4 puertas hasta 120</t>
        </is>
      </c>
      <c r="D7" s="177">
        <f>(F7*2)</f>
        <v/>
      </c>
      <c r="E7" s="178">
        <f>(D7*0.9)</f>
        <v/>
      </c>
      <c r="F7" s="179">
        <f>VLOOKUP(G7,Herrafe!$B$7:$D4897,3,FALSE)</f>
        <v/>
      </c>
      <c r="G7" s="180" t="n">
        <v>4434</v>
      </c>
      <c r="H7" s="181" t="inlineStr">
        <is>
          <t>RESORTE CIERRAPUERTA Nº 4  P/PUERTAS PESADAS 120CM</t>
        </is>
      </c>
      <c r="I7" s="629" t="n">
        <v>45642</v>
      </c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</row>
    <row r="8" ht="22.5" customHeight="1" s="591">
      <c r="A8" s="568" t="n"/>
      <c r="B8" s="571" t="n"/>
      <c r="C8" s="182" t="inlineStr">
        <is>
          <t>N5 puertas hasta 160</t>
        </is>
      </c>
      <c r="D8" s="183">
        <f>(F8*2)</f>
        <v/>
      </c>
      <c r="E8" s="184">
        <f>(D8*0.9)</f>
        <v/>
      </c>
      <c r="F8" s="179">
        <f>VLOOKUP(G8,Herrafe!$B$7:$D4898,3,FALSE)</f>
        <v/>
      </c>
      <c r="G8" s="78" t="n">
        <v>4436</v>
      </c>
      <c r="H8" s="185" t="inlineStr">
        <is>
          <t>RESORTE CIERRAPUERTA Nº 5  P/PUERTAS PESADAS 160CM</t>
        </is>
      </c>
      <c r="I8" s="629" t="n">
        <v>45642</v>
      </c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</row>
    <row r="9" ht="22.5" customHeight="1" s="591">
      <c r="A9" s="568" t="n"/>
      <c r="B9" s="571" t="n"/>
      <c r="C9" s="176" t="inlineStr">
        <is>
          <t>De repuesto N2</t>
        </is>
      </c>
      <c r="D9" s="177">
        <f>(F9*2)</f>
        <v/>
      </c>
      <c r="E9" s="178">
        <f>(D9*0.9)</f>
        <v/>
      </c>
      <c r="F9" s="179">
        <f>VLOOKUP(G9,Herrafe!$B$7:$D4899,3,FALSE)</f>
        <v/>
      </c>
      <c r="G9" s="180" t="n">
        <v>4442</v>
      </c>
      <c r="H9" s="181" t="inlineStr">
        <is>
          <t>RESORTE DE REPUESTO TIPO TRIAL NRO 2</t>
        </is>
      </c>
      <c r="I9" s="629" t="n">
        <v>45642</v>
      </c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</row>
    <row r="10" ht="22.5" customHeight="1" s="591">
      <c r="A10" s="568" t="n"/>
      <c r="B10" s="571" t="n"/>
      <c r="C10" s="182" t="inlineStr">
        <is>
          <t>De repuesto N3</t>
        </is>
      </c>
      <c r="D10" s="183">
        <f>(F10*2)</f>
        <v/>
      </c>
      <c r="E10" s="184">
        <f>(D10*0.9)</f>
        <v/>
      </c>
      <c r="F10" s="179">
        <f>VLOOKUP(G10,Herrafe!$B$7:$D4900,3,FALSE)</f>
        <v/>
      </c>
      <c r="G10" s="78" t="n">
        <v>4443</v>
      </c>
      <c r="H10" s="185" t="inlineStr">
        <is>
          <t>RESORTE DE REPUESTO TIPO TRIAL NRO 3</t>
        </is>
      </c>
      <c r="I10" s="629" t="n">
        <v>45642</v>
      </c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</row>
    <row r="11" ht="22.5" customHeight="1" s="591">
      <c r="A11" s="568" t="n"/>
      <c r="B11" s="572" t="n"/>
      <c r="C11" s="186" t="inlineStr">
        <is>
          <t>De repuesto N4</t>
        </is>
      </c>
      <c r="D11" s="187">
        <f>(F11*2)</f>
        <v/>
      </c>
      <c r="E11" s="188">
        <f>(D11*0.9)</f>
        <v/>
      </c>
      <c r="F11" s="189">
        <f>VLOOKUP(G11,Herrafe!$B$7:$D4901,3,FALSE)</f>
        <v/>
      </c>
      <c r="G11" s="190" t="n">
        <v>4444</v>
      </c>
      <c r="H11" s="191" t="inlineStr">
        <is>
          <t>RESORTE DE REPUESTO TIPO TRIAL NRO 4</t>
        </is>
      </c>
      <c r="I11" s="629" t="n">
        <v>45642</v>
      </c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</row>
    <row r="12" ht="22.5" customHeight="1" s="591">
      <c r="A12" s="568" t="n"/>
      <c r="B12" s="582" t="inlineStr">
        <is>
          <t>Trial
Resortes</t>
        </is>
      </c>
      <c r="C12" s="192" t="inlineStr">
        <is>
          <t>De repuesto N5</t>
        </is>
      </c>
      <c r="D12" s="193">
        <f>(F12*2)</f>
        <v/>
      </c>
      <c r="E12" s="194">
        <f>(D12*0.9)</f>
        <v/>
      </c>
      <c r="F12" s="195">
        <f>VLOOKUP(G12,Herrafe!$B$7:$D4902,3,FALSE)</f>
        <v/>
      </c>
      <c r="G12" s="196" t="n">
        <v>4445</v>
      </c>
      <c r="H12" s="197" t="inlineStr">
        <is>
          <t>RESORTE DE REPUESTO TIPO TRIAL NRO 5</t>
        </is>
      </c>
      <c r="I12" s="629" t="n">
        <v>45642</v>
      </c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</row>
    <row r="13" ht="22.5" customHeight="1" s="591">
      <c r="A13" s="568" t="n"/>
      <c r="B13" s="571" t="n"/>
      <c r="C13" s="176" t="inlineStr">
        <is>
          <t>N2</t>
        </is>
      </c>
      <c r="D13" s="177">
        <f>(F13*2)</f>
        <v/>
      </c>
      <c r="E13" s="178">
        <f>(D13*0.9)</f>
        <v/>
      </c>
      <c r="F13" s="179">
        <f>VLOOKUP(G13,Herrafe!$B$7:$D4903,3,FALSE)</f>
        <v/>
      </c>
      <c r="G13" s="180" t="n">
        <v>4853</v>
      </c>
      <c r="H13" s="181" t="inlineStr">
        <is>
          <t>RESORTE TRIAL NRO.2</t>
        </is>
      </c>
      <c r="I13" s="629" t="n">
        <v>45642</v>
      </c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</row>
    <row r="14" ht="22.5" customHeight="1" s="591">
      <c r="A14" s="568" t="n"/>
      <c r="B14" s="571" t="n"/>
      <c r="C14" s="182" t="inlineStr">
        <is>
          <t>N3</t>
        </is>
      </c>
      <c r="D14" s="183">
        <f>(F14*2)</f>
        <v/>
      </c>
      <c r="E14" s="184">
        <f>(D14*0.9)</f>
        <v/>
      </c>
      <c r="F14" s="179">
        <f>VLOOKUP(G14,Herrafe!$B$7:$D4904,3,FALSE)</f>
        <v/>
      </c>
      <c r="G14" s="78" t="n">
        <v>4854</v>
      </c>
      <c r="H14" s="185" t="inlineStr">
        <is>
          <t>RESORTE TRIAL NRO.3</t>
        </is>
      </c>
      <c r="I14" s="629" t="n">
        <v>45642</v>
      </c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</row>
    <row r="15" ht="22.5" customHeight="1" s="591">
      <c r="A15" s="568" t="n"/>
      <c r="B15" s="571" t="n"/>
      <c r="C15" s="176" t="inlineStr">
        <is>
          <t>N4</t>
        </is>
      </c>
      <c r="D15" s="177">
        <f>(F15*2)</f>
        <v/>
      </c>
      <c r="E15" s="178">
        <f>(D15*0.9)</f>
        <v/>
      </c>
      <c r="F15" s="179">
        <f>VLOOKUP(G15,Herrafe!$B$7:$D4905,3,FALSE)</f>
        <v/>
      </c>
      <c r="G15" s="180" t="n">
        <v>4855</v>
      </c>
      <c r="H15" s="181" t="inlineStr">
        <is>
          <t>RESORTE TRIAL NRO.4</t>
        </is>
      </c>
      <c r="I15" s="629" t="n">
        <v>45642</v>
      </c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</row>
    <row r="16" ht="22.5" customHeight="1" s="591">
      <c r="A16" s="569" t="n"/>
      <c r="B16" s="583" t="n"/>
      <c r="C16" s="198" t="inlineStr">
        <is>
          <t>N5</t>
        </is>
      </c>
      <c r="D16" s="199">
        <f>(F16*2)</f>
        <v/>
      </c>
      <c r="E16" s="200">
        <f>(D16*0.9)</f>
        <v/>
      </c>
      <c r="F16" s="201">
        <f>VLOOKUP(G16,Herrafe!$B$7:$D4906,3,FALSE)</f>
        <v/>
      </c>
      <c r="G16" s="202" t="n">
        <v>4856</v>
      </c>
      <c r="H16" s="203" t="inlineStr">
        <is>
          <t>RESORTE TRIAL NRO.5</t>
        </is>
      </c>
      <c r="I16" s="629" t="n">
        <v>45642</v>
      </c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</row>
    <row r="17" ht="22.5" customHeight="1" s="591">
      <c r="A17" s="574" t="inlineStr">
        <is>
          <t>Cierrapuertas</t>
        </is>
      </c>
      <c r="B17" s="570" t="inlineStr">
        <is>
          <t>Tabos
Cierrapuertas</t>
        </is>
      </c>
      <c r="C17" s="204" t="inlineStr">
        <is>
          <t>N5</t>
        </is>
      </c>
      <c r="D17" s="205">
        <f>(F17*2)</f>
        <v/>
      </c>
      <c r="E17" s="206">
        <f>(D17*0.9)</f>
        <v/>
      </c>
      <c r="F17" s="173">
        <f>VLOOKUP(G17,Herrafe!$B$7:$D4907,3,FALSE)</f>
        <v/>
      </c>
      <c r="G17" s="207" t="n">
        <v>4435</v>
      </c>
      <c r="H17" s="208" t="inlineStr">
        <is>
          <t>CIERRAPUERTA TABOS  Nº 5 P/PUERTAS PESADAS HASTA 160</t>
        </is>
      </c>
      <c r="I17" s="629" t="n">
        <v>45642</v>
      </c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</row>
    <row r="18" ht="22.5" customHeight="1" s="591">
      <c r="A18" s="575" t="n"/>
      <c r="B18" s="571" t="n"/>
      <c r="C18" s="182" t="inlineStr">
        <is>
          <t>N3</t>
        </is>
      </c>
      <c r="D18" s="183">
        <f>(F18*2)</f>
        <v/>
      </c>
      <c r="E18" s="184">
        <f>(D18*0.9)</f>
        <v/>
      </c>
      <c r="F18" s="179">
        <f>VLOOKUP(G18,Herrafe!$B$7:$D4908,3,FALSE)</f>
        <v/>
      </c>
      <c r="G18" s="78" t="n">
        <v>4429</v>
      </c>
      <c r="H18" s="185" t="inlineStr">
        <is>
          <t>CIERRAPUERTA TABOS Nº 3 PARA PUERTAS HASTA 1 MT</t>
        </is>
      </c>
      <c r="I18" s="629" t="n">
        <v>45642</v>
      </c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</row>
    <row r="19" ht="22.5" customHeight="1" s="591">
      <c r="A19" s="575" t="n"/>
      <c r="B19" s="571" t="n"/>
      <c r="C19" s="176" t="inlineStr">
        <is>
          <t>N4</t>
        </is>
      </c>
      <c r="D19" s="177">
        <f>(F19*2)</f>
        <v/>
      </c>
      <c r="E19" s="178">
        <f>(D19*0.9)</f>
        <v/>
      </c>
      <c r="F19" s="179">
        <f>VLOOKUP(G19,Herrafe!$B$7:$D4909,3,FALSE)</f>
        <v/>
      </c>
      <c r="G19" s="180" t="n">
        <v>4433</v>
      </c>
      <c r="H19" s="181" t="inlineStr">
        <is>
          <t>CIERRAPUERTA TABOS Nº 4 PUERTAS PESADAS HASTA 120CM</t>
        </is>
      </c>
      <c r="I19" s="629" t="n">
        <v>45642</v>
      </c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</row>
    <row r="20" ht="22.5" customHeight="1" s="591">
      <c r="A20" s="575" t="n"/>
      <c r="B20" s="572" t="n"/>
      <c r="C20" s="209" t="inlineStr">
        <is>
          <t>N2</t>
        </is>
      </c>
      <c r="D20" s="210">
        <f>(F20*2)</f>
        <v/>
      </c>
      <c r="E20" s="211">
        <f>(D20*0.9)</f>
        <v/>
      </c>
      <c r="F20" s="189">
        <f>VLOOKUP(G20,Herrafe!$B$7:$D4910,3,FALSE)</f>
        <v/>
      </c>
      <c r="G20" s="212" t="n">
        <v>4427</v>
      </c>
      <c r="H20" s="213" t="inlineStr">
        <is>
          <t>CIERRAPUERTA TABOS NRO.2 P/ PUERTAS HASTA 85CM</t>
        </is>
      </c>
      <c r="I20" s="629" t="n">
        <v>45642</v>
      </c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</row>
    <row r="21" ht="22.5" customHeight="1" s="591">
      <c r="A21" s="575" t="n"/>
      <c r="B21" s="582" t="inlineStr">
        <is>
          <t>Trial
Cierrapuertas</t>
        </is>
      </c>
      <c r="C21" s="214" t="inlineStr">
        <is>
          <t>N3</t>
        </is>
      </c>
      <c r="D21" s="215">
        <f>(F21*2)</f>
        <v/>
      </c>
      <c r="E21" s="216">
        <f>(D21*0.9)</f>
        <v/>
      </c>
      <c r="F21" s="195">
        <f>VLOOKUP(G21,Herrafe!$B$7:$D4911,3,FALSE)</f>
        <v/>
      </c>
      <c r="G21" s="217" t="n">
        <v>4836</v>
      </c>
      <c r="H21" s="218" t="inlineStr">
        <is>
          <t>TIRAL Nº 3 CIERRAPUERTAS  AEREO HASTA 0.90M</t>
        </is>
      </c>
      <c r="I21" s="629" t="n">
        <v>45642</v>
      </c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</row>
    <row r="22" ht="22.5" customHeight="1" s="591">
      <c r="A22" s="575" t="n"/>
      <c r="B22" s="571" t="n"/>
      <c r="C22" s="182" t="inlineStr">
        <is>
          <t>N2</t>
        </is>
      </c>
      <c r="D22" s="183">
        <f>(F22*2)</f>
        <v/>
      </c>
      <c r="E22" s="184">
        <f>(D22*0.9)</f>
        <v/>
      </c>
      <c r="F22" s="179">
        <f>VLOOKUP(G22,Herrafe!$B$7:$D4912,3,FALSE)</f>
        <v/>
      </c>
      <c r="G22" s="78" t="n">
        <v>4835</v>
      </c>
      <c r="H22" s="185" t="inlineStr">
        <is>
          <t>TRIAL Nº 2 CIERRAPUERTAS  AEREO HASTA 0.80M</t>
        </is>
      </c>
      <c r="I22" s="629" t="n">
        <v>45642</v>
      </c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</row>
    <row r="23" ht="22.5" customHeight="1" s="591">
      <c r="A23" s="575" t="n"/>
      <c r="B23" s="571" t="n"/>
      <c r="C23" s="176" t="inlineStr">
        <is>
          <t>N4</t>
        </is>
      </c>
      <c r="D23" s="177">
        <f>(F23*2)</f>
        <v/>
      </c>
      <c r="E23" s="178">
        <f>(D23*0.9)</f>
        <v/>
      </c>
      <c r="F23" s="179">
        <f>VLOOKUP(G23,Herrafe!$B$7:$D4913,3,FALSE)</f>
        <v/>
      </c>
      <c r="G23" s="180" t="n">
        <v>4837</v>
      </c>
      <c r="H23" s="181" t="inlineStr">
        <is>
          <t>TRIAL Nº 4 CIERRAPUERTAS AEREO HASTA 1.20M</t>
        </is>
      </c>
      <c r="I23" s="629" t="n">
        <v>45642</v>
      </c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</row>
    <row r="24" ht="22.5" customHeight="1" s="591">
      <c r="A24" s="576" t="n"/>
      <c r="B24" s="583" t="n"/>
      <c r="C24" s="198" t="inlineStr">
        <is>
          <t>N5</t>
        </is>
      </c>
      <c r="D24" s="199">
        <f>(F24*2)</f>
        <v/>
      </c>
      <c r="E24" s="200">
        <f>(D24*0.9)</f>
        <v/>
      </c>
      <c r="F24" s="201">
        <f>VLOOKUP(G24,Herrafe!$B$7:$D4914,3,FALSE)</f>
        <v/>
      </c>
      <c r="G24" s="202" t="n">
        <v>4838</v>
      </c>
      <c r="H24" s="203" t="inlineStr">
        <is>
          <t>TRIAL Nº 5 CIERRAPUERTAS AEREO HASTA 1.30M</t>
        </is>
      </c>
      <c r="I24" s="629" t="n">
        <v>45642</v>
      </c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</row>
    <row r="25" ht="22.5" customHeight="1" s="591">
      <c r="A25" s="219" t="n"/>
      <c r="B25" s="219" t="n"/>
      <c r="C25" s="147" t="n"/>
      <c r="D25" s="220" t="n"/>
      <c r="E25" s="220" t="n"/>
      <c r="F25" s="221" t="n"/>
      <c r="G25" s="222" t="n"/>
      <c r="H25" s="223" t="n"/>
      <c r="I25" s="224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</row>
    <row r="26" ht="22.5" customHeight="1" s="591">
      <c r="A26" s="225" t="n"/>
      <c r="B26" s="578" t="inlineStr">
        <is>
          <t>Mano de obra</t>
        </is>
      </c>
      <c r="C26" s="579" t="n"/>
      <c r="D26" s="579" t="n"/>
      <c r="E26" s="579" t="n"/>
      <c r="F26" s="579" t="n"/>
      <c r="G26" s="579" t="n"/>
      <c r="H26" s="580" t="n"/>
      <c r="I26" s="226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</row>
    <row r="27" ht="22.5" customHeight="1" s="591">
      <c r="A27" s="219" t="n"/>
      <c r="B27" s="91" t="n"/>
      <c r="C27" s="91" t="n"/>
      <c r="D27" s="91" t="n"/>
      <c r="E27" s="91" t="n"/>
      <c r="F27" s="227" t="n"/>
      <c r="G27" s="227" t="n"/>
      <c r="H27" s="228" t="n"/>
      <c r="I27" s="229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</row>
    <row r="28" ht="22.5" customHeight="1" s="591">
      <c r="A28" s="230" t="n"/>
      <c r="B28" s="581" t="inlineStr">
        <is>
          <t>Colocación y regulación nuevo a domicilio</t>
        </is>
      </c>
      <c r="C28" s="566" t="n"/>
      <c r="D28" s="566" t="n"/>
      <c r="E28" s="566" t="n"/>
      <c r="F28" s="649" t="n">
        <v>70000</v>
      </c>
      <c r="G28" s="557" t="n"/>
      <c r="H28" s="231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</row>
    <row r="29" ht="22.5" customHeight="1" s="591">
      <c r="A29" s="232" t="n"/>
      <c r="B29" s="565" t="inlineStr">
        <is>
          <t>Regulación de cierrapuerta existente</t>
        </is>
      </c>
      <c r="C29" s="566" t="n"/>
      <c r="D29" s="566" t="n"/>
      <c r="E29" s="566" t="n"/>
      <c r="F29" s="650" t="n">
        <v>35000</v>
      </c>
      <c r="G29" s="557" t="n"/>
      <c r="H29" s="233" t="n"/>
      <c r="I29" s="229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</row>
    <row r="30" ht="22.5" customHeight="1" s="591">
      <c r="A30" s="230" t="n"/>
      <c r="B30" s="581" t="inlineStr">
        <is>
          <t>Reparación en local</t>
        </is>
      </c>
      <c r="C30" s="566" t="n"/>
      <c r="D30" s="566" t="n"/>
      <c r="E30" s="566" t="n"/>
      <c r="F30" s="649" t="inlineStr">
        <is>
          <t>$18,000 + resorte según medida</t>
        </is>
      </c>
      <c r="G30" s="556" t="n"/>
      <c r="H30" s="557" t="n"/>
      <c r="I30" s="234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</row>
    <row r="31" ht="22.5" customHeight="1" s="591">
      <c r="A31" s="232" t="n"/>
      <c r="B31" s="565" t="inlineStr">
        <is>
          <t>Reparación en domicilio</t>
        </is>
      </c>
      <c r="C31" s="566" t="n"/>
      <c r="D31" s="566" t="n"/>
      <c r="E31" s="566" t="n"/>
      <c r="F31" s="650" t="inlineStr">
        <is>
          <t>50% de valor publico de cierrapuerta nuevo</t>
        </is>
      </c>
      <c r="G31" s="556" t="n"/>
      <c r="H31" s="557" t="n"/>
      <c r="I31" s="235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</row>
    <row r="32" ht="22.5" customHeight="1" s="591">
      <c r="A32" s="232" t="n"/>
      <c r="B32" s="232" t="n"/>
      <c r="C32" s="152" t="n"/>
      <c r="D32" s="183" t="n"/>
      <c r="E32" s="183" t="n"/>
      <c r="F32" s="116" t="n"/>
      <c r="G32" s="236" t="n"/>
      <c r="H32" s="237" t="n"/>
      <c r="I32" s="237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</row>
    <row r="33" ht="22.5" customHeight="1" s="591">
      <c r="A33" s="232" t="n"/>
      <c r="B33" s="232" t="n"/>
      <c r="C33" s="152" t="n"/>
      <c r="D33" s="183" t="n"/>
      <c r="E33" s="183" t="n"/>
      <c r="F33" s="116" t="n"/>
      <c r="G33" s="236" t="n"/>
      <c r="H33" s="237" t="n"/>
      <c r="I33" s="224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</row>
    <row r="34" ht="22.5" customHeight="1" s="591">
      <c r="A34" s="232" t="n"/>
      <c r="B34" s="232" t="n"/>
      <c r="C34" s="152" t="n"/>
      <c r="D34" s="183" t="n"/>
      <c r="E34" s="183" t="n"/>
      <c r="F34" s="116" t="n"/>
      <c r="G34" s="236" t="n"/>
      <c r="H34" s="237" t="n"/>
      <c r="I34" s="237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</row>
    <row r="35" ht="22.5" customHeight="1" s="591">
      <c r="A35" s="232" t="n"/>
      <c r="B35" s="232" t="n"/>
      <c r="C35" s="152" t="n"/>
      <c r="D35" s="120" t="n"/>
      <c r="E35" s="120" t="n"/>
      <c r="F35" s="116" t="n"/>
      <c r="G35" s="236" t="n"/>
      <c r="H35" s="237" t="n"/>
      <c r="I35" s="224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</row>
    <row r="36" ht="22.5" customHeight="1" s="591">
      <c r="A36" s="232" t="n"/>
      <c r="B36" s="232" t="n"/>
      <c r="C36" s="152" t="n"/>
      <c r="D36" s="120" t="n"/>
      <c r="E36" s="120" t="n"/>
      <c r="F36" s="116" t="n"/>
      <c r="G36" s="236" t="n"/>
      <c r="H36" s="237" t="n"/>
      <c r="I36" s="237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</row>
    <row r="37" ht="22.5" customHeight="1" s="591">
      <c r="A37" s="232" t="n"/>
      <c r="B37" s="232" t="n"/>
      <c r="C37" s="152" t="n"/>
      <c r="D37" s="120" t="n"/>
      <c r="E37" s="120" t="n"/>
      <c r="F37" s="116" t="n"/>
      <c r="G37" s="236" t="n"/>
      <c r="H37" s="237" t="n"/>
      <c r="I37" s="224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</row>
    <row r="38" ht="22.5" customHeight="1" s="591">
      <c r="A38" s="232" t="n"/>
      <c r="B38" s="232" t="n"/>
      <c r="C38" s="152" t="n"/>
      <c r="D38" s="120" t="n"/>
      <c r="E38" s="120" t="n"/>
      <c r="F38" s="116" t="n"/>
      <c r="G38" s="236" t="n"/>
      <c r="H38" s="237" t="n"/>
      <c r="I38" s="237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</row>
    <row r="39" ht="22.5" customHeight="1" s="591">
      <c r="A39" s="232" t="n"/>
      <c r="B39" s="232" t="n"/>
      <c r="C39" s="152" t="n"/>
      <c r="D39" s="120" t="n"/>
      <c r="E39" s="120" t="n"/>
      <c r="F39" s="116" t="n"/>
      <c r="G39" s="236" t="n"/>
      <c r="H39" s="237" t="n"/>
      <c r="I39" s="224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</row>
    <row r="40" ht="22.5" customHeight="1" s="591">
      <c r="A40" s="232" t="n"/>
      <c r="B40" s="232" t="n"/>
      <c r="C40" s="152" t="n"/>
      <c r="D40" s="120" t="n"/>
      <c r="E40" s="120" t="n"/>
      <c r="F40" s="116" t="n"/>
      <c r="G40" s="236" t="n"/>
      <c r="H40" s="237" t="n"/>
      <c r="I40" s="237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</row>
    <row r="41" ht="22.5" customHeight="1" s="591">
      <c r="A41" s="232" t="n"/>
      <c r="B41" s="232" t="n"/>
      <c r="C41" s="152" t="n"/>
      <c r="D41" s="120" t="n"/>
      <c r="E41" s="120" t="n"/>
      <c r="F41" s="116" t="n"/>
      <c r="G41" s="236" t="n"/>
      <c r="H41" s="237" t="n"/>
      <c r="I41" s="224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</row>
    <row r="42" ht="22.5" customHeight="1" s="591">
      <c r="A42" s="232" t="n"/>
      <c r="B42" s="232" t="n"/>
      <c r="C42" s="152" t="n"/>
      <c r="D42" s="120" t="n"/>
      <c r="E42" s="120" t="n"/>
      <c r="F42" s="116" t="n"/>
      <c r="G42" s="236" t="n"/>
      <c r="H42" s="237" t="n"/>
      <c r="I42" s="237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</row>
    <row r="43" ht="22.5" customHeight="1" s="591">
      <c r="A43" s="232" t="n"/>
      <c r="B43" s="232" t="n"/>
      <c r="C43" s="152" t="n"/>
      <c r="D43" s="120" t="n"/>
      <c r="E43" s="120" t="n"/>
      <c r="F43" s="116" t="n"/>
      <c r="G43" s="236" t="n"/>
      <c r="H43" s="237" t="n"/>
      <c r="I43" s="224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</row>
    <row r="44" ht="22.5" customHeight="1" s="591">
      <c r="A44" s="232" t="n"/>
      <c r="B44" s="232" t="n"/>
      <c r="C44" s="152" t="n"/>
      <c r="D44" s="120" t="n"/>
      <c r="E44" s="120" t="n"/>
      <c r="F44" s="116" t="n"/>
      <c r="G44" s="236" t="n"/>
      <c r="H44" s="237" t="n"/>
      <c r="I44" s="237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</row>
    <row r="45" ht="22.5" customHeight="1" s="591">
      <c r="A45" s="232" t="n"/>
      <c r="B45" s="232" t="n"/>
      <c r="C45" s="152" t="n"/>
      <c r="D45" s="120" t="n"/>
      <c r="E45" s="120" t="n"/>
      <c r="F45" s="116" t="n"/>
      <c r="G45" s="236" t="n"/>
      <c r="H45" s="237" t="n"/>
      <c r="I45" s="224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</row>
    <row r="46" ht="22.5" customHeight="1" s="591">
      <c r="A46" s="232" t="n"/>
      <c r="B46" s="232" t="n"/>
      <c r="C46" s="152" t="n"/>
      <c r="D46" s="120" t="n"/>
      <c r="E46" s="120" t="n"/>
      <c r="F46" s="116" t="n"/>
      <c r="G46" s="236" t="n"/>
      <c r="H46" s="237" t="n"/>
      <c r="I46" s="237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</row>
    <row r="47" ht="22.5" customHeight="1" s="591">
      <c r="A47" s="232" t="n"/>
      <c r="B47" s="232" t="n"/>
      <c r="C47" s="152" t="n"/>
      <c r="D47" s="120" t="n"/>
      <c r="E47" s="120" t="n"/>
      <c r="F47" s="116" t="n"/>
      <c r="G47" s="236" t="n"/>
      <c r="H47" s="237" t="n"/>
      <c r="I47" s="224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</row>
    <row r="48" ht="22.5" customHeight="1" s="591">
      <c r="A48" s="232" t="n"/>
      <c r="B48" s="232" t="n"/>
      <c r="C48" s="152" t="n"/>
      <c r="D48" s="120" t="n"/>
      <c r="E48" s="120" t="n"/>
      <c r="F48" s="116" t="n"/>
      <c r="G48" s="236" t="n"/>
      <c r="H48" s="237" t="n"/>
      <c r="I48" s="237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</row>
    <row r="49" ht="22.5" customHeight="1" s="591">
      <c r="A49" s="232" t="n"/>
      <c r="B49" s="232" t="n"/>
      <c r="C49" s="152" t="n"/>
      <c r="D49" s="120" t="n"/>
      <c r="E49" s="120" t="n"/>
      <c r="F49" s="116" t="n"/>
      <c r="G49" s="236" t="n"/>
      <c r="H49" s="237" t="n"/>
      <c r="I49" s="224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</row>
    <row r="50" ht="22.5" customHeight="1" s="591">
      <c r="A50" s="232" t="n"/>
      <c r="B50" s="232" t="n"/>
      <c r="C50" s="152" t="n"/>
      <c r="D50" s="120" t="n"/>
      <c r="E50" s="120" t="n"/>
      <c r="F50" s="116" t="n"/>
      <c r="G50" s="236" t="n"/>
      <c r="H50" s="237" t="n"/>
      <c r="I50" s="237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</row>
    <row r="51" ht="22.5" customHeight="1" s="591">
      <c r="A51" s="232" t="n"/>
      <c r="B51" s="232" t="n"/>
      <c r="C51" s="152" t="n"/>
      <c r="D51" s="120" t="n"/>
      <c r="E51" s="120" t="n"/>
      <c r="F51" s="116" t="n"/>
      <c r="G51" s="236" t="n"/>
      <c r="H51" s="237" t="n"/>
      <c r="I51" s="224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</row>
    <row r="52" ht="22.5" customHeight="1" s="591">
      <c r="A52" s="232" t="n"/>
      <c r="B52" s="232" t="n"/>
      <c r="C52" s="152" t="n"/>
      <c r="D52" s="120" t="n"/>
      <c r="E52" s="120" t="n"/>
      <c r="F52" s="116" t="n"/>
      <c r="G52" s="236" t="n"/>
      <c r="H52" s="237" t="n"/>
      <c r="I52" s="237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</row>
    <row r="53" ht="22.5" customHeight="1" s="591">
      <c r="A53" s="232" t="n"/>
      <c r="B53" s="232" t="n"/>
      <c r="C53" s="152" t="n"/>
      <c r="D53" s="120" t="n"/>
      <c r="E53" s="120" t="n"/>
      <c r="F53" s="116" t="n"/>
      <c r="G53" s="236" t="n"/>
      <c r="H53" s="237" t="n"/>
      <c r="I53" s="224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</row>
    <row r="54" ht="22.5" customHeight="1" s="591">
      <c r="A54" s="232" t="n"/>
      <c r="B54" s="232" t="n"/>
      <c r="C54" s="152" t="n"/>
      <c r="D54" s="120" t="n"/>
      <c r="E54" s="120" t="n"/>
      <c r="F54" s="116" t="n"/>
      <c r="G54" s="236" t="n"/>
      <c r="H54" s="237" t="n"/>
      <c r="I54" s="237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</row>
    <row r="55" ht="22.5" customHeight="1" s="591">
      <c r="A55" s="232" t="n"/>
      <c r="B55" s="232" t="n"/>
      <c r="C55" s="152" t="n"/>
      <c r="D55" s="120" t="n"/>
      <c r="E55" s="120" t="n"/>
      <c r="F55" s="116" t="n"/>
      <c r="G55" s="236" t="n"/>
      <c r="H55" s="237" t="n"/>
      <c r="I55" s="224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</row>
    <row r="56" ht="22.5" customHeight="1" s="591">
      <c r="A56" s="232" t="n"/>
      <c r="B56" s="232" t="n"/>
      <c r="C56" s="152" t="n"/>
      <c r="D56" s="120" t="n"/>
      <c r="E56" s="120" t="n"/>
      <c r="F56" s="116" t="n"/>
      <c r="G56" s="236" t="n"/>
      <c r="H56" s="237" t="n"/>
      <c r="I56" s="237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</row>
    <row r="57" ht="22.5" customHeight="1" s="591">
      <c r="A57" s="232" t="n"/>
      <c r="B57" s="232" t="n"/>
      <c r="C57" s="152" t="n"/>
      <c r="D57" s="120" t="n"/>
      <c r="E57" s="120" t="n"/>
      <c r="F57" s="116" t="n"/>
      <c r="G57" s="236" t="n"/>
      <c r="H57" s="237" t="n"/>
      <c r="I57" s="224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</row>
    <row r="58" ht="22.5" customHeight="1" s="591">
      <c r="A58" s="232" t="n"/>
      <c r="B58" s="232" t="n"/>
      <c r="C58" s="152" t="n"/>
      <c r="D58" s="120" t="n"/>
      <c r="E58" s="120" t="n"/>
      <c r="F58" s="116" t="n"/>
      <c r="G58" s="236" t="n"/>
      <c r="H58" s="237" t="n"/>
      <c r="I58" s="237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</row>
    <row r="59" ht="22.5" customHeight="1" s="591">
      <c r="A59" s="232" t="n"/>
      <c r="B59" s="232" t="n"/>
      <c r="C59" s="152" t="n"/>
      <c r="D59" s="120" t="n"/>
      <c r="E59" s="120" t="n"/>
      <c r="F59" s="116" t="n"/>
      <c r="G59" s="236" t="n"/>
      <c r="H59" s="237" t="n"/>
      <c r="I59" s="224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</row>
    <row r="60" ht="22.5" customHeight="1" s="591">
      <c r="A60" s="232" t="n"/>
      <c r="B60" s="232" t="n"/>
      <c r="C60" s="152" t="n"/>
      <c r="D60" s="120" t="n"/>
      <c r="E60" s="120" t="n"/>
      <c r="F60" s="116" t="n"/>
      <c r="G60" s="236" t="n"/>
      <c r="H60" s="237" t="n"/>
      <c r="I60" s="237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</row>
    <row r="61" ht="22.5" customHeight="1" s="591">
      <c r="A61" s="232" t="n"/>
      <c r="B61" s="232" t="n"/>
      <c r="C61" s="152" t="n"/>
      <c r="D61" s="120" t="n"/>
      <c r="E61" s="120" t="n"/>
      <c r="F61" s="116" t="n"/>
      <c r="G61" s="236" t="n"/>
      <c r="H61" s="237" t="n"/>
      <c r="I61" s="224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</row>
    <row r="62" ht="22.5" customHeight="1" s="591">
      <c r="A62" s="232" t="n"/>
      <c r="B62" s="232" t="n"/>
      <c r="C62" s="152" t="n"/>
      <c r="D62" s="120" t="n"/>
      <c r="E62" s="120" t="n"/>
      <c r="F62" s="116" t="n"/>
      <c r="G62" s="236" t="n"/>
      <c r="H62" s="237" t="n"/>
      <c r="I62" s="237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</row>
    <row r="63" ht="22.5" customHeight="1" s="591">
      <c r="A63" s="232" t="n"/>
      <c r="B63" s="232" t="n"/>
      <c r="C63" s="152" t="n"/>
      <c r="D63" s="120" t="n"/>
      <c r="E63" s="120" t="n"/>
      <c r="F63" s="116" t="n"/>
      <c r="G63" s="236" t="n"/>
      <c r="H63" s="237" t="n"/>
      <c r="I63" s="224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</row>
    <row r="64" ht="22.5" customHeight="1" s="591">
      <c r="A64" s="232" t="n"/>
      <c r="B64" s="232" t="n"/>
      <c r="C64" s="152" t="n"/>
      <c r="D64" s="120" t="n"/>
      <c r="E64" s="120" t="n"/>
      <c r="F64" s="116" t="n"/>
      <c r="G64" s="236" t="n"/>
      <c r="H64" s="237" t="n"/>
      <c r="I64" s="237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</row>
    <row r="65" ht="22.5" customHeight="1" s="591">
      <c r="A65" s="232" t="n"/>
      <c r="B65" s="232" t="n"/>
      <c r="C65" s="152" t="n"/>
      <c r="D65" s="120" t="n"/>
      <c r="E65" s="120" t="n"/>
      <c r="F65" s="116" t="n"/>
      <c r="G65" s="236" t="n"/>
      <c r="H65" s="237" t="n"/>
      <c r="I65" s="224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</row>
    <row r="66" ht="22.5" customHeight="1" s="591">
      <c r="A66" s="232" t="n"/>
      <c r="B66" s="232" t="n"/>
      <c r="C66" s="152" t="n"/>
      <c r="D66" s="120" t="n"/>
      <c r="E66" s="120" t="n"/>
      <c r="F66" s="116" t="n"/>
      <c r="G66" s="236" t="n"/>
      <c r="H66" s="237" t="n"/>
      <c r="I66" s="237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</row>
    <row r="67" ht="22.5" customHeight="1" s="591">
      <c r="A67" s="232" t="n"/>
      <c r="B67" s="232" t="n"/>
      <c r="C67" s="152" t="n"/>
      <c r="D67" s="120" t="n"/>
      <c r="E67" s="120" t="n"/>
      <c r="F67" s="116" t="n"/>
      <c r="G67" s="236" t="n"/>
      <c r="H67" s="237" t="n"/>
      <c r="I67" s="224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</row>
    <row r="68" ht="22.5" customHeight="1" s="591">
      <c r="A68" s="232" t="n"/>
      <c r="B68" s="232" t="n"/>
      <c r="C68" s="152" t="n"/>
      <c r="D68" s="120" t="n"/>
      <c r="E68" s="120" t="n"/>
      <c r="F68" s="116" t="n"/>
      <c r="G68" s="236" t="n"/>
      <c r="H68" s="237" t="n"/>
      <c r="I68" s="237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</row>
    <row r="69" ht="22.5" customHeight="1" s="591">
      <c r="A69" s="232" t="n"/>
      <c r="B69" s="232" t="n"/>
      <c r="C69" s="152" t="n"/>
      <c r="D69" s="120" t="n"/>
      <c r="E69" s="120" t="n"/>
      <c r="F69" s="116" t="n"/>
      <c r="G69" s="236" t="n"/>
      <c r="H69" s="237" t="n"/>
      <c r="I69" s="224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</row>
    <row r="70" ht="22.5" customHeight="1" s="591">
      <c r="A70" s="232" t="n"/>
      <c r="B70" s="232" t="n"/>
      <c r="C70" s="152" t="n"/>
      <c r="D70" s="120" t="n"/>
      <c r="E70" s="120" t="n"/>
      <c r="F70" s="116" t="n"/>
      <c r="G70" s="236" t="n"/>
      <c r="H70" s="237" t="n"/>
      <c r="I70" s="237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</row>
    <row r="71" ht="22.5" customHeight="1" s="591">
      <c r="A71" s="232" t="n"/>
      <c r="B71" s="232" t="n"/>
      <c r="C71" s="152" t="n"/>
      <c r="D71" s="120" t="n"/>
      <c r="E71" s="120" t="n"/>
      <c r="F71" s="116" t="n"/>
      <c r="G71" s="236" t="n"/>
      <c r="H71" s="237" t="n"/>
      <c r="I71" s="224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</row>
    <row r="72" ht="22.5" customHeight="1" s="591">
      <c r="A72" s="232" t="n"/>
      <c r="B72" s="232" t="n"/>
      <c r="C72" s="152" t="n"/>
      <c r="D72" s="120" t="n"/>
      <c r="E72" s="120" t="n"/>
      <c r="F72" s="116" t="n"/>
      <c r="G72" s="236" t="n"/>
      <c r="H72" s="237" t="n"/>
      <c r="I72" s="237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</row>
    <row r="73" ht="22.5" customHeight="1" s="591">
      <c r="A73" s="232" t="n"/>
      <c r="B73" s="232" t="n"/>
      <c r="C73" s="152" t="n"/>
      <c r="D73" s="120" t="n"/>
      <c r="E73" s="120" t="n"/>
      <c r="F73" s="116" t="n"/>
      <c r="G73" s="236" t="n"/>
      <c r="H73" s="237" t="n"/>
      <c r="I73" s="224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</row>
    <row r="74" ht="22.5" customHeight="1" s="591">
      <c r="A74" s="232" t="n"/>
      <c r="B74" s="232" t="n"/>
      <c r="C74" s="152" t="n"/>
      <c r="D74" s="120" t="n"/>
      <c r="E74" s="120" t="n"/>
      <c r="F74" s="78" t="n"/>
      <c r="G74" s="361" t="n"/>
      <c r="H74" s="237" t="n"/>
      <c r="I74" s="237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</row>
    <row r="75" ht="22.5" customHeight="1" s="591">
      <c r="A75" s="232" t="n"/>
      <c r="B75" s="232" t="n"/>
      <c r="C75" s="152" t="n"/>
      <c r="D75" s="120" t="n"/>
      <c r="E75" s="120" t="n"/>
      <c r="F75" s="116" t="n"/>
      <c r="G75" s="236" t="n"/>
      <c r="H75" s="237" t="n"/>
      <c r="I75" s="224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</row>
    <row r="76" ht="22.5" customHeight="1" s="591">
      <c r="A76" s="232" t="n"/>
      <c r="B76" s="232" t="n"/>
      <c r="C76" s="152" t="n"/>
      <c r="D76" s="120" t="n"/>
      <c r="E76" s="120" t="n"/>
      <c r="F76" s="116" t="n"/>
      <c r="G76" s="238" t="n"/>
      <c r="H76" s="237" t="n"/>
      <c r="I76" s="237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</row>
    <row r="77" ht="22.5" customHeight="1" s="591">
      <c r="A77" s="232" t="n"/>
      <c r="B77" s="232" t="n"/>
      <c r="C77" s="152" t="n"/>
      <c r="D77" s="120" t="n"/>
      <c r="E77" s="120" t="n"/>
      <c r="F77" s="116" t="n"/>
      <c r="G77" s="236" t="n"/>
      <c r="H77" s="237" t="n"/>
      <c r="I77" s="224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</row>
    <row r="78" ht="22.5" customHeight="1" s="591">
      <c r="A78" s="232" t="n"/>
      <c r="B78" s="232" t="n"/>
      <c r="C78" s="152" t="n"/>
      <c r="D78" s="120" t="n"/>
      <c r="E78" s="120" t="n"/>
      <c r="F78" s="116" t="n"/>
      <c r="G78" s="236" t="n"/>
      <c r="H78" s="237" t="n"/>
      <c r="I78" s="237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</row>
    <row r="79" ht="22.5" customHeight="1" s="591">
      <c r="A79" s="232" t="n"/>
      <c r="B79" s="232" t="n"/>
      <c r="C79" s="152" t="n"/>
      <c r="D79" s="120" t="n"/>
      <c r="E79" s="120" t="n"/>
      <c r="F79" s="116" t="n"/>
      <c r="G79" s="238" t="n"/>
      <c r="H79" s="237" t="n"/>
      <c r="I79" s="224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</row>
    <row r="80" ht="22.5" customHeight="1" s="591">
      <c r="A80" s="232" t="n"/>
      <c r="B80" s="232" t="n"/>
      <c r="C80" s="152" t="n"/>
      <c r="D80" s="120" t="n"/>
      <c r="E80" s="120" t="n"/>
      <c r="F80" s="116" t="n"/>
      <c r="G80" s="236" t="n"/>
      <c r="H80" s="237" t="n"/>
      <c r="I80" s="237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</row>
    <row r="81" ht="22.5" customHeight="1" s="591">
      <c r="A81" s="232" t="n"/>
      <c r="B81" s="232" t="n"/>
      <c r="C81" s="152" t="n"/>
      <c r="D81" s="120" t="n"/>
      <c r="E81" s="120" t="n"/>
      <c r="F81" s="116" t="n"/>
      <c r="G81" s="236" t="n"/>
      <c r="H81" s="237" t="n"/>
      <c r="I81" s="224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</row>
    <row r="82" ht="22.5" customHeight="1" s="591">
      <c r="A82" s="232" t="n"/>
      <c r="B82" s="232" t="n"/>
      <c r="C82" s="152" t="n"/>
      <c r="D82" s="120" t="n"/>
      <c r="E82" s="120" t="n"/>
      <c r="F82" s="116" t="n"/>
      <c r="G82" s="236" t="n"/>
      <c r="H82" s="237" t="n"/>
      <c r="I82" s="237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</row>
    <row r="83" ht="22.5" customHeight="1" s="591">
      <c r="A83" s="232" t="n"/>
      <c r="B83" s="232" t="n"/>
      <c r="C83" s="152" t="n"/>
      <c r="D83" s="120" t="n"/>
      <c r="E83" s="120" t="n"/>
      <c r="F83" s="116" t="n"/>
      <c r="G83" s="236" t="n"/>
      <c r="H83" s="237" t="n"/>
      <c r="I83" s="224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</row>
    <row r="84" ht="22.5" customHeight="1" s="591">
      <c r="A84" s="232" t="n"/>
      <c r="B84" s="232" t="n"/>
      <c r="C84" s="152" t="n"/>
      <c r="D84" s="120" t="n"/>
      <c r="E84" s="120" t="n"/>
      <c r="F84" s="116" t="n"/>
      <c r="G84" s="236" t="n"/>
      <c r="H84" s="237" t="n"/>
      <c r="I84" s="237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</row>
    <row r="85" ht="22.5" customHeight="1" s="591">
      <c r="A85" s="232" t="n"/>
      <c r="B85" s="232" t="n"/>
      <c r="C85" s="152" t="n"/>
      <c r="D85" s="120" t="n"/>
      <c r="E85" s="120" t="n"/>
      <c r="F85" s="116" t="n"/>
      <c r="G85" s="236" t="n"/>
      <c r="H85" s="237" t="n"/>
      <c r="I85" s="224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</row>
    <row r="86" ht="22.5" customHeight="1" s="591">
      <c r="A86" s="232" t="n"/>
      <c r="B86" s="232" t="n"/>
      <c r="C86" s="152" t="n"/>
      <c r="D86" s="120" t="n"/>
      <c r="E86" s="120" t="n"/>
      <c r="F86" s="116" t="n"/>
      <c r="G86" s="236" t="n"/>
      <c r="H86" s="237" t="n"/>
      <c r="I86" s="237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</row>
    <row r="87" ht="22.5" customHeight="1" s="591">
      <c r="A87" s="232" t="n"/>
      <c r="B87" s="232" t="n"/>
      <c r="C87" s="152" t="n"/>
      <c r="D87" s="120" t="n"/>
      <c r="E87" s="120" t="n"/>
      <c r="F87" s="116" t="n"/>
      <c r="G87" s="236" t="n"/>
      <c r="H87" s="237" t="n"/>
      <c r="I87" s="224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</row>
    <row r="88" ht="22.5" customHeight="1" s="591">
      <c r="A88" s="232" t="n"/>
      <c r="B88" s="232" t="n"/>
      <c r="C88" s="152" t="n"/>
      <c r="D88" s="120" t="n"/>
      <c r="E88" s="120" t="n"/>
      <c r="F88" s="116" t="n"/>
      <c r="G88" s="238" t="n"/>
      <c r="H88" s="237" t="n"/>
      <c r="I88" s="237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</row>
    <row r="89" ht="22.5" customHeight="1" s="591">
      <c r="A89" s="232" t="n"/>
      <c r="B89" s="232" t="n"/>
      <c r="C89" s="152" t="n"/>
      <c r="D89" s="120" t="n"/>
      <c r="E89" s="120" t="n"/>
      <c r="F89" s="116" t="n"/>
      <c r="G89" s="238" t="n"/>
      <c r="H89" s="237" t="n"/>
      <c r="I89" s="224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</row>
    <row r="90" ht="22.5" customHeight="1" s="591">
      <c r="A90" s="232" t="n"/>
      <c r="B90" s="232" t="n"/>
      <c r="C90" s="152" t="n"/>
      <c r="D90" s="120" t="n"/>
      <c r="E90" s="120" t="n"/>
      <c r="F90" s="116" t="n"/>
      <c r="G90" s="236" t="n"/>
      <c r="H90" s="237" t="n"/>
      <c r="I90" s="237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</row>
    <row r="91" ht="22.5" customHeight="1" s="591">
      <c r="A91" s="232" t="n"/>
      <c r="B91" s="232" t="n"/>
      <c r="C91" s="152" t="n"/>
      <c r="D91" s="120" t="n"/>
      <c r="E91" s="120" t="n"/>
      <c r="F91" s="116" t="n"/>
      <c r="G91" s="238" t="n"/>
      <c r="H91" s="237" t="n"/>
      <c r="I91" s="224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</row>
    <row r="92" ht="22.5" customHeight="1" s="591">
      <c r="A92" s="232" t="n"/>
      <c r="B92" s="232" t="n"/>
      <c r="C92" s="152" t="n"/>
      <c r="D92" s="120" t="n"/>
      <c r="E92" s="120" t="n"/>
      <c r="F92" s="116" t="n"/>
      <c r="G92" s="236" t="n"/>
      <c r="H92" s="237" t="n"/>
      <c r="I92" s="237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</row>
    <row r="93" ht="22.5" customHeight="1" s="591">
      <c r="A93" s="232" t="n"/>
      <c r="B93" s="232" t="n"/>
      <c r="C93" s="152" t="n"/>
      <c r="D93" s="120" t="n"/>
      <c r="E93" s="120" t="n"/>
      <c r="F93" s="116" t="n"/>
      <c r="G93" s="238" t="n"/>
      <c r="H93" s="237" t="n"/>
      <c r="I93" s="224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</row>
    <row r="94" ht="22.5" customHeight="1" s="591">
      <c r="A94" s="232" t="n"/>
      <c r="B94" s="232" t="n"/>
      <c r="C94" s="239" t="n"/>
      <c r="D94" s="120" t="n"/>
      <c r="E94" s="120" t="n"/>
      <c r="F94" s="116" t="n"/>
      <c r="G94" s="236" t="n"/>
      <c r="H94" s="237" t="n"/>
      <c r="I94" s="237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</row>
    <row r="95" ht="22.5" customHeight="1" s="591">
      <c r="A95" s="232" t="n"/>
      <c r="B95" s="232" t="n"/>
      <c r="C95" s="239" t="n"/>
      <c r="D95" s="120" t="n"/>
      <c r="E95" s="120" t="n"/>
      <c r="F95" s="116" t="n"/>
      <c r="G95" s="236" t="n"/>
      <c r="H95" s="237" t="n"/>
      <c r="I95" s="224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</row>
    <row r="96" ht="22.5" customHeight="1" s="591">
      <c r="A96" s="232" t="n"/>
      <c r="B96" s="232" t="n"/>
      <c r="C96" s="152" t="n"/>
      <c r="D96" s="120" t="n"/>
      <c r="E96" s="120" t="n"/>
      <c r="F96" s="116" t="n"/>
      <c r="G96" s="236" t="n"/>
      <c r="H96" s="237" t="n"/>
      <c r="I96" s="237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</row>
    <row r="97" ht="22.5" customHeight="1" s="591">
      <c r="A97" s="232" t="n"/>
      <c r="B97" s="232" t="n"/>
      <c r="C97" s="152" t="n"/>
      <c r="D97" s="120" t="n"/>
      <c r="E97" s="120" t="n"/>
      <c r="F97" s="116" t="n"/>
      <c r="G97" s="236" t="n"/>
      <c r="H97" s="237" t="n"/>
      <c r="I97" s="224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</row>
    <row r="98" ht="22.5" customHeight="1" s="591">
      <c r="A98" s="232" t="n"/>
      <c r="B98" s="232" t="n"/>
      <c r="C98" s="152" t="n"/>
      <c r="D98" s="120" t="n"/>
      <c r="E98" s="120" t="n"/>
      <c r="F98" s="116" t="n"/>
      <c r="G98" s="236" t="n"/>
      <c r="H98" s="237" t="n"/>
      <c r="I98" s="237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</row>
    <row r="99" ht="22.5" customHeight="1" s="591">
      <c r="A99" s="232" t="n"/>
      <c r="B99" s="232" t="n"/>
      <c r="C99" s="152" t="n"/>
      <c r="D99" s="120" t="n"/>
      <c r="E99" s="120" t="n"/>
      <c r="F99" s="116" t="n"/>
      <c r="G99" s="236" t="n"/>
      <c r="H99" s="237" t="n"/>
      <c r="I99" s="224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</row>
    <row r="100" ht="22.5" customHeight="1" s="591">
      <c r="A100" s="232" t="n"/>
      <c r="B100" s="232" t="n"/>
      <c r="C100" s="152" t="n"/>
      <c r="D100" s="120" t="n"/>
      <c r="E100" s="120" t="n"/>
      <c r="F100" s="116" t="n"/>
      <c r="G100" s="236" t="n"/>
      <c r="H100" s="237" t="n"/>
      <c r="I100" s="237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</row>
    <row r="101" ht="22.5" customHeight="1" s="591">
      <c r="A101" s="232" t="n"/>
      <c r="B101" s="232" t="n"/>
      <c r="C101" s="152" t="n"/>
      <c r="D101" s="120" t="n"/>
      <c r="E101" s="120" t="n"/>
      <c r="F101" s="116" t="n"/>
      <c r="G101" s="236" t="n"/>
      <c r="H101" s="237" t="n"/>
      <c r="I101" s="224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</row>
    <row r="102" ht="22.5" customHeight="1" s="591">
      <c r="A102" s="232" t="n"/>
      <c r="B102" s="232" t="n"/>
      <c r="C102" s="152" t="n"/>
      <c r="D102" s="120" t="n"/>
      <c r="E102" s="120" t="n"/>
      <c r="F102" s="116" t="n"/>
      <c r="G102" s="236" t="n"/>
      <c r="H102" s="237" t="n"/>
      <c r="I102" s="237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</row>
    <row r="103" ht="22.5" customHeight="1" s="591">
      <c r="A103" s="232" t="n"/>
      <c r="B103" s="232" t="n"/>
      <c r="C103" s="152" t="n"/>
      <c r="D103" s="120" t="n"/>
      <c r="E103" s="120" t="n"/>
      <c r="F103" s="116" t="n"/>
      <c r="G103" s="236" t="n"/>
      <c r="H103" s="237" t="n"/>
      <c r="I103" s="224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</row>
    <row r="104" ht="22.5" customHeight="1" s="591">
      <c r="A104" s="232" t="n"/>
      <c r="B104" s="232" t="n"/>
      <c r="C104" s="152" t="n"/>
      <c r="D104" s="120" t="n"/>
      <c r="E104" s="120" t="n"/>
      <c r="F104" s="116" t="n"/>
      <c r="G104" s="236" t="n"/>
      <c r="H104" s="237" t="n"/>
      <c r="I104" s="237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</row>
    <row r="105" ht="22.5" customHeight="1" s="591">
      <c r="A105" s="232" t="n"/>
      <c r="B105" s="232" t="n"/>
      <c r="C105" s="152" t="n"/>
      <c r="D105" s="120" t="n"/>
      <c r="E105" s="120" t="n"/>
      <c r="F105" s="116" t="n"/>
      <c r="G105" s="236" t="n"/>
      <c r="H105" s="237" t="n"/>
      <c r="I105" s="224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</row>
    <row r="106" ht="22.5" customHeight="1" s="591">
      <c r="A106" s="232" t="n"/>
      <c r="B106" s="232" t="n"/>
      <c r="C106" s="152" t="n"/>
      <c r="D106" s="120" t="n"/>
      <c r="E106" s="120" t="n"/>
      <c r="F106" s="116" t="n"/>
      <c r="G106" s="236" t="n"/>
      <c r="H106" s="237" t="n"/>
      <c r="I106" s="237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</row>
    <row r="107" ht="22.5" customHeight="1" s="591">
      <c r="A107" s="232" t="n"/>
      <c r="B107" s="232" t="n"/>
      <c r="C107" s="152" t="n"/>
      <c r="D107" s="120" t="n"/>
      <c r="E107" s="120" t="n"/>
      <c r="F107" s="116" t="n"/>
      <c r="G107" s="236" t="n"/>
      <c r="H107" s="237" t="n"/>
      <c r="I107" s="224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</row>
    <row r="108" ht="22.5" customHeight="1" s="591">
      <c r="A108" s="232" t="n"/>
      <c r="B108" s="232" t="n"/>
      <c r="C108" s="152" t="n"/>
      <c r="D108" s="120" t="n"/>
      <c r="E108" s="120" t="n"/>
      <c r="F108" s="78" t="n"/>
      <c r="G108" s="361" t="n"/>
      <c r="H108" s="237" t="n"/>
      <c r="I108" s="237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</row>
    <row r="109" ht="22.5" customHeight="1" s="591">
      <c r="A109" s="232" t="n"/>
      <c r="B109" s="232" t="n"/>
      <c r="C109" s="152" t="n"/>
      <c r="D109" s="120" t="n"/>
      <c r="E109" s="120" t="n"/>
      <c r="F109" s="116" t="n"/>
      <c r="G109" s="236" t="n"/>
      <c r="H109" s="237" t="n"/>
      <c r="I109" s="224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</row>
    <row r="110" ht="22.5" customHeight="1" s="591">
      <c r="A110" s="232" t="n"/>
      <c r="B110" s="232" t="n"/>
      <c r="C110" s="152" t="n"/>
      <c r="D110" s="120" t="n"/>
      <c r="E110" s="120" t="n"/>
      <c r="F110" s="116" t="n"/>
      <c r="G110" s="236" t="n"/>
      <c r="H110" s="237" t="n"/>
      <c r="I110" s="237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</row>
    <row r="111" ht="22.5" customHeight="1" s="591">
      <c r="A111" s="232" t="n"/>
      <c r="B111" s="232" t="n"/>
      <c r="C111" s="152" t="n"/>
      <c r="D111" s="120" t="n"/>
      <c r="E111" s="120" t="n"/>
      <c r="F111" s="116" t="n"/>
      <c r="G111" s="236" t="n"/>
      <c r="H111" s="237" t="n"/>
      <c r="I111" s="224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</row>
    <row r="112" ht="22.5" customHeight="1" s="591">
      <c r="A112" s="232" t="n"/>
      <c r="B112" s="232" t="n"/>
      <c r="C112" s="152" t="n"/>
      <c r="D112" s="120" t="n"/>
      <c r="E112" s="120" t="n"/>
      <c r="F112" s="116" t="n"/>
      <c r="G112" s="236" t="n"/>
      <c r="H112" s="237" t="n"/>
      <c r="I112" s="237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</row>
    <row r="113" ht="22.5" customHeight="1" s="591">
      <c r="A113" s="232" t="n"/>
      <c r="B113" s="232" t="n"/>
      <c r="C113" s="152" t="n"/>
      <c r="D113" s="120" t="n"/>
      <c r="E113" s="120" t="n"/>
      <c r="F113" s="116" t="n"/>
      <c r="G113" s="236" t="n"/>
      <c r="H113" s="237" t="n"/>
      <c r="I113" s="224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</row>
    <row r="114" ht="22.5" customHeight="1" s="591">
      <c r="A114" s="232" t="n"/>
      <c r="B114" s="232" t="n"/>
      <c r="C114" s="152" t="n"/>
      <c r="D114" s="120" t="n"/>
      <c r="E114" s="120" t="n"/>
      <c r="F114" s="116" t="n"/>
      <c r="G114" s="236" t="n"/>
      <c r="H114" s="237" t="n"/>
      <c r="I114" s="237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</row>
    <row r="115" ht="22.5" customHeight="1" s="591">
      <c r="A115" s="232" t="n"/>
      <c r="B115" s="232" t="n"/>
      <c r="C115" s="152" t="n"/>
      <c r="D115" s="120" t="n"/>
      <c r="E115" s="120" t="n"/>
      <c r="F115" s="116" t="n"/>
      <c r="G115" s="236" t="n"/>
      <c r="H115" s="237" t="n"/>
      <c r="I115" s="224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</row>
    <row r="116" ht="22.5" customHeight="1" s="591">
      <c r="A116" s="232" t="n"/>
      <c r="B116" s="232" t="n"/>
      <c r="C116" s="152" t="n"/>
      <c r="D116" s="120" t="n"/>
      <c r="E116" s="120" t="n"/>
      <c r="F116" s="78" t="n"/>
      <c r="G116" s="361" t="n"/>
      <c r="H116" s="237" t="n"/>
      <c r="I116" s="237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</row>
    <row r="117" ht="22.5" customHeight="1" s="591">
      <c r="A117" s="232" t="n"/>
      <c r="B117" s="232" t="n"/>
      <c r="C117" s="152" t="n"/>
      <c r="D117" s="120" t="n"/>
      <c r="E117" s="120" t="n"/>
      <c r="F117" s="78" t="n"/>
      <c r="G117" s="361" t="n"/>
      <c r="H117" s="237" t="n"/>
      <c r="I117" s="224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</row>
    <row r="118" ht="22.5" customHeight="1" s="591">
      <c r="A118" s="232" t="n"/>
      <c r="B118" s="232" t="n"/>
      <c r="C118" s="152" t="n"/>
      <c r="D118" s="120" t="n"/>
      <c r="E118" s="120" t="n"/>
      <c r="F118" s="78" t="n"/>
      <c r="G118" s="236" t="n"/>
      <c r="H118" s="237" t="n"/>
      <c r="I118" s="237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</row>
    <row r="119" ht="22.5" customHeight="1" s="591">
      <c r="A119" s="232" t="n"/>
      <c r="B119" s="232" t="n"/>
      <c r="C119" s="152" t="n"/>
      <c r="D119" s="120" t="n"/>
      <c r="E119" s="120" t="n"/>
      <c r="F119" s="78" t="n"/>
      <c r="G119" s="236" t="n"/>
      <c r="H119" s="237" t="n"/>
      <c r="I119" s="224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</row>
    <row r="120" ht="22.5" customHeight="1" s="591">
      <c r="A120" s="240" t="n"/>
      <c r="B120" s="241" t="n"/>
      <c r="C120" s="14" t="n"/>
      <c r="D120" s="120" t="n"/>
      <c r="E120" s="120" t="n"/>
      <c r="F120" s="78" t="n"/>
      <c r="G120" s="236" t="n"/>
      <c r="H120" s="242" t="n"/>
      <c r="I120" s="237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</row>
    <row r="121" ht="22.5" customHeight="1" s="591">
      <c r="A121" s="240" t="n"/>
      <c r="B121" s="241" t="n"/>
      <c r="C121" s="243" t="n"/>
      <c r="D121" s="244" t="n"/>
      <c r="E121" s="244" t="n"/>
      <c r="F121" s="245" t="n"/>
      <c r="G121" s="246" t="n"/>
      <c r="H121" s="247" t="n"/>
      <c r="I121" s="224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</row>
    <row r="122" ht="22.5" customHeight="1" s="591">
      <c r="A122" s="240" t="n"/>
      <c r="B122" s="241" t="n"/>
      <c r="C122" s="248" t="n"/>
      <c r="D122" s="249" t="n"/>
      <c r="E122" s="249" t="n"/>
      <c r="F122" s="250" t="n"/>
      <c r="G122" s="251" t="n"/>
      <c r="H122" s="252" t="n"/>
      <c r="I122" s="237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</row>
    <row r="123" ht="22.5" customHeight="1" s="591">
      <c r="A123" s="240" t="n"/>
      <c r="B123" s="241" t="n"/>
      <c r="C123" s="253" t="n"/>
      <c r="D123" s="254" t="n"/>
      <c r="E123" s="254" t="n"/>
      <c r="F123" s="255" t="n"/>
      <c r="G123" s="256" t="n"/>
      <c r="H123" s="257" t="n"/>
      <c r="I123" s="224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</row>
    <row r="124" ht="22.5" customHeight="1" s="591">
      <c r="A124" s="240" t="n"/>
      <c r="B124" s="241" t="n"/>
      <c r="C124" s="14" t="n"/>
      <c r="D124" s="120" t="n"/>
      <c r="E124" s="120" t="n"/>
      <c r="F124" s="116" t="n"/>
      <c r="G124" s="236" t="n"/>
      <c r="H124" s="242" t="n"/>
      <c r="I124" s="237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</row>
    <row r="125" ht="22.5" customHeight="1" s="591">
      <c r="A125" s="240" t="n"/>
      <c r="B125" s="241" t="n"/>
      <c r="C125" s="253" t="n"/>
      <c r="D125" s="254" t="n"/>
      <c r="E125" s="254" t="n"/>
      <c r="F125" s="258" t="n"/>
      <c r="G125" s="256" t="n"/>
      <c r="H125" s="257" t="n"/>
      <c r="I125" s="224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</row>
    <row r="126" ht="22.5" customHeight="1" s="591">
      <c r="A126" s="240" t="n"/>
      <c r="B126" s="241" t="n"/>
      <c r="C126" s="14" t="n"/>
      <c r="D126" s="120" t="n"/>
      <c r="E126" s="120" t="n"/>
      <c r="F126" s="116" t="n"/>
      <c r="G126" s="236" t="n"/>
      <c r="H126" s="242" t="n"/>
      <c r="I126" s="237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</row>
    <row r="127" ht="22.5" customHeight="1" s="591">
      <c r="A127" s="240" t="n"/>
      <c r="B127" s="241" t="n"/>
      <c r="C127" s="253" t="n"/>
      <c r="D127" s="254" t="n"/>
      <c r="E127" s="254" t="n"/>
      <c r="F127" s="258" t="n"/>
      <c r="G127" s="256" t="n"/>
      <c r="H127" s="257" t="n"/>
      <c r="I127" s="224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</row>
    <row r="128" ht="22.5" customHeight="1" s="591">
      <c r="A128" s="240" t="n"/>
      <c r="B128" s="241" t="n"/>
      <c r="C128" s="259" t="n"/>
      <c r="D128" s="260" t="n"/>
      <c r="E128" s="260" t="n"/>
      <c r="F128" s="261" t="n"/>
      <c r="G128" s="262" t="n"/>
      <c r="H128" s="263" t="n"/>
      <c r="I128" s="237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</row>
    <row r="129" ht="22.5" customHeight="1" s="591">
      <c r="A129" s="240" t="n"/>
      <c r="B129" s="241" t="n"/>
      <c r="C129" s="264" t="n"/>
      <c r="D129" s="265" t="n"/>
      <c r="E129" s="265" t="n"/>
      <c r="F129" s="266" t="n"/>
      <c r="G129" s="267" t="n"/>
      <c r="H129" s="268" t="n"/>
      <c r="I129" s="224" t="n"/>
      <c r="J129" s="394" t="n"/>
      <c r="K129" s="394" t="n"/>
      <c r="L129" s="394" t="n"/>
      <c r="M129" s="394" t="n"/>
      <c r="N129" s="394" t="n"/>
      <c r="O129" s="394" t="n"/>
      <c r="P129" s="394" t="n"/>
      <c r="Q129" s="394" t="n"/>
      <c r="R129" s="394" t="n"/>
      <c r="S129" s="394" t="n"/>
      <c r="T129" s="394" t="n"/>
      <c r="U129" s="394" t="n"/>
      <c r="V129" s="394" t="n"/>
    </row>
    <row r="130" ht="22.5" customHeight="1" s="591">
      <c r="A130" s="240" t="n"/>
      <c r="B130" s="241" t="n"/>
      <c r="C130" s="14" t="n"/>
      <c r="D130" s="120" t="n"/>
      <c r="E130" s="120" t="n"/>
      <c r="F130" s="116" t="n"/>
      <c r="G130" s="236" t="n"/>
      <c r="H130" s="242" t="n"/>
      <c r="I130" s="237" t="n"/>
      <c r="J130" s="394" t="n"/>
      <c r="K130" s="394" t="n"/>
      <c r="L130" s="394" t="n"/>
      <c r="M130" s="394" t="n"/>
      <c r="N130" s="394" t="n"/>
      <c r="O130" s="394" t="n"/>
      <c r="P130" s="394" t="n"/>
      <c r="Q130" s="394" t="n"/>
      <c r="R130" s="394" t="n"/>
      <c r="S130" s="394" t="n"/>
      <c r="T130" s="394" t="n"/>
      <c r="U130" s="394" t="n"/>
      <c r="V130" s="394" t="n"/>
    </row>
    <row r="131" ht="22.5" customHeight="1" s="591">
      <c r="A131" s="240" t="n"/>
      <c r="B131" s="241" t="n"/>
      <c r="C131" s="253" t="n"/>
      <c r="D131" s="254" t="n"/>
      <c r="E131" s="254" t="n"/>
      <c r="F131" s="258" t="n"/>
      <c r="G131" s="256" t="n"/>
      <c r="H131" s="257" t="n"/>
      <c r="I131" s="224" t="n"/>
      <c r="J131" s="394" t="n"/>
      <c r="K131" s="394" t="n"/>
      <c r="L131" s="394" t="n"/>
      <c r="M131" s="394" t="n"/>
      <c r="N131" s="394" t="n"/>
      <c r="O131" s="394" t="n"/>
      <c r="P131" s="394" t="n"/>
      <c r="Q131" s="394" t="n"/>
      <c r="R131" s="394" t="n"/>
      <c r="S131" s="394" t="n"/>
      <c r="T131" s="394" t="n"/>
      <c r="U131" s="394" t="n"/>
      <c r="V131" s="394" t="n"/>
    </row>
    <row r="132" ht="22.5" customHeight="1" s="591">
      <c r="A132" s="240" t="n"/>
      <c r="B132" s="241" t="n"/>
      <c r="C132" s="259" t="n"/>
      <c r="D132" s="260" t="n"/>
      <c r="E132" s="260" t="n"/>
      <c r="F132" s="261" t="n"/>
      <c r="G132" s="262" t="n"/>
      <c r="H132" s="263" t="n"/>
      <c r="I132" s="237" t="n"/>
      <c r="J132" s="394" t="n"/>
      <c r="K132" s="394" t="n"/>
      <c r="L132" s="394" t="n"/>
      <c r="M132" s="394" t="n"/>
      <c r="N132" s="394" t="n"/>
      <c r="O132" s="394" t="n"/>
      <c r="P132" s="394" t="n"/>
      <c r="Q132" s="394" t="n"/>
      <c r="R132" s="394" t="n"/>
      <c r="S132" s="394" t="n"/>
      <c r="T132" s="394" t="n"/>
      <c r="U132" s="394" t="n"/>
      <c r="V132" s="394" t="n"/>
    </row>
    <row r="133" ht="22.5" customHeight="1" s="591">
      <c r="A133" s="240" t="n"/>
      <c r="B133" s="241" t="n"/>
      <c r="C133" s="269" t="n"/>
      <c r="D133" s="270" t="n"/>
      <c r="E133" s="270" t="n"/>
      <c r="F133" s="271" t="n"/>
      <c r="G133" s="272" t="n"/>
      <c r="H133" s="273" t="n"/>
      <c r="I133" s="224" t="n"/>
      <c r="J133" s="394" t="n"/>
      <c r="K133" s="394" t="n"/>
      <c r="L133" s="394" t="n"/>
      <c r="M133" s="394" t="n"/>
      <c r="N133" s="394" t="n"/>
      <c r="O133" s="394" t="n"/>
      <c r="P133" s="394" t="n"/>
      <c r="Q133" s="394" t="n"/>
      <c r="R133" s="394" t="n"/>
      <c r="S133" s="394" t="n"/>
      <c r="T133" s="394" t="n"/>
      <c r="U133" s="394" t="n"/>
      <c r="V133" s="394" t="n"/>
    </row>
    <row r="134" ht="22.5" customHeight="1" s="591">
      <c r="A134" s="240" t="n"/>
      <c r="B134" s="241" t="n"/>
      <c r="C134" s="274" t="n"/>
      <c r="D134" s="275" t="n"/>
      <c r="E134" s="275" t="n"/>
      <c r="F134" s="276" t="n"/>
      <c r="G134" s="277" t="n"/>
      <c r="H134" s="278" t="n"/>
      <c r="I134" s="237" t="n"/>
      <c r="J134" s="394" t="n"/>
      <c r="K134" s="394" t="n"/>
      <c r="L134" s="394" t="n"/>
      <c r="M134" s="394" t="n"/>
      <c r="N134" s="394" t="n"/>
      <c r="O134" s="394" t="n"/>
      <c r="P134" s="394" t="n"/>
      <c r="Q134" s="394" t="n"/>
      <c r="R134" s="394" t="n"/>
      <c r="S134" s="394" t="n"/>
      <c r="T134" s="394" t="n"/>
      <c r="U134" s="394" t="n"/>
      <c r="V134" s="394" t="n"/>
    </row>
    <row r="135" ht="22.5" customHeight="1" s="591">
      <c r="A135" s="240" t="n"/>
      <c r="B135" s="241" t="n"/>
      <c r="C135" s="269" t="n"/>
      <c r="D135" s="270" t="n"/>
      <c r="E135" s="270" t="n"/>
      <c r="F135" s="271" t="n"/>
      <c r="G135" s="272" t="n"/>
      <c r="H135" s="273" t="n"/>
      <c r="I135" s="224" t="n"/>
      <c r="J135" s="394" t="n"/>
      <c r="K135" s="394" t="n"/>
      <c r="L135" s="394" t="n"/>
      <c r="M135" s="394" t="n"/>
      <c r="N135" s="394" t="n"/>
      <c r="O135" s="394" t="n"/>
      <c r="P135" s="394" t="n"/>
      <c r="Q135" s="394" t="n"/>
      <c r="R135" s="394" t="n"/>
      <c r="S135" s="394" t="n"/>
      <c r="T135" s="394" t="n"/>
      <c r="U135" s="394" t="n"/>
      <c r="V135" s="394" t="n"/>
    </row>
    <row r="136" ht="22.5" customHeight="1" s="591">
      <c r="A136" s="240" t="n"/>
      <c r="B136" s="241" t="n"/>
      <c r="C136" s="274" t="n"/>
      <c r="D136" s="275" t="n"/>
      <c r="E136" s="275" t="n"/>
      <c r="F136" s="276" t="n"/>
      <c r="G136" s="277" t="n"/>
      <c r="H136" s="278" t="n"/>
      <c r="I136" s="237" t="n"/>
      <c r="J136" s="394" t="n"/>
      <c r="K136" s="394" t="n"/>
      <c r="L136" s="394" t="n"/>
      <c r="M136" s="394" t="n"/>
      <c r="N136" s="394" t="n"/>
      <c r="O136" s="394" t="n"/>
      <c r="P136" s="394" t="n"/>
      <c r="Q136" s="394" t="n"/>
      <c r="R136" s="394" t="n"/>
      <c r="S136" s="394" t="n"/>
      <c r="T136" s="394" t="n"/>
      <c r="U136" s="394" t="n"/>
      <c r="V136" s="394" t="n"/>
    </row>
    <row r="137" ht="22.5" customHeight="1" s="591">
      <c r="A137" s="240" t="n"/>
      <c r="B137" s="241" t="n"/>
      <c r="C137" s="279" t="n"/>
      <c r="D137" s="265" t="n"/>
      <c r="E137" s="265" t="n"/>
      <c r="F137" s="266" t="n"/>
      <c r="G137" s="267" t="n"/>
      <c r="H137" s="268" t="n"/>
      <c r="I137" s="224" t="n"/>
      <c r="J137" s="394" t="n"/>
      <c r="K137" s="394" t="n"/>
      <c r="L137" s="394" t="n"/>
      <c r="M137" s="394" t="n"/>
      <c r="N137" s="394" t="n"/>
      <c r="O137" s="394" t="n"/>
      <c r="P137" s="394" t="n"/>
      <c r="Q137" s="394" t="n"/>
      <c r="R137" s="394" t="n"/>
      <c r="S137" s="394" t="n"/>
      <c r="T137" s="394" t="n"/>
      <c r="U137" s="394" t="n"/>
      <c r="V137" s="394" t="n"/>
    </row>
    <row r="138" ht="22.5" customHeight="1" s="591">
      <c r="A138" s="240" t="n"/>
      <c r="B138" s="241" t="n"/>
      <c r="C138" s="72" t="n"/>
      <c r="D138" s="120" t="n"/>
      <c r="E138" s="120" t="n"/>
      <c r="F138" s="116" t="n"/>
      <c r="G138" s="236" t="n"/>
      <c r="H138" s="242" t="n"/>
      <c r="I138" s="237" t="n"/>
      <c r="J138" s="394" t="n"/>
      <c r="K138" s="394" t="n"/>
      <c r="L138" s="394" t="n"/>
      <c r="M138" s="394" t="n"/>
      <c r="N138" s="394" t="n"/>
      <c r="O138" s="394" t="n"/>
      <c r="P138" s="394" t="n"/>
      <c r="Q138" s="394" t="n"/>
      <c r="R138" s="394" t="n"/>
      <c r="S138" s="394" t="n"/>
      <c r="T138" s="394" t="n"/>
      <c r="U138" s="394" t="n"/>
      <c r="V138" s="394" t="n"/>
    </row>
    <row r="139" ht="22.5" customHeight="1" s="591">
      <c r="A139" s="240" t="n"/>
      <c r="B139" s="241" t="n"/>
      <c r="C139" s="280" t="n"/>
      <c r="D139" s="244" t="n"/>
      <c r="E139" s="244" t="n"/>
      <c r="F139" s="281" t="n"/>
      <c r="G139" s="246" t="n"/>
      <c r="H139" s="247" t="n"/>
      <c r="I139" s="224" t="n"/>
      <c r="J139" s="394" t="n"/>
      <c r="K139" s="394" t="n"/>
      <c r="L139" s="394" t="n"/>
      <c r="M139" s="394" t="n"/>
      <c r="N139" s="394" t="n"/>
      <c r="O139" s="394" t="n"/>
      <c r="P139" s="394" t="n"/>
      <c r="Q139" s="394" t="n"/>
      <c r="R139" s="394" t="n"/>
      <c r="S139" s="394" t="n"/>
      <c r="T139" s="394" t="n"/>
      <c r="U139" s="394" t="n"/>
      <c r="V139" s="394" t="n"/>
    </row>
    <row r="140" ht="22.5" customHeight="1" s="591">
      <c r="A140" s="240" t="n"/>
      <c r="B140" s="241" t="n"/>
      <c r="C140" s="282" t="n"/>
      <c r="D140" s="249" t="n"/>
      <c r="E140" s="249" t="n"/>
      <c r="F140" s="250" t="n"/>
      <c r="G140" s="251" t="n"/>
      <c r="H140" s="252" t="n"/>
      <c r="I140" s="237" t="n"/>
      <c r="J140" s="394" t="n"/>
      <c r="K140" s="394" t="n"/>
      <c r="L140" s="394" t="n"/>
      <c r="M140" s="394" t="n"/>
      <c r="N140" s="394" t="n"/>
      <c r="O140" s="394" t="n"/>
      <c r="P140" s="394" t="n"/>
      <c r="Q140" s="394" t="n"/>
      <c r="R140" s="394" t="n"/>
      <c r="S140" s="394" t="n"/>
      <c r="T140" s="394" t="n"/>
      <c r="U140" s="394" t="n"/>
      <c r="V140" s="394" t="n"/>
    </row>
    <row r="141" ht="22.5" customHeight="1" s="591">
      <c r="A141" s="240" t="n"/>
      <c r="B141" s="241" t="n"/>
      <c r="C141" s="283" t="n"/>
      <c r="D141" s="254" t="n"/>
      <c r="E141" s="254" t="n"/>
      <c r="F141" s="258" t="n"/>
      <c r="G141" s="256" t="n"/>
      <c r="H141" s="257" t="n"/>
      <c r="I141" s="224" t="n"/>
      <c r="J141" s="394" t="n"/>
      <c r="K141" s="394" t="n"/>
      <c r="L141" s="394" t="n"/>
      <c r="M141" s="394" t="n"/>
      <c r="N141" s="394" t="n"/>
      <c r="O141" s="394" t="n"/>
      <c r="P141" s="394" t="n"/>
      <c r="Q141" s="394" t="n"/>
      <c r="R141" s="394" t="n"/>
      <c r="S141" s="394" t="n"/>
      <c r="T141" s="394" t="n"/>
      <c r="U141" s="394" t="n"/>
      <c r="V141" s="394" t="n"/>
    </row>
    <row r="142" ht="22.5" customHeight="1" s="591">
      <c r="A142" s="240" t="n"/>
      <c r="B142" s="241" t="n"/>
      <c r="C142" s="72" t="n"/>
      <c r="D142" s="120" t="n"/>
      <c r="E142" s="120" t="n"/>
      <c r="F142" s="116" t="n"/>
      <c r="G142" s="236" t="n"/>
      <c r="H142" s="242" t="n"/>
      <c r="I142" s="237" t="n"/>
      <c r="J142" s="394" t="n"/>
      <c r="K142" s="394" t="n"/>
      <c r="L142" s="394" t="n"/>
      <c r="M142" s="394" t="n"/>
      <c r="N142" s="394" t="n"/>
      <c r="O142" s="394" t="n"/>
      <c r="P142" s="394" t="n"/>
      <c r="Q142" s="394" t="n"/>
      <c r="R142" s="394" t="n"/>
      <c r="S142" s="394" t="n"/>
      <c r="T142" s="394" t="n"/>
      <c r="U142" s="394" t="n"/>
      <c r="V142" s="394" t="n"/>
    </row>
    <row r="143" ht="22.5" customHeight="1" s="591">
      <c r="A143" s="240" t="n"/>
      <c r="B143" s="241" t="n"/>
      <c r="C143" s="283" t="n"/>
      <c r="D143" s="254" t="n"/>
      <c r="E143" s="254" t="n"/>
      <c r="F143" s="258" t="n"/>
      <c r="G143" s="256" t="n"/>
      <c r="H143" s="257" t="n"/>
      <c r="I143" s="224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</row>
    <row r="144" ht="22.5" customHeight="1" s="591">
      <c r="A144" s="240" t="n"/>
      <c r="B144" s="241" t="n"/>
      <c r="C144" s="284" t="n"/>
      <c r="D144" s="260" t="n"/>
      <c r="E144" s="260" t="n"/>
      <c r="F144" s="261" t="n"/>
      <c r="G144" s="262" t="n"/>
      <c r="H144" s="263" t="n"/>
      <c r="I144" s="237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</row>
    <row r="145" ht="22.5" customHeight="1" s="591">
      <c r="A145" s="240" t="n"/>
      <c r="B145" s="241" t="n"/>
      <c r="C145" s="279" t="n"/>
      <c r="D145" s="265" t="n"/>
      <c r="E145" s="265" t="n"/>
      <c r="F145" s="266" t="n"/>
      <c r="G145" s="267" t="n"/>
      <c r="H145" s="268" t="n"/>
      <c r="I145" s="224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</row>
    <row r="146" ht="22.5" customHeight="1" s="591">
      <c r="A146" s="240" t="n"/>
      <c r="B146" s="241" t="n"/>
      <c r="C146" s="72" t="n"/>
      <c r="D146" s="120" t="n"/>
      <c r="E146" s="120" t="n"/>
      <c r="F146" s="116" t="n"/>
      <c r="G146" s="236" t="n"/>
      <c r="H146" s="242" t="n"/>
      <c r="I146" s="237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</row>
    <row r="147" ht="22.5" customHeight="1" s="591">
      <c r="A147" s="240" t="n"/>
      <c r="B147" s="285" t="n"/>
      <c r="C147" s="280" t="n"/>
      <c r="D147" s="244" t="n"/>
      <c r="E147" s="244" t="n"/>
      <c r="F147" s="281" t="n"/>
      <c r="G147" s="246" t="n"/>
      <c r="H147" s="247" t="n"/>
      <c r="I147" s="224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</row>
    <row r="148" ht="26.25" customHeight="1" s="591">
      <c r="A148" s="286" t="n"/>
      <c r="B148" s="287" t="n"/>
      <c r="C148" s="288" t="n"/>
      <c r="D148" s="289" t="n"/>
      <c r="E148" s="289" t="n"/>
      <c r="F148" s="290" t="n"/>
      <c r="G148" s="291" t="n"/>
      <c r="H148" s="223" t="n"/>
      <c r="I148" s="237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</row>
    <row r="149" ht="26.25" customHeight="1" s="591">
      <c r="A149" s="292" t="n"/>
      <c r="B149" s="293" t="n"/>
      <c r="C149" s="294" t="n"/>
      <c r="D149" s="295" t="n"/>
      <c r="E149" s="295" t="n"/>
      <c r="F149" s="296" t="n"/>
      <c r="G149" s="297" t="n"/>
      <c r="H149" s="224" t="n"/>
      <c r="I149" s="224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</row>
    <row r="150" ht="26.25" customHeight="1" s="591">
      <c r="A150" s="286" t="n"/>
      <c r="B150" s="298" t="n"/>
      <c r="C150" s="299" t="n"/>
      <c r="D150" s="300" t="n"/>
      <c r="E150" s="300" t="n"/>
      <c r="F150" s="301" t="n"/>
      <c r="G150" s="302" t="n"/>
      <c r="H150" s="237" t="n"/>
      <c r="I150" s="237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</row>
    <row r="151" ht="26.25" customHeight="1" s="591">
      <c r="A151" s="292" t="n"/>
      <c r="B151" s="293" t="n"/>
      <c r="C151" s="294" t="n"/>
      <c r="D151" s="295" t="n"/>
      <c r="E151" s="295" t="n"/>
      <c r="F151" s="296" t="n"/>
      <c r="G151" s="297" t="n"/>
      <c r="H151" s="224" t="n"/>
      <c r="I151" s="224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</row>
    <row r="152" ht="26.25" customHeight="1" s="591">
      <c r="A152" s="286" t="n"/>
      <c r="B152" s="298" t="n"/>
      <c r="C152" s="299" t="n"/>
      <c r="D152" s="300" t="n"/>
      <c r="E152" s="300" t="n"/>
      <c r="F152" s="301" t="n"/>
      <c r="G152" s="302" t="n"/>
      <c r="H152" s="237" t="n"/>
      <c r="I152" s="237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</row>
    <row r="153" ht="26.25" customHeight="1" s="591">
      <c r="A153" s="292" t="n"/>
      <c r="B153" s="293" t="n"/>
      <c r="C153" s="294" t="n"/>
      <c r="D153" s="295" t="n"/>
      <c r="E153" s="295" t="n"/>
      <c r="F153" s="296" t="n"/>
      <c r="G153" s="297" t="n"/>
      <c r="H153" s="224" t="n"/>
      <c r="I153" s="224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</row>
    <row r="154" ht="26.25" customHeight="1" s="591">
      <c r="A154" s="286" t="n"/>
      <c r="B154" s="298" t="n"/>
      <c r="C154" s="299" t="n"/>
      <c r="D154" s="300" t="n"/>
      <c r="E154" s="300" t="n"/>
      <c r="F154" s="301" t="n"/>
      <c r="G154" s="303" t="n"/>
      <c r="H154" s="237" t="n"/>
      <c r="I154" s="237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</row>
    <row r="155" ht="26.25" customHeight="1" s="591">
      <c r="A155" s="292" t="n"/>
      <c r="B155" s="293" t="n"/>
      <c r="C155" s="294" t="n"/>
      <c r="D155" s="295" t="n"/>
      <c r="E155" s="295" t="n"/>
      <c r="F155" s="296" t="n"/>
      <c r="G155" s="304" t="n"/>
      <c r="H155" s="224" t="n"/>
      <c r="I155" s="224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</row>
    <row r="156" ht="26.25" customHeight="1" s="591">
      <c r="A156" s="286" t="n"/>
      <c r="B156" s="298" t="n"/>
      <c r="C156" s="299" t="n"/>
      <c r="D156" s="300" t="n"/>
      <c r="E156" s="300" t="n"/>
      <c r="F156" s="301" t="n"/>
      <c r="G156" s="303" t="n"/>
      <c r="H156" s="237" t="n"/>
      <c r="I156" s="237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</row>
    <row r="157" ht="26.25" customHeight="1" s="591">
      <c r="A157" s="292" t="n"/>
      <c r="B157" s="293" t="n"/>
      <c r="C157" s="294" t="n"/>
      <c r="D157" s="295" t="n"/>
      <c r="E157" s="295" t="n"/>
      <c r="F157" s="296" t="n"/>
      <c r="G157" s="304" t="n"/>
      <c r="H157" s="224" t="n"/>
      <c r="I157" s="224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</row>
    <row r="158" ht="26.25" customHeight="1" s="591">
      <c r="A158" s="286" t="n"/>
      <c r="B158" s="298" t="n"/>
      <c r="C158" s="299" t="n"/>
      <c r="D158" s="300" t="n"/>
      <c r="E158" s="300" t="n"/>
      <c r="F158" s="301" t="n"/>
      <c r="G158" s="303" t="n"/>
      <c r="H158" s="237" t="n"/>
      <c r="I158" s="237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</row>
    <row r="159" ht="15.75" customHeight="1" s="591">
      <c r="A159" s="305" t="n"/>
      <c r="B159" s="306" t="n"/>
      <c r="C159" s="307" t="n"/>
      <c r="D159" s="308" t="n"/>
      <c r="E159" s="309" t="n"/>
      <c r="F159" s="255" t="n"/>
      <c r="G159" s="255" t="n"/>
      <c r="H159" s="224" t="n"/>
      <c r="I159" s="224" t="n"/>
      <c r="J159" s="394" t="n"/>
      <c r="K159" s="394" t="n"/>
      <c r="L159" s="394" t="n"/>
      <c r="M159" s="394" t="n"/>
      <c r="N159" s="394" t="n"/>
      <c r="O159" s="394" t="n"/>
      <c r="P159" s="394" t="n"/>
      <c r="Q159" s="394" t="n"/>
      <c r="R159" s="394" t="n"/>
      <c r="S159" s="394" t="n"/>
      <c r="T159" s="394" t="n"/>
      <c r="U159" s="394" t="n"/>
      <c r="V159" s="394" t="n"/>
    </row>
    <row r="160" ht="15.75" customHeight="1" s="591">
      <c r="A160" s="310" t="n"/>
      <c r="B160" s="311" t="n"/>
      <c r="C160" s="152" t="n"/>
      <c r="D160" s="312" t="n"/>
      <c r="E160" s="153" t="n"/>
      <c r="F160" s="78" t="n"/>
      <c r="G160" s="78" t="n"/>
      <c r="H160" s="237" t="n"/>
      <c r="I160" s="237" t="n"/>
      <c r="J160" s="394" t="n"/>
      <c r="K160" s="394" t="n"/>
      <c r="L160" s="394" t="n"/>
      <c r="M160" s="394" t="n"/>
      <c r="N160" s="394" t="n"/>
      <c r="O160" s="394" t="n"/>
      <c r="P160" s="394" t="n"/>
      <c r="Q160" s="394" t="n"/>
      <c r="R160" s="394" t="n"/>
      <c r="S160" s="394" t="n"/>
      <c r="T160" s="394" t="n"/>
      <c r="U160" s="394" t="n"/>
      <c r="V160" s="394" t="n"/>
    </row>
    <row r="161" ht="15.75" customHeight="1" s="591">
      <c r="A161" s="305" t="n"/>
      <c r="B161" s="306" t="n"/>
      <c r="C161" s="307" t="n"/>
      <c r="D161" s="308" t="n"/>
      <c r="E161" s="309" t="n"/>
      <c r="F161" s="255" t="n"/>
      <c r="G161" s="313" t="n"/>
      <c r="H161" s="224" t="n"/>
      <c r="I161" s="224" t="n"/>
      <c r="J161" s="394" t="n"/>
      <c r="K161" s="394" t="n"/>
      <c r="L161" s="394" t="n"/>
      <c r="M161" s="394" t="n"/>
      <c r="N161" s="394" t="n"/>
      <c r="O161" s="394" t="n"/>
      <c r="P161" s="394" t="n"/>
      <c r="Q161" s="394" t="n"/>
      <c r="R161" s="394" t="n"/>
      <c r="S161" s="394" t="n"/>
      <c r="T161" s="394" t="n"/>
      <c r="U161" s="394" t="n"/>
      <c r="V161" s="394" t="n"/>
    </row>
    <row r="162" ht="15.75" customHeight="1" s="591">
      <c r="A162" s="310" t="n"/>
      <c r="B162" s="311" t="n"/>
      <c r="C162" s="152" t="n"/>
      <c r="D162" s="312" t="n"/>
      <c r="E162" s="153" t="n"/>
      <c r="F162" s="78" t="n"/>
      <c r="G162" s="314" t="n"/>
      <c r="H162" s="237" t="n"/>
      <c r="I162" s="237" t="n"/>
      <c r="J162" s="394" t="n"/>
      <c r="K162" s="394" t="n"/>
      <c r="L162" s="394" t="n"/>
      <c r="M162" s="394" t="n"/>
      <c r="N162" s="394" t="n"/>
      <c r="O162" s="394" t="n"/>
      <c r="P162" s="394" t="n"/>
      <c r="Q162" s="394" t="n"/>
      <c r="R162" s="394" t="n"/>
      <c r="S162" s="394" t="n"/>
      <c r="T162" s="394" t="n"/>
      <c r="U162" s="394" t="n"/>
      <c r="V162" s="394" t="n"/>
    </row>
    <row r="163" ht="15.75" customHeight="1" s="591">
      <c r="A163" s="305" t="n"/>
      <c r="B163" s="306" t="n"/>
      <c r="C163" s="307" t="n"/>
      <c r="D163" s="308" t="n"/>
      <c r="E163" s="309" t="n"/>
      <c r="F163" s="255" t="n"/>
      <c r="G163" s="313" t="n"/>
      <c r="H163" s="224" t="n"/>
      <c r="I163" s="224" t="n"/>
      <c r="J163" s="394" t="n"/>
      <c r="K163" s="394" t="n"/>
      <c r="L163" s="394" t="n"/>
      <c r="M163" s="394" t="n"/>
      <c r="N163" s="394" t="n"/>
      <c r="O163" s="394" t="n"/>
      <c r="P163" s="394" t="n"/>
      <c r="Q163" s="394" t="n"/>
      <c r="R163" s="394" t="n"/>
      <c r="S163" s="394" t="n"/>
      <c r="T163" s="394" t="n"/>
      <c r="U163" s="394" t="n"/>
      <c r="V163" s="394" t="n"/>
    </row>
    <row r="164" ht="15.75" customHeight="1" s="591">
      <c r="A164" s="310" t="n"/>
      <c r="B164" s="311" t="n"/>
      <c r="C164" s="152" t="n"/>
      <c r="D164" s="312" t="n"/>
      <c r="E164" s="153" t="n"/>
      <c r="F164" s="78" t="n"/>
      <c r="G164" s="314" t="n"/>
      <c r="H164" s="237" t="n"/>
      <c r="I164" s="237" t="n"/>
      <c r="J164" s="394" t="n"/>
      <c r="K164" s="394" t="n"/>
      <c r="L164" s="394" t="n"/>
      <c r="M164" s="394" t="n"/>
      <c r="N164" s="394" t="n"/>
      <c r="O164" s="394" t="n"/>
      <c r="P164" s="394" t="n"/>
      <c r="Q164" s="394" t="n"/>
      <c r="R164" s="394" t="n"/>
      <c r="S164" s="394" t="n"/>
      <c r="T164" s="394" t="n"/>
      <c r="U164" s="394" t="n"/>
      <c r="V164" s="394" t="n"/>
    </row>
    <row r="165" ht="15.75" customHeight="1" s="591">
      <c r="A165" s="305" t="n"/>
      <c r="B165" s="306" t="n"/>
      <c r="C165" s="315" t="n"/>
      <c r="D165" s="308" t="n"/>
      <c r="E165" s="309" t="n"/>
      <c r="F165" s="255" t="n"/>
      <c r="H165" s="224" t="n"/>
      <c r="I165" s="224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</row>
    <row r="166" ht="15.75" customHeight="1" s="591">
      <c r="A166" s="310" t="n"/>
      <c r="B166" s="311" t="n"/>
      <c r="C166" s="93" t="n"/>
      <c r="D166" s="312" t="n"/>
      <c r="E166" s="153" t="n"/>
      <c r="F166" s="78" t="n"/>
      <c r="H166" s="237" t="n"/>
      <c r="I166" s="237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</row>
    <row r="167" ht="15.75" customHeight="1" s="591">
      <c r="A167" s="305" t="n"/>
      <c r="B167" s="306" t="n"/>
      <c r="C167" s="315" t="n"/>
      <c r="D167" s="308" t="n"/>
      <c r="E167" s="309" t="n"/>
      <c r="F167" s="255" t="n"/>
      <c r="H167" s="224" t="n"/>
      <c r="I167" s="224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</row>
    <row r="168" ht="15.75" customHeight="1" s="591">
      <c r="A168" s="310" t="n"/>
      <c r="B168" s="311" t="n"/>
      <c r="C168" s="93" t="n"/>
      <c r="D168" s="312" t="n"/>
      <c r="E168" s="153" t="n"/>
      <c r="F168" s="78" t="n"/>
      <c r="H168" s="237" t="n"/>
      <c r="I168" s="237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</row>
    <row r="169" ht="15.75" customHeight="1" s="591">
      <c r="A169" s="305" t="n"/>
      <c r="B169" s="306" t="n"/>
      <c r="C169" s="315" t="n"/>
      <c r="D169" s="308" t="n"/>
      <c r="E169" s="309" t="n"/>
      <c r="F169" s="255" t="n"/>
      <c r="H169" s="224" t="n"/>
      <c r="I169" s="224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</row>
    <row r="170" ht="15.75" customHeight="1" s="591">
      <c r="A170" s="310" t="n"/>
      <c r="B170" s="311" t="n"/>
      <c r="C170" s="93" t="n"/>
      <c r="D170" s="312" t="n"/>
      <c r="E170" s="153" t="n"/>
      <c r="F170" s="78" t="n"/>
      <c r="H170" s="237" t="n"/>
      <c r="I170" s="237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</row>
    <row r="171" ht="15.75" customHeight="1" s="591">
      <c r="A171" s="305" t="n"/>
      <c r="B171" s="306" t="n"/>
      <c r="C171" s="315" t="n"/>
      <c r="D171" s="308" t="n"/>
      <c r="E171" s="309" t="n"/>
      <c r="F171" s="255" t="n"/>
      <c r="H171" s="224" t="n"/>
      <c r="I171" s="224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</row>
    <row r="172" ht="15.75" customHeight="1" s="591">
      <c r="A172" s="310" t="n"/>
      <c r="B172" s="311" t="n"/>
      <c r="C172" s="93" t="n"/>
      <c r="D172" s="312" t="n"/>
      <c r="E172" s="153" t="n"/>
      <c r="F172" s="78" t="n"/>
      <c r="H172" s="237" t="n"/>
      <c r="I172" s="237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</row>
    <row r="173" ht="15.75" customHeight="1" s="591">
      <c r="A173" s="305" t="n"/>
      <c r="B173" s="306" t="n"/>
      <c r="C173" s="315" t="n"/>
      <c r="D173" s="308" t="n"/>
      <c r="E173" s="309" t="n"/>
      <c r="F173" s="255" t="n"/>
      <c r="H173" s="224" t="n"/>
      <c r="I173" s="224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</row>
    <row r="174" ht="15.75" customHeight="1" s="591">
      <c r="A174" s="310" t="n"/>
      <c r="B174" s="311" t="n"/>
      <c r="C174" s="93" t="n"/>
      <c r="D174" s="312" t="n"/>
      <c r="E174" s="153" t="n"/>
      <c r="F174" s="78" t="n"/>
      <c r="H174" s="237" t="n"/>
      <c r="I174" s="237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</row>
    <row r="175" ht="15.75" customHeight="1" s="591">
      <c r="A175" s="305" t="n"/>
      <c r="B175" s="306" t="n"/>
      <c r="C175" s="315" t="n"/>
      <c r="D175" s="308" t="n"/>
      <c r="E175" s="309" t="n"/>
      <c r="F175" s="255" t="n"/>
      <c r="H175" s="224" t="n"/>
      <c r="I175" s="224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</row>
    <row r="176" ht="15.75" customHeight="1" s="591">
      <c r="A176" s="310" t="n"/>
      <c r="B176" s="311" t="n"/>
      <c r="C176" s="93" t="n"/>
      <c r="D176" s="312" t="n"/>
      <c r="E176" s="153" t="n"/>
      <c r="F176" s="78" t="n"/>
      <c r="H176" s="237" t="n"/>
      <c r="I176" s="237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</row>
    <row r="177" ht="15.75" customHeight="1" s="591">
      <c r="A177" s="305" t="n"/>
      <c r="B177" s="306" t="n"/>
      <c r="C177" s="315" t="n"/>
      <c r="D177" s="308" t="n"/>
      <c r="E177" s="309" t="n"/>
      <c r="F177" s="255" t="n"/>
      <c r="H177" s="224" t="n"/>
      <c r="I177" s="224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</row>
    <row r="178" ht="15.75" customHeight="1" s="591">
      <c r="A178" s="316" t="n"/>
      <c r="B178" s="92" t="n"/>
      <c r="C178" s="93" t="n"/>
      <c r="D178" s="96" t="n"/>
      <c r="E178" s="97" t="n"/>
      <c r="F178" s="94" t="n"/>
      <c r="G178" s="94" t="n"/>
      <c r="H178" s="95" t="n"/>
      <c r="I178" s="504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</row>
    <row r="179" ht="15.75" customHeight="1" s="591">
      <c r="A179" s="316" t="n"/>
      <c r="B179" s="92" t="n"/>
      <c r="C179" s="93" t="n"/>
      <c r="D179" s="96" t="n"/>
      <c r="E179" s="97" t="n"/>
      <c r="F179" s="94" t="n"/>
      <c r="G179" s="94" t="n"/>
      <c r="H179" s="95" t="n"/>
      <c r="I179" s="504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</row>
    <row r="180" ht="15.75" customHeight="1" s="591">
      <c r="A180" s="316" t="n"/>
      <c r="B180" s="92" t="n"/>
      <c r="C180" s="93" t="n"/>
      <c r="D180" s="96" t="n"/>
      <c r="E180" s="97" t="n"/>
      <c r="F180" s="94" t="n"/>
      <c r="G180" s="94" t="n"/>
      <c r="H180" s="95" t="n"/>
      <c r="I180" s="504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</row>
    <row r="181" ht="15.75" customHeight="1" s="591">
      <c r="A181" s="316" t="n"/>
      <c r="B181" s="92" t="n"/>
      <c r="C181" s="93" t="n"/>
      <c r="D181" s="96" t="n"/>
      <c r="E181" s="97" t="n"/>
      <c r="F181" s="94" t="n"/>
      <c r="G181" s="94" t="n"/>
      <c r="H181" s="95" t="n"/>
      <c r="I181" s="504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</row>
    <row r="182" ht="15.75" customHeight="1" s="591">
      <c r="A182" s="316" t="n"/>
      <c r="B182" s="92" t="n"/>
      <c r="C182" s="93" t="n"/>
      <c r="D182" s="96" t="n"/>
      <c r="E182" s="97" t="n"/>
      <c r="F182" s="94" t="n"/>
      <c r="G182" s="94" t="n"/>
      <c r="H182" s="95" t="n"/>
      <c r="I182" s="504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</row>
    <row r="183" ht="15.75" customHeight="1" s="591">
      <c r="A183" s="316" t="n"/>
      <c r="B183" s="92" t="n"/>
      <c r="C183" s="93" t="n"/>
      <c r="D183" s="96" t="n"/>
      <c r="E183" s="97" t="n"/>
      <c r="F183" s="94" t="n"/>
      <c r="G183" s="94" t="n"/>
      <c r="H183" s="95" t="n"/>
      <c r="I183" s="504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</row>
    <row r="184" ht="15.75" customHeight="1" s="591">
      <c r="A184" s="316" t="n"/>
      <c r="B184" s="92" t="n"/>
      <c r="C184" s="93" t="n"/>
      <c r="D184" s="96" t="n"/>
      <c r="E184" s="97" t="n"/>
      <c r="F184" s="94" t="n"/>
      <c r="G184" s="94" t="n"/>
      <c r="H184" s="95" t="n"/>
      <c r="I184" s="504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</row>
    <row r="185" ht="15.75" customHeight="1" s="591">
      <c r="A185" s="316" t="n"/>
      <c r="B185" s="92" t="n"/>
      <c r="C185" s="93" t="n"/>
      <c r="D185" s="96" t="n"/>
      <c r="E185" s="97" t="n"/>
      <c r="F185" s="94" t="n"/>
      <c r="G185" s="94" t="n"/>
      <c r="H185" s="95" t="n"/>
      <c r="I185" s="504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</row>
    <row r="186" ht="15.75" customHeight="1" s="591">
      <c r="A186" s="316" t="n"/>
      <c r="B186" s="92" t="n"/>
      <c r="C186" s="93" t="n"/>
      <c r="D186" s="96" t="n"/>
      <c r="E186" s="97" t="n"/>
      <c r="F186" s="94" t="n"/>
      <c r="G186" s="94" t="n"/>
      <c r="H186" s="95" t="n"/>
      <c r="I186" s="504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</row>
    <row r="187" ht="15.75" customHeight="1" s="591">
      <c r="A187" s="316" t="n"/>
      <c r="B187" s="92" t="n"/>
      <c r="C187" s="93" t="n"/>
      <c r="D187" s="96" t="n"/>
      <c r="E187" s="97" t="n"/>
      <c r="F187" s="94" t="n"/>
      <c r="G187" s="94" t="n"/>
      <c r="H187" s="95" t="n"/>
      <c r="I187" s="504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</row>
    <row r="188" ht="15.75" customHeight="1" s="591">
      <c r="A188" s="316" t="n"/>
      <c r="B188" s="92" t="n"/>
      <c r="C188" s="93" t="n"/>
      <c r="D188" s="96" t="n"/>
      <c r="E188" s="97" t="n"/>
      <c r="F188" s="94" t="n"/>
      <c r="G188" s="94" t="n"/>
      <c r="H188" s="95" t="n"/>
      <c r="I188" s="504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</row>
    <row r="189" ht="15.75" customHeight="1" s="591">
      <c r="A189" s="316" t="n"/>
      <c r="B189" s="92" t="n"/>
      <c r="C189" s="93" t="n"/>
      <c r="D189" s="96" t="n"/>
      <c r="E189" s="97" t="n"/>
      <c r="F189" s="94" t="n"/>
      <c r="G189" s="94" t="n"/>
      <c r="H189" s="95" t="n"/>
      <c r="I189" s="504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</row>
    <row r="190" ht="15.75" customHeight="1" s="591">
      <c r="A190" s="316" t="n"/>
      <c r="B190" s="92" t="n"/>
      <c r="C190" s="93" t="n"/>
      <c r="D190" s="96" t="n"/>
      <c r="E190" s="97" t="n"/>
      <c r="F190" s="94" t="n"/>
      <c r="G190" s="94" t="n"/>
      <c r="H190" s="95" t="n"/>
      <c r="I190" s="504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</row>
    <row r="191" ht="15.75" customHeight="1" s="591">
      <c r="A191" s="316" t="n"/>
      <c r="B191" s="92" t="n"/>
      <c r="C191" s="93" t="n"/>
      <c r="D191" s="96" t="n"/>
      <c r="E191" s="97" t="n"/>
      <c r="F191" s="94" t="n"/>
      <c r="G191" s="94" t="n"/>
      <c r="H191" s="95" t="n"/>
      <c r="I191" s="504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</row>
    <row r="192" ht="15.75" customHeight="1" s="591">
      <c r="A192" s="316" t="n"/>
      <c r="B192" s="92" t="n"/>
      <c r="C192" s="93" t="n"/>
      <c r="D192" s="96" t="n"/>
      <c r="E192" s="97" t="n"/>
      <c r="F192" s="94" t="n"/>
      <c r="G192" s="94" t="n"/>
      <c r="H192" s="95" t="n"/>
      <c r="I192" s="504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</row>
    <row r="193" ht="15.75" customHeight="1" s="591">
      <c r="A193" s="316" t="n"/>
      <c r="B193" s="92" t="n"/>
      <c r="C193" s="93" t="n"/>
      <c r="D193" s="96" t="n"/>
      <c r="E193" s="97" t="n"/>
      <c r="F193" s="94" t="n"/>
      <c r="G193" s="94" t="n"/>
      <c r="H193" s="95" t="n"/>
      <c r="I193" s="504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</row>
    <row r="194" ht="15.75" customHeight="1" s="591">
      <c r="A194" s="316" t="n"/>
      <c r="B194" s="92" t="n"/>
      <c r="C194" s="93" t="n"/>
      <c r="D194" s="96" t="n"/>
      <c r="E194" s="97" t="n"/>
      <c r="F194" s="94" t="n"/>
      <c r="G194" s="94" t="n"/>
      <c r="H194" s="95" t="n"/>
      <c r="I194" s="504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</row>
    <row r="195" ht="15.75" customHeight="1" s="591">
      <c r="A195" s="316" t="n"/>
      <c r="B195" s="92" t="n"/>
      <c r="C195" s="93" t="n"/>
      <c r="D195" s="96" t="n"/>
      <c r="E195" s="97" t="n"/>
      <c r="F195" s="94" t="n"/>
      <c r="G195" s="94" t="n"/>
      <c r="H195" s="95" t="n"/>
      <c r="I195" s="504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</row>
    <row r="196" ht="15.75" customHeight="1" s="591">
      <c r="A196" s="316" t="n"/>
      <c r="B196" s="92" t="n"/>
      <c r="C196" s="93" t="n"/>
      <c r="D196" s="96" t="n"/>
      <c r="E196" s="97" t="n"/>
      <c r="F196" s="94" t="n"/>
      <c r="G196" s="94" t="n"/>
      <c r="H196" s="95" t="n"/>
      <c r="I196" s="504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</row>
    <row r="197" ht="15.75" customHeight="1" s="591">
      <c r="A197" s="316" t="n"/>
      <c r="B197" s="92" t="n"/>
      <c r="C197" s="93" t="n"/>
      <c r="D197" s="96" t="n"/>
      <c r="E197" s="97" t="n"/>
      <c r="F197" s="94" t="n"/>
      <c r="G197" s="94" t="n"/>
      <c r="H197" s="95" t="n"/>
      <c r="I197" s="504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</row>
    <row r="198" ht="15.75" customHeight="1" s="591">
      <c r="A198" s="316" t="n"/>
      <c r="B198" s="92" t="n"/>
      <c r="C198" s="93" t="n"/>
      <c r="D198" s="96" t="n"/>
      <c r="E198" s="97" t="n"/>
      <c r="F198" s="94" t="n"/>
      <c r="G198" s="94" t="n"/>
      <c r="H198" s="95" t="n"/>
      <c r="I198" s="504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</row>
    <row r="199" ht="15.75" customHeight="1" s="591">
      <c r="A199" s="316" t="n"/>
      <c r="B199" s="92" t="n"/>
      <c r="C199" s="93" t="n"/>
      <c r="D199" s="96" t="n"/>
      <c r="E199" s="97" t="n"/>
      <c r="F199" s="94" t="n"/>
      <c r="G199" s="94" t="n"/>
      <c r="H199" s="95" t="n"/>
      <c r="I199" s="504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</row>
    <row r="200" ht="15.75" customHeight="1" s="591">
      <c r="A200" s="316" t="n"/>
      <c r="B200" s="92" t="n"/>
      <c r="C200" s="93" t="n"/>
      <c r="D200" s="96" t="n"/>
      <c r="E200" s="97" t="n"/>
      <c r="F200" s="94" t="n"/>
      <c r="G200" s="94" t="n"/>
      <c r="H200" s="95" t="n"/>
      <c r="I200" s="504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</row>
    <row r="201" ht="15.75" customHeight="1" s="591">
      <c r="A201" s="316" t="n"/>
      <c r="B201" s="92" t="n"/>
      <c r="C201" s="93" t="n"/>
      <c r="D201" s="96" t="n"/>
      <c r="E201" s="97" t="n"/>
      <c r="F201" s="94" t="n"/>
      <c r="G201" s="94" t="n"/>
      <c r="H201" s="95" t="n"/>
      <c r="I201" s="504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</row>
    <row r="202" ht="15.75" customHeight="1" s="591">
      <c r="A202" s="316" t="n"/>
      <c r="B202" s="92" t="n"/>
      <c r="C202" s="93" t="n"/>
      <c r="D202" s="96" t="n"/>
      <c r="E202" s="97" t="n"/>
      <c r="F202" s="94" t="n"/>
      <c r="G202" s="94" t="n"/>
      <c r="H202" s="95" t="n"/>
      <c r="I202" s="504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</row>
    <row r="203" ht="15.75" customHeight="1" s="591">
      <c r="A203" s="316" t="n"/>
      <c r="B203" s="92" t="n"/>
      <c r="C203" s="93" t="n"/>
      <c r="D203" s="96" t="n"/>
      <c r="E203" s="97" t="n"/>
      <c r="F203" s="94" t="n"/>
      <c r="G203" s="94" t="n"/>
      <c r="H203" s="95" t="n"/>
      <c r="I203" s="504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</row>
    <row r="204" ht="15.75" customHeight="1" s="591">
      <c r="A204" s="316" t="n"/>
      <c r="B204" s="92" t="n"/>
      <c r="C204" s="93" t="n"/>
      <c r="D204" s="96" t="n"/>
      <c r="E204" s="97" t="n"/>
      <c r="F204" s="94" t="n"/>
      <c r="G204" s="94" t="n"/>
      <c r="H204" s="95" t="n"/>
      <c r="I204" s="504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</row>
    <row r="205" ht="15.75" customHeight="1" s="591">
      <c r="A205" s="316" t="n"/>
      <c r="B205" s="92" t="n"/>
      <c r="C205" s="93" t="n"/>
      <c r="D205" s="96" t="n"/>
      <c r="E205" s="97" t="n"/>
      <c r="F205" s="94" t="n"/>
      <c r="G205" s="94" t="n"/>
      <c r="H205" s="95" t="n"/>
      <c r="I205" s="504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</row>
    <row r="206" ht="15.75" customHeight="1" s="591">
      <c r="A206" s="316" t="n"/>
      <c r="B206" s="92" t="n"/>
      <c r="C206" s="93" t="n"/>
      <c r="D206" s="96" t="n"/>
      <c r="E206" s="97" t="n"/>
      <c r="F206" s="94" t="n"/>
      <c r="G206" s="94" t="n"/>
      <c r="H206" s="95" t="n"/>
      <c r="I206" s="504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</row>
    <row r="207" ht="15.75" customHeight="1" s="591">
      <c r="A207" s="316" t="n"/>
      <c r="B207" s="92" t="n"/>
      <c r="C207" s="93" t="n"/>
      <c r="D207" s="96" t="n"/>
      <c r="E207" s="97" t="n"/>
      <c r="F207" s="94" t="n"/>
      <c r="G207" s="94" t="n"/>
      <c r="H207" s="95" t="n"/>
      <c r="I207" s="504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</row>
    <row r="208" ht="15.75" customHeight="1" s="591">
      <c r="A208" s="316" t="n"/>
      <c r="B208" s="92" t="n"/>
      <c r="C208" s="93" t="n"/>
      <c r="D208" s="96" t="n"/>
      <c r="E208" s="97" t="n"/>
      <c r="F208" s="94" t="n"/>
      <c r="G208" s="94" t="n"/>
      <c r="H208" s="95" t="n"/>
      <c r="I208" s="504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</row>
    <row r="209" ht="15.75" customHeight="1" s="591">
      <c r="A209" s="316" t="n"/>
      <c r="B209" s="92" t="n"/>
      <c r="C209" s="93" t="n"/>
      <c r="D209" s="96" t="n"/>
      <c r="E209" s="97" t="n"/>
      <c r="F209" s="94" t="n"/>
      <c r="G209" s="94" t="n"/>
      <c r="H209" s="95" t="n"/>
      <c r="I209" s="504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</row>
    <row r="210" ht="15.75" customHeight="1" s="591">
      <c r="A210" s="316" t="n"/>
      <c r="B210" s="92" t="n"/>
      <c r="C210" s="93" t="n"/>
      <c r="D210" s="96" t="n"/>
      <c r="E210" s="97" t="n"/>
      <c r="F210" s="94" t="n"/>
      <c r="G210" s="94" t="n"/>
      <c r="H210" s="95" t="n"/>
      <c r="I210" s="504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</row>
    <row r="211" ht="15.75" customHeight="1" s="591">
      <c r="A211" s="316" t="n"/>
      <c r="B211" s="92" t="n"/>
      <c r="C211" s="93" t="n"/>
      <c r="D211" s="96" t="n"/>
      <c r="E211" s="97" t="n"/>
      <c r="F211" s="94" t="n"/>
      <c r="G211" s="94" t="n"/>
      <c r="H211" s="95" t="n"/>
      <c r="I211" s="504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</row>
    <row r="212" ht="15.75" customHeight="1" s="591">
      <c r="A212" s="316" t="n"/>
      <c r="B212" s="92" t="n"/>
      <c r="C212" s="93" t="n"/>
      <c r="D212" s="96" t="n"/>
      <c r="E212" s="97" t="n"/>
      <c r="F212" s="94" t="n"/>
      <c r="G212" s="94" t="n"/>
      <c r="H212" s="95" t="n"/>
      <c r="I212" s="504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</row>
    <row r="213" ht="15.75" customHeight="1" s="591">
      <c r="A213" s="316" t="n"/>
      <c r="B213" s="92" t="n"/>
      <c r="C213" s="93" t="n"/>
      <c r="D213" s="96" t="n"/>
      <c r="E213" s="97" t="n"/>
      <c r="F213" s="94" t="n"/>
      <c r="G213" s="94" t="n"/>
      <c r="H213" s="95" t="n"/>
      <c r="I213" s="504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</row>
    <row r="214" ht="15.75" customHeight="1" s="591">
      <c r="A214" s="316" t="n"/>
      <c r="B214" s="92" t="n"/>
      <c r="C214" s="93" t="n"/>
      <c r="D214" s="96" t="n"/>
      <c r="E214" s="97" t="n"/>
      <c r="F214" s="94" t="n"/>
      <c r="G214" s="94" t="n"/>
      <c r="H214" s="95" t="n"/>
      <c r="I214" s="504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</row>
    <row r="215" ht="15.75" customHeight="1" s="591">
      <c r="A215" s="316" t="n"/>
      <c r="B215" s="92" t="n"/>
      <c r="C215" s="93" t="n"/>
      <c r="D215" s="96" t="n"/>
      <c r="E215" s="97" t="n"/>
      <c r="F215" s="94" t="n"/>
      <c r="G215" s="94" t="n"/>
      <c r="H215" s="95" t="n"/>
      <c r="I215" s="504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</row>
    <row r="216" ht="15.75" customHeight="1" s="591">
      <c r="A216" s="316" t="n"/>
      <c r="B216" s="92" t="n"/>
      <c r="C216" s="93" t="n"/>
      <c r="D216" s="96" t="n"/>
      <c r="E216" s="97" t="n"/>
      <c r="F216" s="94" t="n"/>
      <c r="G216" s="94" t="n"/>
      <c r="H216" s="95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</row>
    <row r="217" ht="15.75" customHeight="1" s="591">
      <c r="A217" s="316" t="n"/>
      <c r="B217" s="92" t="n"/>
      <c r="C217" s="93" t="n"/>
      <c r="D217" s="96" t="n"/>
      <c r="E217" s="97" t="n"/>
      <c r="F217" s="94" t="n"/>
      <c r="G217" s="94" t="n"/>
      <c r="H217" s="95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</row>
    <row r="218" ht="15.75" customHeight="1" s="591">
      <c r="A218" s="316" t="n"/>
      <c r="B218" s="92" t="n"/>
      <c r="C218" s="93" t="n"/>
      <c r="D218" s="96" t="n"/>
      <c r="E218" s="97" t="n"/>
      <c r="F218" s="94" t="n"/>
      <c r="G218" s="94" t="n"/>
      <c r="H218" s="95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</row>
    <row r="219" ht="15.75" customHeight="1" s="591">
      <c r="A219" s="316" t="n"/>
      <c r="B219" s="92" t="n"/>
      <c r="C219" s="93" t="n"/>
      <c r="D219" s="96" t="n"/>
      <c r="E219" s="97" t="n"/>
      <c r="F219" s="94" t="n"/>
      <c r="G219" s="94" t="n"/>
      <c r="H219" s="95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</row>
    <row r="220" ht="15.75" customHeight="1" s="591">
      <c r="A220" s="316" t="n"/>
      <c r="B220" s="92" t="n"/>
      <c r="C220" s="93" t="n"/>
      <c r="D220" s="96" t="n"/>
      <c r="E220" s="97" t="n"/>
      <c r="F220" s="94" t="n"/>
      <c r="G220" s="94" t="n"/>
      <c r="H220" s="95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</row>
    <row r="221" ht="15.75" customHeight="1" s="591">
      <c r="A221" s="316" t="n"/>
      <c r="B221" s="92" t="n"/>
      <c r="C221" s="93" t="n"/>
      <c r="D221" s="96" t="n"/>
      <c r="E221" s="97" t="n"/>
      <c r="F221" s="94" t="n"/>
      <c r="G221" s="94" t="n"/>
      <c r="H221" s="95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</row>
    <row r="222" ht="15.75" customHeight="1" s="591">
      <c r="A222" s="316" t="n"/>
      <c r="B222" s="92" t="n"/>
      <c r="C222" s="93" t="n"/>
      <c r="D222" s="96" t="n"/>
      <c r="E222" s="97" t="n"/>
      <c r="F222" s="94" t="n"/>
      <c r="G222" s="94" t="n"/>
      <c r="H222" s="95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</row>
    <row r="223" ht="15.75" customHeight="1" s="591">
      <c r="A223" s="316" t="n"/>
      <c r="B223" s="92" t="n"/>
      <c r="C223" s="93" t="n"/>
      <c r="D223" s="96" t="n"/>
      <c r="E223" s="97" t="n"/>
      <c r="F223" s="94" t="n"/>
      <c r="G223" s="94" t="n"/>
      <c r="H223" s="95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</row>
    <row r="224" ht="15.75" customHeight="1" s="591">
      <c r="A224" s="316" t="n"/>
      <c r="B224" s="92" t="n"/>
      <c r="C224" s="93" t="n"/>
      <c r="D224" s="96" t="n"/>
      <c r="E224" s="97" t="n"/>
      <c r="F224" s="94" t="n"/>
      <c r="G224" s="94" t="n"/>
      <c r="H224" s="95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</row>
    <row r="225" ht="15.75" customHeight="1" s="591">
      <c r="A225" s="316" t="n"/>
      <c r="B225" s="92" t="n"/>
      <c r="C225" s="93" t="n"/>
      <c r="D225" s="96" t="n"/>
      <c r="E225" s="97" t="n"/>
      <c r="F225" s="94" t="n"/>
      <c r="G225" s="94" t="n"/>
      <c r="H225" s="95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</row>
    <row r="226" ht="15.75" customHeight="1" s="591">
      <c r="A226" s="316" t="n"/>
      <c r="B226" s="92" t="n"/>
      <c r="C226" s="93" t="n"/>
      <c r="D226" s="96" t="n"/>
      <c r="E226" s="97" t="n"/>
      <c r="F226" s="94" t="n"/>
      <c r="G226" s="94" t="n"/>
      <c r="H226" s="95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</row>
    <row r="227" ht="15.75" customHeight="1" s="591">
      <c r="A227" s="316" t="n"/>
      <c r="B227" s="92" t="n"/>
      <c r="C227" s="93" t="n"/>
      <c r="D227" s="96" t="n"/>
      <c r="E227" s="97" t="n"/>
      <c r="F227" s="94" t="n"/>
      <c r="G227" s="94" t="n"/>
      <c r="H227" s="95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</row>
    <row r="228" ht="15.75" customHeight="1" s="591">
      <c r="A228" s="316" t="n"/>
      <c r="B228" s="92" t="n"/>
      <c r="C228" s="93" t="n"/>
      <c r="D228" s="96" t="n"/>
      <c r="E228" s="97" t="n"/>
      <c r="F228" s="94" t="n"/>
      <c r="G228" s="94" t="n"/>
      <c r="H228" s="95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</row>
    <row r="229" ht="15.75" customHeight="1" s="591">
      <c r="A229" s="316" t="n"/>
      <c r="B229" s="92" t="n"/>
      <c r="C229" s="93" t="n"/>
      <c r="D229" s="96" t="n"/>
      <c r="E229" s="97" t="n"/>
      <c r="F229" s="94" t="n"/>
      <c r="G229" s="94" t="n"/>
      <c r="H229" s="95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</row>
    <row r="230" ht="15.75" customHeight="1" s="591">
      <c r="A230" s="316" t="n"/>
      <c r="B230" s="92" t="n"/>
      <c r="C230" s="93" t="n"/>
      <c r="D230" s="96" t="n"/>
      <c r="E230" s="97" t="n"/>
      <c r="F230" s="94" t="n"/>
      <c r="G230" s="94" t="n"/>
      <c r="H230" s="95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</row>
    <row r="231" ht="15.75" customHeight="1" s="591">
      <c r="A231" s="316" t="n"/>
      <c r="B231" s="92" t="n"/>
      <c r="C231" s="93" t="n"/>
      <c r="D231" s="96" t="n"/>
      <c r="E231" s="97" t="n"/>
      <c r="F231" s="94" t="n"/>
      <c r="G231" s="94" t="n"/>
      <c r="H231" s="95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</row>
    <row r="232" ht="15.75" customHeight="1" s="591"/>
    <row r="233" ht="15.75" customHeight="1" s="591"/>
    <row r="234" ht="15.75" customHeight="1" s="591"/>
    <row r="235" ht="15.75" customHeight="1" s="591"/>
    <row r="236" ht="15.75" customHeight="1" s="591"/>
    <row r="237" ht="15.75" customHeight="1" s="591"/>
    <row r="238" ht="15.75" customHeight="1" s="591"/>
    <row r="239" ht="15.75" customHeight="1" s="591"/>
    <row r="240" ht="15.75" customHeight="1" s="591"/>
    <row r="241" ht="15.75" customHeight="1" s="591"/>
    <row r="242" ht="15.75" customHeight="1" s="591"/>
    <row r="243" ht="15.75" customHeight="1" s="591"/>
    <row r="244" ht="15.75" customHeight="1" s="591"/>
    <row r="245" ht="15.75" customHeight="1" s="591"/>
    <row r="246" ht="15.75" customHeight="1" s="591"/>
    <row r="247" ht="15.75" customHeight="1" s="591"/>
    <row r="248" ht="15.75" customHeight="1" s="591"/>
    <row r="249" ht="15.75" customHeight="1" s="591"/>
    <row r="250" ht="15.75" customHeight="1" s="591"/>
    <row r="251" ht="15.75" customHeight="1" s="591"/>
    <row r="252" ht="15.75" customHeight="1" s="591"/>
    <row r="253" ht="15.75" customHeight="1" s="591"/>
    <row r="254" ht="15.75" customHeight="1" s="591"/>
    <row r="255" ht="15.75" customHeight="1" s="591"/>
    <row r="256" ht="15.75" customHeight="1" s="591"/>
    <row r="257" ht="15.75" customHeight="1" s="591"/>
    <row r="258" ht="15.75" customHeight="1" s="591"/>
    <row r="259" ht="15.75" customHeight="1" s="591"/>
    <row r="260" ht="15.75" customHeight="1" s="591"/>
    <row r="261" ht="15.75" customHeight="1" s="591"/>
    <row r="262" ht="15.75" customHeight="1" s="591"/>
    <row r="263" ht="15.75" customHeight="1" s="591"/>
    <row r="264" ht="15.75" customHeight="1" s="591"/>
    <row r="265" ht="15.75" customHeight="1" s="591"/>
    <row r="266" ht="15.75" customHeight="1" s="591"/>
    <row r="267" ht="15.75" customHeight="1" s="591"/>
    <row r="268" ht="15.75" customHeight="1" s="591"/>
    <row r="269" ht="15.75" customHeight="1" s="591"/>
    <row r="270" ht="15.75" customHeight="1" s="591"/>
    <row r="271" ht="15.75" customHeight="1" s="591"/>
    <row r="272" ht="15.75" customHeight="1" s="591"/>
    <row r="273" ht="15.75" customHeight="1" s="591"/>
    <row r="274" ht="15.75" customHeight="1" s="591"/>
    <row r="275" ht="15.75" customHeight="1" s="591"/>
    <row r="276" ht="15.75" customHeight="1" s="591"/>
    <row r="277" ht="15.75" customHeight="1" s="591"/>
    <row r="278" ht="15.75" customHeight="1" s="591"/>
    <row r="279" ht="15.75" customHeight="1" s="591"/>
    <row r="280" ht="15.75" customHeight="1" s="591"/>
    <row r="281" ht="15.75" customHeight="1" s="591"/>
    <row r="282" ht="15.75" customHeight="1" s="591"/>
    <row r="283" ht="15.75" customHeight="1" s="591"/>
    <row r="284" ht="15.75" customHeight="1" s="591"/>
    <row r="285" ht="15.75" customHeight="1" s="591"/>
    <row r="286" ht="15.75" customHeight="1" s="591"/>
    <row r="287" ht="15.75" customHeight="1" s="591"/>
    <row r="288" ht="15.75" customHeight="1" s="591"/>
    <row r="289" ht="15.75" customHeight="1" s="591"/>
    <row r="290" ht="15.75" customHeight="1" s="591"/>
    <row r="291" ht="15.75" customHeight="1" s="591"/>
    <row r="292" ht="15.75" customHeight="1" s="591"/>
    <row r="293" ht="15.75" customHeight="1" s="591"/>
    <row r="294" ht="15.75" customHeight="1" s="591"/>
    <row r="295" ht="15.75" customHeight="1" s="591"/>
    <row r="296" ht="15.75" customHeight="1" s="591"/>
    <row r="297" ht="15.75" customHeight="1" s="591"/>
    <row r="298" ht="15.75" customHeight="1" s="591"/>
    <row r="299" ht="15.75" customHeight="1" s="591"/>
    <row r="300" ht="15.75" customHeight="1" s="591"/>
    <row r="301" ht="15.75" customHeight="1" s="591"/>
    <row r="302" ht="15.75" customHeight="1" s="591"/>
    <row r="303" ht="15.75" customHeight="1" s="591"/>
    <row r="304" ht="15.75" customHeight="1" s="591"/>
    <row r="305" ht="15.75" customHeight="1" s="591"/>
    <row r="306" ht="15.75" customHeight="1" s="591"/>
    <row r="307" ht="15.75" customHeight="1" s="591"/>
    <row r="308" ht="15.75" customHeight="1" s="591"/>
    <row r="309" ht="15.75" customHeight="1" s="591"/>
    <row r="310" ht="15.75" customHeight="1" s="591"/>
    <row r="311" ht="15.75" customHeight="1" s="591"/>
    <row r="312" ht="15.75" customHeight="1" s="591"/>
    <row r="313" ht="15.75" customHeight="1" s="591"/>
    <row r="314" ht="15.75" customHeight="1" s="591"/>
    <row r="315" ht="15.75" customHeight="1" s="591"/>
    <row r="316" ht="15.75" customHeight="1" s="591"/>
    <row r="317" ht="15.75" customHeight="1" s="591"/>
    <row r="318" ht="15.75" customHeight="1" s="591"/>
    <row r="319" ht="15.75" customHeight="1" s="591"/>
    <row r="320" ht="15.75" customHeight="1" s="591"/>
    <row r="321" ht="15.75" customHeight="1" s="591"/>
    <row r="322" ht="15.75" customHeight="1" s="591"/>
    <row r="323" ht="15.75" customHeight="1" s="591"/>
    <row r="324" ht="15.75" customHeight="1" s="591"/>
    <row r="325" ht="15.75" customHeight="1" s="591"/>
    <row r="326" ht="15.75" customHeight="1" s="591"/>
    <row r="327" ht="15.75" customHeight="1" s="591"/>
    <row r="328" ht="15.75" customHeight="1" s="591"/>
    <row r="329" ht="15.75" customHeight="1" s="591"/>
    <row r="330" ht="15.75" customHeight="1" s="591"/>
    <row r="331" ht="15.75" customHeight="1" s="591"/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16">
    <mergeCell ref="B31:E31"/>
    <mergeCell ref="A4:A16"/>
    <mergeCell ref="B17:B20"/>
    <mergeCell ref="B4:B11"/>
    <mergeCell ref="B1:H1"/>
    <mergeCell ref="A17:A24"/>
    <mergeCell ref="F31:H31"/>
    <mergeCell ref="B26:H26"/>
    <mergeCell ref="F29:G29"/>
    <mergeCell ref="B30:E30"/>
    <mergeCell ref="B12:B16"/>
    <mergeCell ref="B21:B24"/>
    <mergeCell ref="B29:E29"/>
    <mergeCell ref="F28:G28"/>
    <mergeCell ref="F30:H30"/>
    <mergeCell ref="B28:E28"/>
  </mergeCells>
  <printOptions horizontalCentered="1"/>
  <pageMargins left="0.07886534056056985" right="0.07886534056056985" top="0.09200956398733148" bottom="0.6" header="0" footer="0"/>
  <pageSetup orientation="portrait" paperSize="9" fitToHeight="0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V100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/>
  <cols>
    <col width="24.77734375" customWidth="1" style="591" min="1" max="1"/>
    <col width="16.88671875" customWidth="1" style="591" min="2" max="2"/>
    <col width="10.77734375" customWidth="1" style="591" min="3" max="3"/>
    <col width="8.44140625" customWidth="1" style="591" min="4" max="4"/>
    <col width="9" customWidth="1" style="591" min="5" max="5"/>
    <col width="6.109375" customWidth="1" style="591" min="6" max="6"/>
    <col width="39.109375" customWidth="1" style="591" min="7" max="7"/>
    <col width="10.88671875" customWidth="1" style="591" min="8" max="8"/>
  </cols>
  <sheetData>
    <row r="1" ht="33.75" customHeight="1" s="591">
      <c r="A1" s="588" t="inlineStr">
        <is>
          <t>Cilindros</t>
        </is>
      </c>
      <c r="B1" s="556" t="n"/>
      <c r="C1" s="556" t="n"/>
      <c r="D1" s="556" t="n"/>
      <c r="E1" s="556" t="n"/>
      <c r="F1" s="556" t="n"/>
      <c r="G1" s="557" t="n"/>
      <c r="H1" s="99" t="n"/>
      <c r="I1" s="99" t="n"/>
      <c r="J1" s="99" t="n"/>
      <c r="K1" s="99" t="n"/>
      <c r="L1" s="99" t="n"/>
      <c r="M1" s="99" t="n"/>
      <c r="N1" s="99" t="n"/>
      <c r="O1" s="99" t="n"/>
      <c r="P1" s="99" t="n"/>
      <c r="Q1" s="99" t="n"/>
      <c r="R1" s="99" t="n"/>
      <c r="S1" s="99" t="n"/>
      <c r="T1" s="99" t="n"/>
      <c r="U1" s="99" t="n"/>
      <c r="V1" s="99" t="n"/>
    </row>
    <row r="2" ht="14.25" customHeight="1" s="591">
      <c r="A2" s="100" t="n"/>
      <c r="B2" s="100" t="n"/>
      <c r="C2" s="101" t="n"/>
      <c r="D2" s="102" t="n"/>
      <c r="E2" s="100" t="n"/>
      <c r="F2" s="102" t="n"/>
      <c r="G2" s="100" t="n"/>
      <c r="H2" s="99" t="n"/>
      <c r="I2" s="99" t="n"/>
      <c r="J2" s="99" t="n"/>
      <c r="K2" s="99" t="n"/>
      <c r="L2" s="99" t="n"/>
      <c r="M2" s="99" t="n"/>
      <c r="N2" s="99" t="n"/>
      <c r="O2" s="99" t="n"/>
      <c r="P2" s="99" t="n"/>
      <c r="Q2" s="99" t="n"/>
      <c r="R2" s="99" t="n"/>
      <c r="S2" s="99" t="n"/>
      <c r="T2" s="99" t="n"/>
      <c r="U2" s="99" t="n"/>
      <c r="V2" s="99" t="n"/>
    </row>
    <row r="3" ht="30" customHeight="1" s="591">
      <c r="A3" s="317" t="inlineStr">
        <is>
          <t>Marca</t>
        </is>
      </c>
      <c r="B3" s="317" t="inlineStr">
        <is>
          <t>Modelo</t>
        </is>
      </c>
      <c r="C3" s="318" t="inlineStr">
        <is>
          <t>$ Público Débito</t>
        </is>
      </c>
      <c r="D3" s="319" t="inlineStr">
        <is>
          <t>$ Efectivo</t>
        </is>
      </c>
      <c r="E3" s="317" t="inlineStr">
        <is>
          <t>Costo</t>
        </is>
      </c>
      <c r="F3" s="319" t="inlineStr">
        <is>
          <t>Código</t>
        </is>
      </c>
      <c r="G3" s="317" t="inlineStr">
        <is>
          <t>Descripción</t>
        </is>
      </c>
      <c r="H3" s="107" t="inlineStr">
        <is>
          <t>Fecha de actualización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22.5" customHeight="1" s="591">
      <c r="A4" s="585" t="inlineStr">
        <is>
          <t>Vanguard</t>
        </is>
      </c>
      <c r="B4" s="320" t="inlineStr">
        <is>
          <t xml:space="preserve">A 19mm blindex 70mm </t>
        </is>
      </c>
      <c r="C4" s="321">
        <f>(E4*2)</f>
        <v/>
      </c>
      <c r="D4" s="321">
        <f>(C4*0.9)</f>
        <v/>
      </c>
      <c r="E4" s="322">
        <f>VLOOKUP(F4,Herrafe!$B$7:$D4894,3,FALSE)</f>
        <v/>
      </c>
      <c r="F4" s="323" t="n">
        <v>35392</v>
      </c>
      <c r="G4" s="324" t="inlineStr">
        <is>
          <t>Cilindro automático 19mm para blindex 70mm classic</t>
        </is>
      </c>
      <c r="H4" s="629" t="n">
        <v>45642</v>
      </c>
      <c r="I4" s="504" t="n"/>
      <c r="J4" s="504" t="n"/>
      <c r="K4" s="504" t="n"/>
      <c r="L4" s="504" t="n"/>
      <c r="M4" s="504" t="n"/>
      <c r="N4" s="504" t="n"/>
      <c r="O4" s="504" t="n"/>
      <c r="P4" s="504" t="n"/>
      <c r="Q4" s="504" t="n"/>
      <c r="R4" s="504" t="n"/>
      <c r="S4" s="504" t="n"/>
      <c r="T4" s="504" t="n"/>
      <c r="U4" s="504" t="n"/>
      <c r="V4" s="504" t="n"/>
    </row>
    <row r="5" ht="22.5" customHeight="1" s="591">
      <c r="A5" s="586" t="n"/>
      <c r="B5" s="325" t="inlineStr">
        <is>
          <t xml:space="preserve">A 19mm blindex 80mm </t>
        </is>
      </c>
      <c r="C5" s="326">
        <f>(E5*2)</f>
        <v/>
      </c>
      <c r="D5" s="326">
        <f>(C5*0.9)</f>
        <v/>
      </c>
      <c r="E5" s="327">
        <f>VLOOKUP(F5,Herrafe!$B$7:$D4895,3,FALSE)</f>
        <v/>
      </c>
      <c r="F5" s="328" t="n">
        <v>35393</v>
      </c>
      <c r="G5" s="329" t="inlineStr">
        <is>
          <t>Cilindro automático 19mm para blindex 80mm classic</t>
        </is>
      </c>
      <c r="H5" s="629" t="n">
        <v>45642</v>
      </c>
      <c r="I5" s="504" t="n"/>
      <c r="J5" s="504" t="n"/>
      <c r="K5" s="504" t="n"/>
      <c r="L5" s="504" t="n"/>
      <c r="M5" s="504" t="n"/>
      <c r="N5" s="504" t="n"/>
      <c r="O5" s="504" t="n"/>
      <c r="P5" s="504" t="n"/>
      <c r="Q5" s="504" t="n"/>
      <c r="R5" s="504" t="n"/>
      <c r="S5" s="504" t="n"/>
      <c r="T5" s="504" t="n"/>
      <c r="U5" s="504" t="n"/>
      <c r="V5" s="504" t="n"/>
    </row>
    <row r="6" ht="22.5" customHeight="1" s="591">
      <c r="A6" s="586" t="n"/>
      <c r="B6" s="330" t="inlineStr">
        <is>
          <t>A 19mm 100mm hp</t>
        </is>
      </c>
      <c r="C6" s="331">
        <f>(E6*2)</f>
        <v/>
      </c>
      <c r="D6" s="331">
        <f>(C6*0.9)</f>
        <v/>
      </c>
      <c r="E6" s="327">
        <f>VLOOKUP(F6,Herrafe!$B$7:$D4896,3,FALSE)</f>
        <v/>
      </c>
      <c r="F6" s="332" t="n">
        <v>64633</v>
      </c>
      <c r="G6" s="333" t="inlineStr">
        <is>
          <t>Cilindro automático cs 19mm 100mm hp</t>
        </is>
      </c>
      <c r="H6" s="629" t="n">
        <v>45642</v>
      </c>
      <c r="I6" s="504" t="n"/>
      <c r="J6" s="504" t="n"/>
      <c r="K6" s="504" t="n"/>
      <c r="L6" s="504" t="n"/>
      <c r="M6" s="504" t="n"/>
      <c r="N6" s="504" t="n"/>
      <c r="O6" s="504" t="n"/>
      <c r="P6" s="504" t="n"/>
      <c r="Q6" s="504" t="n"/>
      <c r="R6" s="504" t="n"/>
      <c r="S6" s="504" t="n"/>
      <c r="T6" s="504" t="n"/>
      <c r="U6" s="504" t="n"/>
      <c r="V6" s="504" t="n"/>
    </row>
    <row r="7" ht="22.5" customHeight="1" s="591">
      <c r="A7" s="586" t="n"/>
      <c r="B7" s="325" t="inlineStr">
        <is>
          <t>A 19mm 110mm hp</t>
        </is>
      </c>
      <c r="C7" s="326">
        <f>(E7*2)</f>
        <v/>
      </c>
      <c r="D7" s="326">
        <f>(C7*0.9)</f>
        <v/>
      </c>
      <c r="E7" s="327">
        <f>VLOOKUP(F7,Herrafe!$B$7:$D4897,3,FALSE)</f>
        <v/>
      </c>
      <c r="F7" s="328" t="n">
        <v>64634</v>
      </c>
      <c r="G7" s="329" t="inlineStr">
        <is>
          <t>Cilindro automático cs 19mm 110mm hp</t>
        </is>
      </c>
      <c r="H7" s="629" t="n">
        <v>45642</v>
      </c>
      <c r="I7" s="504" t="n"/>
      <c r="J7" s="504" t="n"/>
      <c r="K7" s="504" t="n"/>
      <c r="L7" s="504" t="n"/>
      <c r="M7" s="504" t="n"/>
      <c r="N7" s="504" t="n"/>
      <c r="O7" s="504" t="n"/>
      <c r="P7" s="504" t="n"/>
      <c r="Q7" s="504" t="n"/>
      <c r="R7" s="504" t="n"/>
      <c r="S7" s="504" t="n"/>
      <c r="T7" s="504" t="n"/>
      <c r="U7" s="504" t="n"/>
      <c r="V7" s="504" t="n"/>
    </row>
    <row r="8" ht="22.5" customHeight="1" s="591">
      <c r="A8" s="586" t="n"/>
      <c r="B8" s="330" t="inlineStr">
        <is>
          <t>A 19mm 120mm hp</t>
        </is>
      </c>
      <c r="C8" s="331">
        <f>(E8*2)</f>
        <v/>
      </c>
      <c r="D8" s="331">
        <f>(C8*0.9)</f>
        <v/>
      </c>
      <c r="E8" s="327">
        <f>VLOOKUP(F8,Herrafe!$B$7:$D4898,3,FALSE)</f>
        <v/>
      </c>
      <c r="F8" s="332" t="n">
        <v>64635</v>
      </c>
      <c r="G8" s="333" t="inlineStr">
        <is>
          <t>Cilindro automático cs 19mm 120mm hp</t>
        </is>
      </c>
      <c r="H8" s="629" t="n">
        <v>45642</v>
      </c>
      <c r="I8" s="504" t="n"/>
      <c r="J8" s="504" t="n"/>
      <c r="K8" s="504" t="n"/>
      <c r="L8" s="504" t="n"/>
      <c r="M8" s="504" t="n"/>
      <c r="N8" s="504" t="n"/>
      <c r="O8" s="504" t="n"/>
      <c r="P8" s="504" t="n"/>
      <c r="Q8" s="504" t="n"/>
      <c r="R8" s="504" t="n"/>
      <c r="S8" s="504" t="n"/>
      <c r="T8" s="504" t="n"/>
      <c r="U8" s="504" t="n"/>
      <c r="V8" s="504" t="n"/>
    </row>
    <row r="9" ht="22.5" customHeight="1" s="591">
      <c r="A9" s="586" t="n"/>
      <c r="B9" s="325" t="inlineStr">
        <is>
          <t>A 19mm 60mm hp</t>
        </is>
      </c>
      <c r="C9" s="326">
        <f>(E9*2)</f>
        <v/>
      </c>
      <c r="D9" s="326">
        <f>(C9*0.9)</f>
        <v/>
      </c>
      <c r="E9" s="327">
        <f>VLOOKUP(F9,Herrafe!$B$7:$D4899,3,FALSE)</f>
        <v/>
      </c>
      <c r="F9" s="328" t="n">
        <v>35400</v>
      </c>
      <c r="G9" s="329" t="inlineStr">
        <is>
          <t>Cilindro automático cs 19mm 60mm hp</t>
        </is>
      </c>
      <c r="H9" s="629" t="n">
        <v>45642</v>
      </c>
      <c r="I9" s="504" t="n"/>
      <c r="J9" s="504" t="n"/>
      <c r="K9" s="504" t="n"/>
      <c r="L9" s="504" t="n"/>
      <c r="M9" s="504" t="n"/>
      <c r="N9" s="504" t="n"/>
      <c r="O9" s="504" t="n"/>
      <c r="P9" s="504" t="n"/>
      <c r="Q9" s="504" t="n"/>
      <c r="R9" s="504" t="n"/>
      <c r="S9" s="504" t="n"/>
      <c r="T9" s="504" t="n"/>
      <c r="U9" s="504" t="n"/>
      <c r="V9" s="504" t="n"/>
    </row>
    <row r="10" ht="22.5" customHeight="1" s="591">
      <c r="A10" s="586" t="n"/>
      <c r="B10" s="330" t="inlineStr">
        <is>
          <t>A 19mm 70mm hp</t>
        </is>
      </c>
      <c r="C10" s="331">
        <f>(E10*2)</f>
        <v/>
      </c>
      <c r="D10" s="331">
        <f>(C10*0.9)</f>
        <v/>
      </c>
      <c r="E10" s="327">
        <f>VLOOKUP(F10,Herrafe!$B$7:$D4900,3,FALSE)</f>
        <v/>
      </c>
      <c r="F10" s="332" t="n">
        <v>35401</v>
      </c>
      <c r="G10" s="333" t="inlineStr">
        <is>
          <t>Cilindro automático cs 19mm 70mm hp</t>
        </is>
      </c>
      <c r="H10" s="629" t="n">
        <v>45642</v>
      </c>
      <c r="I10" s="504" t="n"/>
      <c r="J10" s="504" t="n"/>
      <c r="K10" s="504" t="n"/>
      <c r="L10" s="504" t="n"/>
      <c r="M10" s="504" t="n"/>
      <c r="N10" s="504" t="n"/>
      <c r="O10" s="504" t="n"/>
      <c r="P10" s="504" t="n"/>
      <c r="Q10" s="504" t="n"/>
      <c r="R10" s="504" t="n"/>
      <c r="S10" s="504" t="n"/>
      <c r="T10" s="504" t="n"/>
      <c r="U10" s="504" t="n"/>
      <c r="V10" s="504" t="n"/>
    </row>
    <row r="11" ht="22.5" customHeight="1" s="591">
      <c r="A11" s="586" t="n"/>
      <c r="B11" s="325" t="inlineStr">
        <is>
          <t>A 19mm 80mm hp</t>
        </is>
      </c>
      <c r="C11" s="326">
        <f>(E11*2)</f>
        <v/>
      </c>
      <c r="D11" s="326">
        <f>(C11*0.9)</f>
        <v/>
      </c>
      <c r="E11" s="327">
        <f>VLOOKUP(F11,Herrafe!$B$7:$D4901,3,FALSE)</f>
        <v/>
      </c>
      <c r="F11" s="328" t="n">
        <v>64631</v>
      </c>
      <c r="G11" s="329" t="inlineStr">
        <is>
          <t>Cilindro automático cs 19mm 80mm hp</t>
        </is>
      </c>
      <c r="H11" s="629" t="n">
        <v>45642</v>
      </c>
      <c r="I11" s="504" t="n"/>
      <c r="J11" s="504" t="n"/>
      <c r="K11" s="504" t="n"/>
      <c r="L11" s="504" t="n"/>
      <c r="M11" s="504" t="n"/>
      <c r="N11" s="504" t="n"/>
      <c r="O11" s="504" t="n"/>
      <c r="P11" s="504" t="n"/>
      <c r="Q11" s="504" t="n"/>
      <c r="R11" s="504" t="n"/>
      <c r="S11" s="504" t="n"/>
      <c r="T11" s="504" t="n"/>
      <c r="U11" s="504" t="n"/>
      <c r="V11" s="504" t="n"/>
    </row>
    <row r="12" ht="22.5" customHeight="1" s="591">
      <c r="A12" s="586" t="n"/>
      <c r="B12" s="330" t="inlineStr">
        <is>
          <t>A 19mm 90mm hp</t>
        </is>
      </c>
      <c r="C12" s="331">
        <f>(E12*2)</f>
        <v/>
      </c>
      <c r="D12" s="331">
        <f>(C12*0.9)</f>
        <v/>
      </c>
      <c r="E12" s="327">
        <f>VLOOKUP(F12,Herrafe!$B$7:$D4902,3,FALSE)</f>
        <v/>
      </c>
      <c r="F12" s="332" t="n">
        <v>64632</v>
      </c>
      <c r="G12" s="333" t="inlineStr">
        <is>
          <t>Cilindro automático cs 19mm 90mm hp</t>
        </is>
      </c>
      <c r="H12" s="629" t="n">
        <v>45642</v>
      </c>
      <c r="I12" s="394" t="n"/>
      <c r="J12" s="394" t="n"/>
      <c r="K12" s="394" t="n"/>
      <c r="L12" s="394" t="n"/>
      <c r="M12" s="394" t="n"/>
      <c r="N12" s="394" t="n"/>
      <c r="O12" s="394" t="n"/>
      <c r="P12" s="394" t="n"/>
      <c r="Q12" s="394" t="n"/>
      <c r="R12" s="394" t="n"/>
      <c r="S12" s="394" t="n"/>
      <c r="T12" s="394" t="n"/>
      <c r="U12" s="394" t="n"/>
      <c r="V12" s="394" t="n"/>
    </row>
    <row r="13" ht="22.5" customHeight="1" s="591">
      <c r="A13" s="586" t="n"/>
      <c r="B13" s="325" t="inlineStr">
        <is>
          <t>A 21mm 100mm hp</t>
        </is>
      </c>
      <c r="C13" s="326">
        <f>(E13*2)</f>
        <v/>
      </c>
      <c r="D13" s="326">
        <f>(C13*0.9)</f>
        <v/>
      </c>
      <c r="E13" s="327">
        <f>VLOOKUP(F13,Herrafe!$B$7:$D4903,3,FALSE)</f>
        <v/>
      </c>
      <c r="F13" s="328" t="n">
        <v>35431</v>
      </c>
      <c r="G13" s="329" t="inlineStr">
        <is>
          <t>Cilindro automático 21mm 100mm hp</t>
        </is>
      </c>
      <c r="H13" s="629" t="n">
        <v>45642</v>
      </c>
      <c r="I13" s="504" t="n"/>
      <c r="J13" s="504" t="n"/>
      <c r="K13" s="504" t="n"/>
      <c r="L13" s="504" t="n"/>
      <c r="M13" s="504" t="n"/>
      <c r="N13" s="504" t="n"/>
      <c r="O13" s="504" t="n"/>
      <c r="P13" s="504" t="n"/>
      <c r="Q13" s="504" t="n"/>
      <c r="R13" s="504" t="n"/>
      <c r="S13" s="504" t="n"/>
      <c r="T13" s="504" t="n"/>
      <c r="U13" s="504" t="n"/>
      <c r="V13" s="504" t="n"/>
    </row>
    <row r="14" ht="22.5" customHeight="1" s="591">
      <c r="A14" s="586" t="n"/>
      <c r="B14" s="330" t="inlineStr">
        <is>
          <t>A 21mm 60mm hp</t>
        </is>
      </c>
      <c r="C14" s="331">
        <f>(E14*2)</f>
        <v/>
      </c>
      <c r="D14" s="331">
        <f>(C14*0.9)</f>
        <v/>
      </c>
      <c r="E14" s="327">
        <f>VLOOKUP(F14,Herrafe!$B$7:$D4904,3,FALSE)</f>
        <v/>
      </c>
      <c r="F14" s="332" t="n">
        <v>35427</v>
      </c>
      <c r="G14" s="333" t="inlineStr">
        <is>
          <t>Cilindro automático 21mm 60mm hp</t>
        </is>
      </c>
      <c r="H14" s="629" t="n">
        <v>45642</v>
      </c>
      <c r="I14" s="504" t="n"/>
      <c r="J14" s="504" t="n"/>
      <c r="K14" s="504" t="n"/>
      <c r="L14" s="504" t="n"/>
      <c r="M14" s="504" t="n"/>
      <c r="N14" s="504" t="n"/>
      <c r="O14" s="504" t="n"/>
      <c r="P14" s="504" t="n"/>
      <c r="Q14" s="504" t="n"/>
      <c r="R14" s="504" t="n"/>
      <c r="S14" s="504" t="n"/>
      <c r="T14" s="504" t="n"/>
      <c r="U14" s="504" t="n"/>
      <c r="V14" s="504" t="n"/>
    </row>
    <row r="15" ht="22.5" customHeight="1" s="591">
      <c r="A15" s="586" t="n"/>
      <c r="B15" s="325" t="inlineStr">
        <is>
          <t>A 21mm 70mm hp</t>
        </is>
      </c>
      <c r="C15" s="326">
        <f>(E15*2)</f>
        <v/>
      </c>
      <c r="D15" s="326">
        <f>(C15*0.9)</f>
        <v/>
      </c>
      <c r="E15" s="327">
        <f>VLOOKUP(F15,Herrafe!$B$7:$D4905,3,FALSE)</f>
        <v/>
      </c>
      <c r="F15" s="328" t="n">
        <v>35428</v>
      </c>
      <c r="G15" s="329" t="inlineStr">
        <is>
          <t>Cilindro automático 21mm 70mm hp</t>
        </is>
      </c>
      <c r="H15" s="629" t="n">
        <v>45642</v>
      </c>
      <c r="I15" s="504" t="n"/>
      <c r="J15" s="504" t="n"/>
      <c r="K15" s="504" t="n"/>
      <c r="L15" s="504" t="n"/>
      <c r="M15" s="504" t="n"/>
      <c r="N15" s="504" t="n"/>
      <c r="O15" s="504" t="n"/>
      <c r="P15" s="504" t="n"/>
      <c r="Q15" s="504" t="n"/>
      <c r="R15" s="504" t="n"/>
      <c r="S15" s="504" t="n"/>
      <c r="T15" s="504" t="n"/>
      <c r="U15" s="504" t="n"/>
      <c r="V15" s="504" t="n"/>
    </row>
    <row r="16" ht="22.5" customHeight="1" s="591">
      <c r="A16" s="586" t="n"/>
      <c r="B16" s="334" t="inlineStr">
        <is>
          <t>A 21mm 80mm hp</t>
        </is>
      </c>
      <c r="C16" s="331">
        <f>(E16*2)</f>
        <v/>
      </c>
      <c r="D16" s="331">
        <f>(C16*0.9)</f>
        <v/>
      </c>
      <c r="E16" s="327">
        <f>VLOOKUP(F16,Herrafe!$B$7:$D4906,3,FALSE)</f>
        <v/>
      </c>
      <c r="F16" s="332" t="n">
        <v>35429</v>
      </c>
      <c r="G16" s="333" t="inlineStr">
        <is>
          <t>Cilindro automático 21mm 80mm hp</t>
        </is>
      </c>
      <c r="H16" s="629" t="n">
        <v>45642</v>
      </c>
      <c r="I16" s="504" t="n"/>
      <c r="J16" s="504" t="n"/>
      <c r="K16" s="504" t="n"/>
      <c r="L16" s="504" t="n"/>
      <c r="M16" s="504" t="n"/>
      <c r="N16" s="504" t="n"/>
      <c r="O16" s="504" t="n"/>
      <c r="P16" s="504" t="n"/>
      <c r="Q16" s="504" t="n"/>
      <c r="R16" s="504" t="n"/>
      <c r="S16" s="504" t="n"/>
      <c r="T16" s="504" t="n"/>
      <c r="U16" s="504" t="n"/>
      <c r="V16" s="504" t="n"/>
    </row>
    <row r="17" ht="22.5" customHeight="1" s="591">
      <c r="A17" s="586" t="n"/>
      <c r="B17" s="335" t="inlineStr">
        <is>
          <t>A 21mm 90mm hp</t>
        </is>
      </c>
      <c r="C17" s="326">
        <f>(E17*2)</f>
        <v/>
      </c>
      <c r="D17" s="326">
        <f>(C17*0.9)</f>
        <v/>
      </c>
      <c r="E17" s="327">
        <f>VLOOKUP(F17,Herrafe!$B$7:$D4907,3,FALSE)</f>
        <v/>
      </c>
      <c r="F17" s="328" t="n">
        <v>35430</v>
      </c>
      <c r="G17" s="329" t="inlineStr">
        <is>
          <t>Cilindro automático 21mm 90mm hp</t>
        </is>
      </c>
      <c r="H17" s="629" t="n">
        <v>45642</v>
      </c>
      <c r="I17" s="504" t="n"/>
      <c r="J17" s="504" t="n"/>
      <c r="K17" s="504" t="n"/>
      <c r="L17" s="504" t="n"/>
      <c r="M17" s="504" t="n"/>
      <c r="N17" s="504" t="n"/>
      <c r="O17" s="504" t="n"/>
      <c r="P17" s="504" t="n"/>
      <c r="Q17" s="504" t="n"/>
      <c r="R17" s="504" t="n"/>
      <c r="S17" s="504" t="n"/>
      <c r="T17" s="504" t="n"/>
      <c r="U17" s="504" t="n"/>
      <c r="V17" s="504" t="n"/>
    </row>
    <row r="18" ht="22.5" customHeight="1" s="591">
      <c r="A18" s="586" t="n"/>
      <c r="B18" s="334" t="inlineStr">
        <is>
          <t>A 29mm 60mm hp</t>
        </is>
      </c>
      <c r="C18" s="331">
        <f>(E18*2)</f>
        <v/>
      </c>
      <c r="D18" s="331">
        <f>(C18*0.9)</f>
        <v/>
      </c>
      <c r="E18" s="327">
        <f>VLOOKUP(F18,Herrafe!$B$7:$D4908,3,FALSE)</f>
        <v/>
      </c>
      <c r="F18" s="332" t="n">
        <v>35417</v>
      </c>
      <c r="G18" s="333" t="inlineStr">
        <is>
          <t>Cilindro automático 29mm 60mm hp pulido</t>
        </is>
      </c>
      <c r="H18" s="629" t="n">
        <v>45642</v>
      </c>
      <c r="I18" s="504" t="n"/>
      <c r="J18" s="504" t="n"/>
      <c r="K18" s="504" t="n"/>
      <c r="L18" s="504" t="n"/>
      <c r="M18" s="504" t="n"/>
      <c r="N18" s="504" t="n"/>
      <c r="O18" s="504" t="n"/>
      <c r="P18" s="504" t="n"/>
      <c r="Q18" s="504" t="n"/>
      <c r="R18" s="504" t="n"/>
      <c r="S18" s="504" t="n"/>
      <c r="T18" s="504" t="n"/>
      <c r="U18" s="504" t="n"/>
      <c r="V18" s="504" t="n"/>
    </row>
    <row r="19" ht="22.5" customHeight="1" s="591">
      <c r="A19" s="586" t="n"/>
      <c r="B19" s="335" t="inlineStr">
        <is>
          <t>A 65mm llave verde</t>
        </is>
      </c>
      <c r="C19" s="326">
        <f>(E19*2)</f>
        <v/>
      </c>
      <c r="D19" s="326">
        <f>(C19*0.9)</f>
        <v/>
      </c>
      <c r="E19" s="327">
        <f>VLOOKUP(F19,Herrafe!$B$7:$D4909,3,FALSE)</f>
        <v/>
      </c>
      <c r="F19" s="328" t="n">
        <v>102406</v>
      </c>
      <c r="G19" s="329" t="inlineStr">
        <is>
          <t>Cilindro europerfil automático 65mm llave verde</t>
        </is>
      </c>
      <c r="H19" s="629" t="n">
        <v>45642</v>
      </c>
      <c r="I19" s="504" t="n"/>
      <c r="J19" s="504" t="n"/>
      <c r="K19" s="504" t="n"/>
      <c r="L19" s="504" t="n"/>
      <c r="M19" s="504" t="n"/>
      <c r="N19" s="504" t="n"/>
      <c r="O19" s="504" t="n"/>
      <c r="P19" s="504" t="n"/>
      <c r="Q19" s="504" t="n"/>
      <c r="R19" s="504" t="n"/>
      <c r="S19" s="504" t="n"/>
      <c r="T19" s="504" t="n"/>
      <c r="U19" s="504" t="n"/>
      <c r="V19" s="504" t="n"/>
    </row>
    <row r="20" ht="22.5" customHeight="1" s="591">
      <c r="A20" s="586" t="n"/>
      <c r="B20" s="334" t="inlineStr">
        <is>
          <t>A 76mm llave verde</t>
        </is>
      </c>
      <c r="C20" s="331">
        <f>(E20*2)</f>
        <v/>
      </c>
      <c r="D20" s="331">
        <f>(C20*0.9)</f>
        <v/>
      </c>
      <c r="E20" s="327">
        <f>VLOOKUP(F20,Herrafe!$B$7:$D4910,3,FALSE)</f>
        <v/>
      </c>
      <c r="F20" s="332" t="n">
        <v>102408</v>
      </c>
      <c r="G20" s="333" t="inlineStr">
        <is>
          <t>Cilindro europerfil automático 76mm llave verde</t>
        </is>
      </c>
      <c r="H20" s="629" t="n">
        <v>45642</v>
      </c>
      <c r="I20" s="504" t="n"/>
      <c r="J20" s="504" t="n"/>
      <c r="K20" s="504" t="n"/>
      <c r="L20" s="504" t="n"/>
      <c r="M20" s="504" t="n"/>
      <c r="N20" s="504" t="n"/>
      <c r="O20" s="504" t="n"/>
      <c r="P20" s="504" t="n"/>
      <c r="Q20" s="504" t="n"/>
      <c r="R20" s="504" t="n"/>
      <c r="S20" s="504" t="n"/>
      <c r="T20" s="504" t="n"/>
      <c r="U20" s="504" t="n"/>
      <c r="V20" s="504" t="n"/>
    </row>
    <row r="21" ht="22.5" customHeight="1" s="591">
      <c r="A21" s="586" t="n"/>
      <c r="B21" s="335" t="inlineStr">
        <is>
          <t>A 80mm llave verde</t>
        </is>
      </c>
      <c r="C21" s="326">
        <f>(E21*2)</f>
        <v/>
      </c>
      <c r="D21" s="326">
        <f>(C21*0.9)</f>
        <v/>
      </c>
      <c r="E21" s="327">
        <f>VLOOKUP(F21,Herrafe!$B$7:$D4911,3,FALSE)</f>
        <v/>
      </c>
      <c r="F21" s="328" t="n">
        <v>102410</v>
      </c>
      <c r="G21" s="329" t="inlineStr">
        <is>
          <t>Cilindro europerfil automático 80mm llave verde</t>
        </is>
      </c>
      <c r="H21" s="629" t="n">
        <v>45642</v>
      </c>
      <c r="I21" s="504" t="n"/>
      <c r="J21" s="504" t="n"/>
      <c r="K21" s="504" t="n"/>
      <c r="L21" s="504" t="n"/>
      <c r="M21" s="504" t="n"/>
      <c r="N21" s="504" t="n"/>
      <c r="O21" s="504" t="n"/>
      <c r="P21" s="504" t="n"/>
      <c r="Q21" s="504" t="n"/>
      <c r="R21" s="504" t="n"/>
      <c r="S21" s="504" t="n"/>
      <c r="T21" s="504" t="n"/>
      <c r="U21" s="504" t="n"/>
      <c r="V21" s="504" t="n"/>
    </row>
    <row r="22" ht="22.5" customHeight="1" s="591">
      <c r="A22" s="586" t="n"/>
      <c r="B22" s="334" t="inlineStr">
        <is>
          <t>A 86mm llave verde</t>
        </is>
      </c>
      <c r="C22" s="331">
        <f>(E22*2)</f>
        <v/>
      </c>
      <c r="D22" s="331">
        <f>(C22*0.9)</f>
        <v/>
      </c>
      <c r="E22" s="327">
        <f>VLOOKUP(F22,Herrafe!$B$7:$D4912,3,FALSE)</f>
        <v/>
      </c>
      <c r="F22" s="332" t="n">
        <v>102412</v>
      </c>
      <c r="G22" s="333" t="inlineStr">
        <is>
          <t>Cilindro europerfil automático 86mm llave verde</t>
        </is>
      </c>
      <c r="H22" s="629" t="n">
        <v>45642</v>
      </c>
      <c r="I22" s="504" t="n"/>
      <c r="J22" s="504" t="n"/>
      <c r="K22" s="504" t="n"/>
      <c r="L22" s="504" t="n"/>
      <c r="M22" s="504" t="n"/>
      <c r="N22" s="504" t="n"/>
      <c r="O22" s="504" t="n"/>
      <c r="P22" s="504" t="n"/>
      <c r="Q22" s="504" t="n"/>
      <c r="R22" s="504" t="n"/>
      <c r="S22" s="504" t="n"/>
      <c r="T22" s="504" t="n"/>
      <c r="U22" s="504" t="n"/>
      <c r="V22" s="504" t="n"/>
    </row>
    <row r="23" ht="22.5" customHeight="1" s="591">
      <c r="A23" s="586" t="n"/>
      <c r="B23" s="335" t="inlineStr">
        <is>
          <t>M 65mm llave verde</t>
        </is>
      </c>
      <c r="C23" s="326">
        <f>(E23*2)</f>
        <v/>
      </c>
      <c r="D23" s="326">
        <f>(C23*0.9)</f>
        <v/>
      </c>
      <c r="E23" s="327">
        <f>VLOOKUP(F23,Herrafe!$B$7:$D4913,3,FALSE)</f>
        <v/>
      </c>
      <c r="F23" s="328" t="n">
        <v>102407</v>
      </c>
      <c r="G23" s="329" t="inlineStr">
        <is>
          <t>Cilindro europerfil manual 65mm llave verde</t>
        </is>
      </c>
      <c r="H23" s="629" t="n">
        <v>45642</v>
      </c>
      <c r="I23" s="504" t="n"/>
      <c r="J23" s="504" t="n"/>
      <c r="K23" s="504" t="n"/>
      <c r="L23" s="504" t="n"/>
      <c r="M23" s="504" t="n"/>
      <c r="N23" s="504" t="n"/>
      <c r="O23" s="504" t="n"/>
      <c r="P23" s="504" t="n"/>
      <c r="Q23" s="504" t="n"/>
      <c r="R23" s="504" t="n"/>
      <c r="S23" s="504" t="n"/>
      <c r="T23" s="504" t="n"/>
      <c r="U23" s="504" t="n"/>
      <c r="V23" s="504" t="n"/>
    </row>
    <row r="24" ht="22.5" customHeight="1" s="591">
      <c r="A24" s="586" t="n"/>
      <c r="B24" s="334" t="inlineStr">
        <is>
          <t>M 76mm llave verde</t>
        </is>
      </c>
      <c r="C24" s="331">
        <f>(E24*2)</f>
        <v/>
      </c>
      <c r="D24" s="331">
        <f>(C24*0.9)</f>
        <v/>
      </c>
      <c r="E24" s="327">
        <f>VLOOKUP(F24,Herrafe!$B$7:$D4914,3,FALSE)</f>
        <v/>
      </c>
      <c r="F24" s="332" t="n">
        <v>102409</v>
      </c>
      <c r="G24" s="333" t="inlineStr">
        <is>
          <t>Cilindro europerfil manual 76mm llave verde</t>
        </is>
      </c>
      <c r="H24" s="629" t="n">
        <v>45642</v>
      </c>
      <c r="I24" s="504" t="n"/>
      <c r="J24" s="504" t="n"/>
      <c r="K24" s="504" t="n"/>
      <c r="L24" s="504" t="n"/>
      <c r="M24" s="504" t="n"/>
      <c r="N24" s="504" t="n"/>
      <c r="O24" s="504" t="n"/>
      <c r="P24" s="504" t="n"/>
      <c r="Q24" s="504" t="n"/>
      <c r="R24" s="504" t="n"/>
      <c r="S24" s="504" t="n"/>
      <c r="T24" s="504" t="n"/>
      <c r="U24" s="504" t="n"/>
      <c r="V24" s="504" t="n"/>
    </row>
    <row r="25" ht="22.5" customHeight="1" s="591">
      <c r="A25" s="586" t="n"/>
      <c r="B25" s="335" t="inlineStr">
        <is>
          <t>M 80mm llave verde</t>
        </is>
      </c>
      <c r="C25" s="326">
        <f>(E25*2)</f>
        <v/>
      </c>
      <c r="D25" s="326">
        <f>(C25*0.9)</f>
        <v/>
      </c>
      <c r="E25" s="327">
        <f>VLOOKUP(F25,Herrafe!$B$7:$D4915,3,FALSE)</f>
        <v/>
      </c>
      <c r="F25" s="328" t="n">
        <v>102411</v>
      </c>
      <c r="G25" s="329" t="inlineStr">
        <is>
          <t>Cilindro europerfil manual 80mm llave verde</t>
        </is>
      </c>
      <c r="H25" s="629" t="n">
        <v>45642</v>
      </c>
      <c r="I25" s="504" t="n"/>
      <c r="J25" s="504" t="n"/>
      <c r="K25" s="504" t="n"/>
      <c r="L25" s="504" t="n"/>
      <c r="M25" s="504" t="n"/>
      <c r="N25" s="504" t="n"/>
      <c r="O25" s="504" t="n"/>
      <c r="P25" s="504" t="n"/>
      <c r="Q25" s="504" t="n"/>
      <c r="R25" s="504" t="n"/>
      <c r="S25" s="504" t="n"/>
      <c r="T25" s="504" t="n"/>
      <c r="U25" s="504" t="n"/>
      <c r="V25" s="504" t="n"/>
    </row>
    <row r="26" ht="22.5" customHeight="1" s="591">
      <c r="A26" s="586" t="n"/>
      <c r="B26" s="334" t="inlineStr">
        <is>
          <t>M 86mm llave verde</t>
        </is>
      </c>
      <c r="C26" s="331">
        <f>(E26*2)</f>
        <v/>
      </c>
      <c r="D26" s="331">
        <f>(C26*0.9)</f>
        <v/>
      </c>
      <c r="E26" s="327">
        <f>VLOOKUP(F26,Herrafe!$B$7:$D4916,3,FALSE)</f>
        <v/>
      </c>
      <c r="F26" s="332" t="n">
        <v>102413</v>
      </c>
      <c r="G26" s="333" t="inlineStr">
        <is>
          <t>Cilindro europerfil manual 86mm llave verde</t>
        </is>
      </c>
      <c r="H26" s="629" t="n">
        <v>45642</v>
      </c>
      <c r="I26" s="504" t="n"/>
      <c r="J26" s="504" t="n"/>
      <c r="K26" s="504" t="n"/>
      <c r="L26" s="504" t="n"/>
      <c r="M26" s="504" t="n"/>
      <c r="N26" s="504" t="n"/>
      <c r="O26" s="504" t="n"/>
      <c r="P26" s="504" t="n"/>
      <c r="Q26" s="504" t="n"/>
      <c r="R26" s="504" t="n"/>
      <c r="S26" s="504" t="n"/>
      <c r="T26" s="504" t="n"/>
      <c r="U26" s="504" t="n"/>
      <c r="V26" s="504" t="n"/>
    </row>
    <row r="27" ht="22.5" customHeight="1" s="591">
      <c r="A27" s="586" t="n"/>
      <c r="B27" s="335" t="inlineStr">
        <is>
          <t>M 65mm classic</t>
        </is>
      </c>
      <c r="C27" s="326">
        <f>(E27*2)</f>
        <v/>
      </c>
      <c r="D27" s="326">
        <f>(C27*0.9)</f>
        <v/>
      </c>
      <c r="E27" s="327">
        <f>VLOOKUP(F27,Herrafe!$B$7:$D4917,3,FALSE)</f>
        <v/>
      </c>
      <c r="F27" s="328" t="n">
        <v>35376</v>
      </c>
      <c r="G27" s="329" t="inlineStr">
        <is>
          <t>Cilindro manual europerfil 65mm classic</t>
        </is>
      </c>
      <c r="H27" s="629" t="n">
        <v>45642</v>
      </c>
      <c r="I27" s="504" t="n"/>
      <c r="J27" s="504" t="n"/>
      <c r="K27" s="504" t="n"/>
      <c r="L27" s="504" t="n"/>
      <c r="M27" s="504" t="n"/>
      <c r="N27" s="504" t="n"/>
      <c r="O27" s="504" t="n"/>
      <c r="P27" s="504" t="n"/>
      <c r="Q27" s="504" t="n"/>
      <c r="R27" s="504" t="n"/>
      <c r="S27" s="504" t="n"/>
      <c r="T27" s="504" t="n"/>
      <c r="U27" s="504" t="n"/>
      <c r="V27" s="504" t="n"/>
    </row>
    <row r="28" ht="22.5" customHeight="1" s="591">
      <c r="A28" s="586" t="n"/>
      <c r="B28" s="334" t="inlineStr">
        <is>
          <t>M 70mm classic</t>
        </is>
      </c>
      <c r="C28" s="331">
        <f>(E28*2)</f>
        <v/>
      </c>
      <c r="D28" s="331">
        <f>(C28*0.9)</f>
        <v/>
      </c>
      <c r="E28" s="327">
        <f>VLOOKUP(F28,Herrafe!$B$7:$D4918,3,FALSE)</f>
        <v/>
      </c>
      <c r="F28" s="332" t="n">
        <v>35377</v>
      </c>
      <c r="G28" s="333" t="inlineStr">
        <is>
          <t>Cilindro manual europerfil 70mm classic</t>
        </is>
      </c>
      <c r="H28" s="629" t="n">
        <v>45642</v>
      </c>
      <c r="I28" s="504" t="n"/>
      <c r="J28" s="504" t="n"/>
      <c r="K28" s="504" t="n"/>
      <c r="L28" s="504" t="n"/>
      <c r="M28" s="504" t="n"/>
      <c r="N28" s="504" t="n"/>
      <c r="O28" s="504" t="n"/>
      <c r="P28" s="504" t="n"/>
      <c r="Q28" s="504" t="n"/>
      <c r="R28" s="504" t="n"/>
      <c r="S28" s="504" t="n"/>
      <c r="T28" s="504" t="n"/>
      <c r="U28" s="504" t="n"/>
      <c r="V28" s="504" t="n"/>
    </row>
    <row r="29" ht="22.5" customHeight="1" s="591">
      <c r="A29" s="586" t="n"/>
      <c r="B29" s="335" t="inlineStr">
        <is>
          <t>M 60mm hp</t>
        </is>
      </c>
      <c r="C29" s="326">
        <f>(E29*2)</f>
        <v/>
      </c>
      <c r="D29" s="326">
        <f>(C29*0.9)</f>
        <v/>
      </c>
      <c r="E29" s="327">
        <f>VLOOKUP(F29,Herrafe!$B$7:$D4919,3,FALSE)</f>
        <v/>
      </c>
      <c r="F29" s="328" t="n">
        <v>35407</v>
      </c>
      <c r="G29" s="329" t="inlineStr">
        <is>
          <t>Cilindro manual europerfil 60mm hp</t>
        </is>
      </c>
      <c r="H29" s="629" t="n">
        <v>45642</v>
      </c>
      <c r="I29" s="504" t="n"/>
      <c r="J29" s="504" t="n"/>
      <c r="K29" s="504" t="n"/>
      <c r="L29" s="504" t="n"/>
      <c r="M29" s="504" t="n"/>
      <c r="N29" s="504" t="n"/>
      <c r="O29" s="504" t="n"/>
      <c r="P29" s="504" t="n"/>
      <c r="Q29" s="504" t="n"/>
      <c r="R29" s="504" t="n"/>
      <c r="S29" s="504" t="n"/>
      <c r="T29" s="504" t="n"/>
      <c r="U29" s="504" t="n"/>
      <c r="V29" s="504" t="n"/>
    </row>
    <row r="30" ht="22.5" customHeight="1" s="591">
      <c r="A30" s="587" t="n"/>
      <c r="B30" s="336" t="inlineStr">
        <is>
          <t>M 65mm hp</t>
        </is>
      </c>
      <c r="C30" s="337">
        <f>(E30*2)</f>
        <v/>
      </c>
      <c r="D30" s="337">
        <f>(C30*0.9)</f>
        <v/>
      </c>
      <c r="E30" s="338">
        <f>VLOOKUP(F30,Herrafe!$B$7:$D4920,3,FALSE)</f>
        <v/>
      </c>
      <c r="F30" s="339" t="n">
        <v>37258</v>
      </c>
      <c r="G30" s="340" t="inlineStr">
        <is>
          <t>Cilindro manual europerfil 65mm hp</t>
        </is>
      </c>
      <c r="H30" s="629" t="n">
        <v>45642</v>
      </c>
      <c r="I30" s="504" t="n"/>
      <c r="J30" s="504" t="n"/>
      <c r="K30" s="504" t="n"/>
      <c r="L30" s="504" t="n"/>
      <c r="M30" s="504" t="n"/>
      <c r="N30" s="504" t="n"/>
      <c r="O30" s="504" t="n"/>
      <c r="P30" s="504" t="n"/>
      <c r="Q30" s="504" t="n"/>
      <c r="R30" s="504" t="n"/>
      <c r="S30" s="504" t="n"/>
      <c r="T30" s="504" t="n"/>
      <c r="U30" s="504" t="n"/>
      <c r="V30" s="504" t="n"/>
    </row>
    <row r="31" ht="22.5" customHeight="1" s="591">
      <c r="A31" s="589" t="inlineStr">
        <is>
          <t>Prive</t>
        </is>
      </c>
      <c r="B31" s="341" t="inlineStr">
        <is>
          <t>60mm</t>
        </is>
      </c>
      <c r="C31" s="342">
        <f>(E31*2)</f>
        <v/>
      </c>
      <c r="D31" s="342">
        <f>(C31*0.9)</f>
        <v/>
      </c>
      <c r="E31" s="322">
        <f>VLOOKUP(F31,Herrafe!$B$7:$D4921,3,FALSE)</f>
        <v/>
      </c>
      <c r="F31" s="343" t="n">
        <v>135016</v>
      </c>
      <c r="G31" s="344" t="inlineStr">
        <is>
          <t>Cilindro Europerfil con llave computada  60mm</t>
        </is>
      </c>
      <c r="H31" s="629" t="n">
        <v>45642</v>
      </c>
      <c r="I31" s="504" t="n"/>
      <c r="J31" s="504" t="n"/>
      <c r="K31" s="504" t="n"/>
      <c r="L31" s="504" t="n"/>
      <c r="M31" s="504" t="n"/>
      <c r="N31" s="504" t="n"/>
      <c r="O31" s="504" t="n"/>
      <c r="P31" s="504" t="n"/>
      <c r="Q31" s="504" t="n"/>
      <c r="R31" s="504" t="n"/>
      <c r="S31" s="504" t="n"/>
      <c r="T31" s="504" t="n"/>
      <c r="U31" s="504" t="n"/>
      <c r="V31" s="504" t="n"/>
    </row>
    <row r="32" ht="22.5" customHeight="1" s="591">
      <c r="A32" s="586" t="n"/>
      <c r="B32" s="334" t="inlineStr">
        <is>
          <t>70mm</t>
        </is>
      </c>
      <c r="C32" s="331">
        <f>(E32*2)</f>
        <v/>
      </c>
      <c r="D32" s="331">
        <f>(C32*0.9)</f>
        <v/>
      </c>
      <c r="E32" s="327">
        <f>VLOOKUP(F32,Herrafe!$B$7:$D4922,3,FALSE)</f>
        <v/>
      </c>
      <c r="F32" s="332" t="n">
        <v>135017</v>
      </c>
      <c r="G32" s="333" t="inlineStr">
        <is>
          <t>Cilindro Europerfil con llave computarizada 70mm</t>
        </is>
      </c>
      <c r="H32" s="629" t="n">
        <v>45642</v>
      </c>
      <c r="I32" s="504" t="n"/>
      <c r="J32" s="504" t="n"/>
      <c r="K32" s="504" t="n"/>
      <c r="L32" s="504" t="n"/>
      <c r="M32" s="504" t="n"/>
      <c r="N32" s="504" t="n"/>
      <c r="O32" s="504" t="n"/>
      <c r="P32" s="504" t="n"/>
      <c r="Q32" s="504" t="n"/>
      <c r="R32" s="504" t="n"/>
      <c r="S32" s="504" t="n"/>
      <c r="T32" s="504" t="n"/>
      <c r="U32" s="504" t="n"/>
      <c r="V32" s="504" t="n"/>
    </row>
    <row r="33" ht="22.5" customHeight="1" s="591">
      <c r="A33" s="587" t="n"/>
      <c r="B33" s="345" t="inlineStr">
        <is>
          <t>80mm</t>
        </is>
      </c>
      <c r="C33" s="346">
        <f>(E33*2)</f>
        <v/>
      </c>
      <c r="D33" s="346">
        <f>(C33*0.9)</f>
        <v/>
      </c>
      <c r="E33" s="338">
        <f>VLOOKUP(F33,Herrafe!$B$7:$D4923,3,FALSE)</f>
        <v/>
      </c>
      <c r="F33" s="347" t="n">
        <v>135018</v>
      </c>
      <c r="G33" s="348" t="inlineStr">
        <is>
          <t>Cilindro Europerfil con llave computarizada 80mm</t>
        </is>
      </c>
      <c r="H33" s="629" t="n">
        <v>45642</v>
      </c>
      <c r="I33" s="504" t="n"/>
      <c r="J33" s="504" t="n"/>
      <c r="K33" s="504" t="n"/>
      <c r="L33" s="504" t="n"/>
      <c r="M33" s="504" t="n"/>
      <c r="N33" s="504" t="n"/>
      <c r="O33" s="504" t="n"/>
      <c r="P33" s="504" t="n"/>
      <c r="Q33" s="504" t="n"/>
      <c r="R33" s="504" t="n"/>
      <c r="S33" s="504" t="n"/>
      <c r="T33" s="504" t="n"/>
      <c r="U33" s="504" t="n"/>
      <c r="V33" s="504" t="n"/>
    </row>
    <row r="34" ht="22.5" customHeight="1" s="591">
      <c r="A34" s="585" t="inlineStr">
        <is>
          <t>Lince</t>
        </is>
      </c>
      <c r="B34" s="349" t="n"/>
      <c r="C34" s="321">
        <f>(E34*2)</f>
        <v/>
      </c>
      <c r="D34" s="321">
        <f>(C34*0.9)</f>
        <v/>
      </c>
      <c r="E34" s="322">
        <f>VLOOKUP(F34,Herrafe!$B$7:$D4924,3,FALSE)</f>
        <v/>
      </c>
      <c r="F34" s="323" t="n"/>
      <c r="G34" s="324" t="inlineStr">
        <is>
          <t>Cilindro manual europerfil 33x33mm</t>
        </is>
      </c>
      <c r="H34" s="629" t="n">
        <v>45642</v>
      </c>
      <c r="I34" s="504" t="n"/>
      <c r="J34" s="504" t="n"/>
      <c r="K34" s="504" t="n"/>
      <c r="L34" s="504" t="n"/>
      <c r="M34" s="504" t="n"/>
      <c r="N34" s="504" t="n"/>
      <c r="O34" s="504" t="n"/>
      <c r="P34" s="504" t="n"/>
      <c r="Q34" s="504" t="n"/>
      <c r="R34" s="504" t="n"/>
      <c r="S34" s="504" t="n"/>
      <c r="T34" s="504" t="n"/>
      <c r="U34" s="504" t="n"/>
      <c r="V34" s="504" t="n"/>
    </row>
    <row r="35" ht="22.5" customHeight="1" s="591">
      <c r="A35" s="587" t="n"/>
      <c r="B35" s="345" t="n"/>
      <c r="C35" s="346">
        <f>(E35*2)</f>
        <v/>
      </c>
      <c r="D35" s="346">
        <f>(C35*0.9)</f>
        <v/>
      </c>
      <c r="E35" s="338">
        <f>VLOOKUP(F35,Herrafe!$B$7:$D4925,3,FALSE)</f>
        <v/>
      </c>
      <c r="F35" s="347" t="n"/>
      <c r="G35" s="348" t="inlineStr">
        <is>
          <t>Cilindro manual europerfil 29x60mm</t>
        </is>
      </c>
      <c r="H35" s="629" t="n">
        <v>45642</v>
      </c>
      <c r="I35" s="504" t="n"/>
      <c r="J35" s="504" t="n"/>
      <c r="K35" s="504" t="n"/>
      <c r="L35" s="504" t="n"/>
      <c r="M35" s="504" t="n"/>
      <c r="N35" s="504" t="n"/>
      <c r="O35" s="504" t="n"/>
      <c r="P35" s="504" t="n"/>
      <c r="Q35" s="504" t="n"/>
      <c r="R35" s="504" t="n"/>
      <c r="S35" s="504" t="n"/>
      <c r="T35" s="504" t="n"/>
      <c r="U35" s="504" t="n"/>
      <c r="V35" s="504" t="n"/>
    </row>
    <row r="36" ht="22.5" customHeight="1" s="591">
      <c r="A36" s="585" t="inlineStr">
        <is>
          <t>Yaltres</t>
        </is>
      </c>
      <c r="B36" s="349" t="inlineStr">
        <is>
          <t>Usa 60mm 6 pernos</t>
        </is>
      </c>
      <c r="C36" s="321">
        <f>(E36*2)</f>
        <v/>
      </c>
      <c r="D36" s="321">
        <f>(C36*0.9)</f>
        <v/>
      </c>
      <c r="E36" s="322">
        <f>VLOOKUP(F36,Herrafe!$B$7:$D4926,3,FALSE)</f>
        <v/>
      </c>
      <c r="F36" s="323" t="n">
        <v>127508</v>
      </c>
      <c r="G36" s="324" t="inlineStr">
        <is>
          <t>CILINDRO USA 60MM  6 PERNOS 3 LLAVES RANURADAS JUEGO X 2</t>
        </is>
      </c>
      <c r="H36" s="629" t="n">
        <v>45642</v>
      </c>
      <c r="I36" s="504" t="n"/>
      <c r="J36" s="504" t="n"/>
      <c r="K36" s="504" t="n"/>
      <c r="L36" s="504" t="n"/>
      <c r="M36" s="504" t="n"/>
      <c r="N36" s="504" t="n"/>
      <c r="O36" s="504" t="n"/>
      <c r="P36" s="504" t="n"/>
      <c r="Q36" s="504" t="n"/>
      <c r="R36" s="504" t="n"/>
      <c r="S36" s="504" t="n"/>
      <c r="T36" s="504" t="n"/>
      <c r="U36" s="504" t="n"/>
      <c r="V36" s="504" t="n"/>
    </row>
    <row r="37" ht="22.5" customHeight="1" s="591">
      <c r="A37" s="586" t="n"/>
      <c r="B37" s="335" t="inlineStr">
        <is>
          <t xml:space="preserve">M usa 60mm </t>
        </is>
      </c>
      <c r="C37" s="326">
        <f>(E37*2)</f>
        <v/>
      </c>
      <c r="D37" s="326">
        <f>(C37*0.9)</f>
        <v/>
      </c>
      <c r="E37" s="327">
        <f>VLOOKUP(F37,Herrafe!$B$7:$D4927,3,FALSE)</f>
        <v/>
      </c>
      <c r="F37" s="328" t="n">
        <v>5433</v>
      </c>
      <c r="G37" s="329" t="inlineStr">
        <is>
          <t>Yaltres cilindro manual 60mm usa</t>
        </is>
      </c>
      <c r="H37" s="629" t="n">
        <v>45642</v>
      </c>
      <c r="I37" s="504" t="n"/>
      <c r="J37" s="504" t="n"/>
      <c r="K37" s="504" t="n"/>
      <c r="L37" s="504" t="n"/>
      <c r="M37" s="504" t="n"/>
      <c r="N37" s="504" t="n"/>
      <c r="O37" s="504" t="n"/>
      <c r="P37" s="504" t="n"/>
      <c r="Q37" s="504" t="n"/>
      <c r="R37" s="504" t="n"/>
      <c r="S37" s="504" t="n"/>
      <c r="T37" s="504" t="n"/>
      <c r="U37" s="504" t="n"/>
      <c r="V37" s="504" t="n"/>
    </row>
    <row r="38" ht="22.5" customHeight="1" s="591">
      <c r="A38" s="586" t="n"/>
      <c r="B38" s="350" t="inlineStr">
        <is>
          <t>Cruz 7</t>
        </is>
      </c>
      <c r="C38" s="326">
        <f>(E38*2)</f>
        <v/>
      </c>
      <c r="D38" s="326">
        <f>(C38*0.9)</f>
        <v/>
      </c>
      <c r="E38" s="327">
        <f>VLOOKUP(F38,Herrafe!$B$7:$D4928,3,FALSE)</f>
        <v/>
      </c>
      <c r="F38" s="351" t="n">
        <v>5234</v>
      </c>
      <c r="G38" s="352" t="inlineStr">
        <is>
          <t>YALTRES CILINDRO CRUZ 7</t>
        </is>
      </c>
      <c r="H38" s="629" t="n">
        <v>45642</v>
      </c>
      <c r="I38" s="504" t="n"/>
      <c r="J38" s="504" t="n"/>
      <c r="K38" s="504" t="n"/>
      <c r="L38" s="504" t="n"/>
      <c r="M38" s="504" t="n"/>
      <c r="N38" s="504" t="n"/>
      <c r="O38" s="504" t="n"/>
      <c r="P38" s="504" t="n"/>
      <c r="Q38" s="504" t="n"/>
      <c r="R38" s="504" t="n"/>
      <c r="S38" s="504" t="n"/>
      <c r="T38" s="504" t="n"/>
      <c r="U38" s="504" t="n"/>
      <c r="V38" s="504" t="n"/>
    </row>
    <row r="39" ht="22.5" customHeight="1" s="591">
      <c r="A39" s="587" t="n"/>
      <c r="B39" s="336" t="inlineStr">
        <is>
          <t xml:space="preserve">M usa 2 60mm </t>
        </is>
      </c>
      <c r="C39" s="337">
        <f>(E39*2)</f>
        <v/>
      </c>
      <c r="D39" s="337">
        <f>(C39*0.9)</f>
        <v/>
      </c>
      <c r="E39" s="338">
        <f>VLOOKUP(F39,Herrafe!$B$7:$D4928,3,FALSE)</f>
        <v/>
      </c>
      <c r="F39" s="339" t="n">
        <v>76899</v>
      </c>
      <c r="G39" s="340" t="inlineStr">
        <is>
          <t>Yaltres cilindro manual usa 2 60mm 3 llaves ranuradas</t>
        </is>
      </c>
      <c r="H39" s="629" t="n">
        <v>45642</v>
      </c>
      <c r="I39" s="504" t="n"/>
      <c r="J39" s="504" t="n"/>
      <c r="K39" s="504" t="n"/>
      <c r="L39" s="504" t="n"/>
      <c r="M39" s="504" t="n"/>
      <c r="N39" s="504" t="n"/>
      <c r="O39" s="504" t="n"/>
      <c r="P39" s="504" t="n"/>
      <c r="Q39" s="504" t="n"/>
      <c r="R39" s="504" t="n"/>
      <c r="S39" s="504" t="n"/>
      <c r="T39" s="504" t="n"/>
      <c r="U39" s="504" t="n"/>
      <c r="V39" s="504" t="n"/>
    </row>
    <row r="40" ht="15.75" customHeight="1" s="591">
      <c r="A40" s="353" t="n"/>
      <c r="B40" s="354" t="n"/>
      <c r="C40" s="355">
        <f>(E40*2)</f>
        <v/>
      </c>
      <c r="D40" s="355">
        <f>(C40*0.9)</f>
        <v/>
      </c>
      <c r="E40" s="356" t="n"/>
      <c r="F40" s="357" t="n"/>
      <c r="G40" s="358" t="n"/>
      <c r="H40" s="359" t="n"/>
      <c r="I40" s="504" t="n"/>
      <c r="J40" s="504" t="n"/>
      <c r="K40" s="504" t="n"/>
      <c r="L40" s="504" t="n"/>
      <c r="M40" s="504" t="n"/>
      <c r="N40" s="504" t="n"/>
      <c r="O40" s="504" t="n"/>
      <c r="P40" s="504" t="n"/>
      <c r="Q40" s="504" t="n"/>
      <c r="R40" s="504" t="n"/>
      <c r="S40" s="504" t="n"/>
      <c r="T40" s="504" t="n"/>
      <c r="U40" s="504" t="n"/>
      <c r="V40" s="504" t="n"/>
    </row>
    <row r="41" ht="15.75" customHeight="1" s="591">
      <c r="A41" s="232" t="n"/>
      <c r="B41" s="152" t="n"/>
      <c r="C41" s="153">
        <f>(E41*2)</f>
        <v/>
      </c>
      <c r="D41" s="153">
        <f>(C41*0.9)</f>
        <v/>
      </c>
      <c r="E41" s="116" t="n"/>
      <c r="F41" s="360" t="n"/>
      <c r="G41" s="361" t="n"/>
      <c r="H41" s="361" t="n"/>
      <c r="I41" s="504" t="n"/>
      <c r="J41" s="504" t="n"/>
      <c r="K41" s="504" t="n"/>
      <c r="L41" s="504" t="n"/>
      <c r="M41" s="504" t="n"/>
      <c r="N41" s="504" t="n"/>
      <c r="O41" s="504" t="n"/>
      <c r="P41" s="504" t="n"/>
      <c r="Q41" s="504" t="n"/>
      <c r="R41" s="504" t="n"/>
      <c r="S41" s="504" t="n"/>
      <c r="T41" s="504" t="n"/>
      <c r="U41" s="504" t="n"/>
      <c r="V41" s="504" t="n"/>
    </row>
    <row r="42" ht="15.75" customHeight="1" s="591">
      <c r="A42" s="362" t="n"/>
      <c r="B42" s="363" t="n"/>
      <c r="C42" s="364">
        <f>(E42*2)</f>
        <v/>
      </c>
      <c r="D42" s="364">
        <f>(C42*0.9)</f>
        <v/>
      </c>
      <c r="E42" s="365" t="n"/>
      <c r="F42" s="366" t="n"/>
      <c r="G42" s="359" t="n"/>
      <c r="H42" s="359" t="n"/>
      <c r="I42" s="504" t="n"/>
      <c r="J42" s="504" t="n"/>
      <c r="K42" s="504" t="n"/>
      <c r="L42" s="504" t="n"/>
      <c r="M42" s="504" t="n"/>
      <c r="N42" s="504" t="n"/>
      <c r="O42" s="504" t="n"/>
      <c r="P42" s="504" t="n"/>
      <c r="Q42" s="504" t="n"/>
      <c r="R42" s="504" t="n"/>
      <c r="S42" s="504" t="n"/>
      <c r="T42" s="504" t="n"/>
      <c r="U42" s="504" t="n"/>
      <c r="V42" s="504" t="n"/>
    </row>
    <row r="43" ht="15.75" customHeight="1" s="591">
      <c r="A43" s="367" t="n"/>
      <c r="B43" s="152" t="n"/>
      <c r="C43" s="153">
        <f>(E43*2)</f>
        <v/>
      </c>
      <c r="D43" s="153">
        <f>(C43*0.9)</f>
        <v/>
      </c>
      <c r="E43" s="116" t="n"/>
      <c r="F43" s="360" t="n"/>
      <c r="G43" s="361" t="n"/>
      <c r="H43" s="361" t="n"/>
      <c r="I43" s="504" t="n"/>
      <c r="J43" s="504" t="n"/>
      <c r="K43" s="504" t="n"/>
      <c r="L43" s="504" t="n"/>
      <c r="M43" s="504" t="n"/>
      <c r="N43" s="504" t="n"/>
      <c r="O43" s="504" t="n"/>
      <c r="P43" s="504" t="n"/>
      <c r="Q43" s="504" t="n"/>
      <c r="R43" s="504" t="n"/>
      <c r="S43" s="504" t="n"/>
      <c r="T43" s="504" t="n"/>
      <c r="U43" s="504" t="n"/>
      <c r="V43" s="504" t="n"/>
    </row>
    <row r="44" ht="15.75" customHeight="1" s="591">
      <c r="A44" s="362" t="n"/>
      <c r="B44" s="363" t="n"/>
      <c r="C44" s="364">
        <f>(E44*2)</f>
        <v/>
      </c>
      <c r="D44" s="364">
        <f>(C44*0.9)</f>
        <v/>
      </c>
      <c r="E44" s="365" t="n"/>
      <c r="F44" s="366" t="n"/>
      <c r="G44" s="359" t="n"/>
      <c r="H44" s="359" t="n"/>
      <c r="I44" s="504" t="n"/>
      <c r="J44" s="504" t="n"/>
      <c r="K44" s="504" t="n"/>
      <c r="L44" s="504" t="n"/>
      <c r="M44" s="504" t="n"/>
      <c r="N44" s="504" t="n"/>
      <c r="O44" s="504" t="n"/>
      <c r="P44" s="504" t="n"/>
      <c r="Q44" s="504" t="n"/>
      <c r="R44" s="504" t="n"/>
      <c r="S44" s="504" t="n"/>
      <c r="T44" s="504" t="n"/>
      <c r="U44" s="504" t="n"/>
      <c r="V44" s="504" t="n"/>
    </row>
    <row r="45" ht="15.75" customHeight="1" s="591">
      <c r="A45" s="367" t="n"/>
      <c r="B45" s="152" t="n"/>
      <c r="C45" s="153">
        <f>(E45*2)</f>
        <v/>
      </c>
      <c r="D45" s="153">
        <f>(C45*0.9)</f>
        <v/>
      </c>
      <c r="E45" s="116" t="n"/>
      <c r="F45" s="360" t="n"/>
      <c r="G45" s="361" t="n"/>
      <c r="H45" s="361" t="n"/>
      <c r="I45" s="504" t="n"/>
      <c r="J45" s="504" t="n"/>
      <c r="K45" s="504" t="n"/>
      <c r="L45" s="504" t="n"/>
      <c r="M45" s="504" t="n"/>
      <c r="N45" s="504" t="n"/>
      <c r="O45" s="504" t="n"/>
      <c r="P45" s="504" t="n"/>
      <c r="Q45" s="504" t="n"/>
      <c r="R45" s="504" t="n"/>
      <c r="S45" s="504" t="n"/>
      <c r="T45" s="504" t="n"/>
      <c r="U45" s="504" t="n"/>
      <c r="V45" s="504" t="n"/>
    </row>
    <row r="46" ht="15.75" customHeight="1" s="591">
      <c r="A46" s="362" t="n"/>
      <c r="B46" s="363" t="n"/>
      <c r="C46" s="364">
        <f>(E46*2)</f>
        <v/>
      </c>
      <c r="D46" s="364">
        <f>(C46*0.9)</f>
        <v/>
      </c>
      <c r="E46" s="365" t="n"/>
      <c r="F46" s="366" t="n"/>
      <c r="G46" s="359" t="n"/>
      <c r="H46" s="359" t="n"/>
      <c r="I46" s="504" t="n"/>
      <c r="J46" s="504" t="n"/>
      <c r="K46" s="504" t="n"/>
      <c r="L46" s="504" t="n"/>
      <c r="M46" s="504" t="n"/>
      <c r="N46" s="504" t="n"/>
      <c r="O46" s="504" t="n"/>
      <c r="P46" s="504" t="n"/>
      <c r="Q46" s="504" t="n"/>
      <c r="R46" s="504" t="n"/>
      <c r="S46" s="504" t="n"/>
      <c r="T46" s="504" t="n"/>
      <c r="U46" s="504" t="n"/>
      <c r="V46" s="504" t="n"/>
    </row>
    <row r="47" ht="14.25" customHeight="1" s="591">
      <c r="A47" s="367" t="n"/>
      <c r="B47" s="152" t="n"/>
      <c r="C47" s="153">
        <f>(E47*2)</f>
        <v/>
      </c>
      <c r="D47" s="153">
        <f>(C47*0.9)</f>
        <v/>
      </c>
      <c r="E47" s="116" t="n"/>
      <c r="F47" s="360" t="n"/>
      <c r="G47" s="361" t="n"/>
      <c r="H47" s="361" t="n"/>
      <c r="I47" s="504" t="n"/>
      <c r="J47" s="504" t="n"/>
      <c r="K47" s="504" t="n"/>
      <c r="L47" s="504" t="n"/>
      <c r="M47" s="504" t="n"/>
      <c r="N47" s="504" t="n"/>
      <c r="O47" s="504" t="n"/>
      <c r="P47" s="504" t="n"/>
      <c r="Q47" s="504" t="n"/>
      <c r="R47" s="504" t="n"/>
      <c r="S47" s="504" t="n"/>
      <c r="T47" s="504" t="n"/>
      <c r="U47" s="504" t="n"/>
      <c r="V47" s="504" t="n"/>
    </row>
    <row r="48" ht="15.75" customHeight="1" s="591">
      <c r="A48" s="362" t="n"/>
      <c r="B48" s="363" t="n"/>
      <c r="C48" s="364">
        <f>(E48*2)</f>
        <v/>
      </c>
      <c r="D48" s="364">
        <f>(C48*0.9)</f>
        <v/>
      </c>
      <c r="E48" s="365" t="n"/>
      <c r="F48" s="366" t="n"/>
      <c r="G48" s="359" t="n"/>
      <c r="H48" s="359" t="n"/>
      <c r="I48" s="504" t="n"/>
      <c r="J48" s="504" t="n"/>
      <c r="K48" s="504" t="n"/>
      <c r="L48" s="504" t="n"/>
      <c r="M48" s="504" t="n"/>
      <c r="N48" s="504" t="n"/>
      <c r="O48" s="504" t="n"/>
      <c r="P48" s="504" t="n"/>
      <c r="Q48" s="504" t="n"/>
      <c r="R48" s="504" t="n"/>
      <c r="S48" s="504" t="n"/>
      <c r="T48" s="504" t="n"/>
      <c r="U48" s="504" t="n"/>
      <c r="V48" s="504" t="n"/>
    </row>
    <row r="49" ht="15.75" customHeight="1" s="591">
      <c r="A49" s="367" t="n"/>
      <c r="B49" s="152" t="n"/>
      <c r="C49" s="153">
        <f>(E49*2)</f>
        <v/>
      </c>
      <c r="D49" s="153">
        <f>(C49*0.9)</f>
        <v/>
      </c>
      <c r="E49" s="116" t="n"/>
      <c r="F49" s="360" t="n"/>
      <c r="G49" s="361" t="n"/>
      <c r="H49" s="361" t="n"/>
      <c r="I49" s="504" t="n"/>
      <c r="J49" s="504" t="n"/>
      <c r="K49" s="504" t="n"/>
      <c r="L49" s="504" t="n"/>
      <c r="M49" s="504" t="n"/>
      <c r="N49" s="504" t="n"/>
      <c r="O49" s="504" t="n"/>
      <c r="P49" s="504" t="n"/>
      <c r="Q49" s="504" t="n"/>
      <c r="R49" s="504" t="n"/>
      <c r="S49" s="504" t="n"/>
      <c r="T49" s="504" t="n"/>
      <c r="U49" s="504" t="n"/>
      <c r="V49" s="504" t="n"/>
    </row>
    <row r="50" ht="15.75" customHeight="1" s="591">
      <c r="A50" s="362" t="n"/>
      <c r="B50" s="363" t="n"/>
      <c r="C50" s="364">
        <f>(E50*2)</f>
        <v/>
      </c>
      <c r="D50" s="364">
        <f>(C50*0.9)</f>
        <v/>
      </c>
      <c r="E50" s="365" t="n"/>
      <c r="F50" s="366" t="n"/>
      <c r="G50" s="359" t="n"/>
      <c r="H50" s="359" t="n"/>
      <c r="I50" s="504" t="n"/>
      <c r="J50" s="504" t="n"/>
      <c r="K50" s="504" t="n"/>
      <c r="L50" s="504" t="n"/>
      <c r="M50" s="504" t="n"/>
      <c r="N50" s="504" t="n"/>
      <c r="O50" s="504" t="n"/>
      <c r="P50" s="504" t="n"/>
      <c r="Q50" s="504" t="n"/>
      <c r="R50" s="504" t="n"/>
      <c r="S50" s="504" t="n"/>
      <c r="T50" s="504" t="n"/>
      <c r="U50" s="504" t="n"/>
      <c r="V50" s="504" t="n"/>
    </row>
    <row r="51" ht="15.75" customHeight="1" s="591">
      <c r="A51" s="367" t="n"/>
      <c r="B51" s="152" t="n"/>
      <c r="C51" s="153">
        <f>(E51*2)</f>
        <v/>
      </c>
      <c r="D51" s="153">
        <f>(C51*0.9)</f>
        <v/>
      </c>
      <c r="E51" s="116" t="n"/>
      <c r="F51" s="368" t="n"/>
      <c r="G51" s="361" t="n"/>
      <c r="H51" s="361" t="n"/>
      <c r="I51" s="504" t="n"/>
      <c r="J51" s="504" t="n"/>
      <c r="K51" s="504" t="n"/>
      <c r="L51" s="504" t="n"/>
      <c r="M51" s="504" t="n"/>
      <c r="N51" s="504" t="n"/>
      <c r="O51" s="504" t="n"/>
      <c r="P51" s="504" t="n"/>
      <c r="Q51" s="504" t="n"/>
      <c r="R51" s="504" t="n"/>
      <c r="S51" s="504" t="n"/>
      <c r="T51" s="504" t="n"/>
      <c r="U51" s="504" t="n"/>
      <c r="V51" s="504" t="n"/>
    </row>
    <row r="52" ht="15.75" customHeight="1" s="591">
      <c r="A52" s="362" t="n"/>
      <c r="B52" s="363" t="n"/>
      <c r="C52" s="364">
        <f>(E52*2)</f>
        <v/>
      </c>
      <c r="D52" s="364">
        <f>(C52*0.9)</f>
        <v/>
      </c>
      <c r="E52" s="365" t="n"/>
      <c r="F52" s="369" t="n"/>
      <c r="G52" s="359" t="n"/>
      <c r="H52" s="359" t="n"/>
      <c r="I52" s="504" t="n"/>
      <c r="J52" s="504" t="n"/>
      <c r="K52" s="504" t="n"/>
      <c r="L52" s="504" t="n"/>
      <c r="M52" s="504" t="n"/>
      <c r="N52" s="504" t="n"/>
      <c r="O52" s="504" t="n"/>
      <c r="P52" s="504" t="n"/>
      <c r="Q52" s="504" t="n"/>
      <c r="R52" s="504" t="n"/>
      <c r="S52" s="504" t="n"/>
      <c r="T52" s="504" t="n"/>
      <c r="U52" s="504" t="n"/>
      <c r="V52" s="504" t="n"/>
    </row>
    <row r="53" ht="15.75" customHeight="1" s="591">
      <c r="A53" s="367" t="n"/>
      <c r="B53" s="152" t="n"/>
      <c r="C53" s="153">
        <f>(E53*2)</f>
        <v/>
      </c>
      <c r="D53" s="153">
        <f>(C53*0.9)</f>
        <v/>
      </c>
      <c r="E53" s="116" t="n"/>
      <c r="F53" s="368" t="n"/>
      <c r="G53" s="361" t="n"/>
      <c r="H53" s="361" t="n"/>
      <c r="I53" s="504" t="n"/>
      <c r="J53" s="504" t="n"/>
      <c r="K53" s="504" t="n"/>
      <c r="L53" s="504" t="n"/>
      <c r="M53" s="504" t="n"/>
      <c r="N53" s="504" t="n"/>
      <c r="O53" s="504" t="n"/>
      <c r="P53" s="504" t="n"/>
      <c r="Q53" s="504" t="n"/>
      <c r="R53" s="504" t="n"/>
      <c r="S53" s="504" t="n"/>
      <c r="T53" s="504" t="n"/>
      <c r="U53" s="504" t="n"/>
      <c r="V53" s="504" t="n"/>
    </row>
    <row r="54" ht="15.75" customHeight="1" s="591">
      <c r="A54" s="362" t="n"/>
      <c r="B54" s="363" t="n"/>
      <c r="C54" s="364">
        <f>(E54*2)</f>
        <v/>
      </c>
      <c r="D54" s="364">
        <f>(C54*0.9)</f>
        <v/>
      </c>
      <c r="E54" s="365" t="n"/>
      <c r="F54" s="369" t="n"/>
      <c r="G54" s="359" t="n"/>
      <c r="H54" s="359" t="n"/>
      <c r="I54" s="504" t="n"/>
      <c r="J54" s="504" t="n"/>
      <c r="K54" s="504" t="n"/>
      <c r="L54" s="504" t="n"/>
      <c r="M54" s="504" t="n"/>
      <c r="N54" s="504" t="n"/>
      <c r="O54" s="504" t="n"/>
      <c r="P54" s="504" t="n"/>
      <c r="Q54" s="504" t="n"/>
      <c r="R54" s="504" t="n"/>
      <c r="S54" s="504" t="n"/>
      <c r="T54" s="504" t="n"/>
      <c r="U54" s="504" t="n"/>
      <c r="V54" s="504" t="n"/>
    </row>
    <row r="55" ht="15.75" customHeight="1" s="591">
      <c r="A55" s="367" t="n"/>
      <c r="B55" s="152" t="n"/>
      <c r="C55" s="153">
        <f>(E55*2)</f>
        <v/>
      </c>
      <c r="D55" s="153">
        <f>(C55*0.9)</f>
        <v/>
      </c>
      <c r="E55" s="116" t="n"/>
      <c r="F55" s="368" t="n"/>
      <c r="G55" s="361" t="n"/>
      <c r="H55" s="361" t="n"/>
      <c r="I55" s="504" t="n"/>
      <c r="J55" s="504" t="n"/>
      <c r="K55" s="504" t="n"/>
      <c r="L55" s="504" t="n"/>
      <c r="M55" s="504" t="n"/>
      <c r="N55" s="504" t="n"/>
      <c r="O55" s="504" t="n"/>
      <c r="P55" s="504" t="n"/>
      <c r="Q55" s="504" t="n"/>
      <c r="R55" s="504" t="n"/>
      <c r="S55" s="504" t="n"/>
      <c r="T55" s="504" t="n"/>
      <c r="U55" s="504" t="n"/>
      <c r="V55" s="504" t="n"/>
    </row>
    <row r="56" ht="15.75" customHeight="1" s="591">
      <c r="A56" s="362" t="n"/>
      <c r="B56" s="363" t="n"/>
      <c r="C56" s="364">
        <f>(E56*2)</f>
        <v/>
      </c>
      <c r="D56" s="364">
        <f>(C56*0.9)</f>
        <v/>
      </c>
      <c r="E56" s="365" t="n"/>
      <c r="F56" s="369" t="n"/>
      <c r="G56" s="359" t="n"/>
      <c r="H56" s="359" t="n"/>
      <c r="I56" s="504" t="n"/>
      <c r="J56" s="504" t="n"/>
      <c r="K56" s="504" t="n"/>
      <c r="L56" s="504" t="n"/>
      <c r="M56" s="504" t="n"/>
      <c r="N56" s="504" t="n"/>
      <c r="O56" s="504" t="n"/>
      <c r="P56" s="504" t="n"/>
      <c r="Q56" s="504" t="n"/>
      <c r="R56" s="504" t="n"/>
      <c r="S56" s="504" t="n"/>
      <c r="T56" s="504" t="n"/>
      <c r="U56" s="504" t="n"/>
      <c r="V56" s="504" t="n"/>
    </row>
    <row r="57" ht="15.75" customHeight="1" s="591">
      <c r="A57" s="367" t="n"/>
      <c r="B57" s="152" t="n"/>
      <c r="C57" s="153">
        <f>(E57*2)</f>
        <v/>
      </c>
      <c r="D57" s="153">
        <f>(C57*0.9)</f>
        <v/>
      </c>
      <c r="E57" s="116" t="n"/>
      <c r="F57" s="368" t="n"/>
      <c r="G57" s="361" t="n"/>
      <c r="H57" s="361" t="n"/>
      <c r="I57" s="504" t="n"/>
      <c r="J57" s="504" t="n"/>
      <c r="K57" s="504" t="n"/>
      <c r="L57" s="504" t="n"/>
      <c r="M57" s="504" t="n"/>
      <c r="N57" s="504" t="n"/>
      <c r="O57" s="504" t="n"/>
      <c r="P57" s="504" t="n"/>
      <c r="Q57" s="504" t="n"/>
      <c r="R57" s="504" t="n"/>
      <c r="S57" s="504" t="n"/>
      <c r="T57" s="504" t="n"/>
      <c r="U57" s="504" t="n"/>
      <c r="V57" s="504" t="n"/>
    </row>
    <row r="58" ht="15.75" customHeight="1" s="591">
      <c r="A58" s="362" t="n"/>
      <c r="B58" s="363" t="n"/>
      <c r="C58" s="364">
        <f>(E58*2)</f>
        <v/>
      </c>
      <c r="D58" s="364">
        <f>(C58*0.9)</f>
        <v/>
      </c>
      <c r="E58" s="365" t="n"/>
      <c r="F58" s="369" t="n"/>
      <c r="G58" s="359" t="n"/>
      <c r="H58" s="359" t="n"/>
      <c r="I58" s="504" t="n"/>
      <c r="J58" s="504" t="n"/>
      <c r="K58" s="504" t="n"/>
      <c r="L58" s="504" t="n"/>
      <c r="M58" s="504" t="n"/>
      <c r="N58" s="504" t="n"/>
      <c r="O58" s="504" t="n"/>
      <c r="P58" s="504" t="n"/>
      <c r="Q58" s="504" t="n"/>
      <c r="R58" s="504" t="n"/>
      <c r="S58" s="504" t="n"/>
      <c r="T58" s="504" t="n"/>
      <c r="U58" s="504" t="n"/>
      <c r="V58" s="504" t="n"/>
    </row>
    <row r="59" ht="15.75" customHeight="1" s="591">
      <c r="A59" s="367" t="n"/>
      <c r="B59" s="152" t="n"/>
      <c r="C59" s="153">
        <f>(E59*2)</f>
        <v/>
      </c>
      <c r="D59" s="153">
        <f>(C59*0.9)</f>
        <v/>
      </c>
      <c r="E59" s="116" t="n"/>
      <c r="F59" s="368" t="n"/>
      <c r="G59" s="361" t="n"/>
      <c r="H59" s="361" t="n"/>
      <c r="I59" s="504" t="n"/>
      <c r="J59" s="504" t="n"/>
      <c r="K59" s="504" t="n"/>
      <c r="L59" s="504" t="n"/>
      <c r="M59" s="504" t="n"/>
      <c r="N59" s="504" t="n"/>
      <c r="O59" s="504" t="n"/>
      <c r="P59" s="504" t="n"/>
      <c r="Q59" s="504" t="n"/>
      <c r="R59" s="504" t="n"/>
      <c r="S59" s="504" t="n"/>
      <c r="T59" s="504" t="n"/>
      <c r="U59" s="504" t="n"/>
      <c r="V59" s="504" t="n"/>
    </row>
    <row r="60" ht="15.75" customHeight="1" s="591">
      <c r="A60" s="370" t="n"/>
      <c r="B60" s="371" t="n"/>
      <c r="C60" s="364">
        <f>(E60*2)</f>
        <v/>
      </c>
      <c r="D60" s="364">
        <f>(C60*0.9)</f>
        <v/>
      </c>
      <c r="E60" s="365" t="n"/>
      <c r="F60" s="369" t="n"/>
      <c r="G60" s="359" t="n"/>
      <c r="H60" s="359" t="n"/>
      <c r="I60" s="504" t="n"/>
      <c r="J60" s="504" t="n"/>
      <c r="K60" s="504" t="n"/>
      <c r="L60" s="504" t="n"/>
      <c r="M60" s="504" t="n"/>
      <c r="N60" s="504" t="n"/>
      <c r="O60" s="504" t="n"/>
      <c r="P60" s="504" t="n"/>
      <c r="Q60" s="504" t="n"/>
      <c r="R60" s="504" t="n"/>
      <c r="S60" s="504" t="n"/>
      <c r="T60" s="504" t="n"/>
      <c r="U60" s="504" t="n"/>
      <c r="V60" s="504" t="n"/>
    </row>
    <row r="61" ht="15.75" customHeight="1" s="591">
      <c r="A61" s="158" t="n"/>
      <c r="B61" s="93" t="n"/>
      <c r="C61" s="153">
        <f>(E61*2)</f>
        <v/>
      </c>
      <c r="D61" s="153">
        <f>(C61*0.9)</f>
        <v/>
      </c>
      <c r="E61" s="116" t="n"/>
      <c r="F61" s="368" t="n"/>
      <c r="G61" s="361" t="n"/>
      <c r="H61" s="361" t="n"/>
      <c r="I61" s="504" t="n"/>
      <c r="J61" s="504" t="n"/>
      <c r="K61" s="504" t="n"/>
      <c r="L61" s="504" t="n"/>
      <c r="M61" s="504" t="n"/>
      <c r="N61" s="504" t="n"/>
      <c r="O61" s="504" t="n"/>
      <c r="P61" s="504" t="n"/>
      <c r="Q61" s="504" t="n"/>
      <c r="R61" s="504" t="n"/>
      <c r="S61" s="504" t="n"/>
      <c r="T61" s="504" t="n"/>
      <c r="U61" s="504" t="n"/>
      <c r="V61" s="504" t="n"/>
    </row>
    <row r="62" ht="15.75" customHeight="1" s="591">
      <c r="A62" s="370" t="n"/>
      <c r="B62" s="371" t="n"/>
      <c r="C62" s="364">
        <f>(E62*2)</f>
        <v/>
      </c>
      <c r="D62" s="364">
        <f>(C62*0.9)</f>
        <v/>
      </c>
      <c r="E62" s="365" t="n"/>
      <c r="F62" s="369" t="n"/>
      <c r="G62" s="359" t="n"/>
      <c r="H62" s="359" t="n"/>
      <c r="I62" s="504" t="n"/>
      <c r="J62" s="504" t="n"/>
      <c r="K62" s="504" t="n"/>
      <c r="L62" s="504" t="n"/>
      <c r="M62" s="504" t="n"/>
      <c r="N62" s="504" t="n"/>
      <c r="O62" s="504" t="n"/>
      <c r="P62" s="504" t="n"/>
      <c r="Q62" s="504" t="n"/>
      <c r="R62" s="504" t="n"/>
      <c r="S62" s="504" t="n"/>
      <c r="T62" s="504" t="n"/>
      <c r="U62" s="504" t="n"/>
      <c r="V62" s="504" t="n"/>
    </row>
    <row r="63" ht="15.75" customHeight="1" s="591">
      <c r="A63" s="158" t="n"/>
      <c r="B63" s="93" t="n"/>
      <c r="C63" s="153">
        <f>(E63*2)</f>
        <v/>
      </c>
      <c r="D63" s="153">
        <f>(C63*0.9)</f>
        <v/>
      </c>
      <c r="E63" s="116" t="n"/>
      <c r="F63" s="368" t="n"/>
      <c r="G63" s="361" t="n"/>
      <c r="H63" s="361" t="n"/>
      <c r="I63" s="504" t="n"/>
      <c r="J63" s="504" t="n"/>
      <c r="K63" s="504" t="n"/>
      <c r="L63" s="504" t="n"/>
      <c r="M63" s="504" t="n"/>
      <c r="N63" s="504" t="n"/>
      <c r="O63" s="504" t="n"/>
      <c r="P63" s="504" t="n"/>
      <c r="Q63" s="504" t="n"/>
      <c r="R63" s="504" t="n"/>
      <c r="S63" s="504" t="n"/>
      <c r="T63" s="504" t="n"/>
      <c r="U63" s="504" t="n"/>
      <c r="V63" s="504" t="n"/>
    </row>
    <row r="64" ht="15.75" customHeight="1" s="591">
      <c r="A64" s="370" t="n"/>
      <c r="B64" s="371" t="n"/>
      <c r="C64" s="364">
        <f>(E64*2)</f>
        <v/>
      </c>
      <c r="D64" s="364">
        <f>(C64*0.9)</f>
        <v/>
      </c>
      <c r="E64" s="365" t="n"/>
      <c r="F64" s="369" t="n"/>
      <c r="G64" s="359" t="n"/>
      <c r="H64" s="359" t="n"/>
      <c r="I64" s="504" t="n"/>
      <c r="J64" s="504" t="n"/>
      <c r="K64" s="504" t="n"/>
      <c r="L64" s="504" t="n"/>
      <c r="M64" s="504" t="n"/>
      <c r="N64" s="504" t="n"/>
      <c r="O64" s="504" t="n"/>
      <c r="P64" s="504" t="n"/>
      <c r="Q64" s="504" t="n"/>
      <c r="R64" s="504" t="n"/>
      <c r="S64" s="504" t="n"/>
      <c r="T64" s="504" t="n"/>
      <c r="U64" s="504" t="n"/>
      <c r="V64" s="504" t="n"/>
    </row>
    <row r="65" ht="15.75" customHeight="1" s="591">
      <c r="A65" s="158" t="n"/>
      <c r="B65" s="93" t="n"/>
      <c r="C65" s="153">
        <f>(E65*2)</f>
        <v/>
      </c>
      <c r="D65" s="153">
        <f>(C65*0.9)</f>
        <v/>
      </c>
      <c r="E65" s="116" t="n"/>
      <c r="F65" s="368" t="n"/>
      <c r="G65" s="361" t="n"/>
      <c r="H65" s="361" t="n"/>
      <c r="I65" s="504" t="n"/>
      <c r="J65" s="504" t="n"/>
      <c r="K65" s="504" t="n"/>
      <c r="L65" s="504" t="n"/>
      <c r="M65" s="504" t="n"/>
      <c r="N65" s="504" t="n"/>
      <c r="O65" s="504" t="n"/>
      <c r="P65" s="504" t="n"/>
      <c r="Q65" s="504" t="n"/>
      <c r="R65" s="504" t="n"/>
      <c r="S65" s="504" t="n"/>
      <c r="T65" s="504" t="n"/>
      <c r="U65" s="504" t="n"/>
      <c r="V65" s="504" t="n"/>
    </row>
    <row r="66" ht="15.75" customHeight="1" s="591">
      <c r="A66" s="370" t="n"/>
      <c r="B66" s="371" t="n"/>
      <c r="C66" s="364">
        <f>(E66*2)</f>
        <v/>
      </c>
      <c r="D66" s="364">
        <f>(C66*0.9)</f>
        <v/>
      </c>
      <c r="E66" s="365" t="n"/>
      <c r="F66" s="369" t="n"/>
      <c r="G66" s="359" t="n"/>
      <c r="H66" s="359" t="n"/>
      <c r="I66" s="504" t="n"/>
      <c r="J66" s="504" t="n"/>
      <c r="K66" s="504" t="n"/>
      <c r="L66" s="504" t="n"/>
      <c r="M66" s="504" t="n"/>
      <c r="N66" s="504" t="n"/>
      <c r="O66" s="504" t="n"/>
      <c r="P66" s="504" t="n"/>
      <c r="Q66" s="504" t="n"/>
      <c r="R66" s="504" t="n"/>
      <c r="S66" s="504" t="n"/>
      <c r="T66" s="504" t="n"/>
      <c r="U66" s="504" t="n"/>
      <c r="V66" s="504" t="n"/>
    </row>
    <row r="67" ht="15.75" customHeight="1" s="591">
      <c r="A67" s="158" t="n"/>
      <c r="B67" s="93" t="n"/>
      <c r="C67" s="153">
        <f>(E67*2)</f>
        <v/>
      </c>
      <c r="D67" s="153">
        <f>(C67*0.9)</f>
        <v/>
      </c>
      <c r="E67" s="116" t="n"/>
      <c r="F67" s="368" t="n"/>
      <c r="G67" s="361" t="n"/>
      <c r="H67" s="361" t="n"/>
      <c r="I67" s="504" t="n"/>
      <c r="J67" s="504" t="n"/>
      <c r="K67" s="504" t="n"/>
      <c r="L67" s="504" t="n"/>
      <c r="M67" s="504" t="n"/>
      <c r="N67" s="504" t="n"/>
      <c r="O67" s="504" t="n"/>
      <c r="P67" s="504" t="n"/>
      <c r="Q67" s="504" t="n"/>
      <c r="R67" s="504" t="n"/>
      <c r="S67" s="504" t="n"/>
      <c r="T67" s="504" t="n"/>
      <c r="U67" s="504" t="n"/>
      <c r="V67" s="504" t="n"/>
    </row>
    <row r="68" ht="15.75" customHeight="1" s="591">
      <c r="A68" s="370" t="n"/>
      <c r="B68" s="371" t="n"/>
      <c r="C68" s="364">
        <f>(E68*2)</f>
        <v/>
      </c>
      <c r="D68" s="364">
        <f>(C68*0.9)</f>
        <v/>
      </c>
      <c r="E68" s="365" t="n"/>
      <c r="F68" s="369" t="n"/>
      <c r="G68" s="359" t="n"/>
      <c r="H68" s="359" t="n"/>
      <c r="I68" s="504" t="n"/>
      <c r="J68" s="504" t="n"/>
      <c r="K68" s="504" t="n"/>
      <c r="L68" s="504" t="n"/>
      <c r="M68" s="504" t="n"/>
      <c r="N68" s="504" t="n"/>
      <c r="O68" s="504" t="n"/>
      <c r="P68" s="504" t="n"/>
      <c r="Q68" s="504" t="n"/>
      <c r="R68" s="504" t="n"/>
      <c r="S68" s="504" t="n"/>
      <c r="T68" s="504" t="n"/>
      <c r="U68" s="504" t="n"/>
      <c r="V68" s="504" t="n"/>
    </row>
    <row r="69" ht="15.75" customHeight="1" s="591">
      <c r="A69" s="158" t="n"/>
      <c r="B69" s="93" t="n"/>
      <c r="C69" s="153">
        <f>(E69*2)</f>
        <v/>
      </c>
      <c r="D69" s="153">
        <f>(C69*0.9)</f>
        <v/>
      </c>
      <c r="E69" s="116" t="n"/>
      <c r="F69" s="368" t="n"/>
      <c r="G69" s="361" t="n"/>
      <c r="H69" s="361" t="n"/>
      <c r="I69" s="504" t="n"/>
      <c r="J69" s="504" t="n"/>
      <c r="K69" s="504" t="n"/>
      <c r="L69" s="504" t="n"/>
      <c r="M69" s="504" t="n"/>
      <c r="N69" s="504" t="n"/>
      <c r="O69" s="504" t="n"/>
      <c r="P69" s="504" t="n"/>
      <c r="Q69" s="504" t="n"/>
      <c r="R69" s="504" t="n"/>
      <c r="S69" s="504" t="n"/>
      <c r="T69" s="504" t="n"/>
      <c r="U69" s="504" t="n"/>
      <c r="V69" s="504" t="n"/>
    </row>
    <row r="70" ht="15.75" customHeight="1" s="591">
      <c r="A70" s="370" t="n"/>
      <c r="B70" s="371" t="n"/>
      <c r="C70" s="364">
        <f>(E70*2)</f>
        <v/>
      </c>
      <c r="D70" s="364">
        <f>(C70*0.9)</f>
        <v/>
      </c>
      <c r="E70" s="365" t="n"/>
      <c r="F70" s="369" t="n"/>
      <c r="G70" s="359" t="n"/>
      <c r="H70" s="359" t="n"/>
      <c r="I70" s="504" t="n"/>
      <c r="J70" s="504" t="n"/>
      <c r="K70" s="504" t="n"/>
      <c r="L70" s="504" t="n"/>
      <c r="M70" s="504" t="n"/>
      <c r="N70" s="504" t="n"/>
      <c r="O70" s="504" t="n"/>
      <c r="P70" s="504" t="n"/>
      <c r="Q70" s="504" t="n"/>
      <c r="R70" s="504" t="n"/>
      <c r="S70" s="504" t="n"/>
      <c r="T70" s="504" t="n"/>
      <c r="U70" s="504" t="n"/>
      <c r="V70" s="504" t="n"/>
    </row>
    <row r="71" ht="15.75" customHeight="1" s="591">
      <c r="A71" s="367" t="n"/>
      <c r="B71" s="152" t="n"/>
      <c r="C71" s="153">
        <f>(E71*2)</f>
        <v/>
      </c>
      <c r="D71" s="153">
        <f>(C71*0.9)</f>
        <v/>
      </c>
      <c r="E71" s="116" t="n"/>
      <c r="F71" s="368" t="n"/>
      <c r="G71" s="361" t="n"/>
      <c r="H71" s="361" t="n"/>
      <c r="I71" s="504" t="n"/>
      <c r="J71" s="504" t="n"/>
      <c r="K71" s="504" t="n"/>
      <c r="L71" s="504" t="n"/>
      <c r="M71" s="504" t="n"/>
      <c r="N71" s="504" t="n"/>
      <c r="O71" s="504" t="n"/>
      <c r="P71" s="504" t="n"/>
      <c r="Q71" s="504" t="n"/>
      <c r="R71" s="504" t="n"/>
      <c r="S71" s="504" t="n"/>
      <c r="T71" s="504" t="n"/>
      <c r="U71" s="504" t="n"/>
      <c r="V71" s="504" t="n"/>
    </row>
    <row r="72" ht="15.75" customHeight="1" s="591">
      <c r="A72" s="362" t="n"/>
      <c r="B72" s="363" t="n"/>
      <c r="C72" s="364">
        <f>(E72*2)</f>
        <v/>
      </c>
      <c r="D72" s="364">
        <f>(C72*0.9)</f>
        <v/>
      </c>
      <c r="E72" s="365" t="n"/>
      <c r="F72" s="369" t="n"/>
      <c r="G72" s="359" t="n"/>
      <c r="H72" s="359" t="n"/>
      <c r="I72" s="504" t="n"/>
      <c r="J72" s="504" t="n"/>
      <c r="K72" s="504" t="n"/>
      <c r="L72" s="504" t="n"/>
      <c r="M72" s="504" t="n"/>
      <c r="N72" s="504" t="n"/>
      <c r="O72" s="504" t="n"/>
      <c r="P72" s="504" t="n"/>
      <c r="Q72" s="504" t="n"/>
      <c r="R72" s="504" t="n"/>
      <c r="S72" s="504" t="n"/>
      <c r="T72" s="504" t="n"/>
      <c r="U72" s="504" t="n"/>
      <c r="V72" s="504" t="n"/>
    </row>
    <row r="73" ht="15.75" customHeight="1" s="591">
      <c r="A73" s="367" t="n"/>
      <c r="B73" s="152" t="n"/>
      <c r="C73" s="153">
        <f>(E73*2)</f>
        <v/>
      </c>
      <c r="D73" s="153">
        <f>(C73*0.9)</f>
        <v/>
      </c>
      <c r="E73" s="116" t="n"/>
      <c r="F73" s="368" t="n"/>
      <c r="G73" s="361" t="n"/>
      <c r="H73" s="361" t="n"/>
      <c r="I73" s="504" t="n"/>
      <c r="J73" s="504" t="n"/>
      <c r="K73" s="504" t="n"/>
      <c r="L73" s="504" t="n"/>
      <c r="M73" s="504" t="n"/>
      <c r="N73" s="504" t="n"/>
      <c r="O73" s="504" t="n"/>
      <c r="P73" s="504" t="n"/>
      <c r="Q73" s="504" t="n"/>
      <c r="R73" s="504" t="n"/>
      <c r="S73" s="504" t="n"/>
      <c r="T73" s="504" t="n"/>
      <c r="U73" s="504" t="n"/>
      <c r="V73" s="504" t="n"/>
    </row>
    <row r="74" ht="15.75" customHeight="1" s="591">
      <c r="A74" s="362" t="n"/>
      <c r="B74" s="363" t="n"/>
      <c r="C74" s="364">
        <f>(E74*2)</f>
        <v/>
      </c>
      <c r="D74" s="364">
        <f>(C74*0.9)</f>
        <v/>
      </c>
      <c r="E74" s="365" t="n"/>
      <c r="F74" s="369" t="n"/>
      <c r="G74" s="359" t="n"/>
      <c r="H74" s="359" t="n"/>
      <c r="I74" s="504" t="n"/>
      <c r="J74" s="504" t="n"/>
      <c r="K74" s="504" t="n"/>
      <c r="L74" s="504" t="n"/>
      <c r="M74" s="504" t="n"/>
      <c r="N74" s="504" t="n"/>
      <c r="O74" s="504" t="n"/>
      <c r="P74" s="504" t="n"/>
      <c r="Q74" s="504" t="n"/>
      <c r="R74" s="504" t="n"/>
      <c r="S74" s="504" t="n"/>
      <c r="T74" s="504" t="n"/>
      <c r="U74" s="504" t="n"/>
      <c r="V74" s="504" t="n"/>
    </row>
    <row r="75" ht="15.75" customHeight="1" s="591">
      <c r="A75" s="367" t="n"/>
      <c r="B75" s="156" t="n"/>
      <c r="C75" s="153">
        <f>(E75*2)</f>
        <v/>
      </c>
      <c r="D75" s="153">
        <f>(C75*0.9)</f>
        <v/>
      </c>
      <c r="E75" s="116" t="n"/>
      <c r="F75" s="368" t="n"/>
      <c r="G75" s="361" t="n"/>
      <c r="H75" s="361" t="n"/>
      <c r="I75" s="504" t="n"/>
      <c r="J75" s="504" t="n"/>
      <c r="K75" s="504" t="n"/>
      <c r="L75" s="504" t="n"/>
      <c r="M75" s="504" t="n"/>
      <c r="N75" s="504" t="n"/>
      <c r="O75" s="504" t="n"/>
      <c r="P75" s="504" t="n"/>
      <c r="Q75" s="504" t="n"/>
      <c r="R75" s="504" t="n"/>
      <c r="S75" s="504" t="n"/>
      <c r="T75" s="504" t="n"/>
      <c r="U75" s="504" t="n"/>
      <c r="V75" s="504" t="n"/>
    </row>
    <row r="76" ht="15.75" customHeight="1" s="591">
      <c r="A76" s="362" t="n"/>
      <c r="B76" s="363" t="n"/>
      <c r="C76" s="364">
        <f>(E76*2)</f>
        <v/>
      </c>
      <c r="D76" s="364">
        <f>(C76*0.9)</f>
        <v/>
      </c>
      <c r="E76" s="365" t="n"/>
      <c r="F76" s="369" t="n"/>
      <c r="G76" s="359" t="n"/>
      <c r="H76" s="359" t="n"/>
      <c r="I76" s="504" t="n"/>
      <c r="J76" s="504" t="n"/>
      <c r="K76" s="504" t="n"/>
      <c r="L76" s="504" t="n"/>
      <c r="M76" s="504" t="n"/>
      <c r="N76" s="504" t="n"/>
      <c r="O76" s="504" t="n"/>
      <c r="P76" s="504" t="n"/>
      <c r="Q76" s="504" t="n"/>
      <c r="R76" s="504" t="n"/>
      <c r="S76" s="504" t="n"/>
      <c r="T76" s="504" t="n"/>
      <c r="U76" s="504" t="n"/>
      <c r="V76" s="504" t="n"/>
    </row>
    <row r="77" ht="15.75" customHeight="1" s="591">
      <c r="A77" s="367" t="n"/>
      <c r="B77" s="152" t="n"/>
      <c r="C77" s="153">
        <f>(E77*2)</f>
        <v/>
      </c>
      <c r="D77" s="153">
        <f>(C77*0.9)</f>
        <v/>
      </c>
      <c r="E77" s="78" t="n"/>
      <c r="F77" s="368" t="n"/>
      <c r="G77" s="361" t="n"/>
      <c r="H77" s="361" t="n"/>
      <c r="I77" s="504" t="n"/>
      <c r="J77" s="504" t="n"/>
      <c r="K77" s="504" t="n"/>
      <c r="L77" s="504" t="n"/>
      <c r="M77" s="504" t="n"/>
      <c r="N77" s="504" t="n"/>
      <c r="O77" s="504" t="n"/>
      <c r="P77" s="504" t="n"/>
      <c r="Q77" s="504" t="n"/>
      <c r="R77" s="504" t="n"/>
      <c r="S77" s="504" t="n"/>
      <c r="T77" s="504" t="n"/>
      <c r="U77" s="504" t="n"/>
      <c r="V77" s="504" t="n"/>
    </row>
    <row r="78" ht="15.75" customHeight="1" s="591">
      <c r="A78" s="362" t="n"/>
      <c r="B78" s="363" t="n"/>
      <c r="C78" s="364">
        <f>(E78*2)</f>
        <v/>
      </c>
      <c r="D78" s="364">
        <f>(C78*0.9)</f>
        <v/>
      </c>
      <c r="E78" s="365" t="n"/>
      <c r="F78" s="369" t="n"/>
      <c r="G78" s="359" t="n"/>
      <c r="H78" s="359" t="n"/>
      <c r="I78" s="504" t="n"/>
      <c r="J78" s="504" t="n"/>
      <c r="K78" s="504" t="n"/>
      <c r="L78" s="504" t="n"/>
      <c r="M78" s="504" t="n"/>
      <c r="N78" s="504" t="n"/>
      <c r="O78" s="504" t="n"/>
      <c r="P78" s="504" t="n"/>
      <c r="Q78" s="504" t="n"/>
      <c r="R78" s="504" t="n"/>
      <c r="S78" s="504" t="n"/>
      <c r="T78" s="504" t="n"/>
      <c r="U78" s="504" t="n"/>
      <c r="V78" s="504" t="n"/>
    </row>
    <row r="79" ht="15.75" customHeight="1" s="591">
      <c r="A79" s="367" t="n"/>
      <c r="B79" s="152" t="n"/>
      <c r="C79" s="153">
        <f>(E79*2)</f>
        <v/>
      </c>
      <c r="D79" s="153">
        <f>(C79*0.9)</f>
        <v/>
      </c>
      <c r="E79" s="116" t="n"/>
      <c r="F79" s="368" t="n"/>
      <c r="G79" s="361" t="n"/>
      <c r="H79" s="361" t="n"/>
      <c r="I79" s="504" t="n"/>
      <c r="J79" s="504" t="n"/>
      <c r="K79" s="504" t="n"/>
      <c r="L79" s="504" t="n"/>
      <c r="M79" s="504" t="n"/>
      <c r="N79" s="504" t="n"/>
      <c r="O79" s="504" t="n"/>
      <c r="P79" s="504" t="n"/>
      <c r="Q79" s="504" t="n"/>
      <c r="R79" s="504" t="n"/>
      <c r="S79" s="504" t="n"/>
      <c r="T79" s="504" t="n"/>
      <c r="U79" s="504" t="n"/>
      <c r="V79" s="504" t="n"/>
    </row>
    <row r="80" ht="15.75" customHeight="1" s="591">
      <c r="A80" s="362" t="n"/>
      <c r="B80" s="371" t="n"/>
      <c r="C80" s="364">
        <f>(E80*2)</f>
        <v/>
      </c>
      <c r="D80" s="364">
        <f>(C80*0.9)</f>
        <v/>
      </c>
      <c r="E80" s="372" t="n"/>
      <c r="F80" s="369" t="n"/>
      <c r="G80" s="359" t="n"/>
      <c r="H80" s="359" t="n"/>
      <c r="I80" s="504" t="n"/>
      <c r="J80" s="504" t="n"/>
      <c r="K80" s="504" t="n"/>
      <c r="L80" s="504" t="n"/>
      <c r="M80" s="504" t="n"/>
      <c r="N80" s="504" t="n"/>
      <c r="O80" s="504" t="n"/>
      <c r="P80" s="504" t="n"/>
      <c r="Q80" s="504" t="n"/>
      <c r="R80" s="504" t="n"/>
      <c r="S80" s="504" t="n"/>
      <c r="T80" s="504" t="n"/>
      <c r="U80" s="504" t="n"/>
      <c r="V80" s="504" t="n"/>
    </row>
    <row r="81" ht="15.75" customHeight="1" s="591">
      <c r="A81" s="367" t="n"/>
      <c r="B81" s="93" t="n"/>
      <c r="C81" s="153">
        <f>(E81*2)</f>
        <v/>
      </c>
      <c r="D81" s="153">
        <f>(C81*0.9)</f>
        <v/>
      </c>
      <c r="E81" s="116" t="n"/>
      <c r="F81" s="368" t="n"/>
      <c r="G81" s="361" t="n"/>
      <c r="H81" s="361" t="n"/>
      <c r="I81" s="504" t="n"/>
      <c r="J81" s="504" t="n"/>
      <c r="K81" s="504" t="n"/>
      <c r="L81" s="504" t="n"/>
      <c r="M81" s="504" t="n"/>
      <c r="N81" s="504" t="n"/>
      <c r="O81" s="504" t="n"/>
      <c r="P81" s="504" t="n"/>
      <c r="Q81" s="504" t="n"/>
      <c r="R81" s="504" t="n"/>
      <c r="S81" s="504" t="n"/>
      <c r="T81" s="504" t="n"/>
      <c r="U81" s="504" t="n"/>
      <c r="V81" s="504" t="n"/>
    </row>
    <row r="82" ht="15.75" customHeight="1" s="591">
      <c r="A82" s="362" t="n"/>
      <c r="B82" s="371" t="n"/>
      <c r="C82" s="364">
        <f>(E82*2)</f>
        <v/>
      </c>
      <c r="D82" s="364">
        <f>(C82*0.9)</f>
        <v/>
      </c>
      <c r="E82" s="365" t="n"/>
      <c r="F82" s="369" t="n"/>
      <c r="G82" s="359" t="n"/>
      <c r="H82" s="359" t="n"/>
      <c r="I82" s="504" t="n"/>
      <c r="J82" s="504" t="n"/>
      <c r="K82" s="504" t="n"/>
      <c r="L82" s="504" t="n"/>
      <c r="M82" s="504" t="n"/>
      <c r="N82" s="504" t="n"/>
      <c r="O82" s="504" t="n"/>
      <c r="P82" s="504" t="n"/>
      <c r="Q82" s="504" t="n"/>
      <c r="R82" s="504" t="n"/>
      <c r="S82" s="504" t="n"/>
      <c r="T82" s="504" t="n"/>
      <c r="U82" s="504" t="n"/>
      <c r="V82" s="504" t="n"/>
    </row>
    <row r="83" ht="15.75" customHeight="1" s="591">
      <c r="A83" s="367" t="n"/>
      <c r="B83" s="93" t="n"/>
      <c r="C83" s="153">
        <f>(E83*2)</f>
        <v/>
      </c>
      <c r="D83" s="153">
        <f>(C83*0.9)</f>
        <v/>
      </c>
      <c r="E83" s="116" t="n"/>
      <c r="F83" s="368" t="n"/>
      <c r="G83" s="361" t="n"/>
      <c r="H83" s="361" t="n"/>
      <c r="I83" s="504" t="n"/>
      <c r="J83" s="504" t="n"/>
      <c r="K83" s="504" t="n"/>
      <c r="L83" s="504" t="n"/>
      <c r="M83" s="504" t="n"/>
      <c r="N83" s="504" t="n"/>
      <c r="O83" s="504" t="n"/>
      <c r="P83" s="504" t="n"/>
      <c r="Q83" s="504" t="n"/>
      <c r="R83" s="504" t="n"/>
      <c r="S83" s="504" t="n"/>
      <c r="T83" s="504" t="n"/>
      <c r="U83" s="504" t="n"/>
      <c r="V83" s="504" t="n"/>
    </row>
    <row r="84" ht="15.75" customHeight="1" s="591">
      <c r="A84" s="362" t="n"/>
      <c r="B84" s="371" t="n"/>
      <c r="C84" s="364">
        <f>(E84*2)</f>
        <v/>
      </c>
      <c r="D84" s="364">
        <f>(C84*0.9)</f>
        <v/>
      </c>
      <c r="E84" s="365" t="n"/>
      <c r="F84" s="369" t="n"/>
      <c r="G84" s="359" t="n"/>
      <c r="H84" s="359" t="n"/>
      <c r="I84" s="504" t="n"/>
      <c r="J84" s="504" t="n"/>
      <c r="K84" s="504" t="n"/>
      <c r="L84" s="504" t="n"/>
      <c r="M84" s="504" t="n"/>
      <c r="N84" s="504" t="n"/>
      <c r="O84" s="504" t="n"/>
      <c r="P84" s="504" t="n"/>
      <c r="Q84" s="504" t="n"/>
      <c r="R84" s="504" t="n"/>
      <c r="S84" s="504" t="n"/>
      <c r="T84" s="504" t="n"/>
      <c r="U84" s="504" t="n"/>
      <c r="V84" s="504" t="n"/>
    </row>
    <row r="85" ht="15.75" customHeight="1" s="591">
      <c r="A85" s="367" t="n"/>
      <c r="B85" s="93" t="n"/>
      <c r="C85" s="153">
        <f>(E85*2)</f>
        <v/>
      </c>
      <c r="D85" s="153">
        <f>(C85*0.9)</f>
        <v/>
      </c>
      <c r="E85" s="116" t="n"/>
      <c r="F85" s="368" t="n"/>
      <c r="G85" s="361" t="n"/>
      <c r="H85" s="361" t="n"/>
      <c r="I85" s="504" t="n"/>
      <c r="J85" s="504" t="n"/>
      <c r="K85" s="504" t="n"/>
      <c r="L85" s="504" t="n"/>
      <c r="M85" s="504" t="n"/>
      <c r="N85" s="504" t="n"/>
      <c r="O85" s="504" t="n"/>
      <c r="P85" s="504" t="n"/>
      <c r="Q85" s="504" t="n"/>
      <c r="R85" s="504" t="n"/>
      <c r="S85" s="504" t="n"/>
      <c r="T85" s="504" t="n"/>
      <c r="U85" s="504" t="n"/>
      <c r="V85" s="504" t="n"/>
    </row>
    <row r="86" ht="15.75" customHeight="1" s="591">
      <c r="A86" s="362" t="n"/>
      <c r="B86" s="371" t="n"/>
      <c r="C86" s="364">
        <f>(E86*2)</f>
        <v/>
      </c>
      <c r="D86" s="364">
        <f>(C86*0.9)</f>
        <v/>
      </c>
      <c r="E86" s="365" t="n"/>
      <c r="F86" s="369" t="n"/>
      <c r="G86" s="359" t="n"/>
      <c r="H86" s="359" t="n"/>
      <c r="I86" s="504" t="n"/>
      <c r="J86" s="504" t="n"/>
      <c r="K86" s="504" t="n"/>
      <c r="L86" s="504" t="n"/>
      <c r="M86" s="504" t="n"/>
      <c r="N86" s="504" t="n"/>
      <c r="O86" s="504" t="n"/>
      <c r="P86" s="504" t="n"/>
      <c r="Q86" s="504" t="n"/>
      <c r="R86" s="504" t="n"/>
      <c r="S86" s="504" t="n"/>
      <c r="T86" s="504" t="n"/>
      <c r="U86" s="504" t="n"/>
      <c r="V86" s="504" t="n"/>
    </row>
    <row r="87" ht="15.75" customHeight="1" s="591">
      <c r="A87" s="367" t="n"/>
      <c r="B87" s="93" t="n"/>
      <c r="C87" s="153">
        <f>(E87*2)</f>
        <v/>
      </c>
      <c r="D87" s="153">
        <f>(C87*0.9)</f>
        <v/>
      </c>
      <c r="E87" s="116" t="n"/>
      <c r="F87" s="368" t="n"/>
      <c r="G87" s="361" t="n"/>
      <c r="H87" s="361" t="n"/>
      <c r="I87" s="504" t="n"/>
      <c r="J87" s="504" t="n"/>
      <c r="K87" s="504" t="n"/>
      <c r="L87" s="504" t="n"/>
      <c r="M87" s="504" t="n"/>
      <c r="N87" s="504" t="n"/>
      <c r="O87" s="504" t="n"/>
      <c r="P87" s="504" t="n"/>
      <c r="Q87" s="504" t="n"/>
      <c r="R87" s="504" t="n"/>
      <c r="S87" s="504" t="n"/>
      <c r="T87" s="504" t="n"/>
      <c r="U87" s="504" t="n"/>
      <c r="V87" s="504" t="n"/>
    </row>
    <row r="88" ht="15.75" customHeight="1" s="591">
      <c r="A88" s="362" t="n"/>
      <c r="B88" s="371" t="n"/>
      <c r="C88" s="364">
        <f>(E88*2)</f>
        <v/>
      </c>
      <c r="D88" s="364">
        <f>(C88*0.9)</f>
        <v/>
      </c>
      <c r="E88" s="372" t="n"/>
      <c r="F88" s="369" t="n"/>
      <c r="G88" s="359" t="n"/>
      <c r="H88" s="359" t="n"/>
      <c r="I88" s="504" t="n"/>
      <c r="J88" s="504" t="n"/>
      <c r="K88" s="504" t="n"/>
      <c r="L88" s="504" t="n"/>
      <c r="M88" s="504" t="n"/>
      <c r="N88" s="504" t="n"/>
      <c r="O88" s="504" t="n"/>
      <c r="P88" s="504" t="n"/>
      <c r="Q88" s="504" t="n"/>
      <c r="R88" s="504" t="n"/>
      <c r="S88" s="504" t="n"/>
      <c r="T88" s="504" t="n"/>
      <c r="U88" s="504" t="n"/>
      <c r="V88" s="504" t="n"/>
    </row>
    <row r="89" ht="15.75" customHeight="1" s="591">
      <c r="A89" s="367" t="n"/>
      <c r="B89" s="93" t="n"/>
      <c r="C89" s="153">
        <f>(E89*2)</f>
        <v/>
      </c>
      <c r="D89" s="153">
        <f>(C89*0.9)</f>
        <v/>
      </c>
      <c r="E89" s="78" t="n"/>
      <c r="F89" s="368" t="n"/>
      <c r="G89" s="361" t="n"/>
      <c r="H89" s="361" t="n"/>
      <c r="I89" s="504" t="n"/>
      <c r="J89" s="504" t="n"/>
      <c r="K89" s="504" t="n"/>
      <c r="L89" s="504" t="n"/>
      <c r="M89" s="504" t="n"/>
      <c r="N89" s="504" t="n"/>
      <c r="O89" s="504" t="n"/>
      <c r="P89" s="504" t="n"/>
      <c r="Q89" s="504" t="n"/>
      <c r="R89" s="504" t="n"/>
      <c r="S89" s="504" t="n"/>
      <c r="T89" s="504" t="n"/>
      <c r="U89" s="504" t="n"/>
      <c r="V89" s="504" t="n"/>
    </row>
    <row r="90" ht="15.75" customHeight="1" s="591">
      <c r="A90" s="362" t="n"/>
      <c r="B90" s="371" t="n"/>
      <c r="C90" s="364">
        <f>(E90*2)</f>
        <v/>
      </c>
      <c r="D90" s="364">
        <f>(C90*0.9)</f>
        <v/>
      </c>
      <c r="E90" s="365" t="n"/>
      <c r="F90" s="369" t="n"/>
      <c r="G90" s="359" t="n"/>
      <c r="H90" s="359" t="n"/>
      <c r="I90" s="504" t="n"/>
      <c r="J90" s="504" t="n"/>
      <c r="K90" s="504" t="n"/>
      <c r="L90" s="504" t="n"/>
      <c r="M90" s="504" t="n"/>
      <c r="N90" s="504" t="n"/>
      <c r="O90" s="504" t="n"/>
      <c r="P90" s="504" t="n"/>
      <c r="Q90" s="504" t="n"/>
      <c r="R90" s="504" t="n"/>
      <c r="S90" s="504" t="n"/>
      <c r="T90" s="504" t="n"/>
      <c r="U90" s="504" t="n"/>
      <c r="V90" s="504" t="n"/>
    </row>
    <row r="91" ht="15.75" customHeight="1" s="591">
      <c r="A91" s="367" t="n"/>
      <c r="B91" s="93" t="n"/>
      <c r="C91" s="153">
        <f>(E91*2)</f>
        <v/>
      </c>
      <c r="D91" s="153">
        <f>(C91*0.9)</f>
        <v/>
      </c>
      <c r="E91" s="78" t="n"/>
      <c r="F91" s="368" t="n"/>
      <c r="G91" s="361" t="n"/>
      <c r="H91" s="361" t="n"/>
      <c r="I91" s="504" t="n"/>
      <c r="J91" s="504" t="n"/>
      <c r="K91" s="504" t="n"/>
      <c r="L91" s="504" t="n"/>
      <c r="M91" s="504" t="n"/>
      <c r="N91" s="504" t="n"/>
      <c r="O91" s="504" t="n"/>
      <c r="P91" s="504" t="n"/>
      <c r="Q91" s="504" t="n"/>
      <c r="R91" s="504" t="n"/>
      <c r="S91" s="504" t="n"/>
      <c r="T91" s="504" t="n"/>
      <c r="U91" s="504" t="n"/>
      <c r="V91" s="504" t="n"/>
    </row>
    <row r="92" ht="15.75" customHeight="1" s="591">
      <c r="A92" s="362" t="n"/>
      <c r="B92" s="371" t="n"/>
      <c r="C92" s="364">
        <f>(E92*2)</f>
        <v/>
      </c>
      <c r="D92" s="364">
        <f>(C92*0.9)</f>
        <v/>
      </c>
      <c r="E92" s="372" t="n"/>
      <c r="F92" s="369" t="n"/>
      <c r="G92" s="359" t="n"/>
      <c r="H92" s="359" t="n"/>
      <c r="I92" s="504" t="n"/>
      <c r="J92" s="504" t="n"/>
      <c r="K92" s="504" t="n"/>
      <c r="L92" s="504" t="n"/>
      <c r="M92" s="504" t="n"/>
      <c r="N92" s="504" t="n"/>
      <c r="O92" s="504" t="n"/>
      <c r="P92" s="504" t="n"/>
      <c r="Q92" s="504" t="n"/>
      <c r="R92" s="504" t="n"/>
      <c r="S92" s="504" t="n"/>
      <c r="T92" s="504" t="n"/>
      <c r="U92" s="504" t="n"/>
      <c r="V92" s="504" t="n"/>
    </row>
    <row r="93" ht="15.75" customHeight="1" s="591">
      <c r="A93" s="367" t="n"/>
      <c r="B93" s="93" t="n"/>
      <c r="C93" s="153">
        <f>(E93*2)</f>
        <v/>
      </c>
      <c r="D93" s="153">
        <f>(C93*0.9)</f>
        <v/>
      </c>
      <c r="E93" s="78" t="n"/>
      <c r="F93" s="368" t="n"/>
      <c r="G93" s="361" t="n"/>
      <c r="H93" s="361" t="n"/>
      <c r="I93" s="504" t="n"/>
      <c r="J93" s="504" t="n"/>
      <c r="K93" s="504" t="n"/>
      <c r="L93" s="504" t="n"/>
      <c r="M93" s="504" t="n"/>
      <c r="N93" s="504" t="n"/>
      <c r="O93" s="504" t="n"/>
      <c r="P93" s="504" t="n"/>
      <c r="Q93" s="504" t="n"/>
      <c r="R93" s="504" t="n"/>
      <c r="S93" s="504" t="n"/>
      <c r="T93" s="504" t="n"/>
      <c r="U93" s="504" t="n"/>
      <c r="V93" s="504" t="n"/>
    </row>
    <row r="94" ht="15.75" customHeight="1" s="591">
      <c r="A94" s="362" t="n"/>
      <c r="B94" s="371" t="n"/>
      <c r="C94" s="364">
        <f>(E94*2)</f>
        <v/>
      </c>
      <c r="D94" s="364">
        <f>(C94*0.9)</f>
        <v/>
      </c>
      <c r="E94" s="365" t="n"/>
      <c r="F94" s="369" t="n"/>
      <c r="G94" s="359" t="n"/>
      <c r="H94" s="359" t="n"/>
      <c r="I94" s="504" t="n"/>
      <c r="J94" s="504" t="n"/>
      <c r="K94" s="504" t="n"/>
      <c r="L94" s="504" t="n"/>
      <c r="M94" s="504" t="n"/>
      <c r="N94" s="504" t="n"/>
      <c r="O94" s="504" t="n"/>
      <c r="P94" s="504" t="n"/>
      <c r="Q94" s="504" t="n"/>
      <c r="R94" s="504" t="n"/>
      <c r="S94" s="504" t="n"/>
      <c r="T94" s="504" t="n"/>
      <c r="U94" s="504" t="n"/>
      <c r="V94" s="504" t="n"/>
    </row>
    <row r="95" ht="15.75" customHeight="1" s="591">
      <c r="A95" s="367" t="n"/>
      <c r="B95" s="93" t="n"/>
      <c r="C95" s="153">
        <f>(E95*2)</f>
        <v/>
      </c>
      <c r="D95" s="153">
        <f>(C95*0.9)</f>
        <v/>
      </c>
      <c r="E95" s="116" t="n"/>
      <c r="F95" s="368" t="n"/>
      <c r="G95" s="361" t="n"/>
      <c r="H95" s="361" t="n"/>
      <c r="I95" s="504" t="n"/>
      <c r="J95" s="504" t="n"/>
      <c r="K95" s="504" t="n"/>
      <c r="L95" s="504" t="n"/>
      <c r="M95" s="504" t="n"/>
      <c r="N95" s="504" t="n"/>
      <c r="O95" s="504" t="n"/>
      <c r="P95" s="504" t="n"/>
      <c r="Q95" s="504" t="n"/>
      <c r="R95" s="504" t="n"/>
      <c r="S95" s="504" t="n"/>
      <c r="T95" s="504" t="n"/>
      <c r="U95" s="504" t="n"/>
      <c r="V95" s="504" t="n"/>
    </row>
    <row r="96" ht="15.75" customHeight="1" s="591">
      <c r="A96" s="362" t="n"/>
      <c r="B96" s="371" t="n"/>
      <c r="C96" s="364">
        <f>(E96*2)</f>
        <v/>
      </c>
      <c r="D96" s="364">
        <f>(C96*0.9)</f>
        <v/>
      </c>
      <c r="E96" s="365" t="n"/>
      <c r="F96" s="369" t="n"/>
      <c r="G96" s="359" t="n"/>
      <c r="H96" s="359" t="n"/>
      <c r="I96" s="504" t="n"/>
      <c r="J96" s="504" t="n"/>
      <c r="K96" s="504" t="n"/>
      <c r="L96" s="504" t="n"/>
      <c r="M96" s="504" t="n"/>
      <c r="N96" s="504" t="n"/>
      <c r="O96" s="504" t="n"/>
      <c r="P96" s="504" t="n"/>
      <c r="Q96" s="504" t="n"/>
      <c r="R96" s="504" t="n"/>
      <c r="S96" s="504" t="n"/>
      <c r="T96" s="504" t="n"/>
      <c r="U96" s="504" t="n"/>
      <c r="V96" s="504" t="n"/>
    </row>
    <row r="97" ht="15.75" customHeight="1" s="591">
      <c r="A97" s="367" t="n"/>
      <c r="B97" s="93" t="n"/>
      <c r="C97" s="153">
        <f>(E97*2)</f>
        <v/>
      </c>
      <c r="D97" s="153">
        <f>(C97*0.9)</f>
        <v/>
      </c>
      <c r="E97" s="78" t="n"/>
      <c r="F97" s="368" t="n"/>
      <c r="G97" s="361" t="n"/>
      <c r="H97" s="361" t="n"/>
      <c r="I97" s="504" t="n"/>
      <c r="J97" s="504" t="n"/>
      <c r="K97" s="504" t="n"/>
      <c r="L97" s="504" t="n"/>
      <c r="M97" s="504" t="n"/>
      <c r="N97" s="504" t="n"/>
      <c r="O97" s="504" t="n"/>
      <c r="P97" s="504" t="n"/>
      <c r="Q97" s="504" t="n"/>
      <c r="R97" s="504" t="n"/>
      <c r="S97" s="504" t="n"/>
      <c r="T97" s="504" t="n"/>
      <c r="U97" s="504" t="n"/>
      <c r="V97" s="504" t="n"/>
    </row>
    <row r="98" ht="15.75" customHeight="1" s="591">
      <c r="A98" s="362" t="n"/>
      <c r="B98" s="371" t="n"/>
      <c r="C98" s="364">
        <f>(E98*2)</f>
        <v/>
      </c>
      <c r="D98" s="364">
        <f>(C98*0.9)</f>
        <v/>
      </c>
      <c r="E98" s="365" t="n"/>
      <c r="F98" s="369" t="n"/>
      <c r="G98" s="359" t="n"/>
      <c r="H98" s="359" t="n"/>
      <c r="I98" s="504" t="n"/>
      <c r="J98" s="504" t="n"/>
      <c r="K98" s="504" t="n"/>
      <c r="L98" s="504" t="n"/>
      <c r="M98" s="504" t="n"/>
      <c r="N98" s="504" t="n"/>
      <c r="O98" s="504" t="n"/>
      <c r="P98" s="504" t="n"/>
      <c r="Q98" s="504" t="n"/>
      <c r="R98" s="504" t="n"/>
      <c r="S98" s="504" t="n"/>
      <c r="T98" s="504" t="n"/>
      <c r="U98" s="504" t="n"/>
      <c r="V98" s="504" t="n"/>
    </row>
    <row r="99" ht="15.75" customHeight="1" s="591">
      <c r="A99" s="367" t="n"/>
      <c r="B99" s="93" t="n"/>
      <c r="C99" s="153">
        <f>(E99*2)</f>
        <v/>
      </c>
      <c r="D99" s="153">
        <f>(C99*0.9)</f>
        <v/>
      </c>
      <c r="E99" s="116" t="n"/>
      <c r="F99" s="368" t="n"/>
      <c r="G99" s="361" t="n"/>
      <c r="H99" s="361" t="n"/>
      <c r="I99" s="504" t="n"/>
      <c r="J99" s="504" t="n"/>
      <c r="K99" s="504" t="n"/>
      <c r="L99" s="504" t="n"/>
      <c r="M99" s="504" t="n"/>
      <c r="N99" s="504" t="n"/>
      <c r="O99" s="504" t="n"/>
      <c r="P99" s="504" t="n"/>
      <c r="Q99" s="504" t="n"/>
      <c r="R99" s="504" t="n"/>
      <c r="S99" s="504" t="n"/>
      <c r="T99" s="504" t="n"/>
      <c r="U99" s="504" t="n"/>
      <c r="V99" s="504" t="n"/>
    </row>
    <row r="100" ht="15.75" customHeight="1" s="591">
      <c r="A100" s="362" t="n"/>
      <c r="B100" s="371" t="n"/>
      <c r="C100" s="364">
        <f>(E100*2)</f>
        <v/>
      </c>
      <c r="D100" s="364">
        <f>(C100*0.9)</f>
        <v/>
      </c>
      <c r="E100" s="365" t="n"/>
      <c r="F100" s="369" t="n"/>
      <c r="G100" s="359" t="n"/>
      <c r="H100" s="359" t="n"/>
      <c r="I100" s="504" t="n"/>
      <c r="J100" s="504" t="n"/>
      <c r="K100" s="504" t="n"/>
      <c r="L100" s="504" t="n"/>
      <c r="M100" s="504" t="n"/>
      <c r="N100" s="504" t="n"/>
      <c r="O100" s="504" t="n"/>
      <c r="P100" s="504" t="n"/>
      <c r="Q100" s="504" t="n"/>
      <c r="R100" s="504" t="n"/>
      <c r="S100" s="504" t="n"/>
      <c r="T100" s="504" t="n"/>
      <c r="U100" s="504" t="n"/>
      <c r="V100" s="504" t="n"/>
    </row>
    <row r="101" ht="15.75" customHeight="1" s="591">
      <c r="A101" s="367" t="n"/>
      <c r="B101" s="93" t="n"/>
      <c r="C101" s="153">
        <f>(E101*2)</f>
        <v/>
      </c>
      <c r="D101" s="153">
        <f>(C101*0.9)</f>
        <v/>
      </c>
      <c r="E101" s="78" t="n"/>
      <c r="F101" s="368" t="n"/>
      <c r="G101" s="361" t="n"/>
      <c r="H101" s="361" t="n"/>
      <c r="I101" s="504" t="n"/>
      <c r="J101" s="504" t="n"/>
      <c r="K101" s="504" t="n"/>
      <c r="L101" s="504" t="n"/>
      <c r="M101" s="504" t="n"/>
      <c r="N101" s="504" t="n"/>
      <c r="O101" s="504" t="n"/>
      <c r="P101" s="504" t="n"/>
      <c r="Q101" s="504" t="n"/>
      <c r="R101" s="504" t="n"/>
      <c r="S101" s="504" t="n"/>
      <c r="T101" s="504" t="n"/>
      <c r="U101" s="504" t="n"/>
      <c r="V101" s="504" t="n"/>
    </row>
    <row r="102" ht="15.75" customHeight="1" s="591">
      <c r="A102" s="362" t="n"/>
      <c r="B102" s="371" t="n"/>
      <c r="C102" s="364">
        <f>(E102*2)</f>
        <v/>
      </c>
      <c r="D102" s="364">
        <f>(C102*0.9)</f>
        <v/>
      </c>
      <c r="E102" s="365" t="n"/>
      <c r="F102" s="369" t="n"/>
      <c r="G102" s="359" t="n"/>
      <c r="H102" s="359" t="n"/>
      <c r="I102" s="504" t="n"/>
      <c r="J102" s="504" t="n"/>
      <c r="K102" s="504" t="n"/>
      <c r="L102" s="504" t="n"/>
      <c r="M102" s="504" t="n"/>
      <c r="N102" s="504" t="n"/>
      <c r="O102" s="504" t="n"/>
      <c r="P102" s="504" t="n"/>
      <c r="Q102" s="504" t="n"/>
      <c r="R102" s="504" t="n"/>
      <c r="S102" s="504" t="n"/>
      <c r="T102" s="504" t="n"/>
      <c r="U102" s="504" t="n"/>
      <c r="V102" s="504" t="n"/>
    </row>
    <row r="103" ht="15.75" customHeight="1" s="591">
      <c r="A103" s="367" t="n"/>
      <c r="B103" s="93" t="n"/>
      <c r="C103" s="153">
        <f>(E103*2)</f>
        <v/>
      </c>
      <c r="D103" s="153">
        <f>(C103*0.9)</f>
        <v/>
      </c>
      <c r="E103" s="116" t="n"/>
      <c r="F103" s="368" t="n"/>
      <c r="G103" s="361" t="n"/>
      <c r="H103" s="361" t="n"/>
      <c r="I103" s="504" t="n"/>
      <c r="J103" s="504" t="n"/>
      <c r="K103" s="504" t="n"/>
      <c r="L103" s="504" t="n"/>
      <c r="M103" s="504" t="n"/>
      <c r="N103" s="504" t="n"/>
      <c r="O103" s="504" t="n"/>
      <c r="P103" s="504" t="n"/>
      <c r="Q103" s="504" t="n"/>
      <c r="R103" s="504" t="n"/>
      <c r="S103" s="504" t="n"/>
      <c r="T103" s="504" t="n"/>
      <c r="U103" s="504" t="n"/>
      <c r="V103" s="504" t="n"/>
    </row>
    <row r="104" ht="15.75" customHeight="1" s="591">
      <c r="A104" s="362" t="n"/>
      <c r="B104" s="371" t="n"/>
      <c r="C104" s="364">
        <f>(E104*2)</f>
        <v/>
      </c>
      <c r="D104" s="364">
        <f>(C104*0.9)</f>
        <v/>
      </c>
      <c r="E104" s="365" t="n"/>
      <c r="F104" s="369" t="n"/>
      <c r="G104" s="359" t="n"/>
      <c r="H104" s="359" t="n"/>
      <c r="I104" s="504" t="n"/>
      <c r="J104" s="504" t="n"/>
      <c r="K104" s="504" t="n"/>
      <c r="L104" s="504" t="n"/>
      <c r="M104" s="504" t="n"/>
      <c r="N104" s="504" t="n"/>
      <c r="O104" s="504" t="n"/>
      <c r="P104" s="504" t="n"/>
      <c r="Q104" s="504" t="n"/>
      <c r="R104" s="504" t="n"/>
      <c r="S104" s="504" t="n"/>
      <c r="T104" s="504" t="n"/>
      <c r="U104" s="504" t="n"/>
      <c r="V104" s="504" t="n"/>
    </row>
    <row r="105" ht="15.75" customHeight="1" s="591">
      <c r="A105" s="367" t="n"/>
      <c r="B105" s="93" t="n"/>
      <c r="C105" s="153">
        <f>(E105*2)</f>
        <v/>
      </c>
      <c r="D105" s="153">
        <f>(C105*0.9)</f>
        <v/>
      </c>
      <c r="E105" s="116" t="n"/>
      <c r="F105" s="368" t="n"/>
      <c r="G105" s="361" t="n"/>
      <c r="H105" s="361" t="n"/>
      <c r="I105" s="504" t="n"/>
      <c r="J105" s="504" t="n"/>
      <c r="K105" s="504" t="n"/>
      <c r="L105" s="504" t="n"/>
      <c r="M105" s="504" t="n"/>
      <c r="N105" s="504" t="n"/>
      <c r="O105" s="504" t="n"/>
      <c r="P105" s="504" t="n"/>
      <c r="Q105" s="504" t="n"/>
      <c r="R105" s="504" t="n"/>
      <c r="S105" s="504" t="n"/>
      <c r="T105" s="504" t="n"/>
      <c r="U105" s="504" t="n"/>
      <c r="V105" s="504" t="n"/>
    </row>
    <row r="106" ht="15.75" customHeight="1" s="591">
      <c r="A106" s="362" t="n"/>
      <c r="B106" s="371" t="n"/>
      <c r="C106" s="364">
        <f>(E106*2)</f>
        <v/>
      </c>
      <c r="D106" s="364">
        <f>(C106*0.9)</f>
        <v/>
      </c>
      <c r="E106" s="365" t="n"/>
      <c r="F106" s="369" t="n"/>
      <c r="G106" s="359" t="n"/>
      <c r="H106" s="359" t="n"/>
      <c r="I106" s="504" t="n"/>
      <c r="J106" s="504" t="n"/>
      <c r="K106" s="504" t="n"/>
      <c r="L106" s="504" t="n"/>
      <c r="M106" s="504" t="n"/>
      <c r="N106" s="504" t="n"/>
      <c r="O106" s="504" t="n"/>
      <c r="P106" s="504" t="n"/>
      <c r="Q106" s="504" t="n"/>
      <c r="R106" s="504" t="n"/>
      <c r="S106" s="504" t="n"/>
      <c r="T106" s="504" t="n"/>
      <c r="U106" s="504" t="n"/>
      <c r="V106" s="504" t="n"/>
    </row>
    <row r="107" ht="15.75" customHeight="1" s="591">
      <c r="A107" s="367" t="n"/>
      <c r="B107" s="93" t="n"/>
      <c r="C107" s="153">
        <f>(E107*2)</f>
        <v/>
      </c>
      <c r="D107" s="153">
        <f>(C107*0.9)</f>
        <v/>
      </c>
      <c r="E107" s="116" t="n"/>
      <c r="F107" s="368" t="n"/>
      <c r="G107" s="361" t="n"/>
      <c r="H107" s="361" t="n"/>
      <c r="I107" s="504" t="n"/>
      <c r="J107" s="504" t="n"/>
      <c r="K107" s="504" t="n"/>
      <c r="L107" s="504" t="n"/>
      <c r="M107" s="504" t="n"/>
      <c r="N107" s="504" t="n"/>
      <c r="O107" s="504" t="n"/>
      <c r="P107" s="504" t="n"/>
      <c r="Q107" s="504" t="n"/>
      <c r="R107" s="504" t="n"/>
      <c r="S107" s="504" t="n"/>
      <c r="T107" s="504" t="n"/>
      <c r="U107" s="504" t="n"/>
      <c r="V107" s="504" t="n"/>
    </row>
    <row r="108" ht="15.75" customHeight="1" s="591">
      <c r="A108" s="362" t="n"/>
      <c r="B108" s="371" t="n"/>
      <c r="C108" s="364">
        <f>(E108*2)</f>
        <v/>
      </c>
      <c r="D108" s="364">
        <f>(C108*0.9)</f>
        <v/>
      </c>
      <c r="E108" s="365" t="n"/>
      <c r="F108" s="369" t="n"/>
      <c r="G108" s="359" t="n"/>
      <c r="H108" s="359" t="n"/>
      <c r="I108" s="504" t="n"/>
      <c r="J108" s="504" t="n"/>
      <c r="K108" s="504" t="n"/>
      <c r="L108" s="504" t="n"/>
      <c r="M108" s="504" t="n"/>
      <c r="N108" s="504" t="n"/>
      <c r="O108" s="504" t="n"/>
      <c r="P108" s="504" t="n"/>
      <c r="Q108" s="504" t="n"/>
      <c r="R108" s="504" t="n"/>
      <c r="S108" s="504" t="n"/>
      <c r="T108" s="504" t="n"/>
      <c r="U108" s="504" t="n"/>
      <c r="V108" s="504" t="n"/>
    </row>
    <row r="109" ht="15.75" customHeight="1" s="591">
      <c r="A109" s="367" t="n"/>
      <c r="B109" s="93" t="n"/>
      <c r="C109" s="153">
        <f>(E109*2)</f>
        <v/>
      </c>
      <c r="D109" s="153">
        <f>(C109*0.9)</f>
        <v/>
      </c>
      <c r="E109" s="78" t="n"/>
      <c r="F109" s="368" t="n"/>
      <c r="G109" s="361" t="n"/>
      <c r="H109" s="361" t="n"/>
      <c r="I109" s="504" t="n"/>
      <c r="J109" s="504" t="n"/>
      <c r="K109" s="504" t="n"/>
      <c r="L109" s="504" t="n"/>
      <c r="M109" s="504" t="n"/>
      <c r="N109" s="504" t="n"/>
      <c r="O109" s="504" t="n"/>
      <c r="P109" s="504" t="n"/>
      <c r="Q109" s="504" t="n"/>
      <c r="R109" s="504" t="n"/>
      <c r="S109" s="504" t="n"/>
      <c r="T109" s="504" t="n"/>
      <c r="U109" s="504" t="n"/>
      <c r="V109" s="504" t="n"/>
    </row>
    <row r="110" ht="15.75" customHeight="1" s="591">
      <c r="A110" s="362" t="n"/>
      <c r="B110" s="371" t="n"/>
      <c r="C110" s="364">
        <f>(E110*2)</f>
        <v/>
      </c>
      <c r="D110" s="364">
        <f>(C110*0.9)</f>
        <v/>
      </c>
      <c r="E110" s="372" t="n"/>
      <c r="F110" s="369" t="n"/>
      <c r="G110" s="359" t="n"/>
      <c r="H110" s="359" t="n"/>
      <c r="I110" s="504" t="n"/>
      <c r="J110" s="504" t="n"/>
      <c r="K110" s="504" t="n"/>
      <c r="L110" s="504" t="n"/>
      <c r="M110" s="504" t="n"/>
      <c r="N110" s="504" t="n"/>
      <c r="O110" s="504" t="n"/>
      <c r="P110" s="504" t="n"/>
      <c r="Q110" s="504" t="n"/>
      <c r="R110" s="504" t="n"/>
      <c r="S110" s="504" t="n"/>
      <c r="T110" s="504" t="n"/>
      <c r="U110" s="504" t="n"/>
      <c r="V110" s="504" t="n"/>
    </row>
    <row r="111" ht="15.75" customHeight="1" s="591">
      <c r="A111" s="367" t="n"/>
      <c r="B111" s="93" t="n"/>
      <c r="C111" s="153">
        <f>(E111*2)</f>
        <v/>
      </c>
      <c r="D111" s="153">
        <f>(C111*0.9)</f>
        <v/>
      </c>
      <c r="E111" s="78" t="n"/>
      <c r="F111" s="368" t="n"/>
      <c r="G111" s="361" t="n"/>
      <c r="H111" s="361" t="n"/>
      <c r="I111" s="504" t="n"/>
      <c r="J111" s="504" t="n"/>
      <c r="K111" s="504" t="n"/>
      <c r="L111" s="504" t="n"/>
      <c r="M111" s="504" t="n"/>
      <c r="N111" s="504" t="n"/>
      <c r="O111" s="504" t="n"/>
      <c r="P111" s="504" t="n"/>
      <c r="Q111" s="504" t="n"/>
      <c r="R111" s="504" t="n"/>
      <c r="S111" s="504" t="n"/>
      <c r="T111" s="504" t="n"/>
      <c r="U111" s="504" t="n"/>
      <c r="V111" s="504" t="n"/>
    </row>
    <row r="112" ht="15.75" customHeight="1" s="591">
      <c r="A112" s="362" t="n"/>
      <c r="B112" s="371" t="n"/>
      <c r="C112" s="364">
        <f>(E112*2)</f>
        <v/>
      </c>
      <c r="D112" s="364">
        <f>(C112*0.9)</f>
        <v/>
      </c>
      <c r="E112" s="372" t="n"/>
      <c r="F112" s="369" t="n"/>
      <c r="G112" s="359" t="n"/>
      <c r="H112" s="359" t="n"/>
      <c r="I112" s="504" t="n"/>
      <c r="J112" s="504" t="n"/>
      <c r="K112" s="504" t="n"/>
      <c r="L112" s="504" t="n"/>
      <c r="M112" s="504" t="n"/>
      <c r="N112" s="504" t="n"/>
      <c r="O112" s="504" t="n"/>
      <c r="P112" s="504" t="n"/>
      <c r="Q112" s="504" t="n"/>
      <c r="R112" s="504" t="n"/>
      <c r="S112" s="504" t="n"/>
      <c r="T112" s="504" t="n"/>
      <c r="U112" s="504" t="n"/>
      <c r="V112" s="504" t="n"/>
    </row>
    <row r="113" ht="15.75" customHeight="1" s="591">
      <c r="A113" s="367" t="n"/>
      <c r="B113" s="93" t="n"/>
      <c r="C113" s="153">
        <f>(E113*2)</f>
        <v/>
      </c>
      <c r="D113" s="153">
        <f>(C113*0.9)</f>
        <v/>
      </c>
      <c r="E113" s="78" t="n"/>
      <c r="F113" s="368" t="n"/>
      <c r="G113" s="361" t="n"/>
      <c r="H113" s="361" t="n"/>
      <c r="I113" s="504" t="n"/>
      <c r="J113" s="504" t="n"/>
      <c r="K113" s="504" t="n"/>
      <c r="L113" s="504" t="n"/>
      <c r="M113" s="504" t="n"/>
      <c r="N113" s="504" t="n"/>
      <c r="O113" s="504" t="n"/>
      <c r="P113" s="504" t="n"/>
      <c r="Q113" s="504" t="n"/>
      <c r="R113" s="504" t="n"/>
      <c r="S113" s="504" t="n"/>
      <c r="T113" s="504" t="n"/>
      <c r="U113" s="504" t="n"/>
      <c r="V113" s="504" t="n"/>
    </row>
    <row r="114" ht="15.75" customHeight="1" s="591">
      <c r="A114" s="362" t="n"/>
      <c r="B114" s="371" t="n"/>
      <c r="C114" s="364">
        <f>(E114*2)</f>
        <v/>
      </c>
      <c r="D114" s="364">
        <f>(C114*0.9)</f>
        <v/>
      </c>
      <c r="E114" s="372" t="n"/>
      <c r="F114" s="369" t="n"/>
      <c r="G114" s="359" t="n"/>
      <c r="H114" s="359" t="n"/>
      <c r="I114" s="504" t="n"/>
      <c r="J114" s="504" t="n"/>
      <c r="K114" s="504" t="n"/>
      <c r="L114" s="504" t="n"/>
      <c r="M114" s="504" t="n"/>
      <c r="N114" s="504" t="n"/>
      <c r="O114" s="504" t="n"/>
      <c r="P114" s="504" t="n"/>
      <c r="Q114" s="504" t="n"/>
      <c r="R114" s="504" t="n"/>
      <c r="S114" s="504" t="n"/>
      <c r="T114" s="504" t="n"/>
      <c r="U114" s="504" t="n"/>
      <c r="V114" s="504" t="n"/>
    </row>
    <row r="115" ht="15.75" customHeight="1" s="591">
      <c r="A115" s="367" t="n"/>
      <c r="B115" s="93" t="n"/>
      <c r="C115" s="153">
        <f>(E115*2)</f>
        <v/>
      </c>
      <c r="D115" s="153">
        <f>(C115*0.9)</f>
        <v/>
      </c>
      <c r="E115" s="78" t="n"/>
      <c r="F115" s="368" t="n"/>
      <c r="G115" s="361" t="n"/>
      <c r="H115" s="361" t="n"/>
      <c r="I115" s="504" t="n"/>
      <c r="J115" s="504" t="n"/>
      <c r="K115" s="504" t="n"/>
      <c r="L115" s="504" t="n"/>
      <c r="M115" s="504" t="n"/>
      <c r="N115" s="504" t="n"/>
      <c r="O115" s="504" t="n"/>
      <c r="P115" s="504" t="n"/>
      <c r="Q115" s="504" t="n"/>
      <c r="R115" s="504" t="n"/>
      <c r="S115" s="504" t="n"/>
      <c r="T115" s="504" t="n"/>
      <c r="U115" s="504" t="n"/>
      <c r="V115" s="504" t="n"/>
    </row>
    <row r="116" ht="15.75" customHeight="1" s="591">
      <c r="A116" s="362" t="n"/>
      <c r="B116" s="371" t="n"/>
      <c r="C116" s="364">
        <f>(E116*2)</f>
        <v/>
      </c>
      <c r="D116" s="364">
        <f>(C116*0.9)</f>
        <v/>
      </c>
      <c r="E116" s="372" t="n"/>
      <c r="F116" s="369" t="n"/>
      <c r="G116" s="359" t="n"/>
      <c r="H116" s="359" t="n"/>
      <c r="I116" s="504" t="n"/>
      <c r="J116" s="504" t="n"/>
      <c r="K116" s="504" t="n"/>
      <c r="L116" s="504" t="n"/>
      <c r="M116" s="504" t="n"/>
      <c r="N116" s="504" t="n"/>
      <c r="O116" s="504" t="n"/>
      <c r="P116" s="504" t="n"/>
      <c r="Q116" s="504" t="n"/>
      <c r="R116" s="504" t="n"/>
      <c r="S116" s="504" t="n"/>
      <c r="T116" s="504" t="n"/>
      <c r="U116" s="504" t="n"/>
      <c r="V116" s="504" t="n"/>
    </row>
    <row r="117" ht="15.75" customHeight="1" s="591">
      <c r="A117" s="367" t="n"/>
      <c r="B117" s="93" t="n"/>
      <c r="C117" s="153">
        <f>(E117*2)</f>
        <v/>
      </c>
      <c r="D117" s="153">
        <f>(C117*0.9)</f>
        <v/>
      </c>
      <c r="E117" s="78" t="n"/>
      <c r="F117" s="368" t="n"/>
      <c r="G117" s="361" t="n"/>
      <c r="H117" s="361" t="n"/>
      <c r="I117" s="504" t="n"/>
      <c r="J117" s="504" t="n"/>
      <c r="K117" s="504" t="n"/>
      <c r="L117" s="504" t="n"/>
      <c r="M117" s="504" t="n"/>
      <c r="N117" s="504" t="n"/>
      <c r="O117" s="504" t="n"/>
      <c r="P117" s="504" t="n"/>
      <c r="Q117" s="504" t="n"/>
      <c r="R117" s="504" t="n"/>
      <c r="S117" s="504" t="n"/>
      <c r="T117" s="504" t="n"/>
      <c r="U117" s="504" t="n"/>
      <c r="V117" s="504" t="n"/>
    </row>
    <row r="118" ht="15.75" customHeight="1" s="591">
      <c r="A118" s="362" t="n"/>
      <c r="B118" s="371" t="n"/>
      <c r="C118" s="364">
        <f>(E118*2)</f>
        <v/>
      </c>
      <c r="D118" s="364">
        <f>(C118*0.9)</f>
        <v/>
      </c>
      <c r="E118" s="372" t="n"/>
      <c r="F118" s="369" t="n"/>
      <c r="G118" s="359" t="n"/>
      <c r="H118" s="359" t="n"/>
      <c r="I118" s="504" t="n"/>
      <c r="J118" s="504" t="n"/>
      <c r="K118" s="504" t="n"/>
      <c r="L118" s="504" t="n"/>
      <c r="M118" s="504" t="n"/>
      <c r="N118" s="504" t="n"/>
      <c r="O118" s="504" t="n"/>
      <c r="P118" s="504" t="n"/>
      <c r="Q118" s="504" t="n"/>
      <c r="R118" s="504" t="n"/>
      <c r="S118" s="504" t="n"/>
      <c r="T118" s="504" t="n"/>
      <c r="U118" s="504" t="n"/>
      <c r="V118" s="504" t="n"/>
    </row>
    <row r="119" ht="15.75" customHeight="1" s="591">
      <c r="A119" s="367" t="n"/>
      <c r="B119" s="93" t="n"/>
      <c r="C119" s="153">
        <f>(E119*2)</f>
        <v/>
      </c>
      <c r="D119" s="153">
        <f>(C119*0.9)</f>
        <v/>
      </c>
      <c r="E119" s="78" t="n"/>
      <c r="F119" s="368" t="n"/>
      <c r="G119" s="361" t="n"/>
      <c r="H119" s="361" t="n"/>
      <c r="I119" s="504" t="n"/>
      <c r="J119" s="504" t="n"/>
      <c r="K119" s="504" t="n"/>
      <c r="L119" s="504" t="n"/>
      <c r="M119" s="504" t="n"/>
      <c r="N119" s="504" t="n"/>
      <c r="O119" s="504" t="n"/>
      <c r="P119" s="504" t="n"/>
      <c r="Q119" s="504" t="n"/>
      <c r="R119" s="504" t="n"/>
      <c r="S119" s="504" t="n"/>
      <c r="T119" s="504" t="n"/>
      <c r="U119" s="504" t="n"/>
      <c r="V119" s="504" t="n"/>
    </row>
    <row r="120" ht="15.75" customHeight="1" s="591">
      <c r="A120" s="362" t="n"/>
      <c r="B120" s="371" t="n"/>
      <c r="C120" s="364">
        <f>(E120*2)</f>
        <v/>
      </c>
      <c r="D120" s="364">
        <f>(C120*0.9)</f>
        <v/>
      </c>
      <c r="E120" s="372" t="n"/>
      <c r="F120" s="369" t="n"/>
      <c r="G120" s="359" t="n"/>
      <c r="H120" s="359" t="n"/>
      <c r="I120" s="504" t="n"/>
      <c r="J120" s="504" t="n"/>
      <c r="K120" s="504" t="n"/>
      <c r="L120" s="504" t="n"/>
      <c r="M120" s="504" t="n"/>
      <c r="N120" s="504" t="n"/>
      <c r="O120" s="504" t="n"/>
      <c r="P120" s="504" t="n"/>
      <c r="Q120" s="504" t="n"/>
      <c r="R120" s="504" t="n"/>
      <c r="S120" s="504" t="n"/>
      <c r="T120" s="504" t="n"/>
      <c r="U120" s="504" t="n"/>
      <c r="V120" s="504" t="n"/>
    </row>
    <row r="121" ht="15.75" customHeight="1" s="591">
      <c r="A121" s="367" t="n"/>
      <c r="B121" s="93" t="n"/>
      <c r="C121" s="153">
        <f>(E121*2)</f>
        <v/>
      </c>
      <c r="D121" s="153">
        <f>(C121*0.9)</f>
        <v/>
      </c>
      <c r="E121" s="78" t="n"/>
      <c r="F121" s="368" t="n"/>
      <c r="G121" s="361" t="n"/>
      <c r="H121" s="361" t="n"/>
      <c r="I121" s="504" t="n"/>
      <c r="J121" s="504" t="n"/>
      <c r="K121" s="504" t="n"/>
      <c r="L121" s="504" t="n"/>
      <c r="M121" s="504" t="n"/>
      <c r="N121" s="504" t="n"/>
      <c r="O121" s="504" t="n"/>
      <c r="P121" s="504" t="n"/>
      <c r="Q121" s="504" t="n"/>
      <c r="R121" s="504" t="n"/>
      <c r="S121" s="504" t="n"/>
      <c r="T121" s="504" t="n"/>
      <c r="U121" s="504" t="n"/>
      <c r="V121" s="504" t="n"/>
    </row>
    <row r="122" ht="15.75" customHeight="1" s="591">
      <c r="A122" s="362" t="n"/>
      <c r="B122" s="371" t="n"/>
      <c r="C122" s="364">
        <f>(E122*2)</f>
        <v/>
      </c>
      <c r="D122" s="364">
        <f>(C122*0.9)</f>
        <v/>
      </c>
      <c r="E122" s="372" t="n"/>
      <c r="F122" s="369" t="n"/>
      <c r="G122" s="359" t="n"/>
      <c r="H122" s="359" t="n"/>
      <c r="I122" s="504" t="n"/>
      <c r="J122" s="504" t="n"/>
      <c r="K122" s="504" t="n"/>
      <c r="L122" s="504" t="n"/>
      <c r="M122" s="504" t="n"/>
      <c r="N122" s="504" t="n"/>
      <c r="O122" s="504" t="n"/>
      <c r="P122" s="504" t="n"/>
      <c r="Q122" s="504" t="n"/>
      <c r="R122" s="504" t="n"/>
      <c r="S122" s="504" t="n"/>
      <c r="T122" s="504" t="n"/>
      <c r="U122" s="504" t="n"/>
      <c r="V122" s="504" t="n"/>
    </row>
    <row r="123" ht="15.75" customHeight="1" s="591">
      <c r="A123" s="367" t="n"/>
      <c r="B123" s="93" t="n"/>
      <c r="C123" s="153">
        <f>(E123*2)</f>
        <v/>
      </c>
      <c r="D123" s="153">
        <f>(C123*0.9)</f>
        <v/>
      </c>
      <c r="E123" s="78" t="n"/>
      <c r="F123" s="368" t="n"/>
      <c r="G123" s="361" t="n"/>
      <c r="H123" s="361" t="n"/>
      <c r="I123" s="504" t="n"/>
      <c r="J123" s="504" t="n"/>
      <c r="K123" s="504" t="n"/>
      <c r="L123" s="504" t="n"/>
      <c r="M123" s="504" t="n"/>
      <c r="N123" s="504" t="n"/>
      <c r="O123" s="504" t="n"/>
      <c r="P123" s="504" t="n"/>
      <c r="Q123" s="504" t="n"/>
      <c r="R123" s="504" t="n"/>
      <c r="S123" s="504" t="n"/>
      <c r="T123" s="504" t="n"/>
      <c r="U123" s="504" t="n"/>
      <c r="V123" s="504" t="n"/>
    </row>
    <row r="124" ht="15.75" customHeight="1" s="591">
      <c r="A124" s="362" t="n"/>
      <c r="B124" s="371" t="n"/>
      <c r="C124" s="364">
        <f>(E124*2)</f>
        <v/>
      </c>
      <c r="D124" s="364">
        <f>(C124*0.9)</f>
        <v/>
      </c>
      <c r="E124" s="372" t="n"/>
      <c r="F124" s="369" t="n"/>
      <c r="G124" s="359" t="n"/>
      <c r="H124" s="359" t="n"/>
      <c r="I124" s="504" t="n"/>
      <c r="J124" s="504" t="n"/>
      <c r="K124" s="504" t="n"/>
      <c r="L124" s="504" t="n"/>
      <c r="M124" s="504" t="n"/>
      <c r="N124" s="504" t="n"/>
      <c r="O124" s="504" t="n"/>
      <c r="P124" s="504" t="n"/>
      <c r="Q124" s="504" t="n"/>
      <c r="R124" s="504" t="n"/>
      <c r="S124" s="504" t="n"/>
      <c r="T124" s="504" t="n"/>
      <c r="U124" s="504" t="n"/>
      <c r="V124" s="504" t="n"/>
    </row>
    <row r="125" ht="15.75" customHeight="1" s="591">
      <c r="A125" s="367" t="n"/>
      <c r="B125" s="93" t="n"/>
      <c r="C125" s="153">
        <f>(E125*2)</f>
        <v/>
      </c>
      <c r="D125" s="153">
        <f>(C125*0.9)</f>
        <v/>
      </c>
      <c r="E125" s="78" t="n"/>
      <c r="F125" s="368" t="n"/>
      <c r="G125" s="361" t="n"/>
      <c r="H125" s="361" t="n"/>
      <c r="I125" s="504" t="n"/>
      <c r="J125" s="504" t="n"/>
      <c r="K125" s="504" t="n"/>
      <c r="L125" s="504" t="n"/>
      <c r="M125" s="504" t="n"/>
      <c r="N125" s="504" t="n"/>
      <c r="O125" s="504" t="n"/>
      <c r="P125" s="504" t="n"/>
      <c r="Q125" s="504" t="n"/>
      <c r="R125" s="504" t="n"/>
      <c r="S125" s="504" t="n"/>
      <c r="T125" s="504" t="n"/>
      <c r="U125" s="504" t="n"/>
      <c r="V125" s="504" t="n"/>
    </row>
    <row r="126" ht="15.75" customHeight="1" s="591">
      <c r="A126" s="362" t="n"/>
      <c r="B126" s="371" t="n"/>
      <c r="C126" s="364">
        <f>(E126*2)</f>
        <v/>
      </c>
      <c r="D126" s="364">
        <f>(C126*0.9)</f>
        <v/>
      </c>
      <c r="E126" s="372" t="n"/>
      <c r="F126" s="369" t="n"/>
      <c r="G126" s="359" t="n"/>
      <c r="H126" s="359" t="n"/>
      <c r="I126" s="504" t="n"/>
      <c r="J126" s="504" t="n"/>
      <c r="K126" s="504" t="n"/>
      <c r="L126" s="504" t="n"/>
      <c r="M126" s="504" t="n"/>
      <c r="N126" s="504" t="n"/>
      <c r="O126" s="504" t="n"/>
      <c r="P126" s="504" t="n"/>
      <c r="Q126" s="504" t="n"/>
      <c r="R126" s="504" t="n"/>
      <c r="S126" s="504" t="n"/>
      <c r="T126" s="504" t="n"/>
      <c r="U126" s="504" t="n"/>
      <c r="V126" s="504" t="n"/>
    </row>
    <row r="127" ht="15.75" customHeight="1" s="591">
      <c r="A127" s="367" t="n"/>
      <c r="B127" s="93" t="n"/>
      <c r="C127" s="153">
        <f>(E127*2)</f>
        <v/>
      </c>
      <c r="D127" s="153">
        <f>(C127*0.9)</f>
        <v/>
      </c>
      <c r="E127" s="78" t="n"/>
      <c r="F127" s="368" t="n"/>
      <c r="G127" s="361" t="n"/>
      <c r="H127" s="361" t="n"/>
      <c r="I127" s="504" t="n"/>
      <c r="J127" s="504" t="n"/>
      <c r="K127" s="504" t="n"/>
      <c r="L127" s="504" t="n"/>
      <c r="M127" s="504" t="n"/>
      <c r="N127" s="504" t="n"/>
      <c r="O127" s="504" t="n"/>
      <c r="P127" s="504" t="n"/>
      <c r="Q127" s="504" t="n"/>
      <c r="R127" s="504" t="n"/>
      <c r="S127" s="504" t="n"/>
      <c r="T127" s="504" t="n"/>
      <c r="U127" s="504" t="n"/>
      <c r="V127" s="504" t="n"/>
    </row>
    <row r="128" ht="15.75" customHeight="1" s="591">
      <c r="A128" s="362" t="n"/>
      <c r="B128" s="371" t="n"/>
      <c r="C128" s="364">
        <f>(E128*2)</f>
        <v/>
      </c>
      <c r="D128" s="364">
        <f>(C128*0.9)</f>
        <v/>
      </c>
      <c r="E128" s="372" t="n"/>
      <c r="F128" s="369" t="n"/>
      <c r="G128" s="359" t="n"/>
      <c r="H128" s="359" t="n"/>
      <c r="I128" s="504" t="n"/>
      <c r="J128" s="504" t="n"/>
      <c r="K128" s="504" t="n"/>
      <c r="L128" s="504" t="n"/>
      <c r="M128" s="504" t="n"/>
      <c r="N128" s="504" t="n"/>
      <c r="O128" s="504" t="n"/>
      <c r="P128" s="504" t="n"/>
      <c r="Q128" s="504" t="n"/>
      <c r="R128" s="504" t="n"/>
      <c r="S128" s="504" t="n"/>
      <c r="T128" s="504" t="n"/>
      <c r="U128" s="504" t="n"/>
      <c r="V128" s="504" t="n"/>
    </row>
    <row r="129" ht="15.75" customHeight="1" s="591">
      <c r="A129" s="367" t="n"/>
      <c r="B129" s="93" t="n"/>
      <c r="C129" s="153">
        <f>(E129*2)</f>
        <v/>
      </c>
      <c r="D129" s="153">
        <f>(C129*0.9)</f>
        <v/>
      </c>
      <c r="E129" s="78" t="n"/>
      <c r="F129" s="368" t="n"/>
      <c r="G129" s="361" t="n"/>
      <c r="H129" s="361" t="n"/>
      <c r="I129" s="504" t="n"/>
      <c r="J129" s="504" t="n"/>
      <c r="K129" s="504" t="n"/>
      <c r="L129" s="504" t="n"/>
      <c r="M129" s="504" t="n"/>
      <c r="N129" s="504" t="n"/>
      <c r="O129" s="504" t="n"/>
      <c r="P129" s="504" t="n"/>
      <c r="Q129" s="504" t="n"/>
      <c r="R129" s="504" t="n"/>
      <c r="S129" s="504" t="n"/>
      <c r="T129" s="504" t="n"/>
      <c r="U129" s="504" t="n"/>
      <c r="V129" s="504" t="n"/>
    </row>
    <row r="130" ht="15.75" customHeight="1" s="591">
      <c r="A130" s="362" t="n"/>
      <c r="B130" s="371" t="n"/>
      <c r="C130" s="364">
        <f>(E130*2)</f>
        <v/>
      </c>
      <c r="D130" s="364">
        <f>(C130*0.9)</f>
        <v/>
      </c>
      <c r="E130" s="372" t="n"/>
      <c r="F130" s="369" t="n"/>
      <c r="G130" s="359" t="n"/>
      <c r="H130" s="359" t="n"/>
      <c r="I130" s="504" t="n"/>
      <c r="J130" s="504" t="n"/>
      <c r="K130" s="504" t="n"/>
      <c r="L130" s="504" t="n"/>
      <c r="M130" s="504" t="n"/>
      <c r="N130" s="504" t="n"/>
      <c r="O130" s="504" t="n"/>
      <c r="P130" s="504" t="n"/>
      <c r="Q130" s="504" t="n"/>
      <c r="R130" s="504" t="n"/>
      <c r="S130" s="504" t="n"/>
      <c r="T130" s="504" t="n"/>
      <c r="U130" s="504" t="n"/>
      <c r="V130" s="504" t="n"/>
    </row>
    <row r="131" ht="15.75" customHeight="1" s="591">
      <c r="A131" s="367" t="n"/>
      <c r="B131" s="93" t="n"/>
      <c r="C131" s="153">
        <f>(E131*2)</f>
        <v/>
      </c>
      <c r="D131" s="153">
        <f>(C131*0.9)</f>
        <v/>
      </c>
      <c r="E131" s="78" t="n"/>
      <c r="F131" s="368" t="n"/>
      <c r="G131" s="361" t="n"/>
      <c r="H131" s="361" t="n"/>
      <c r="I131" s="504" t="n"/>
      <c r="J131" s="504" t="n"/>
      <c r="K131" s="504" t="n"/>
      <c r="L131" s="504" t="n"/>
      <c r="M131" s="504" t="n"/>
      <c r="N131" s="504" t="n"/>
      <c r="O131" s="504" t="n"/>
      <c r="P131" s="504" t="n"/>
      <c r="Q131" s="504" t="n"/>
      <c r="R131" s="504" t="n"/>
      <c r="S131" s="504" t="n"/>
      <c r="T131" s="504" t="n"/>
      <c r="U131" s="504" t="n"/>
      <c r="V131" s="504" t="n"/>
    </row>
    <row r="132" ht="15.75" customHeight="1" s="591">
      <c r="A132" s="362" t="n"/>
      <c r="B132" s="371" t="n"/>
      <c r="C132" s="364">
        <f>(E132*2)</f>
        <v/>
      </c>
      <c r="D132" s="364">
        <f>(C132*0.9)</f>
        <v/>
      </c>
      <c r="E132" s="372" t="n"/>
      <c r="F132" s="369" t="n"/>
      <c r="G132" s="359" t="n"/>
      <c r="H132" s="359" t="n"/>
      <c r="I132" s="504" t="n"/>
      <c r="J132" s="504" t="n"/>
      <c r="K132" s="504" t="n"/>
      <c r="L132" s="504" t="n"/>
      <c r="M132" s="504" t="n"/>
      <c r="N132" s="504" t="n"/>
      <c r="O132" s="504" t="n"/>
      <c r="P132" s="504" t="n"/>
      <c r="Q132" s="504" t="n"/>
      <c r="R132" s="504" t="n"/>
      <c r="S132" s="504" t="n"/>
      <c r="T132" s="504" t="n"/>
      <c r="U132" s="504" t="n"/>
      <c r="V132" s="504" t="n"/>
    </row>
    <row r="133" ht="15.75" customHeight="1" s="591">
      <c r="A133" s="158" t="n"/>
      <c r="B133" s="93" t="n"/>
      <c r="C133" s="96" t="n"/>
      <c r="D133" s="97" t="n"/>
      <c r="E133" s="94" t="n"/>
      <c r="F133" s="373" t="n"/>
      <c r="G133" s="159" t="n"/>
      <c r="H133" s="504" t="n"/>
      <c r="I133" s="504" t="n"/>
      <c r="J133" s="504" t="n"/>
      <c r="K133" s="504" t="n"/>
      <c r="L133" s="504" t="n"/>
      <c r="M133" s="504" t="n"/>
      <c r="N133" s="504" t="n"/>
      <c r="O133" s="504" t="n"/>
      <c r="P133" s="504" t="n"/>
      <c r="Q133" s="504" t="n"/>
      <c r="R133" s="504" t="n"/>
      <c r="S133" s="504" t="n"/>
      <c r="T133" s="504" t="n"/>
      <c r="U133" s="504" t="n"/>
      <c r="V133" s="504" t="n"/>
    </row>
    <row r="134" ht="15.75" customHeight="1" s="591">
      <c r="A134" s="158" t="n"/>
      <c r="B134" s="93" t="n"/>
      <c r="C134" s="96" t="n"/>
      <c r="D134" s="97" t="n"/>
      <c r="E134" s="94" t="n"/>
      <c r="F134" s="373" t="n"/>
      <c r="G134" s="159" t="n"/>
      <c r="H134" s="504" t="n"/>
      <c r="I134" s="504" t="n"/>
      <c r="J134" s="504" t="n"/>
      <c r="K134" s="504" t="n"/>
      <c r="L134" s="504" t="n"/>
      <c r="M134" s="504" t="n"/>
      <c r="N134" s="504" t="n"/>
      <c r="O134" s="504" t="n"/>
      <c r="P134" s="504" t="n"/>
      <c r="Q134" s="504" t="n"/>
      <c r="R134" s="504" t="n"/>
      <c r="S134" s="504" t="n"/>
      <c r="T134" s="504" t="n"/>
      <c r="U134" s="504" t="n"/>
      <c r="V134" s="504" t="n"/>
    </row>
    <row r="135" ht="15.75" customHeight="1" s="591">
      <c r="A135" s="158" t="n"/>
      <c r="B135" s="93" t="n"/>
      <c r="C135" s="96" t="n"/>
      <c r="D135" s="97" t="n"/>
      <c r="E135" s="94" t="n"/>
      <c r="F135" s="373" t="n"/>
      <c r="G135" s="159" t="n"/>
      <c r="H135" s="504" t="n"/>
      <c r="I135" s="504" t="n"/>
      <c r="J135" s="504" t="n"/>
      <c r="K135" s="504" t="n"/>
      <c r="L135" s="504" t="n"/>
      <c r="M135" s="504" t="n"/>
      <c r="N135" s="504" t="n"/>
      <c r="O135" s="504" t="n"/>
      <c r="P135" s="504" t="n"/>
      <c r="Q135" s="504" t="n"/>
      <c r="R135" s="504" t="n"/>
      <c r="S135" s="504" t="n"/>
      <c r="T135" s="504" t="n"/>
      <c r="U135" s="504" t="n"/>
      <c r="V135" s="504" t="n"/>
    </row>
    <row r="136" ht="15.75" customHeight="1" s="591">
      <c r="A136" s="158" t="n"/>
      <c r="B136" s="93" t="n"/>
      <c r="C136" s="96" t="n"/>
      <c r="D136" s="97" t="n"/>
      <c r="E136" s="94" t="n"/>
      <c r="F136" s="373" t="n"/>
      <c r="G136" s="159" t="n"/>
      <c r="H136" s="504" t="n"/>
      <c r="I136" s="504" t="n"/>
      <c r="J136" s="504" t="n"/>
      <c r="K136" s="504" t="n"/>
      <c r="L136" s="504" t="n"/>
      <c r="M136" s="504" t="n"/>
      <c r="N136" s="504" t="n"/>
      <c r="O136" s="504" t="n"/>
      <c r="P136" s="504" t="n"/>
      <c r="Q136" s="504" t="n"/>
      <c r="R136" s="504" t="n"/>
      <c r="S136" s="504" t="n"/>
      <c r="T136" s="504" t="n"/>
      <c r="U136" s="504" t="n"/>
      <c r="V136" s="504" t="n"/>
    </row>
    <row r="137" ht="15.75" customHeight="1" s="591">
      <c r="A137" s="158" t="n"/>
      <c r="B137" s="93" t="n"/>
      <c r="C137" s="96" t="n"/>
      <c r="D137" s="97" t="n"/>
      <c r="E137" s="94" t="n"/>
      <c r="F137" s="373" t="n"/>
      <c r="G137" s="159" t="n"/>
      <c r="H137" s="504" t="n"/>
      <c r="I137" s="504" t="n"/>
      <c r="J137" s="504" t="n"/>
      <c r="K137" s="504" t="n"/>
      <c r="L137" s="504" t="n"/>
      <c r="M137" s="504" t="n"/>
      <c r="N137" s="504" t="n"/>
      <c r="O137" s="504" t="n"/>
      <c r="P137" s="504" t="n"/>
      <c r="Q137" s="504" t="n"/>
      <c r="R137" s="504" t="n"/>
      <c r="S137" s="504" t="n"/>
      <c r="T137" s="504" t="n"/>
      <c r="U137" s="504" t="n"/>
      <c r="V137" s="504" t="n"/>
    </row>
    <row r="138" ht="15.75" customHeight="1" s="591">
      <c r="A138" s="158" t="n"/>
      <c r="B138" s="93" t="n"/>
      <c r="C138" s="96" t="n"/>
      <c r="D138" s="97" t="n"/>
      <c r="E138" s="94" t="n"/>
      <c r="F138" s="373" t="n"/>
      <c r="G138" s="159" t="n"/>
      <c r="H138" s="504" t="n"/>
      <c r="I138" s="504" t="n"/>
      <c r="J138" s="504" t="n"/>
      <c r="K138" s="504" t="n"/>
      <c r="L138" s="504" t="n"/>
      <c r="M138" s="504" t="n"/>
      <c r="N138" s="504" t="n"/>
      <c r="O138" s="504" t="n"/>
      <c r="P138" s="504" t="n"/>
      <c r="Q138" s="504" t="n"/>
      <c r="R138" s="504" t="n"/>
      <c r="S138" s="504" t="n"/>
      <c r="T138" s="504" t="n"/>
      <c r="U138" s="504" t="n"/>
      <c r="V138" s="504" t="n"/>
    </row>
    <row r="139" ht="15.75" customHeight="1" s="591">
      <c r="A139" s="158" t="n"/>
      <c r="B139" s="93" t="n"/>
      <c r="C139" s="96" t="n"/>
      <c r="D139" s="97" t="n"/>
      <c r="E139" s="94" t="n"/>
      <c r="F139" s="373" t="n"/>
      <c r="G139" s="159" t="n"/>
      <c r="H139" s="504" t="n"/>
      <c r="I139" s="504" t="n"/>
      <c r="J139" s="504" t="n"/>
      <c r="K139" s="504" t="n"/>
      <c r="L139" s="504" t="n"/>
      <c r="M139" s="504" t="n"/>
      <c r="N139" s="504" t="n"/>
      <c r="O139" s="504" t="n"/>
      <c r="P139" s="504" t="n"/>
      <c r="Q139" s="504" t="n"/>
      <c r="R139" s="504" t="n"/>
      <c r="S139" s="504" t="n"/>
      <c r="T139" s="504" t="n"/>
      <c r="U139" s="504" t="n"/>
      <c r="V139" s="504" t="n"/>
    </row>
    <row r="140" ht="15.75" customHeight="1" s="591">
      <c r="A140" s="158" t="n"/>
      <c r="B140" s="93" t="n"/>
      <c r="C140" s="96" t="n"/>
      <c r="D140" s="97" t="n"/>
      <c r="E140" s="94" t="n"/>
      <c r="F140" s="373" t="n"/>
      <c r="G140" s="159" t="n"/>
      <c r="H140" s="504" t="n"/>
      <c r="I140" s="504" t="n"/>
      <c r="J140" s="504" t="n"/>
      <c r="K140" s="504" t="n"/>
      <c r="L140" s="504" t="n"/>
      <c r="M140" s="504" t="n"/>
      <c r="N140" s="504" t="n"/>
      <c r="O140" s="504" t="n"/>
      <c r="P140" s="504" t="n"/>
      <c r="Q140" s="504" t="n"/>
      <c r="R140" s="504" t="n"/>
      <c r="S140" s="504" t="n"/>
      <c r="T140" s="504" t="n"/>
      <c r="U140" s="504" t="n"/>
      <c r="V140" s="504" t="n"/>
    </row>
    <row r="141" ht="15.75" customHeight="1" s="591">
      <c r="A141" s="158" t="n"/>
      <c r="B141" s="93" t="n"/>
      <c r="C141" s="96" t="n"/>
      <c r="D141" s="97" t="n"/>
      <c r="E141" s="94" t="n"/>
      <c r="F141" s="373" t="n"/>
      <c r="G141" s="159" t="n"/>
      <c r="H141" s="504" t="n"/>
      <c r="I141" s="504" t="n"/>
      <c r="J141" s="504" t="n"/>
      <c r="K141" s="504" t="n"/>
      <c r="L141" s="504" t="n"/>
      <c r="M141" s="504" t="n"/>
      <c r="N141" s="504" t="n"/>
      <c r="O141" s="504" t="n"/>
      <c r="P141" s="504" t="n"/>
      <c r="Q141" s="504" t="n"/>
      <c r="R141" s="504" t="n"/>
      <c r="S141" s="504" t="n"/>
      <c r="T141" s="504" t="n"/>
      <c r="U141" s="504" t="n"/>
      <c r="V141" s="504" t="n"/>
    </row>
    <row r="142" ht="15.75" customHeight="1" s="591">
      <c r="A142" s="158" t="n"/>
      <c r="B142" s="93" t="n"/>
      <c r="C142" s="96" t="n"/>
      <c r="D142" s="97" t="n"/>
      <c r="E142" s="94" t="n"/>
      <c r="F142" s="373" t="n"/>
      <c r="G142" s="159" t="n"/>
      <c r="H142" s="504" t="n"/>
      <c r="I142" s="504" t="n"/>
      <c r="J142" s="504" t="n"/>
      <c r="K142" s="504" t="n"/>
      <c r="L142" s="504" t="n"/>
      <c r="M142" s="504" t="n"/>
      <c r="N142" s="504" t="n"/>
      <c r="O142" s="504" t="n"/>
      <c r="P142" s="504" t="n"/>
      <c r="Q142" s="504" t="n"/>
      <c r="R142" s="504" t="n"/>
      <c r="S142" s="504" t="n"/>
      <c r="T142" s="504" t="n"/>
      <c r="U142" s="504" t="n"/>
      <c r="V142" s="504" t="n"/>
    </row>
    <row r="143" ht="15.75" customHeight="1" s="591">
      <c r="A143" s="158" t="n"/>
      <c r="B143" s="93" t="n"/>
      <c r="C143" s="96" t="n"/>
      <c r="D143" s="97" t="n"/>
      <c r="E143" s="94" t="n"/>
      <c r="F143" s="373" t="n"/>
      <c r="G143" s="159" t="n"/>
      <c r="H143" s="504" t="n"/>
      <c r="I143" s="504" t="n"/>
      <c r="J143" s="504" t="n"/>
      <c r="K143" s="504" t="n"/>
      <c r="L143" s="504" t="n"/>
      <c r="M143" s="504" t="n"/>
      <c r="N143" s="504" t="n"/>
      <c r="O143" s="504" t="n"/>
      <c r="P143" s="504" t="n"/>
      <c r="Q143" s="504" t="n"/>
      <c r="R143" s="504" t="n"/>
      <c r="S143" s="504" t="n"/>
      <c r="T143" s="504" t="n"/>
      <c r="U143" s="504" t="n"/>
      <c r="V143" s="504" t="n"/>
    </row>
    <row r="144" ht="15.75" customHeight="1" s="591">
      <c r="A144" s="158" t="n"/>
      <c r="B144" s="93" t="n"/>
      <c r="C144" s="96" t="n"/>
      <c r="D144" s="97" t="n"/>
      <c r="E144" s="94" t="n"/>
      <c r="F144" s="373" t="n"/>
      <c r="G144" s="159" t="n"/>
      <c r="H144" s="504" t="n"/>
      <c r="I144" s="504" t="n"/>
      <c r="J144" s="504" t="n"/>
      <c r="K144" s="504" t="n"/>
      <c r="L144" s="504" t="n"/>
      <c r="M144" s="504" t="n"/>
      <c r="N144" s="504" t="n"/>
      <c r="O144" s="504" t="n"/>
      <c r="P144" s="504" t="n"/>
      <c r="Q144" s="504" t="n"/>
      <c r="R144" s="504" t="n"/>
      <c r="S144" s="504" t="n"/>
      <c r="T144" s="504" t="n"/>
      <c r="U144" s="504" t="n"/>
      <c r="V144" s="504" t="n"/>
    </row>
    <row r="145" ht="15.75" customHeight="1" s="591">
      <c r="A145" s="158" t="n"/>
      <c r="B145" s="93" t="n"/>
      <c r="C145" s="96" t="n"/>
      <c r="D145" s="97" t="n"/>
      <c r="E145" s="94" t="n"/>
      <c r="F145" s="373" t="n"/>
      <c r="G145" s="159" t="n"/>
      <c r="H145" s="504" t="n"/>
      <c r="I145" s="504" t="n"/>
      <c r="J145" s="504" t="n"/>
      <c r="K145" s="504" t="n"/>
      <c r="L145" s="504" t="n"/>
      <c r="M145" s="504" t="n"/>
      <c r="N145" s="504" t="n"/>
      <c r="O145" s="504" t="n"/>
      <c r="P145" s="504" t="n"/>
      <c r="Q145" s="504" t="n"/>
      <c r="R145" s="504" t="n"/>
      <c r="S145" s="504" t="n"/>
      <c r="T145" s="504" t="n"/>
      <c r="U145" s="504" t="n"/>
      <c r="V145" s="504" t="n"/>
    </row>
    <row r="146" ht="15.75" customHeight="1" s="591">
      <c r="A146" s="158" t="n"/>
      <c r="B146" s="93" t="n"/>
      <c r="C146" s="96" t="n"/>
      <c r="D146" s="97" t="n"/>
      <c r="E146" s="94" t="n"/>
      <c r="F146" s="373" t="n"/>
      <c r="G146" s="159" t="n"/>
      <c r="H146" s="504" t="n"/>
      <c r="I146" s="504" t="n"/>
      <c r="J146" s="504" t="n"/>
      <c r="K146" s="504" t="n"/>
      <c r="L146" s="504" t="n"/>
      <c r="M146" s="504" t="n"/>
      <c r="N146" s="504" t="n"/>
      <c r="O146" s="504" t="n"/>
      <c r="P146" s="504" t="n"/>
      <c r="Q146" s="504" t="n"/>
      <c r="R146" s="504" t="n"/>
      <c r="S146" s="504" t="n"/>
      <c r="T146" s="504" t="n"/>
      <c r="U146" s="504" t="n"/>
      <c r="V146" s="504" t="n"/>
    </row>
    <row r="147" ht="15.75" customHeight="1" s="591">
      <c r="A147" s="158" t="n"/>
      <c r="B147" s="93" t="n"/>
      <c r="C147" s="96" t="n"/>
      <c r="D147" s="97" t="n"/>
      <c r="E147" s="94" t="n"/>
      <c r="F147" s="373" t="n"/>
      <c r="G147" s="159" t="n"/>
      <c r="H147" s="504" t="n"/>
      <c r="I147" s="504" t="n"/>
      <c r="J147" s="504" t="n"/>
      <c r="K147" s="504" t="n"/>
      <c r="L147" s="504" t="n"/>
      <c r="M147" s="504" t="n"/>
      <c r="N147" s="504" t="n"/>
      <c r="O147" s="504" t="n"/>
      <c r="P147" s="504" t="n"/>
      <c r="Q147" s="504" t="n"/>
      <c r="R147" s="504" t="n"/>
      <c r="S147" s="504" t="n"/>
      <c r="T147" s="504" t="n"/>
      <c r="U147" s="504" t="n"/>
      <c r="V147" s="504" t="n"/>
    </row>
    <row r="148" ht="15.75" customHeight="1" s="591">
      <c r="A148" s="158" t="n"/>
      <c r="B148" s="93" t="n"/>
      <c r="C148" s="96" t="n"/>
      <c r="D148" s="97" t="n"/>
      <c r="E148" s="94" t="n"/>
      <c r="F148" s="373" t="n"/>
      <c r="G148" s="159" t="n"/>
      <c r="H148" s="504" t="n"/>
      <c r="I148" s="504" t="n"/>
      <c r="J148" s="504" t="n"/>
      <c r="K148" s="504" t="n"/>
      <c r="L148" s="504" t="n"/>
      <c r="M148" s="504" t="n"/>
      <c r="N148" s="504" t="n"/>
      <c r="O148" s="504" t="n"/>
      <c r="P148" s="504" t="n"/>
      <c r="Q148" s="504" t="n"/>
      <c r="R148" s="504" t="n"/>
      <c r="S148" s="504" t="n"/>
      <c r="T148" s="504" t="n"/>
      <c r="U148" s="504" t="n"/>
      <c r="V148" s="504" t="n"/>
    </row>
    <row r="149" ht="15.75" customHeight="1" s="591">
      <c r="A149" s="158" t="n"/>
      <c r="B149" s="93" t="n"/>
      <c r="C149" s="96" t="n"/>
      <c r="D149" s="97" t="n"/>
      <c r="E149" s="94" t="n"/>
      <c r="F149" s="373" t="n"/>
      <c r="G149" s="159" t="n"/>
      <c r="H149" s="504" t="n"/>
      <c r="I149" s="504" t="n"/>
      <c r="J149" s="504" t="n"/>
      <c r="K149" s="504" t="n"/>
      <c r="L149" s="504" t="n"/>
      <c r="M149" s="504" t="n"/>
      <c r="N149" s="504" t="n"/>
      <c r="O149" s="504" t="n"/>
      <c r="P149" s="504" t="n"/>
      <c r="Q149" s="504" t="n"/>
      <c r="R149" s="504" t="n"/>
      <c r="S149" s="504" t="n"/>
      <c r="T149" s="504" t="n"/>
      <c r="U149" s="504" t="n"/>
      <c r="V149" s="504" t="n"/>
    </row>
    <row r="150" ht="15.75" customHeight="1" s="591">
      <c r="A150" s="158" t="n"/>
      <c r="B150" s="93" t="n"/>
      <c r="C150" s="96" t="n"/>
      <c r="D150" s="97" t="n"/>
      <c r="E150" s="94" t="n"/>
      <c r="F150" s="373" t="n"/>
      <c r="G150" s="159" t="n"/>
      <c r="H150" s="504" t="n"/>
      <c r="I150" s="504" t="n"/>
      <c r="J150" s="504" t="n"/>
      <c r="K150" s="504" t="n"/>
      <c r="L150" s="504" t="n"/>
      <c r="M150" s="504" t="n"/>
      <c r="N150" s="504" t="n"/>
      <c r="O150" s="504" t="n"/>
      <c r="P150" s="504" t="n"/>
      <c r="Q150" s="504" t="n"/>
      <c r="R150" s="504" t="n"/>
      <c r="S150" s="504" t="n"/>
      <c r="T150" s="504" t="n"/>
      <c r="U150" s="504" t="n"/>
      <c r="V150" s="504" t="n"/>
    </row>
    <row r="151" ht="15.75" customHeight="1" s="591">
      <c r="A151" s="158" t="n"/>
      <c r="B151" s="93" t="n"/>
      <c r="C151" s="96" t="n"/>
      <c r="D151" s="97" t="n"/>
      <c r="E151" s="94" t="n"/>
      <c r="F151" s="373" t="n"/>
      <c r="G151" s="159" t="n"/>
      <c r="H151" s="504" t="n"/>
      <c r="I151" s="504" t="n"/>
      <c r="J151" s="504" t="n"/>
      <c r="K151" s="504" t="n"/>
      <c r="L151" s="504" t="n"/>
      <c r="M151" s="504" t="n"/>
      <c r="N151" s="504" t="n"/>
      <c r="O151" s="504" t="n"/>
      <c r="P151" s="504" t="n"/>
      <c r="Q151" s="504" t="n"/>
      <c r="R151" s="504" t="n"/>
      <c r="S151" s="504" t="n"/>
      <c r="T151" s="504" t="n"/>
      <c r="U151" s="504" t="n"/>
      <c r="V151" s="504" t="n"/>
    </row>
    <row r="152" ht="15.75" customHeight="1" s="591">
      <c r="A152" s="158" t="n"/>
      <c r="B152" s="93" t="n"/>
      <c r="C152" s="96" t="n"/>
      <c r="D152" s="97" t="n"/>
      <c r="E152" s="94" t="n"/>
      <c r="F152" s="373" t="n"/>
      <c r="G152" s="159" t="n"/>
      <c r="H152" s="504" t="n"/>
      <c r="I152" s="504" t="n"/>
      <c r="J152" s="504" t="n"/>
      <c r="K152" s="504" t="n"/>
      <c r="L152" s="504" t="n"/>
      <c r="M152" s="504" t="n"/>
      <c r="N152" s="504" t="n"/>
      <c r="O152" s="504" t="n"/>
      <c r="P152" s="504" t="n"/>
      <c r="Q152" s="504" t="n"/>
      <c r="R152" s="504" t="n"/>
      <c r="S152" s="504" t="n"/>
      <c r="T152" s="504" t="n"/>
      <c r="U152" s="504" t="n"/>
      <c r="V152" s="504" t="n"/>
    </row>
    <row r="153" ht="15.75" customHeight="1" s="591">
      <c r="A153" s="158" t="n"/>
      <c r="B153" s="93" t="n"/>
      <c r="C153" s="96" t="n"/>
      <c r="D153" s="97" t="n"/>
      <c r="E153" s="94" t="n"/>
      <c r="F153" s="373" t="n"/>
      <c r="G153" s="159" t="n"/>
      <c r="H153" s="504" t="n"/>
      <c r="I153" s="504" t="n"/>
      <c r="J153" s="504" t="n"/>
      <c r="K153" s="504" t="n"/>
      <c r="L153" s="504" t="n"/>
      <c r="M153" s="504" t="n"/>
      <c r="N153" s="504" t="n"/>
      <c r="O153" s="504" t="n"/>
      <c r="P153" s="504" t="n"/>
      <c r="Q153" s="504" t="n"/>
      <c r="R153" s="504" t="n"/>
      <c r="S153" s="504" t="n"/>
      <c r="T153" s="504" t="n"/>
      <c r="U153" s="504" t="n"/>
      <c r="V153" s="504" t="n"/>
    </row>
    <row r="154" ht="15.75" customHeight="1" s="591">
      <c r="A154" s="158" t="n"/>
      <c r="B154" s="93" t="n"/>
      <c r="C154" s="96" t="n"/>
      <c r="D154" s="97" t="n"/>
      <c r="E154" s="94" t="n"/>
      <c r="F154" s="373" t="n"/>
      <c r="G154" s="159" t="n"/>
      <c r="H154" s="504" t="n"/>
      <c r="I154" s="504" t="n"/>
      <c r="J154" s="504" t="n"/>
      <c r="K154" s="504" t="n"/>
      <c r="L154" s="504" t="n"/>
      <c r="M154" s="504" t="n"/>
      <c r="N154" s="504" t="n"/>
      <c r="O154" s="504" t="n"/>
      <c r="P154" s="504" t="n"/>
      <c r="Q154" s="504" t="n"/>
      <c r="R154" s="504" t="n"/>
      <c r="S154" s="504" t="n"/>
      <c r="T154" s="504" t="n"/>
      <c r="U154" s="504" t="n"/>
      <c r="V154" s="504" t="n"/>
    </row>
    <row r="155" ht="15.75" customHeight="1" s="591">
      <c r="A155" s="158" t="n"/>
      <c r="B155" s="93" t="n"/>
      <c r="C155" s="96" t="n"/>
      <c r="D155" s="97" t="n"/>
      <c r="E155" s="94" t="n"/>
      <c r="F155" s="373" t="n"/>
      <c r="G155" s="159" t="n"/>
      <c r="H155" s="504" t="n"/>
      <c r="I155" s="504" t="n"/>
      <c r="J155" s="504" t="n"/>
      <c r="K155" s="504" t="n"/>
      <c r="L155" s="504" t="n"/>
      <c r="M155" s="504" t="n"/>
      <c r="N155" s="504" t="n"/>
      <c r="O155" s="504" t="n"/>
      <c r="P155" s="504" t="n"/>
      <c r="Q155" s="504" t="n"/>
      <c r="R155" s="504" t="n"/>
      <c r="S155" s="504" t="n"/>
      <c r="T155" s="504" t="n"/>
      <c r="U155" s="504" t="n"/>
      <c r="V155" s="504" t="n"/>
    </row>
    <row r="156" ht="15.75" customHeight="1" s="591">
      <c r="A156" s="158" t="n"/>
      <c r="B156" s="93" t="n"/>
      <c r="C156" s="96" t="n"/>
      <c r="D156" s="97" t="n"/>
      <c r="E156" s="94" t="n"/>
      <c r="F156" s="373" t="n"/>
      <c r="G156" s="159" t="n"/>
      <c r="H156" s="504" t="n"/>
      <c r="I156" s="504" t="n"/>
      <c r="J156" s="504" t="n"/>
      <c r="K156" s="504" t="n"/>
      <c r="L156" s="504" t="n"/>
      <c r="M156" s="504" t="n"/>
      <c r="N156" s="504" t="n"/>
      <c r="O156" s="504" t="n"/>
      <c r="P156" s="504" t="n"/>
      <c r="Q156" s="504" t="n"/>
      <c r="R156" s="504" t="n"/>
      <c r="S156" s="504" t="n"/>
      <c r="T156" s="504" t="n"/>
      <c r="U156" s="504" t="n"/>
      <c r="V156" s="504" t="n"/>
    </row>
    <row r="157" ht="15.75" customHeight="1" s="591">
      <c r="A157" s="158" t="n"/>
      <c r="B157" s="93" t="n"/>
      <c r="C157" s="96" t="n"/>
      <c r="D157" s="97" t="n"/>
      <c r="E157" s="94" t="n"/>
      <c r="F157" s="373" t="n"/>
      <c r="G157" s="159" t="n"/>
      <c r="H157" s="504" t="n"/>
      <c r="I157" s="504" t="n"/>
      <c r="J157" s="504" t="n"/>
      <c r="K157" s="504" t="n"/>
      <c r="L157" s="504" t="n"/>
      <c r="M157" s="504" t="n"/>
      <c r="N157" s="504" t="n"/>
      <c r="O157" s="504" t="n"/>
      <c r="P157" s="504" t="n"/>
      <c r="Q157" s="504" t="n"/>
      <c r="R157" s="504" t="n"/>
      <c r="S157" s="504" t="n"/>
      <c r="T157" s="504" t="n"/>
      <c r="U157" s="504" t="n"/>
      <c r="V157" s="504" t="n"/>
    </row>
    <row r="158" ht="15.75" customHeight="1" s="591">
      <c r="A158" s="158" t="n"/>
      <c r="B158" s="93" t="n"/>
      <c r="C158" s="96" t="n"/>
      <c r="D158" s="97" t="n"/>
      <c r="E158" s="94" t="n"/>
      <c r="F158" s="373" t="n"/>
      <c r="G158" s="159" t="n"/>
      <c r="H158" s="504" t="n"/>
      <c r="I158" s="504" t="n"/>
      <c r="J158" s="504" t="n"/>
      <c r="K158" s="504" t="n"/>
      <c r="L158" s="504" t="n"/>
      <c r="M158" s="504" t="n"/>
      <c r="N158" s="504" t="n"/>
      <c r="O158" s="504" t="n"/>
      <c r="P158" s="504" t="n"/>
      <c r="Q158" s="504" t="n"/>
      <c r="R158" s="504" t="n"/>
      <c r="S158" s="504" t="n"/>
      <c r="T158" s="504" t="n"/>
      <c r="U158" s="504" t="n"/>
      <c r="V158" s="504" t="n"/>
    </row>
    <row r="159" ht="15.75" customHeight="1" s="591">
      <c r="A159" s="158" t="n"/>
      <c r="B159" s="93" t="n"/>
      <c r="C159" s="96" t="n"/>
      <c r="D159" s="97" t="n"/>
      <c r="E159" s="94" t="n"/>
      <c r="F159" s="373" t="n"/>
      <c r="G159" s="159" t="n"/>
      <c r="H159" s="504" t="n"/>
      <c r="I159" s="504" t="n"/>
      <c r="J159" s="504" t="n"/>
      <c r="K159" s="504" t="n"/>
      <c r="L159" s="504" t="n"/>
      <c r="M159" s="504" t="n"/>
      <c r="N159" s="504" t="n"/>
      <c r="O159" s="504" t="n"/>
      <c r="P159" s="504" t="n"/>
      <c r="Q159" s="504" t="n"/>
      <c r="R159" s="504" t="n"/>
      <c r="S159" s="504" t="n"/>
      <c r="T159" s="504" t="n"/>
      <c r="U159" s="504" t="n"/>
      <c r="V159" s="504" t="n"/>
    </row>
    <row r="160" ht="15.75" customHeight="1" s="591">
      <c r="A160" s="158" t="n"/>
      <c r="B160" s="93" t="n"/>
      <c r="C160" s="96" t="n"/>
      <c r="D160" s="97" t="n"/>
      <c r="E160" s="94" t="n"/>
      <c r="F160" s="373" t="n"/>
      <c r="G160" s="159" t="n"/>
      <c r="H160" s="504" t="n"/>
      <c r="I160" s="504" t="n"/>
      <c r="J160" s="504" t="n"/>
      <c r="K160" s="504" t="n"/>
      <c r="L160" s="504" t="n"/>
      <c r="M160" s="504" t="n"/>
      <c r="N160" s="504" t="n"/>
      <c r="O160" s="504" t="n"/>
      <c r="P160" s="504" t="n"/>
      <c r="Q160" s="504" t="n"/>
      <c r="R160" s="504" t="n"/>
      <c r="S160" s="504" t="n"/>
      <c r="T160" s="504" t="n"/>
      <c r="U160" s="504" t="n"/>
      <c r="V160" s="504" t="n"/>
    </row>
    <row r="161" ht="15.75" customHeight="1" s="591">
      <c r="A161" s="158" t="n"/>
      <c r="B161" s="93" t="n"/>
      <c r="C161" s="96" t="n"/>
      <c r="D161" s="97" t="n"/>
      <c r="E161" s="94" t="n"/>
      <c r="F161" s="373" t="n"/>
      <c r="G161" s="159" t="n"/>
      <c r="H161" s="504" t="n"/>
      <c r="I161" s="504" t="n"/>
      <c r="J161" s="504" t="n"/>
      <c r="K161" s="504" t="n"/>
      <c r="L161" s="504" t="n"/>
      <c r="M161" s="504" t="n"/>
      <c r="N161" s="504" t="n"/>
      <c r="O161" s="504" t="n"/>
      <c r="P161" s="504" t="n"/>
      <c r="Q161" s="504" t="n"/>
      <c r="R161" s="504" t="n"/>
      <c r="S161" s="504" t="n"/>
      <c r="T161" s="504" t="n"/>
      <c r="U161" s="504" t="n"/>
      <c r="V161" s="504" t="n"/>
    </row>
    <row r="162" ht="15.75" customHeight="1" s="591">
      <c r="A162" s="158" t="n"/>
      <c r="B162" s="93" t="n"/>
      <c r="C162" s="96" t="n"/>
      <c r="D162" s="97" t="n"/>
      <c r="E162" s="94" t="n"/>
      <c r="F162" s="373" t="n"/>
      <c r="G162" s="159" t="n"/>
      <c r="H162" s="504" t="n"/>
      <c r="I162" s="504" t="n"/>
      <c r="J162" s="504" t="n"/>
      <c r="K162" s="504" t="n"/>
      <c r="L162" s="504" t="n"/>
      <c r="M162" s="504" t="n"/>
      <c r="N162" s="504" t="n"/>
      <c r="O162" s="504" t="n"/>
      <c r="P162" s="504" t="n"/>
      <c r="Q162" s="504" t="n"/>
      <c r="R162" s="504" t="n"/>
      <c r="S162" s="504" t="n"/>
      <c r="T162" s="504" t="n"/>
      <c r="U162" s="504" t="n"/>
      <c r="V162" s="504" t="n"/>
    </row>
    <row r="163" ht="15.75" customHeight="1" s="591">
      <c r="A163" s="158" t="n"/>
      <c r="B163" s="93" t="n"/>
      <c r="C163" s="96" t="n"/>
      <c r="D163" s="97" t="n"/>
      <c r="E163" s="94" t="n"/>
      <c r="F163" s="373" t="n"/>
      <c r="G163" s="159" t="n"/>
      <c r="H163" s="504" t="n"/>
      <c r="I163" s="504" t="n"/>
      <c r="J163" s="504" t="n"/>
      <c r="K163" s="504" t="n"/>
      <c r="L163" s="504" t="n"/>
      <c r="M163" s="504" t="n"/>
      <c r="N163" s="504" t="n"/>
      <c r="O163" s="504" t="n"/>
      <c r="P163" s="504" t="n"/>
      <c r="Q163" s="504" t="n"/>
      <c r="R163" s="504" t="n"/>
      <c r="S163" s="504" t="n"/>
      <c r="T163" s="504" t="n"/>
      <c r="U163" s="504" t="n"/>
      <c r="V163" s="504" t="n"/>
    </row>
    <row r="164" ht="15.75" customHeight="1" s="591">
      <c r="A164" s="158" t="n"/>
      <c r="B164" s="93" t="n"/>
      <c r="C164" s="96" t="n"/>
      <c r="D164" s="97" t="n"/>
      <c r="E164" s="94" t="n"/>
      <c r="F164" s="373" t="n"/>
      <c r="G164" s="159" t="n"/>
      <c r="H164" s="504" t="n"/>
      <c r="I164" s="504" t="n"/>
      <c r="J164" s="504" t="n"/>
      <c r="K164" s="504" t="n"/>
      <c r="L164" s="504" t="n"/>
      <c r="M164" s="504" t="n"/>
      <c r="N164" s="504" t="n"/>
      <c r="O164" s="504" t="n"/>
      <c r="P164" s="504" t="n"/>
      <c r="Q164" s="504" t="n"/>
      <c r="R164" s="504" t="n"/>
      <c r="S164" s="504" t="n"/>
      <c r="T164" s="504" t="n"/>
      <c r="U164" s="504" t="n"/>
      <c r="V164" s="504" t="n"/>
    </row>
    <row r="165" ht="15.75" customHeight="1" s="591">
      <c r="A165" s="158" t="n"/>
      <c r="B165" s="93" t="n"/>
      <c r="C165" s="96" t="n"/>
      <c r="D165" s="97" t="n"/>
      <c r="E165" s="94" t="n"/>
      <c r="F165" s="373" t="n"/>
      <c r="G165" s="159" t="n"/>
      <c r="H165" s="504" t="n"/>
      <c r="I165" s="504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</row>
    <row r="166" ht="15.75" customHeight="1" s="591">
      <c r="A166" s="158" t="n"/>
      <c r="B166" s="93" t="n"/>
      <c r="C166" s="96" t="n"/>
      <c r="D166" s="97" t="n"/>
      <c r="E166" s="94" t="n"/>
      <c r="F166" s="373" t="n"/>
      <c r="G166" s="159" t="n"/>
      <c r="H166" s="504" t="n"/>
      <c r="I166" s="504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</row>
    <row r="167" ht="15.75" customHeight="1" s="591">
      <c r="A167" s="158" t="n"/>
      <c r="B167" s="93" t="n"/>
      <c r="C167" s="96" t="n"/>
      <c r="D167" s="97" t="n"/>
      <c r="E167" s="94" t="n"/>
      <c r="F167" s="373" t="n"/>
      <c r="G167" s="159" t="n"/>
      <c r="H167" s="504" t="n"/>
      <c r="I167" s="504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</row>
    <row r="168" ht="15.75" customHeight="1" s="591">
      <c r="A168" s="158" t="n"/>
      <c r="B168" s="93" t="n"/>
      <c r="C168" s="96" t="n"/>
      <c r="D168" s="97" t="n"/>
      <c r="E168" s="94" t="n"/>
      <c r="F168" s="373" t="n"/>
      <c r="G168" s="159" t="n"/>
      <c r="H168" s="504" t="n"/>
      <c r="I168" s="504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</row>
    <row r="169" ht="15.75" customHeight="1" s="591">
      <c r="A169" s="158" t="n"/>
      <c r="B169" s="93" t="n"/>
      <c r="C169" s="96" t="n"/>
      <c r="D169" s="97" t="n"/>
      <c r="E169" s="94" t="n"/>
      <c r="F169" s="373" t="n"/>
      <c r="G169" s="159" t="n"/>
      <c r="H169" s="504" t="n"/>
      <c r="I169" s="504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</row>
    <row r="170" ht="15.75" customHeight="1" s="591">
      <c r="A170" s="158" t="n"/>
      <c r="B170" s="93" t="n"/>
      <c r="C170" s="96" t="n"/>
      <c r="D170" s="97" t="n"/>
      <c r="E170" s="94" t="n"/>
      <c r="F170" s="373" t="n"/>
      <c r="G170" s="159" t="n"/>
      <c r="H170" s="504" t="n"/>
      <c r="I170" s="504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</row>
    <row r="171" ht="15.75" customHeight="1" s="591">
      <c r="A171" s="158" t="n"/>
      <c r="B171" s="93" t="n"/>
      <c r="C171" s="96" t="n"/>
      <c r="D171" s="97" t="n"/>
      <c r="E171" s="94" t="n"/>
      <c r="F171" s="373" t="n"/>
      <c r="G171" s="159" t="n"/>
      <c r="H171" s="504" t="n"/>
      <c r="I171" s="504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</row>
    <row r="172" ht="15.75" customHeight="1" s="591">
      <c r="A172" s="158" t="n"/>
      <c r="B172" s="93" t="n"/>
      <c r="C172" s="96" t="n"/>
      <c r="D172" s="97" t="n"/>
      <c r="E172" s="94" t="n"/>
      <c r="F172" s="373" t="n"/>
      <c r="G172" s="159" t="n"/>
      <c r="H172" s="504" t="n"/>
      <c r="I172" s="504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</row>
    <row r="173" ht="15.75" customHeight="1" s="591">
      <c r="A173" s="158" t="n"/>
      <c r="B173" s="93" t="n"/>
      <c r="C173" s="96" t="n"/>
      <c r="D173" s="97" t="n"/>
      <c r="E173" s="94" t="n"/>
      <c r="F173" s="373" t="n"/>
      <c r="G173" s="159" t="n"/>
      <c r="H173" s="504" t="n"/>
      <c r="I173" s="504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</row>
    <row r="174" ht="15.75" customHeight="1" s="591">
      <c r="A174" s="158" t="n"/>
      <c r="B174" s="93" t="n"/>
      <c r="C174" s="96" t="n"/>
      <c r="D174" s="97" t="n"/>
      <c r="E174" s="94" t="n"/>
      <c r="F174" s="373" t="n"/>
      <c r="G174" s="159" t="n"/>
      <c r="H174" s="504" t="n"/>
      <c r="I174" s="504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</row>
    <row r="175" ht="15.75" customHeight="1" s="591">
      <c r="A175" s="158" t="n"/>
      <c r="B175" s="93" t="n"/>
      <c r="C175" s="96" t="n"/>
      <c r="D175" s="97" t="n"/>
      <c r="E175" s="94" t="n"/>
      <c r="F175" s="373" t="n"/>
      <c r="G175" s="159" t="n"/>
      <c r="H175" s="504" t="n"/>
      <c r="I175" s="504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</row>
    <row r="176" ht="15.75" customHeight="1" s="591">
      <c r="A176" s="158" t="n"/>
      <c r="B176" s="93" t="n"/>
      <c r="C176" s="96" t="n"/>
      <c r="D176" s="97" t="n"/>
      <c r="E176" s="94" t="n"/>
      <c r="F176" s="373" t="n"/>
      <c r="G176" s="159" t="n"/>
      <c r="H176" s="504" t="n"/>
      <c r="I176" s="504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</row>
    <row r="177" ht="15.75" customHeight="1" s="591">
      <c r="A177" s="158" t="n"/>
      <c r="B177" s="93" t="n"/>
      <c r="C177" s="96" t="n"/>
      <c r="D177" s="97" t="n"/>
      <c r="E177" s="94" t="n"/>
      <c r="F177" s="373" t="n"/>
      <c r="G177" s="159" t="n"/>
      <c r="H177" s="504" t="n"/>
      <c r="I177" s="504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</row>
    <row r="178" ht="15.75" customHeight="1" s="591">
      <c r="A178" s="158" t="n"/>
      <c r="B178" s="93" t="n"/>
      <c r="C178" s="96" t="n"/>
      <c r="D178" s="97" t="n"/>
      <c r="E178" s="94" t="n"/>
      <c r="F178" s="373" t="n"/>
      <c r="G178" s="159" t="n"/>
      <c r="H178" s="504" t="n"/>
      <c r="I178" s="504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</row>
    <row r="179" ht="15.75" customHeight="1" s="591">
      <c r="A179" s="158" t="n"/>
      <c r="B179" s="93" t="n"/>
      <c r="C179" s="96" t="n"/>
      <c r="D179" s="97" t="n"/>
      <c r="E179" s="94" t="n"/>
      <c r="F179" s="373" t="n"/>
      <c r="G179" s="159" t="n"/>
      <c r="H179" s="504" t="n"/>
      <c r="I179" s="504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</row>
    <row r="180" ht="15.75" customHeight="1" s="591">
      <c r="A180" s="158" t="n"/>
      <c r="B180" s="93" t="n"/>
      <c r="C180" s="96" t="n"/>
      <c r="D180" s="97" t="n"/>
      <c r="E180" s="94" t="n"/>
      <c r="F180" s="373" t="n"/>
      <c r="G180" s="159" t="n"/>
      <c r="H180" s="504" t="n"/>
      <c r="I180" s="504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</row>
    <row r="181" ht="15.75" customHeight="1" s="591">
      <c r="A181" s="158" t="n"/>
      <c r="B181" s="93" t="n"/>
      <c r="C181" s="96" t="n"/>
      <c r="D181" s="97" t="n"/>
      <c r="E181" s="94" t="n"/>
      <c r="F181" s="373" t="n"/>
      <c r="G181" s="159" t="n"/>
      <c r="H181" s="504" t="n"/>
      <c r="I181" s="504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</row>
    <row r="182" ht="15.75" customHeight="1" s="591">
      <c r="A182" s="158" t="n"/>
      <c r="B182" s="93" t="n"/>
      <c r="C182" s="96" t="n"/>
      <c r="D182" s="97" t="n"/>
      <c r="E182" s="94" t="n"/>
      <c r="F182" s="373" t="n"/>
      <c r="G182" s="159" t="n"/>
      <c r="H182" s="504" t="n"/>
      <c r="I182" s="504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</row>
    <row r="183" ht="15.75" customHeight="1" s="591">
      <c r="A183" s="158" t="n"/>
      <c r="B183" s="93" t="n"/>
      <c r="C183" s="96" t="n"/>
      <c r="D183" s="97" t="n"/>
      <c r="E183" s="94" t="n"/>
      <c r="F183" s="373" t="n"/>
      <c r="G183" s="159" t="n"/>
      <c r="H183" s="504" t="n"/>
      <c r="I183" s="504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</row>
    <row r="184" ht="15.75" customHeight="1" s="591">
      <c r="A184" s="158" t="n"/>
      <c r="B184" s="93" t="n"/>
      <c r="C184" s="96" t="n"/>
      <c r="D184" s="97" t="n"/>
      <c r="E184" s="94" t="n"/>
      <c r="F184" s="373" t="n"/>
      <c r="G184" s="159" t="n"/>
      <c r="H184" s="504" t="n"/>
      <c r="I184" s="504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</row>
    <row r="185" ht="15.75" customHeight="1" s="591">
      <c r="A185" s="158" t="n"/>
      <c r="B185" s="93" t="n"/>
      <c r="C185" s="96" t="n"/>
      <c r="D185" s="97" t="n"/>
      <c r="E185" s="94" t="n"/>
      <c r="F185" s="373" t="n"/>
      <c r="G185" s="159" t="n"/>
      <c r="H185" s="504" t="n"/>
      <c r="I185" s="504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</row>
    <row r="186" ht="15.75" customHeight="1" s="591">
      <c r="A186" s="158" t="n"/>
      <c r="B186" s="93" t="n"/>
      <c r="C186" s="96" t="n"/>
      <c r="D186" s="97" t="n"/>
      <c r="E186" s="94" t="n"/>
      <c r="F186" s="373" t="n"/>
      <c r="G186" s="159" t="n"/>
      <c r="H186" s="504" t="n"/>
      <c r="I186" s="504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</row>
    <row r="187" ht="15.75" customHeight="1" s="591">
      <c r="A187" s="158" t="n"/>
      <c r="B187" s="93" t="n"/>
      <c r="C187" s="96" t="n"/>
      <c r="D187" s="97" t="n"/>
      <c r="E187" s="94" t="n"/>
      <c r="F187" s="373" t="n"/>
      <c r="G187" s="159" t="n"/>
      <c r="H187" s="504" t="n"/>
      <c r="I187" s="504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</row>
    <row r="188" ht="15.75" customHeight="1" s="591">
      <c r="A188" s="158" t="n"/>
      <c r="B188" s="93" t="n"/>
      <c r="C188" s="96" t="n"/>
      <c r="D188" s="97" t="n"/>
      <c r="E188" s="94" t="n"/>
      <c r="F188" s="373" t="n"/>
      <c r="G188" s="159" t="n"/>
      <c r="H188" s="504" t="n"/>
      <c r="I188" s="504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</row>
    <row r="189" ht="15.75" customHeight="1" s="591">
      <c r="A189" s="158" t="n"/>
      <c r="B189" s="93" t="n"/>
      <c r="C189" s="96" t="n"/>
      <c r="D189" s="97" t="n"/>
      <c r="E189" s="94" t="n"/>
      <c r="F189" s="373" t="n"/>
      <c r="G189" s="159" t="n"/>
      <c r="H189" s="504" t="n"/>
      <c r="I189" s="504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</row>
    <row r="190" ht="15.75" customHeight="1" s="591">
      <c r="A190" s="158" t="n"/>
      <c r="B190" s="93" t="n"/>
      <c r="C190" s="96" t="n"/>
      <c r="D190" s="97" t="n"/>
      <c r="E190" s="94" t="n"/>
      <c r="F190" s="373" t="n"/>
      <c r="G190" s="159" t="n"/>
      <c r="H190" s="504" t="n"/>
      <c r="I190" s="504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</row>
    <row r="191" ht="15.75" customHeight="1" s="591">
      <c r="A191" s="158" t="n"/>
      <c r="B191" s="93" t="n"/>
      <c r="C191" s="96" t="n"/>
      <c r="D191" s="97" t="n"/>
      <c r="E191" s="94" t="n"/>
      <c r="F191" s="373" t="n"/>
      <c r="G191" s="159" t="n"/>
      <c r="H191" s="504" t="n"/>
      <c r="I191" s="504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</row>
    <row r="192" ht="15.75" customHeight="1" s="591">
      <c r="A192" s="158" t="n"/>
      <c r="B192" s="93" t="n"/>
      <c r="C192" s="96" t="n"/>
      <c r="D192" s="97" t="n"/>
      <c r="E192" s="94" t="n"/>
      <c r="F192" s="373" t="n"/>
      <c r="G192" s="159" t="n"/>
      <c r="H192" s="504" t="n"/>
      <c r="I192" s="504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</row>
    <row r="193" ht="15.75" customHeight="1" s="591">
      <c r="A193" s="158" t="n"/>
      <c r="B193" s="93" t="n"/>
      <c r="C193" s="96" t="n"/>
      <c r="D193" s="97" t="n"/>
      <c r="E193" s="94" t="n"/>
      <c r="F193" s="373" t="n"/>
      <c r="G193" s="159" t="n"/>
      <c r="H193" s="504" t="n"/>
      <c r="I193" s="504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</row>
    <row r="194" ht="15.75" customHeight="1" s="591">
      <c r="A194" s="158" t="n"/>
      <c r="B194" s="93" t="n"/>
      <c r="C194" s="96" t="n"/>
      <c r="D194" s="97" t="n"/>
      <c r="E194" s="94" t="n"/>
      <c r="F194" s="373" t="n"/>
      <c r="G194" s="159" t="n"/>
      <c r="H194" s="504" t="n"/>
      <c r="I194" s="504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</row>
    <row r="195" ht="15.75" customHeight="1" s="591">
      <c r="A195" s="158" t="n"/>
      <c r="B195" s="93" t="n"/>
      <c r="C195" s="96" t="n"/>
      <c r="D195" s="97" t="n"/>
      <c r="E195" s="94" t="n"/>
      <c r="F195" s="373" t="n"/>
      <c r="G195" s="159" t="n"/>
      <c r="H195" s="504" t="n"/>
      <c r="I195" s="504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</row>
    <row r="196" ht="15.75" customHeight="1" s="591">
      <c r="A196" s="158" t="n"/>
      <c r="B196" s="93" t="n"/>
      <c r="C196" s="96" t="n"/>
      <c r="D196" s="97" t="n"/>
      <c r="E196" s="94" t="n"/>
      <c r="F196" s="373" t="n"/>
      <c r="G196" s="159" t="n"/>
      <c r="H196" s="504" t="n"/>
      <c r="I196" s="504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</row>
    <row r="197" ht="15.75" customHeight="1" s="591">
      <c r="A197" s="158" t="n"/>
      <c r="B197" s="93" t="n"/>
      <c r="C197" s="96" t="n"/>
      <c r="D197" s="97" t="n"/>
      <c r="E197" s="94" t="n"/>
      <c r="F197" s="373" t="n"/>
      <c r="G197" s="159" t="n"/>
      <c r="H197" s="504" t="n"/>
      <c r="I197" s="504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</row>
    <row r="198" ht="15.75" customHeight="1" s="591">
      <c r="A198" s="158" t="n"/>
      <c r="B198" s="93" t="n"/>
      <c r="C198" s="96" t="n"/>
      <c r="D198" s="97" t="n"/>
      <c r="E198" s="94" t="n"/>
      <c r="F198" s="373" t="n"/>
      <c r="G198" s="159" t="n"/>
      <c r="H198" s="504" t="n"/>
      <c r="I198" s="504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</row>
    <row r="199" ht="15.75" customHeight="1" s="591">
      <c r="A199" s="158" t="n"/>
      <c r="B199" s="93" t="n"/>
      <c r="C199" s="96" t="n"/>
      <c r="D199" s="97" t="n"/>
      <c r="E199" s="94" t="n"/>
      <c r="F199" s="373" t="n"/>
      <c r="G199" s="159" t="n"/>
      <c r="H199" s="504" t="n"/>
      <c r="I199" s="504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</row>
    <row r="200" ht="15.75" customHeight="1" s="591">
      <c r="A200" s="158" t="n"/>
      <c r="B200" s="93" t="n"/>
      <c r="C200" s="96" t="n"/>
      <c r="D200" s="97" t="n"/>
      <c r="E200" s="94" t="n"/>
      <c r="F200" s="373" t="n"/>
      <c r="G200" s="159" t="n"/>
      <c r="H200" s="504" t="n"/>
      <c r="I200" s="504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</row>
    <row r="201" ht="15.75" customHeight="1" s="591">
      <c r="A201" s="158" t="n"/>
      <c r="B201" s="93" t="n"/>
      <c r="C201" s="96" t="n"/>
      <c r="D201" s="97" t="n"/>
      <c r="E201" s="94" t="n"/>
      <c r="F201" s="373" t="n"/>
      <c r="G201" s="159" t="n"/>
      <c r="H201" s="504" t="n"/>
      <c r="I201" s="504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</row>
    <row r="202" ht="15.75" customHeight="1" s="591">
      <c r="A202" s="158" t="n"/>
      <c r="B202" s="93" t="n"/>
      <c r="C202" s="96" t="n"/>
      <c r="D202" s="97" t="n"/>
      <c r="E202" s="94" t="n"/>
      <c r="F202" s="373" t="n"/>
      <c r="G202" s="159" t="n"/>
      <c r="H202" s="504" t="n"/>
      <c r="I202" s="504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</row>
    <row r="203" ht="15.75" customHeight="1" s="591">
      <c r="A203" s="158" t="n"/>
      <c r="B203" s="93" t="n"/>
      <c r="C203" s="96" t="n"/>
      <c r="D203" s="97" t="n"/>
      <c r="E203" s="94" t="n"/>
      <c r="F203" s="373" t="n"/>
      <c r="G203" s="159" t="n"/>
      <c r="H203" s="504" t="n"/>
      <c r="I203" s="504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</row>
    <row r="204" ht="15.75" customHeight="1" s="591">
      <c r="A204" s="158" t="n"/>
      <c r="B204" s="93" t="n"/>
      <c r="C204" s="96" t="n"/>
      <c r="D204" s="97" t="n"/>
      <c r="E204" s="94" t="n"/>
      <c r="F204" s="373" t="n"/>
      <c r="G204" s="159" t="n"/>
      <c r="H204" s="504" t="n"/>
      <c r="I204" s="504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</row>
    <row r="205" ht="15.75" customHeight="1" s="591">
      <c r="A205" s="158" t="n"/>
      <c r="B205" s="93" t="n"/>
      <c r="C205" s="96" t="n"/>
      <c r="D205" s="97" t="n"/>
      <c r="E205" s="94" t="n"/>
      <c r="F205" s="373" t="n"/>
      <c r="G205" s="159" t="n"/>
      <c r="H205" s="504" t="n"/>
      <c r="I205" s="504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</row>
    <row r="206" ht="15.75" customHeight="1" s="591">
      <c r="A206" s="158" t="n"/>
      <c r="B206" s="93" t="n"/>
      <c r="C206" s="96" t="n"/>
      <c r="D206" s="97" t="n"/>
      <c r="E206" s="94" t="n"/>
      <c r="F206" s="373" t="n"/>
      <c r="G206" s="159" t="n"/>
      <c r="H206" s="504" t="n"/>
      <c r="I206" s="504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</row>
    <row r="207" ht="15.75" customHeight="1" s="591">
      <c r="A207" s="158" t="n"/>
      <c r="B207" s="93" t="n"/>
      <c r="C207" s="96" t="n"/>
      <c r="D207" s="97" t="n"/>
      <c r="E207" s="94" t="n"/>
      <c r="F207" s="373" t="n"/>
      <c r="G207" s="159" t="n"/>
      <c r="H207" s="504" t="n"/>
      <c r="I207" s="504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</row>
    <row r="208" ht="15.75" customHeight="1" s="591">
      <c r="A208" s="158" t="n"/>
      <c r="B208" s="93" t="n"/>
      <c r="C208" s="96" t="n"/>
      <c r="D208" s="97" t="n"/>
      <c r="E208" s="94" t="n"/>
      <c r="F208" s="373" t="n"/>
      <c r="G208" s="159" t="n"/>
      <c r="H208" s="504" t="n"/>
      <c r="I208" s="504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</row>
    <row r="209" ht="15.75" customHeight="1" s="591">
      <c r="A209" s="158" t="n"/>
      <c r="B209" s="93" t="n"/>
      <c r="C209" s="96" t="n"/>
      <c r="D209" s="97" t="n"/>
      <c r="E209" s="94" t="n"/>
      <c r="F209" s="373" t="n"/>
      <c r="G209" s="159" t="n"/>
      <c r="H209" s="504" t="n"/>
      <c r="I209" s="504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</row>
    <row r="210" ht="15.75" customHeight="1" s="591">
      <c r="A210" s="158" t="n"/>
      <c r="B210" s="93" t="n"/>
      <c r="C210" s="96" t="n"/>
      <c r="D210" s="97" t="n"/>
      <c r="E210" s="94" t="n"/>
      <c r="F210" s="373" t="n"/>
      <c r="G210" s="159" t="n"/>
      <c r="H210" s="504" t="n"/>
      <c r="I210" s="504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</row>
    <row r="211" ht="15.75" customHeight="1" s="591">
      <c r="A211" s="158" t="n"/>
      <c r="B211" s="93" t="n"/>
      <c r="C211" s="96" t="n"/>
      <c r="D211" s="97" t="n"/>
      <c r="E211" s="94" t="n"/>
      <c r="F211" s="373" t="n"/>
      <c r="G211" s="159" t="n"/>
      <c r="H211" s="504" t="n"/>
      <c r="I211" s="504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</row>
    <row r="212" ht="15.75" customHeight="1" s="591">
      <c r="A212" s="158" t="n"/>
      <c r="B212" s="93" t="n"/>
      <c r="C212" s="96" t="n"/>
      <c r="D212" s="97" t="n"/>
      <c r="E212" s="94" t="n"/>
      <c r="F212" s="373" t="n"/>
      <c r="G212" s="159" t="n"/>
      <c r="H212" s="504" t="n"/>
      <c r="I212" s="504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</row>
    <row r="213" ht="15.75" customHeight="1" s="591">
      <c r="A213" s="158" t="n"/>
      <c r="B213" s="93" t="n"/>
      <c r="C213" s="96" t="n"/>
      <c r="D213" s="97" t="n"/>
      <c r="E213" s="94" t="n"/>
      <c r="F213" s="373" t="n"/>
      <c r="G213" s="159" t="n"/>
      <c r="H213" s="504" t="n"/>
      <c r="I213" s="504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</row>
    <row r="214" ht="15.75" customHeight="1" s="591">
      <c r="A214" s="158" t="n"/>
      <c r="B214" s="93" t="n"/>
      <c r="C214" s="96" t="n"/>
      <c r="D214" s="97" t="n"/>
      <c r="E214" s="94" t="n"/>
      <c r="F214" s="373" t="n"/>
      <c r="G214" s="159" t="n"/>
      <c r="H214" s="504" t="n"/>
      <c r="I214" s="504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</row>
    <row r="215" ht="15.75" customHeight="1" s="591">
      <c r="A215" s="158" t="n"/>
      <c r="B215" s="93" t="n"/>
      <c r="C215" s="96" t="n"/>
      <c r="D215" s="97" t="n"/>
      <c r="E215" s="94" t="n"/>
      <c r="F215" s="373" t="n"/>
      <c r="G215" s="159" t="n"/>
      <c r="H215" s="504" t="n"/>
      <c r="I215" s="504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</row>
    <row r="216" ht="15.75" customHeight="1" s="591">
      <c r="A216" s="158" t="n"/>
      <c r="B216" s="93" t="n"/>
      <c r="C216" s="96" t="n"/>
      <c r="D216" s="97" t="n"/>
      <c r="E216" s="94" t="n"/>
      <c r="F216" s="373" t="n"/>
      <c r="G216" s="159" t="n"/>
      <c r="H216" s="504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</row>
    <row r="217" ht="15.75" customHeight="1" s="591">
      <c r="A217" s="158" t="n"/>
      <c r="B217" s="93" t="n"/>
      <c r="C217" s="96" t="n"/>
      <c r="D217" s="97" t="n"/>
      <c r="E217" s="94" t="n"/>
      <c r="F217" s="373" t="n"/>
      <c r="G217" s="159" t="n"/>
      <c r="H217" s="504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</row>
    <row r="218" ht="15.75" customHeight="1" s="591">
      <c r="A218" s="158" t="n"/>
      <c r="B218" s="93" t="n"/>
      <c r="C218" s="96" t="n"/>
      <c r="D218" s="97" t="n"/>
      <c r="E218" s="94" t="n"/>
      <c r="F218" s="373" t="n"/>
      <c r="G218" s="159" t="n"/>
      <c r="H218" s="504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</row>
    <row r="219" ht="15.75" customHeight="1" s="591">
      <c r="A219" s="158" t="n"/>
      <c r="B219" s="93" t="n"/>
      <c r="C219" s="96" t="n"/>
      <c r="D219" s="97" t="n"/>
      <c r="E219" s="94" t="n"/>
      <c r="F219" s="373" t="n"/>
      <c r="G219" s="159" t="n"/>
      <c r="H219" s="504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</row>
    <row r="220" ht="15.75" customHeight="1" s="591">
      <c r="A220" s="158" t="n"/>
      <c r="B220" s="93" t="n"/>
      <c r="C220" s="96" t="n"/>
      <c r="D220" s="97" t="n"/>
      <c r="E220" s="94" t="n"/>
      <c r="F220" s="373" t="n"/>
      <c r="G220" s="159" t="n"/>
      <c r="H220" s="504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</row>
    <row r="221" ht="15.75" customHeight="1" s="591">
      <c r="A221" s="158" t="n"/>
      <c r="B221" s="93" t="n"/>
      <c r="C221" s="96" t="n"/>
      <c r="D221" s="97" t="n"/>
      <c r="E221" s="94" t="n"/>
      <c r="F221" s="373" t="n"/>
      <c r="G221" s="159" t="n"/>
      <c r="H221" s="504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</row>
    <row r="222" ht="15.75" customHeight="1" s="591">
      <c r="A222" s="158" t="n"/>
      <c r="B222" s="93" t="n"/>
      <c r="C222" s="96" t="n"/>
      <c r="D222" s="97" t="n"/>
      <c r="E222" s="94" t="n"/>
      <c r="F222" s="373" t="n"/>
      <c r="G222" s="159" t="n"/>
      <c r="H222" s="504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</row>
    <row r="223" ht="15.75" customHeight="1" s="591">
      <c r="A223" s="158" t="n"/>
      <c r="B223" s="93" t="n"/>
      <c r="C223" s="96" t="n"/>
      <c r="D223" s="97" t="n"/>
      <c r="E223" s="94" t="n"/>
      <c r="F223" s="373" t="n"/>
      <c r="G223" s="159" t="n"/>
      <c r="H223" s="504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</row>
    <row r="224" ht="15.75" customHeight="1" s="591">
      <c r="A224" s="158" t="n"/>
      <c r="B224" s="93" t="n"/>
      <c r="C224" s="96" t="n"/>
      <c r="D224" s="97" t="n"/>
      <c r="E224" s="94" t="n"/>
      <c r="F224" s="373" t="n"/>
      <c r="G224" s="159" t="n"/>
      <c r="H224" s="504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</row>
    <row r="225" ht="15.75" customHeight="1" s="591">
      <c r="A225" s="158" t="n"/>
      <c r="B225" s="93" t="n"/>
      <c r="C225" s="96" t="n"/>
      <c r="D225" s="97" t="n"/>
      <c r="E225" s="94" t="n"/>
      <c r="F225" s="373" t="n"/>
      <c r="G225" s="159" t="n"/>
      <c r="H225" s="504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</row>
    <row r="226" ht="15.75" customHeight="1" s="591">
      <c r="A226" s="158" t="n"/>
      <c r="B226" s="93" t="n"/>
      <c r="C226" s="96" t="n"/>
      <c r="D226" s="97" t="n"/>
      <c r="E226" s="94" t="n"/>
      <c r="F226" s="373" t="n"/>
      <c r="G226" s="159" t="n"/>
      <c r="H226" s="504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</row>
    <row r="227" ht="15.75" customHeight="1" s="591">
      <c r="A227" s="158" t="n"/>
      <c r="B227" s="93" t="n"/>
      <c r="C227" s="96" t="n"/>
      <c r="D227" s="97" t="n"/>
      <c r="E227" s="94" t="n"/>
      <c r="F227" s="373" t="n"/>
      <c r="G227" s="159" t="n"/>
      <c r="H227" s="504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</row>
    <row r="228" ht="15.75" customHeight="1" s="591">
      <c r="A228" s="158" t="n"/>
      <c r="B228" s="93" t="n"/>
      <c r="C228" s="96" t="n"/>
      <c r="D228" s="97" t="n"/>
      <c r="E228" s="94" t="n"/>
      <c r="F228" s="373" t="n"/>
      <c r="G228" s="159" t="n"/>
      <c r="H228" s="504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</row>
    <row r="229" ht="15.75" customHeight="1" s="591">
      <c r="A229" s="158" t="n"/>
      <c r="B229" s="93" t="n"/>
      <c r="C229" s="96" t="n"/>
      <c r="D229" s="97" t="n"/>
      <c r="E229" s="94" t="n"/>
      <c r="F229" s="373" t="n"/>
      <c r="G229" s="159" t="n"/>
      <c r="H229" s="504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</row>
    <row r="230" ht="15.75" customHeight="1" s="591">
      <c r="A230" s="158" t="n"/>
      <c r="B230" s="93" t="n"/>
      <c r="C230" s="96" t="n"/>
      <c r="D230" s="97" t="n"/>
      <c r="E230" s="94" t="n"/>
      <c r="F230" s="373" t="n"/>
      <c r="G230" s="159" t="n"/>
      <c r="H230" s="504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</row>
    <row r="231" ht="15.75" customHeight="1" s="591">
      <c r="A231" s="158" t="n"/>
      <c r="B231" s="93" t="n"/>
      <c r="C231" s="96" t="n"/>
      <c r="D231" s="97" t="n"/>
      <c r="E231" s="94" t="n"/>
      <c r="F231" s="373" t="n"/>
      <c r="G231" s="159" t="n"/>
      <c r="H231" s="504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</row>
    <row r="232" ht="15.75" customHeight="1" s="591">
      <c r="A232" s="158" t="n"/>
      <c r="B232" s="93" t="n"/>
      <c r="C232" s="96" t="n"/>
      <c r="D232" s="97" t="n"/>
      <c r="E232" s="94" t="n"/>
      <c r="F232" s="373" t="n"/>
      <c r="G232" s="159" t="n"/>
      <c r="H232" s="504" t="n"/>
      <c r="I232" s="504" t="n"/>
      <c r="J232" s="504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4" t="n"/>
      <c r="T232" s="504" t="n"/>
      <c r="U232" s="504" t="n"/>
      <c r="V232" s="504" t="n"/>
    </row>
    <row r="233" ht="15.75" customHeight="1" s="591">
      <c r="A233" s="158" t="n"/>
      <c r="B233" s="93" t="n"/>
      <c r="C233" s="96" t="n"/>
      <c r="D233" s="97" t="n"/>
      <c r="E233" s="94" t="n"/>
      <c r="F233" s="373" t="n"/>
      <c r="G233" s="159" t="n"/>
      <c r="H233" s="504" t="n"/>
      <c r="I233" s="504" t="n"/>
      <c r="J233" s="504" t="n"/>
      <c r="K233" s="504" t="n"/>
      <c r="L233" s="504" t="n"/>
      <c r="M233" s="504" t="n"/>
      <c r="N233" s="504" t="n"/>
      <c r="O233" s="504" t="n"/>
      <c r="P233" s="504" t="n"/>
      <c r="Q233" s="504" t="n"/>
      <c r="R233" s="504" t="n"/>
      <c r="S233" s="504" t="n"/>
      <c r="T233" s="504" t="n"/>
      <c r="U233" s="504" t="n"/>
      <c r="V233" s="504" t="n"/>
    </row>
    <row r="234" ht="15.75" customHeight="1" s="591">
      <c r="A234" s="158" t="n"/>
      <c r="B234" s="93" t="n"/>
      <c r="C234" s="96" t="n"/>
      <c r="D234" s="97" t="n"/>
      <c r="E234" s="94" t="n"/>
      <c r="F234" s="373" t="n"/>
      <c r="G234" s="159" t="n"/>
      <c r="H234" s="504" t="n"/>
      <c r="I234" s="504" t="n"/>
      <c r="J234" s="504" t="n"/>
      <c r="K234" s="504" t="n"/>
      <c r="L234" s="504" t="n"/>
      <c r="M234" s="504" t="n"/>
      <c r="N234" s="504" t="n"/>
      <c r="O234" s="504" t="n"/>
      <c r="P234" s="504" t="n"/>
      <c r="Q234" s="504" t="n"/>
      <c r="R234" s="504" t="n"/>
      <c r="S234" s="504" t="n"/>
      <c r="T234" s="504" t="n"/>
      <c r="U234" s="504" t="n"/>
      <c r="V234" s="504" t="n"/>
    </row>
    <row r="235" ht="15.75" customHeight="1" s="591">
      <c r="A235" s="158" t="n"/>
      <c r="B235" s="93" t="n"/>
      <c r="C235" s="96" t="n"/>
      <c r="D235" s="97" t="n"/>
      <c r="E235" s="94" t="n"/>
      <c r="F235" s="373" t="n"/>
      <c r="G235" s="159" t="n"/>
      <c r="H235" s="504" t="n"/>
      <c r="I235" s="504" t="n"/>
      <c r="J235" s="504" t="n"/>
      <c r="K235" s="504" t="n"/>
      <c r="L235" s="504" t="n"/>
      <c r="M235" s="504" t="n"/>
      <c r="N235" s="504" t="n"/>
      <c r="O235" s="504" t="n"/>
      <c r="P235" s="504" t="n"/>
      <c r="Q235" s="504" t="n"/>
      <c r="R235" s="504" t="n"/>
      <c r="S235" s="504" t="n"/>
      <c r="T235" s="504" t="n"/>
      <c r="U235" s="504" t="n"/>
      <c r="V235" s="504" t="n"/>
    </row>
    <row r="236" ht="15.75" customHeight="1" s="591">
      <c r="A236" s="158" t="n"/>
      <c r="B236" s="93" t="n"/>
      <c r="C236" s="96" t="n"/>
      <c r="D236" s="97" t="n"/>
      <c r="E236" s="94" t="n"/>
      <c r="F236" s="373" t="n"/>
      <c r="G236" s="159" t="n"/>
      <c r="H236" s="504" t="n"/>
      <c r="I236" s="504" t="n"/>
      <c r="J236" s="504" t="n"/>
      <c r="K236" s="504" t="n"/>
      <c r="L236" s="504" t="n"/>
      <c r="M236" s="504" t="n"/>
      <c r="N236" s="504" t="n"/>
      <c r="O236" s="504" t="n"/>
      <c r="P236" s="504" t="n"/>
      <c r="Q236" s="504" t="n"/>
      <c r="R236" s="504" t="n"/>
      <c r="S236" s="504" t="n"/>
      <c r="T236" s="504" t="n"/>
      <c r="U236" s="504" t="n"/>
      <c r="V236" s="504" t="n"/>
    </row>
    <row r="237" ht="15.75" customHeight="1" s="591">
      <c r="A237" s="158" t="n"/>
      <c r="B237" s="93" t="n"/>
      <c r="C237" s="96" t="n"/>
      <c r="D237" s="97" t="n"/>
      <c r="E237" s="94" t="n"/>
      <c r="F237" s="373" t="n"/>
      <c r="G237" s="159" t="n"/>
      <c r="H237" s="504" t="n"/>
      <c r="I237" s="504" t="n"/>
      <c r="J237" s="504" t="n"/>
      <c r="K237" s="504" t="n"/>
      <c r="L237" s="504" t="n"/>
      <c r="M237" s="504" t="n"/>
      <c r="N237" s="504" t="n"/>
      <c r="O237" s="504" t="n"/>
      <c r="P237" s="504" t="n"/>
      <c r="Q237" s="504" t="n"/>
      <c r="R237" s="504" t="n"/>
      <c r="S237" s="504" t="n"/>
      <c r="T237" s="504" t="n"/>
      <c r="U237" s="504" t="n"/>
      <c r="V237" s="504" t="n"/>
    </row>
    <row r="238" ht="15.75" customHeight="1" s="591">
      <c r="A238" s="158" t="n"/>
      <c r="B238" s="93" t="n"/>
      <c r="C238" s="96" t="n"/>
      <c r="D238" s="97" t="n"/>
      <c r="E238" s="94" t="n"/>
      <c r="F238" s="373" t="n"/>
      <c r="G238" s="159" t="n"/>
      <c r="H238" s="504" t="n"/>
      <c r="I238" s="504" t="n"/>
      <c r="J238" s="504" t="n"/>
      <c r="K238" s="504" t="n"/>
      <c r="L238" s="504" t="n"/>
      <c r="M238" s="504" t="n"/>
      <c r="N238" s="504" t="n"/>
      <c r="O238" s="504" t="n"/>
      <c r="P238" s="504" t="n"/>
      <c r="Q238" s="504" t="n"/>
      <c r="R238" s="504" t="n"/>
      <c r="S238" s="504" t="n"/>
      <c r="T238" s="504" t="n"/>
      <c r="U238" s="504" t="n"/>
      <c r="V238" s="504" t="n"/>
    </row>
    <row r="239" ht="15.75" customHeight="1" s="591">
      <c r="A239" s="158" t="n"/>
      <c r="B239" s="93" t="n"/>
      <c r="C239" s="96" t="n"/>
      <c r="D239" s="97" t="n"/>
      <c r="E239" s="94" t="n"/>
      <c r="F239" s="373" t="n"/>
      <c r="G239" s="159" t="n"/>
      <c r="H239" s="504" t="n"/>
      <c r="I239" s="504" t="n"/>
      <c r="J239" s="504" t="n"/>
      <c r="K239" s="504" t="n"/>
      <c r="L239" s="504" t="n"/>
      <c r="M239" s="504" t="n"/>
      <c r="N239" s="504" t="n"/>
      <c r="O239" s="504" t="n"/>
      <c r="P239" s="504" t="n"/>
      <c r="Q239" s="504" t="n"/>
      <c r="R239" s="504" t="n"/>
      <c r="S239" s="504" t="n"/>
      <c r="T239" s="504" t="n"/>
      <c r="U239" s="504" t="n"/>
      <c r="V239" s="504" t="n"/>
    </row>
    <row r="240" ht="15.75" customHeight="1" s="591">
      <c r="A240" s="158" t="n"/>
      <c r="B240" s="93" t="n"/>
      <c r="C240" s="96" t="n"/>
      <c r="D240" s="97" t="n"/>
      <c r="E240" s="94" t="n"/>
      <c r="F240" s="373" t="n"/>
      <c r="G240" s="159" t="n"/>
      <c r="H240" s="504" t="n"/>
      <c r="I240" s="504" t="n"/>
      <c r="J240" s="504" t="n"/>
      <c r="K240" s="504" t="n"/>
      <c r="L240" s="504" t="n"/>
      <c r="M240" s="504" t="n"/>
      <c r="N240" s="504" t="n"/>
      <c r="O240" s="504" t="n"/>
      <c r="P240" s="504" t="n"/>
      <c r="Q240" s="504" t="n"/>
      <c r="R240" s="504" t="n"/>
      <c r="S240" s="504" t="n"/>
      <c r="T240" s="504" t="n"/>
      <c r="U240" s="504" t="n"/>
      <c r="V240" s="504" t="n"/>
    </row>
    <row r="241" ht="15.75" customHeight="1" s="591">
      <c r="A241" s="158" t="n"/>
      <c r="B241" s="93" t="n"/>
      <c r="C241" s="96" t="n"/>
      <c r="D241" s="97" t="n"/>
      <c r="E241" s="94" t="n"/>
      <c r="F241" s="373" t="n"/>
      <c r="G241" s="159" t="n"/>
      <c r="H241" s="504" t="n"/>
      <c r="I241" s="504" t="n"/>
      <c r="J241" s="504" t="n"/>
      <c r="K241" s="504" t="n"/>
      <c r="L241" s="504" t="n"/>
      <c r="M241" s="504" t="n"/>
      <c r="N241" s="504" t="n"/>
      <c r="O241" s="504" t="n"/>
      <c r="P241" s="504" t="n"/>
      <c r="Q241" s="504" t="n"/>
      <c r="R241" s="504" t="n"/>
      <c r="S241" s="504" t="n"/>
      <c r="T241" s="504" t="n"/>
      <c r="U241" s="504" t="n"/>
      <c r="V241" s="504" t="n"/>
    </row>
    <row r="242" ht="15.75" customHeight="1" s="591">
      <c r="A242" s="158" t="n"/>
      <c r="B242" s="93" t="n"/>
      <c r="C242" s="96" t="n"/>
      <c r="D242" s="97" t="n"/>
      <c r="E242" s="94" t="n"/>
      <c r="F242" s="373" t="n"/>
      <c r="G242" s="159" t="n"/>
      <c r="H242" s="504" t="n"/>
      <c r="I242" s="504" t="n"/>
      <c r="J242" s="504" t="n"/>
      <c r="K242" s="504" t="n"/>
      <c r="L242" s="504" t="n"/>
      <c r="M242" s="504" t="n"/>
      <c r="N242" s="504" t="n"/>
      <c r="O242" s="504" t="n"/>
      <c r="P242" s="504" t="n"/>
      <c r="Q242" s="504" t="n"/>
      <c r="R242" s="504" t="n"/>
      <c r="S242" s="504" t="n"/>
      <c r="T242" s="504" t="n"/>
      <c r="U242" s="504" t="n"/>
      <c r="V242" s="504" t="n"/>
    </row>
    <row r="243" ht="15.75" customHeight="1" s="591">
      <c r="A243" s="158" t="n"/>
      <c r="B243" s="93" t="n"/>
      <c r="C243" s="96" t="n"/>
      <c r="D243" s="97" t="n"/>
      <c r="E243" s="94" t="n"/>
      <c r="F243" s="373" t="n"/>
      <c r="G243" s="159" t="n"/>
      <c r="H243" s="504" t="n"/>
      <c r="I243" s="504" t="n"/>
      <c r="J243" s="504" t="n"/>
      <c r="K243" s="504" t="n"/>
      <c r="L243" s="504" t="n"/>
      <c r="M243" s="504" t="n"/>
      <c r="N243" s="504" t="n"/>
      <c r="O243" s="504" t="n"/>
      <c r="P243" s="504" t="n"/>
      <c r="Q243" s="504" t="n"/>
      <c r="R243" s="504" t="n"/>
      <c r="S243" s="504" t="n"/>
      <c r="T243" s="504" t="n"/>
      <c r="U243" s="504" t="n"/>
      <c r="V243" s="504" t="n"/>
    </row>
    <row r="244" ht="15.75" customHeight="1" s="591">
      <c r="A244" s="158" t="n"/>
      <c r="B244" s="93" t="n"/>
      <c r="C244" s="96" t="n"/>
      <c r="D244" s="97" t="n"/>
      <c r="E244" s="94" t="n"/>
      <c r="F244" s="373" t="n"/>
      <c r="G244" s="159" t="n"/>
      <c r="H244" s="504" t="n"/>
      <c r="I244" s="504" t="n"/>
      <c r="J244" s="504" t="n"/>
      <c r="K244" s="504" t="n"/>
      <c r="L244" s="504" t="n"/>
      <c r="M244" s="504" t="n"/>
      <c r="N244" s="504" t="n"/>
      <c r="O244" s="504" t="n"/>
      <c r="P244" s="504" t="n"/>
      <c r="Q244" s="504" t="n"/>
      <c r="R244" s="504" t="n"/>
      <c r="S244" s="504" t="n"/>
      <c r="T244" s="504" t="n"/>
      <c r="U244" s="504" t="n"/>
      <c r="V244" s="504" t="n"/>
    </row>
    <row r="245" ht="15.75" customHeight="1" s="591">
      <c r="A245" s="158" t="n"/>
      <c r="B245" s="93" t="n"/>
      <c r="C245" s="96" t="n"/>
      <c r="D245" s="97" t="n"/>
      <c r="E245" s="94" t="n"/>
      <c r="F245" s="373" t="n"/>
      <c r="G245" s="159" t="n"/>
      <c r="H245" s="504" t="n"/>
      <c r="I245" s="504" t="n"/>
      <c r="J245" s="504" t="n"/>
      <c r="K245" s="504" t="n"/>
      <c r="L245" s="504" t="n"/>
      <c r="M245" s="504" t="n"/>
      <c r="N245" s="504" t="n"/>
      <c r="O245" s="504" t="n"/>
      <c r="P245" s="504" t="n"/>
      <c r="Q245" s="504" t="n"/>
      <c r="R245" s="504" t="n"/>
      <c r="S245" s="504" t="n"/>
      <c r="T245" s="504" t="n"/>
      <c r="U245" s="504" t="n"/>
      <c r="V245" s="504" t="n"/>
    </row>
    <row r="246" ht="15.75" customHeight="1" s="591">
      <c r="A246" s="158" t="n"/>
      <c r="B246" s="93" t="n"/>
      <c r="C246" s="96" t="n"/>
      <c r="D246" s="97" t="n"/>
      <c r="E246" s="94" t="n"/>
      <c r="F246" s="373" t="n"/>
      <c r="G246" s="159" t="n"/>
      <c r="H246" s="504" t="n"/>
      <c r="I246" s="504" t="n"/>
      <c r="J246" s="504" t="n"/>
      <c r="K246" s="504" t="n"/>
      <c r="L246" s="504" t="n"/>
      <c r="M246" s="504" t="n"/>
      <c r="N246" s="504" t="n"/>
      <c r="O246" s="504" t="n"/>
      <c r="P246" s="504" t="n"/>
      <c r="Q246" s="504" t="n"/>
      <c r="R246" s="504" t="n"/>
      <c r="S246" s="504" t="n"/>
      <c r="T246" s="504" t="n"/>
      <c r="U246" s="504" t="n"/>
      <c r="V246" s="504" t="n"/>
    </row>
    <row r="247" ht="15.75" customHeight="1" s="591">
      <c r="A247" s="158" t="n"/>
      <c r="B247" s="93" t="n"/>
      <c r="C247" s="96" t="n"/>
      <c r="D247" s="97" t="n"/>
      <c r="E247" s="94" t="n"/>
      <c r="F247" s="373" t="n"/>
      <c r="G247" s="159" t="n"/>
      <c r="H247" s="504" t="n"/>
      <c r="I247" s="504" t="n"/>
      <c r="J247" s="504" t="n"/>
      <c r="K247" s="504" t="n"/>
      <c r="L247" s="504" t="n"/>
      <c r="M247" s="504" t="n"/>
      <c r="N247" s="504" t="n"/>
      <c r="O247" s="504" t="n"/>
      <c r="P247" s="504" t="n"/>
      <c r="Q247" s="504" t="n"/>
      <c r="R247" s="504" t="n"/>
      <c r="S247" s="504" t="n"/>
      <c r="T247" s="504" t="n"/>
      <c r="U247" s="504" t="n"/>
      <c r="V247" s="504" t="n"/>
    </row>
    <row r="248" ht="15.75" customHeight="1" s="591">
      <c r="A248" s="158" t="n"/>
      <c r="B248" s="93" t="n"/>
      <c r="C248" s="96" t="n"/>
      <c r="D248" s="97" t="n"/>
      <c r="E248" s="94" t="n"/>
      <c r="F248" s="373" t="n"/>
      <c r="G248" s="159" t="n"/>
      <c r="H248" s="504" t="n"/>
      <c r="I248" s="504" t="n"/>
      <c r="J248" s="504" t="n"/>
      <c r="K248" s="504" t="n"/>
      <c r="L248" s="504" t="n"/>
      <c r="M248" s="504" t="n"/>
      <c r="N248" s="504" t="n"/>
      <c r="O248" s="504" t="n"/>
      <c r="P248" s="504" t="n"/>
      <c r="Q248" s="504" t="n"/>
      <c r="R248" s="504" t="n"/>
      <c r="S248" s="504" t="n"/>
      <c r="T248" s="504" t="n"/>
      <c r="U248" s="504" t="n"/>
      <c r="V248" s="504" t="n"/>
    </row>
    <row r="249" ht="15.75" customHeight="1" s="591">
      <c r="A249" s="158" t="n"/>
      <c r="B249" s="93" t="n"/>
      <c r="C249" s="96" t="n"/>
      <c r="D249" s="97" t="n"/>
      <c r="E249" s="94" t="n"/>
      <c r="F249" s="373" t="n"/>
      <c r="G249" s="159" t="n"/>
      <c r="H249" s="504" t="n"/>
      <c r="I249" s="504" t="n"/>
      <c r="J249" s="504" t="n"/>
      <c r="K249" s="504" t="n"/>
      <c r="L249" s="504" t="n"/>
      <c r="M249" s="504" t="n"/>
      <c r="N249" s="504" t="n"/>
      <c r="O249" s="504" t="n"/>
      <c r="P249" s="504" t="n"/>
      <c r="Q249" s="504" t="n"/>
      <c r="R249" s="504" t="n"/>
      <c r="S249" s="504" t="n"/>
      <c r="T249" s="504" t="n"/>
      <c r="U249" s="504" t="n"/>
      <c r="V249" s="504" t="n"/>
    </row>
    <row r="250" ht="15.75" customHeight="1" s="591">
      <c r="A250" s="158" t="n"/>
      <c r="B250" s="93" t="n"/>
      <c r="C250" s="96" t="n"/>
      <c r="D250" s="97" t="n"/>
      <c r="E250" s="94" t="n"/>
      <c r="F250" s="373" t="n"/>
      <c r="G250" s="159" t="n"/>
      <c r="H250" s="504" t="n"/>
      <c r="I250" s="504" t="n"/>
      <c r="J250" s="504" t="n"/>
      <c r="K250" s="504" t="n"/>
      <c r="L250" s="504" t="n"/>
      <c r="M250" s="504" t="n"/>
      <c r="N250" s="504" t="n"/>
      <c r="O250" s="504" t="n"/>
      <c r="P250" s="504" t="n"/>
      <c r="Q250" s="504" t="n"/>
      <c r="R250" s="504" t="n"/>
      <c r="S250" s="504" t="n"/>
      <c r="T250" s="504" t="n"/>
      <c r="U250" s="504" t="n"/>
      <c r="V250" s="504" t="n"/>
    </row>
    <row r="251" ht="15.75" customHeight="1" s="591">
      <c r="A251" s="158" t="n"/>
      <c r="B251" s="93" t="n"/>
      <c r="C251" s="96" t="n"/>
      <c r="D251" s="97" t="n"/>
      <c r="E251" s="94" t="n"/>
      <c r="F251" s="373" t="n"/>
      <c r="G251" s="159" t="n"/>
      <c r="H251" s="504" t="n"/>
      <c r="I251" s="504" t="n"/>
      <c r="J251" s="504" t="n"/>
      <c r="K251" s="504" t="n"/>
      <c r="L251" s="504" t="n"/>
      <c r="M251" s="504" t="n"/>
      <c r="N251" s="504" t="n"/>
      <c r="O251" s="504" t="n"/>
      <c r="P251" s="504" t="n"/>
      <c r="Q251" s="504" t="n"/>
      <c r="R251" s="504" t="n"/>
      <c r="S251" s="504" t="n"/>
      <c r="T251" s="504" t="n"/>
      <c r="U251" s="504" t="n"/>
      <c r="V251" s="504" t="n"/>
    </row>
    <row r="252" ht="15.75" customHeight="1" s="591">
      <c r="A252" s="158" t="n"/>
      <c r="B252" s="93" t="n"/>
      <c r="C252" s="96" t="n"/>
      <c r="D252" s="97" t="n"/>
      <c r="E252" s="94" t="n"/>
      <c r="F252" s="373" t="n"/>
      <c r="G252" s="159" t="n"/>
      <c r="H252" s="504" t="n"/>
      <c r="I252" s="504" t="n"/>
      <c r="J252" s="504" t="n"/>
      <c r="K252" s="504" t="n"/>
      <c r="L252" s="504" t="n"/>
      <c r="M252" s="504" t="n"/>
      <c r="N252" s="504" t="n"/>
      <c r="O252" s="504" t="n"/>
      <c r="P252" s="504" t="n"/>
      <c r="Q252" s="504" t="n"/>
      <c r="R252" s="504" t="n"/>
      <c r="S252" s="504" t="n"/>
      <c r="T252" s="504" t="n"/>
      <c r="U252" s="504" t="n"/>
      <c r="V252" s="504" t="n"/>
    </row>
    <row r="253" ht="15.75" customHeight="1" s="591">
      <c r="A253" s="158" t="n"/>
      <c r="B253" s="93" t="n"/>
      <c r="C253" s="96" t="n"/>
      <c r="D253" s="97" t="n"/>
      <c r="E253" s="94" t="n"/>
      <c r="F253" s="373" t="n"/>
      <c r="G253" s="159" t="n"/>
      <c r="H253" s="504" t="n"/>
      <c r="I253" s="504" t="n"/>
      <c r="J253" s="504" t="n"/>
      <c r="K253" s="504" t="n"/>
      <c r="L253" s="504" t="n"/>
      <c r="M253" s="504" t="n"/>
      <c r="N253" s="504" t="n"/>
      <c r="O253" s="504" t="n"/>
      <c r="P253" s="504" t="n"/>
      <c r="Q253" s="504" t="n"/>
      <c r="R253" s="504" t="n"/>
      <c r="S253" s="504" t="n"/>
      <c r="T253" s="504" t="n"/>
      <c r="U253" s="504" t="n"/>
      <c r="V253" s="504" t="n"/>
    </row>
    <row r="254" ht="15.75" customHeight="1" s="591">
      <c r="A254" s="158" t="n"/>
      <c r="B254" s="93" t="n"/>
      <c r="C254" s="96" t="n"/>
      <c r="D254" s="97" t="n"/>
      <c r="E254" s="94" t="n"/>
      <c r="F254" s="373" t="n"/>
      <c r="G254" s="159" t="n"/>
      <c r="H254" s="504" t="n"/>
      <c r="I254" s="504" t="n"/>
      <c r="J254" s="504" t="n"/>
      <c r="K254" s="504" t="n"/>
      <c r="L254" s="504" t="n"/>
      <c r="M254" s="504" t="n"/>
      <c r="N254" s="504" t="n"/>
      <c r="O254" s="504" t="n"/>
      <c r="P254" s="504" t="n"/>
      <c r="Q254" s="504" t="n"/>
      <c r="R254" s="504" t="n"/>
      <c r="S254" s="504" t="n"/>
      <c r="T254" s="504" t="n"/>
      <c r="U254" s="504" t="n"/>
      <c r="V254" s="504" t="n"/>
    </row>
    <row r="255" ht="15.75" customHeight="1" s="591">
      <c r="A255" s="158" t="n"/>
      <c r="B255" s="93" t="n"/>
      <c r="C255" s="96" t="n"/>
      <c r="D255" s="97" t="n"/>
      <c r="E255" s="94" t="n"/>
      <c r="F255" s="373" t="n"/>
      <c r="G255" s="159" t="n"/>
      <c r="H255" s="504" t="n"/>
      <c r="I255" s="504" t="n"/>
      <c r="J255" s="504" t="n"/>
      <c r="K255" s="504" t="n"/>
      <c r="L255" s="504" t="n"/>
      <c r="M255" s="504" t="n"/>
      <c r="N255" s="504" t="n"/>
      <c r="O255" s="504" t="n"/>
      <c r="P255" s="504" t="n"/>
      <c r="Q255" s="504" t="n"/>
      <c r="R255" s="504" t="n"/>
      <c r="S255" s="504" t="n"/>
      <c r="T255" s="504" t="n"/>
      <c r="U255" s="504" t="n"/>
      <c r="V255" s="504" t="n"/>
    </row>
    <row r="256" ht="15.75" customHeight="1" s="591">
      <c r="A256" s="158" t="n"/>
      <c r="B256" s="93" t="n"/>
      <c r="C256" s="96" t="n"/>
      <c r="D256" s="97" t="n"/>
      <c r="E256" s="94" t="n"/>
      <c r="F256" s="373" t="n"/>
      <c r="G256" s="159" t="n"/>
      <c r="H256" s="504" t="n"/>
      <c r="I256" s="504" t="n"/>
      <c r="J256" s="504" t="n"/>
      <c r="K256" s="504" t="n"/>
      <c r="L256" s="504" t="n"/>
      <c r="M256" s="504" t="n"/>
      <c r="N256" s="504" t="n"/>
      <c r="O256" s="504" t="n"/>
      <c r="P256" s="504" t="n"/>
      <c r="Q256" s="504" t="n"/>
      <c r="R256" s="504" t="n"/>
      <c r="S256" s="504" t="n"/>
      <c r="T256" s="504" t="n"/>
      <c r="U256" s="504" t="n"/>
      <c r="V256" s="504" t="n"/>
    </row>
    <row r="257" ht="15.75" customHeight="1" s="591">
      <c r="A257" s="158" t="n"/>
      <c r="B257" s="93" t="n"/>
      <c r="C257" s="96" t="n"/>
      <c r="D257" s="97" t="n"/>
      <c r="E257" s="94" t="n"/>
      <c r="F257" s="373" t="n"/>
      <c r="G257" s="159" t="n"/>
      <c r="H257" s="504" t="n"/>
      <c r="I257" s="504" t="n"/>
      <c r="J257" s="504" t="n"/>
      <c r="K257" s="504" t="n"/>
      <c r="L257" s="504" t="n"/>
      <c r="M257" s="504" t="n"/>
      <c r="N257" s="504" t="n"/>
      <c r="O257" s="504" t="n"/>
      <c r="P257" s="504" t="n"/>
      <c r="Q257" s="504" t="n"/>
      <c r="R257" s="504" t="n"/>
      <c r="S257" s="504" t="n"/>
      <c r="T257" s="504" t="n"/>
      <c r="U257" s="504" t="n"/>
      <c r="V257" s="504" t="n"/>
    </row>
    <row r="258" ht="15.75" customHeight="1" s="591">
      <c r="A258" s="158" t="n"/>
      <c r="B258" s="93" t="n"/>
      <c r="C258" s="96" t="n"/>
      <c r="D258" s="97" t="n"/>
      <c r="E258" s="94" t="n"/>
      <c r="F258" s="373" t="n"/>
      <c r="G258" s="159" t="n"/>
      <c r="H258" s="504" t="n"/>
      <c r="I258" s="504" t="n"/>
      <c r="J258" s="504" t="n"/>
      <c r="K258" s="504" t="n"/>
      <c r="L258" s="504" t="n"/>
      <c r="M258" s="504" t="n"/>
      <c r="N258" s="504" t="n"/>
      <c r="O258" s="504" t="n"/>
      <c r="P258" s="504" t="n"/>
      <c r="Q258" s="504" t="n"/>
      <c r="R258" s="504" t="n"/>
      <c r="S258" s="504" t="n"/>
      <c r="T258" s="504" t="n"/>
      <c r="U258" s="504" t="n"/>
      <c r="V258" s="504" t="n"/>
    </row>
    <row r="259" ht="15.75" customHeight="1" s="591">
      <c r="A259" s="158" t="n"/>
      <c r="B259" s="93" t="n"/>
      <c r="C259" s="96" t="n"/>
      <c r="D259" s="97" t="n"/>
      <c r="E259" s="94" t="n"/>
      <c r="F259" s="373" t="n"/>
      <c r="G259" s="159" t="n"/>
      <c r="H259" s="504" t="n"/>
      <c r="I259" s="504" t="n"/>
      <c r="J259" s="504" t="n"/>
      <c r="K259" s="504" t="n"/>
      <c r="L259" s="504" t="n"/>
      <c r="M259" s="504" t="n"/>
      <c r="N259" s="504" t="n"/>
      <c r="O259" s="504" t="n"/>
      <c r="P259" s="504" t="n"/>
      <c r="Q259" s="504" t="n"/>
      <c r="R259" s="504" t="n"/>
      <c r="S259" s="504" t="n"/>
      <c r="T259" s="504" t="n"/>
      <c r="U259" s="504" t="n"/>
      <c r="V259" s="504" t="n"/>
    </row>
    <row r="260" ht="15.75" customHeight="1" s="591">
      <c r="A260" s="158" t="n"/>
      <c r="B260" s="93" t="n"/>
      <c r="C260" s="96" t="n"/>
      <c r="D260" s="97" t="n"/>
      <c r="E260" s="94" t="n"/>
      <c r="F260" s="373" t="n"/>
      <c r="G260" s="159" t="n"/>
      <c r="H260" s="504" t="n"/>
      <c r="I260" s="504" t="n"/>
      <c r="J260" s="504" t="n"/>
      <c r="K260" s="504" t="n"/>
      <c r="L260" s="504" t="n"/>
      <c r="M260" s="504" t="n"/>
      <c r="N260" s="504" t="n"/>
      <c r="O260" s="504" t="n"/>
      <c r="P260" s="504" t="n"/>
      <c r="Q260" s="504" t="n"/>
      <c r="R260" s="504" t="n"/>
      <c r="S260" s="504" t="n"/>
      <c r="T260" s="504" t="n"/>
      <c r="U260" s="504" t="n"/>
      <c r="V260" s="504" t="n"/>
    </row>
    <row r="261" ht="15.75" customHeight="1" s="591">
      <c r="A261" s="158" t="n"/>
      <c r="B261" s="93" t="n"/>
      <c r="C261" s="96" t="n"/>
      <c r="D261" s="97" t="n"/>
      <c r="E261" s="94" t="n"/>
      <c r="F261" s="373" t="n"/>
      <c r="G261" s="159" t="n"/>
      <c r="H261" s="504" t="n"/>
      <c r="I261" s="504" t="n"/>
      <c r="J261" s="504" t="n"/>
      <c r="K261" s="504" t="n"/>
      <c r="L261" s="504" t="n"/>
      <c r="M261" s="504" t="n"/>
      <c r="N261" s="504" t="n"/>
      <c r="O261" s="504" t="n"/>
      <c r="P261" s="504" t="n"/>
      <c r="Q261" s="504" t="n"/>
      <c r="R261" s="504" t="n"/>
      <c r="S261" s="504" t="n"/>
      <c r="T261" s="504" t="n"/>
      <c r="U261" s="504" t="n"/>
      <c r="V261" s="504" t="n"/>
    </row>
    <row r="262" ht="15.75" customHeight="1" s="591">
      <c r="A262" s="158" t="n"/>
      <c r="B262" s="93" t="n"/>
      <c r="C262" s="96" t="n"/>
      <c r="D262" s="97" t="n"/>
      <c r="E262" s="94" t="n"/>
      <c r="F262" s="373" t="n"/>
      <c r="G262" s="159" t="n"/>
      <c r="H262" s="504" t="n"/>
      <c r="I262" s="504" t="n"/>
      <c r="J262" s="504" t="n"/>
      <c r="K262" s="504" t="n"/>
      <c r="L262" s="504" t="n"/>
      <c r="M262" s="504" t="n"/>
      <c r="N262" s="504" t="n"/>
      <c r="O262" s="504" t="n"/>
      <c r="P262" s="504" t="n"/>
      <c r="Q262" s="504" t="n"/>
      <c r="R262" s="504" t="n"/>
      <c r="S262" s="504" t="n"/>
      <c r="T262" s="504" t="n"/>
      <c r="U262" s="504" t="n"/>
      <c r="V262" s="504" t="n"/>
    </row>
    <row r="263" ht="15.75" customHeight="1" s="591">
      <c r="A263" s="158" t="n"/>
      <c r="B263" s="93" t="n"/>
      <c r="C263" s="96" t="n"/>
      <c r="D263" s="97" t="n"/>
      <c r="E263" s="94" t="n"/>
      <c r="F263" s="373" t="n"/>
      <c r="G263" s="159" t="n"/>
      <c r="H263" s="504" t="n"/>
      <c r="I263" s="504" t="n"/>
      <c r="J263" s="504" t="n"/>
      <c r="K263" s="504" t="n"/>
      <c r="L263" s="504" t="n"/>
      <c r="M263" s="504" t="n"/>
      <c r="N263" s="504" t="n"/>
      <c r="O263" s="504" t="n"/>
      <c r="P263" s="504" t="n"/>
      <c r="Q263" s="504" t="n"/>
      <c r="R263" s="504" t="n"/>
      <c r="S263" s="504" t="n"/>
      <c r="T263" s="504" t="n"/>
      <c r="U263" s="504" t="n"/>
      <c r="V263" s="504" t="n"/>
    </row>
    <row r="264" ht="15.75" customHeight="1" s="591">
      <c r="A264" s="158" t="n"/>
      <c r="B264" s="93" t="n"/>
      <c r="C264" s="96" t="n"/>
      <c r="D264" s="97" t="n"/>
      <c r="E264" s="94" t="n"/>
      <c r="F264" s="373" t="n"/>
      <c r="G264" s="159" t="n"/>
      <c r="H264" s="504" t="n"/>
      <c r="I264" s="504" t="n"/>
      <c r="J264" s="504" t="n"/>
      <c r="K264" s="504" t="n"/>
      <c r="L264" s="504" t="n"/>
      <c r="M264" s="504" t="n"/>
      <c r="N264" s="504" t="n"/>
      <c r="O264" s="504" t="n"/>
      <c r="P264" s="504" t="n"/>
      <c r="Q264" s="504" t="n"/>
      <c r="R264" s="504" t="n"/>
      <c r="S264" s="504" t="n"/>
      <c r="T264" s="504" t="n"/>
      <c r="U264" s="504" t="n"/>
      <c r="V264" s="504" t="n"/>
    </row>
    <row r="265" ht="15.75" customHeight="1" s="591">
      <c r="A265" s="158" t="n"/>
      <c r="B265" s="93" t="n"/>
      <c r="C265" s="96" t="n"/>
      <c r="D265" s="97" t="n"/>
      <c r="E265" s="94" t="n"/>
      <c r="F265" s="373" t="n"/>
      <c r="G265" s="159" t="n"/>
      <c r="H265" s="504" t="n"/>
      <c r="I265" s="504" t="n"/>
      <c r="J265" s="504" t="n"/>
      <c r="K265" s="504" t="n"/>
      <c r="L265" s="504" t="n"/>
      <c r="M265" s="504" t="n"/>
      <c r="N265" s="504" t="n"/>
      <c r="O265" s="504" t="n"/>
      <c r="P265" s="504" t="n"/>
      <c r="Q265" s="504" t="n"/>
      <c r="R265" s="504" t="n"/>
      <c r="S265" s="504" t="n"/>
      <c r="T265" s="504" t="n"/>
      <c r="U265" s="504" t="n"/>
      <c r="V265" s="504" t="n"/>
    </row>
    <row r="266" ht="15.75" customHeight="1" s="591">
      <c r="A266" s="158" t="n"/>
      <c r="B266" s="93" t="n"/>
      <c r="C266" s="96" t="n"/>
      <c r="D266" s="97" t="n"/>
      <c r="E266" s="94" t="n"/>
      <c r="F266" s="373" t="n"/>
      <c r="G266" s="159" t="n"/>
      <c r="H266" s="504" t="n"/>
      <c r="I266" s="504" t="n"/>
      <c r="J266" s="504" t="n"/>
      <c r="K266" s="504" t="n"/>
      <c r="L266" s="504" t="n"/>
      <c r="M266" s="504" t="n"/>
      <c r="N266" s="504" t="n"/>
      <c r="O266" s="504" t="n"/>
      <c r="P266" s="504" t="n"/>
      <c r="Q266" s="504" t="n"/>
      <c r="R266" s="504" t="n"/>
      <c r="S266" s="504" t="n"/>
      <c r="T266" s="504" t="n"/>
      <c r="U266" s="504" t="n"/>
      <c r="V266" s="504" t="n"/>
    </row>
    <row r="267" ht="15.75" customHeight="1" s="591">
      <c r="A267" s="158" t="n"/>
      <c r="B267" s="93" t="n"/>
      <c r="C267" s="96" t="n"/>
      <c r="D267" s="97" t="n"/>
      <c r="E267" s="94" t="n"/>
      <c r="F267" s="373" t="n"/>
      <c r="G267" s="159" t="n"/>
      <c r="H267" s="504" t="n"/>
      <c r="I267" s="504" t="n"/>
      <c r="J267" s="504" t="n"/>
      <c r="K267" s="504" t="n"/>
      <c r="L267" s="504" t="n"/>
      <c r="M267" s="504" t="n"/>
      <c r="N267" s="504" t="n"/>
      <c r="O267" s="504" t="n"/>
      <c r="P267" s="504" t="n"/>
      <c r="Q267" s="504" t="n"/>
      <c r="R267" s="504" t="n"/>
      <c r="S267" s="504" t="n"/>
      <c r="T267" s="504" t="n"/>
      <c r="U267" s="504" t="n"/>
      <c r="V267" s="504" t="n"/>
    </row>
    <row r="268" ht="15.75" customHeight="1" s="591">
      <c r="A268" s="158" t="n"/>
      <c r="B268" s="93" t="n"/>
      <c r="C268" s="96" t="n"/>
      <c r="D268" s="97" t="n"/>
      <c r="E268" s="94" t="n"/>
      <c r="F268" s="373" t="n"/>
      <c r="G268" s="159" t="n"/>
      <c r="H268" s="504" t="n"/>
      <c r="I268" s="504" t="n"/>
      <c r="J268" s="504" t="n"/>
      <c r="K268" s="504" t="n"/>
      <c r="L268" s="504" t="n"/>
      <c r="M268" s="504" t="n"/>
      <c r="N268" s="504" t="n"/>
      <c r="O268" s="504" t="n"/>
      <c r="P268" s="504" t="n"/>
      <c r="Q268" s="504" t="n"/>
      <c r="R268" s="504" t="n"/>
      <c r="S268" s="504" t="n"/>
      <c r="T268" s="504" t="n"/>
      <c r="U268" s="504" t="n"/>
      <c r="V268" s="504" t="n"/>
    </row>
    <row r="269" ht="15.75" customHeight="1" s="591">
      <c r="A269" s="158" t="n"/>
      <c r="B269" s="93" t="n"/>
      <c r="C269" s="96" t="n"/>
      <c r="D269" s="97" t="n"/>
      <c r="E269" s="94" t="n"/>
      <c r="F269" s="373" t="n"/>
      <c r="G269" s="159" t="n"/>
      <c r="H269" s="504" t="n"/>
      <c r="I269" s="504" t="n"/>
      <c r="J269" s="504" t="n"/>
      <c r="K269" s="504" t="n"/>
      <c r="L269" s="504" t="n"/>
      <c r="M269" s="504" t="n"/>
      <c r="N269" s="504" t="n"/>
      <c r="O269" s="504" t="n"/>
      <c r="P269" s="504" t="n"/>
      <c r="Q269" s="504" t="n"/>
      <c r="R269" s="504" t="n"/>
      <c r="S269" s="504" t="n"/>
      <c r="T269" s="504" t="n"/>
      <c r="U269" s="504" t="n"/>
      <c r="V269" s="504" t="n"/>
    </row>
    <row r="270" ht="15.75" customHeight="1" s="591">
      <c r="A270" s="158" t="n"/>
      <c r="B270" s="93" t="n"/>
      <c r="C270" s="96" t="n"/>
      <c r="D270" s="97" t="n"/>
      <c r="E270" s="94" t="n"/>
      <c r="F270" s="373" t="n"/>
      <c r="G270" s="159" t="n"/>
      <c r="H270" s="504" t="n"/>
      <c r="I270" s="504" t="n"/>
      <c r="J270" s="504" t="n"/>
      <c r="K270" s="504" t="n"/>
      <c r="L270" s="504" t="n"/>
      <c r="M270" s="504" t="n"/>
      <c r="N270" s="504" t="n"/>
      <c r="O270" s="504" t="n"/>
      <c r="P270" s="504" t="n"/>
      <c r="Q270" s="504" t="n"/>
      <c r="R270" s="504" t="n"/>
      <c r="S270" s="504" t="n"/>
      <c r="T270" s="504" t="n"/>
      <c r="U270" s="504" t="n"/>
      <c r="V270" s="504" t="n"/>
    </row>
    <row r="271" ht="15.75" customHeight="1" s="591">
      <c r="A271" s="158" t="n"/>
      <c r="B271" s="93" t="n"/>
      <c r="C271" s="96" t="n"/>
      <c r="D271" s="97" t="n"/>
      <c r="E271" s="94" t="n"/>
      <c r="F271" s="373" t="n"/>
      <c r="G271" s="159" t="n"/>
      <c r="H271" s="504" t="n"/>
      <c r="I271" s="504" t="n"/>
      <c r="J271" s="504" t="n"/>
      <c r="K271" s="504" t="n"/>
      <c r="L271" s="504" t="n"/>
      <c r="M271" s="504" t="n"/>
      <c r="N271" s="504" t="n"/>
      <c r="O271" s="504" t="n"/>
      <c r="P271" s="504" t="n"/>
      <c r="Q271" s="504" t="n"/>
      <c r="R271" s="504" t="n"/>
      <c r="S271" s="504" t="n"/>
      <c r="T271" s="504" t="n"/>
      <c r="U271" s="504" t="n"/>
      <c r="V271" s="504" t="n"/>
    </row>
    <row r="272" ht="15.75" customHeight="1" s="591">
      <c r="A272" s="158" t="n"/>
      <c r="B272" s="93" t="n"/>
      <c r="C272" s="96" t="n"/>
      <c r="D272" s="97" t="n"/>
      <c r="E272" s="94" t="n"/>
      <c r="F272" s="373" t="n"/>
      <c r="G272" s="159" t="n"/>
      <c r="H272" s="504" t="n"/>
      <c r="I272" s="504" t="n"/>
      <c r="J272" s="504" t="n"/>
      <c r="K272" s="504" t="n"/>
      <c r="L272" s="504" t="n"/>
      <c r="M272" s="504" t="n"/>
      <c r="N272" s="504" t="n"/>
      <c r="O272" s="504" t="n"/>
      <c r="P272" s="504" t="n"/>
      <c r="Q272" s="504" t="n"/>
      <c r="R272" s="504" t="n"/>
      <c r="S272" s="504" t="n"/>
      <c r="T272" s="504" t="n"/>
      <c r="U272" s="504" t="n"/>
      <c r="V272" s="504" t="n"/>
    </row>
    <row r="273" ht="15.75" customHeight="1" s="591">
      <c r="A273" s="158" t="n"/>
      <c r="B273" s="93" t="n"/>
      <c r="C273" s="96" t="n"/>
      <c r="D273" s="97" t="n"/>
      <c r="E273" s="94" t="n"/>
      <c r="F273" s="373" t="n"/>
      <c r="G273" s="159" t="n"/>
      <c r="H273" s="504" t="n"/>
      <c r="I273" s="504" t="n"/>
      <c r="J273" s="504" t="n"/>
      <c r="K273" s="504" t="n"/>
      <c r="L273" s="504" t="n"/>
      <c r="M273" s="504" t="n"/>
      <c r="N273" s="504" t="n"/>
      <c r="O273" s="504" t="n"/>
      <c r="P273" s="504" t="n"/>
      <c r="Q273" s="504" t="n"/>
      <c r="R273" s="504" t="n"/>
      <c r="S273" s="504" t="n"/>
      <c r="T273" s="504" t="n"/>
      <c r="U273" s="504" t="n"/>
      <c r="V273" s="504" t="n"/>
    </row>
    <row r="274" ht="15.75" customHeight="1" s="591">
      <c r="A274" s="158" t="n"/>
      <c r="B274" s="93" t="n"/>
      <c r="C274" s="96" t="n"/>
      <c r="D274" s="97" t="n"/>
      <c r="E274" s="94" t="n"/>
      <c r="F274" s="373" t="n"/>
      <c r="G274" s="159" t="n"/>
      <c r="H274" s="504" t="n"/>
      <c r="I274" s="504" t="n"/>
      <c r="J274" s="504" t="n"/>
      <c r="K274" s="504" t="n"/>
      <c r="L274" s="504" t="n"/>
      <c r="M274" s="504" t="n"/>
      <c r="N274" s="504" t="n"/>
      <c r="O274" s="504" t="n"/>
      <c r="P274" s="504" t="n"/>
      <c r="Q274" s="504" t="n"/>
      <c r="R274" s="504" t="n"/>
      <c r="S274" s="504" t="n"/>
      <c r="T274" s="504" t="n"/>
      <c r="U274" s="504" t="n"/>
      <c r="V274" s="504" t="n"/>
    </row>
    <row r="275" ht="15.75" customHeight="1" s="591">
      <c r="A275" s="158" t="n"/>
      <c r="B275" s="93" t="n"/>
      <c r="C275" s="96" t="n"/>
      <c r="D275" s="97" t="n"/>
      <c r="E275" s="94" t="n"/>
      <c r="F275" s="373" t="n"/>
      <c r="G275" s="159" t="n"/>
      <c r="H275" s="504" t="n"/>
      <c r="I275" s="504" t="n"/>
      <c r="J275" s="504" t="n"/>
      <c r="K275" s="504" t="n"/>
      <c r="L275" s="504" t="n"/>
      <c r="M275" s="504" t="n"/>
      <c r="N275" s="504" t="n"/>
      <c r="O275" s="504" t="n"/>
      <c r="P275" s="504" t="n"/>
      <c r="Q275" s="504" t="n"/>
      <c r="R275" s="504" t="n"/>
      <c r="S275" s="504" t="n"/>
      <c r="T275" s="504" t="n"/>
      <c r="U275" s="504" t="n"/>
      <c r="V275" s="504" t="n"/>
    </row>
    <row r="276" ht="15.75" customHeight="1" s="591">
      <c r="A276" s="158" t="n"/>
      <c r="B276" s="93" t="n"/>
      <c r="C276" s="96" t="n"/>
      <c r="D276" s="97" t="n"/>
      <c r="E276" s="94" t="n"/>
      <c r="F276" s="373" t="n"/>
      <c r="G276" s="159" t="n"/>
      <c r="H276" s="504" t="n"/>
      <c r="I276" s="504" t="n"/>
      <c r="J276" s="504" t="n"/>
      <c r="K276" s="504" t="n"/>
      <c r="L276" s="504" t="n"/>
      <c r="M276" s="504" t="n"/>
      <c r="N276" s="504" t="n"/>
      <c r="O276" s="504" t="n"/>
      <c r="P276" s="504" t="n"/>
      <c r="Q276" s="504" t="n"/>
      <c r="R276" s="504" t="n"/>
      <c r="S276" s="504" t="n"/>
      <c r="T276" s="504" t="n"/>
      <c r="U276" s="504" t="n"/>
      <c r="V276" s="504" t="n"/>
    </row>
    <row r="277" ht="15.75" customHeight="1" s="591">
      <c r="A277" s="158" t="n"/>
      <c r="B277" s="93" t="n"/>
      <c r="C277" s="96" t="n"/>
      <c r="D277" s="97" t="n"/>
      <c r="E277" s="94" t="n"/>
      <c r="F277" s="373" t="n"/>
      <c r="G277" s="159" t="n"/>
      <c r="H277" s="504" t="n"/>
      <c r="I277" s="504" t="n"/>
      <c r="J277" s="504" t="n"/>
      <c r="K277" s="504" t="n"/>
      <c r="L277" s="504" t="n"/>
      <c r="M277" s="504" t="n"/>
      <c r="N277" s="504" t="n"/>
      <c r="O277" s="504" t="n"/>
      <c r="P277" s="504" t="n"/>
      <c r="Q277" s="504" t="n"/>
      <c r="R277" s="504" t="n"/>
      <c r="S277" s="504" t="n"/>
      <c r="T277" s="504" t="n"/>
      <c r="U277" s="504" t="n"/>
      <c r="V277" s="504" t="n"/>
    </row>
    <row r="278" ht="15.75" customHeight="1" s="591">
      <c r="A278" s="158" t="n"/>
      <c r="B278" s="93" t="n"/>
      <c r="C278" s="96" t="n"/>
      <c r="D278" s="97" t="n"/>
      <c r="E278" s="94" t="n"/>
      <c r="F278" s="373" t="n"/>
      <c r="G278" s="159" t="n"/>
      <c r="H278" s="504" t="n"/>
      <c r="I278" s="504" t="n"/>
      <c r="J278" s="504" t="n"/>
      <c r="K278" s="504" t="n"/>
      <c r="L278" s="504" t="n"/>
      <c r="M278" s="504" t="n"/>
      <c r="N278" s="504" t="n"/>
      <c r="O278" s="504" t="n"/>
      <c r="P278" s="504" t="n"/>
      <c r="Q278" s="504" t="n"/>
      <c r="R278" s="504" t="n"/>
      <c r="S278" s="504" t="n"/>
      <c r="T278" s="504" t="n"/>
      <c r="U278" s="504" t="n"/>
      <c r="V278" s="504" t="n"/>
    </row>
    <row r="279" ht="15.75" customHeight="1" s="591">
      <c r="A279" s="158" t="n"/>
      <c r="B279" s="93" t="n"/>
      <c r="C279" s="96" t="n"/>
      <c r="D279" s="97" t="n"/>
      <c r="E279" s="94" t="n"/>
      <c r="F279" s="373" t="n"/>
      <c r="G279" s="159" t="n"/>
      <c r="H279" s="504" t="n"/>
      <c r="I279" s="504" t="n"/>
      <c r="J279" s="504" t="n"/>
      <c r="K279" s="504" t="n"/>
      <c r="L279" s="504" t="n"/>
      <c r="M279" s="504" t="n"/>
      <c r="N279" s="504" t="n"/>
      <c r="O279" s="504" t="n"/>
      <c r="P279" s="504" t="n"/>
      <c r="Q279" s="504" t="n"/>
      <c r="R279" s="504" t="n"/>
      <c r="S279" s="504" t="n"/>
      <c r="T279" s="504" t="n"/>
      <c r="U279" s="504" t="n"/>
      <c r="V279" s="504" t="n"/>
    </row>
    <row r="280" ht="15.75" customHeight="1" s="591">
      <c r="A280" s="158" t="n"/>
      <c r="B280" s="93" t="n"/>
      <c r="C280" s="96" t="n"/>
      <c r="D280" s="97" t="n"/>
      <c r="E280" s="94" t="n"/>
      <c r="F280" s="373" t="n"/>
      <c r="G280" s="159" t="n"/>
      <c r="H280" s="504" t="n"/>
      <c r="I280" s="504" t="n"/>
      <c r="J280" s="504" t="n"/>
      <c r="K280" s="504" t="n"/>
      <c r="L280" s="504" t="n"/>
      <c r="M280" s="504" t="n"/>
      <c r="N280" s="504" t="n"/>
      <c r="O280" s="504" t="n"/>
      <c r="P280" s="504" t="n"/>
      <c r="Q280" s="504" t="n"/>
      <c r="R280" s="504" t="n"/>
      <c r="S280" s="504" t="n"/>
      <c r="T280" s="504" t="n"/>
      <c r="U280" s="504" t="n"/>
      <c r="V280" s="504" t="n"/>
    </row>
    <row r="281" ht="15.75" customHeight="1" s="591">
      <c r="A281" s="158" t="n"/>
      <c r="B281" s="93" t="n"/>
      <c r="C281" s="96" t="n"/>
      <c r="D281" s="97" t="n"/>
      <c r="E281" s="94" t="n"/>
      <c r="F281" s="373" t="n"/>
      <c r="G281" s="159" t="n"/>
      <c r="H281" s="504" t="n"/>
      <c r="I281" s="504" t="n"/>
      <c r="J281" s="504" t="n"/>
      <c r="K281" s="504" t="n"/>
      <c r="L281" s="504" t="n"/>
      <c r="M281" s="504" t="n"/>
      <c r="N281" s="504" t="n"/>
      <c r="O281" s="504" t="n"/>
      <c r="P281" s="504" t="n"/>
      <c r="Q281" s="504" t="n"/>
      <c r="R281" s="504" t="n"/>
      <c r="S281" s="504" t="n"/>
      <c r="T281" s="504" t="n"/>
      <c r="U281" s="504" t="n"/>
      <c r="V281" s="504" t="n"/>
    </row>
    <row r="282" ht="15.75" customHeight="1" s="591">
      <c r="A282" s="158" t="n"/>
      <c r="B282" s="93" t="n"/>
      <c r="C282" s="96" t="n"/>
      <c r="D282" s="97" t="n"/>
      <c r="E282" s="94" t="n"/>
      <c r="F282" s="373" t="n"/>
      <c r="G282" s="159" t="n"/>
      <c r="H282" s="504" t="n"/>
      <c r="I282" s="504" t="n"/>
      <c r="J282" s="504" t="n"/>
      <c r="K282" s="504" t="n"/>
      <c r="L282" s="504" t="n"/>
      <c r="M282" s="504" t="n"/>
      <c r="N282" s="504" t="n"/>
      <c r="O282" s="504" t="n"/>
      <c r="P282" s="504" t="n"/>
      <c r="Q282" s="504" t="n"/>
      <c r="R282" s="504" t="n"/>
      <c r="S282" s="504" t="n"/>
      <c r="T282" s="504" t="n"/>
      <c r="U282" s="504" t="n"/>
      <c r="V282" s="504" t="n"/>
    </row>
    <row r="283" ht="15.75" customHeight="1" s="591">
      <c r="A283" s="158" t="n"/>
      <c r="B283" s="93" t="n"/>
      <c r="C283" s="96" t="n"/>
      <c r="D283" s="97" t="n"/>
      <c r="E283" s="94" t="n"/>
      <c r="F283" s="373" t="n"/>
      <c r="G283" s="159" t="n"/>
      <c r="H283" s="504" t="n"/>
      <c r="I283" s="504" t="n"/>
      <c r="J283" s="504" t="n"/>
      <c r="K283" s="504" t="n"/>
      <c r="L283" s="504" t="n"/>
      <c r="M283" s="504" t="n"/>
      <c r="N283" s="504" t="n"/>
      <c r="O283" s="504" t="n"/>
      <c r="P283" s="504" t="n"/>
      <c r="Q283" s="504" t="n"/>
      <c r="R283" s="504" t="n"/>
      <c r="S283" s="504" t="n"/>
      <c r="T283" s="504" t="n"/>
      <c r="U283" s="504" t="n"/>
      <c r="V283" s="504" t="n"/>
    </row>
    <row r="284" ht="15.75" customHeight="1" s="591">
      <c r="A284" s="158" t="n"/>
      <c r="B284" s="93" t="n"/>
      <c r="C284" s="96" t="n"/>
      <c r="D284" s="97" t="n"/>
      <c r="E284" s="94" t="n"/>
      <c r="F284" s="373" t="n"/>
      <c r="G284" s="159" t="n"/>
      <c r="H284" s="504" t="n"/>
      <c r="I284" s="504" t="n"/>
      <c r="J284" s="504" t="n"/>
      <c r="K284" s="504" t="n"/>
      <c r="L284" s="504" t="n"/>
      <c r="M284" s="504" t="n"/>
      <c r="N284" s="504" t="n"/>
      <c r="O284" s="504" t="n"/>
      <c r="P284" s="504" t="n"/>
      <c r="Q284" s="504" t="n"/>
      <c r="R284" s="504" t="n"/>
      <c r="S284" s="504" t="n"/>
      <c r="T284" s="504" t="n"/>
      <c r="U284" s="504" t="n"/>
      <c r="V284" s="504" t="n"/>
    </row>
    <row r="285" ht="15.75" customHeight="1" s="591">
      <c r="A285" s="158" t="n"/>
      <c r="B285" s="93" t="n"/>
      <c r="C285" s="96" t="n"/>
      <c r="D285" s="97" t="n"/>
      <c r="E285" s="94" t="n"/>
      <c r="F285" s="373" t="n"/>
      <c r="G285" s="159" t="n"/>
      <c r="H285" s="504" t="n"/>
      <c r="I285" s="504" t="n"/>
      <c r="J285" s="504" t="n"/>
      <c r="K285" s="504" t="n"/>
      <c r="L285" s="504" t="n"/>
      <c r="M285" s="504" t="n"/>
      <c r="N285" s="504" t="n"/>
      <c r="O285" s="504" t="n"/>
      <c r="P285" s="504" t="n"/>
      <c r="Q285" s="504" t="n"/>
      <c r="R285" s="504" t="n"/>
      <c r="S285" s="504" t="n"/>
      <c r="T285" s="504" t="n"/>
      <c r="U285" s="504" t="n"/>
      <c r="V285" s="504" t="n"/>
    </row>
    <row r="286" ht="15.75" customHeight="1" s="591">
      <c r="A286" s="158" t="n"/>
      <c r="B286" s="93" t="n"/>
      <c r="C286" s="96" t="n"/>
      <c r="D286" s="97" t="n"/>
      <c r="E286" s="94" t="n"/>
      <c r="F286" s="373" t="n"/>
      <c r="G286" s="159" t="n"/>
      <c r="H286" s="504" t="n"/>
      <c r="I286" s="504" t="n"/>
      <c r="J286" s="504" t="n"/>
      <c r="K286" s="504" t="n"/>
      <c r="L286" s="504" t="n"/>
      <c r="M286" s="504" t="n"/>
      <c r="N286" s="504" t="n"/>
      <c r="O286" s="504" t="n"/>
      <c r="P286" s="504" t="n"/>
      <c r="Q286" s="504" t="n"/>
      <c r="R286" s="504" t="n"/>
      <c r="S286" s="504" t="n"/>
      <c r="T286" s="504" t="n"/>
      <c r="U286" s="504" t="n"/>
      <c r="V286" s="504" t="n"/>
    </row>
    <row r="287" ht="15.75" customHeight="1" s="591">
      <c r="A287" s="158" t="n"/>
      <c r="B287" s="93" t="n"/>
      <c r="C287" s="96" t="n"/>
      <c r="D287" s="97" t="n"/>
      <c r="E287" s="94" t="n"/>
      <c r="F287" s="373" t="n"/>
      <c r="G287" s="159" t="n"/>
      <c r="H287" s="504" t="n"/>
      <c r="I287" s="504" t="n"/>
      <c r="J287" s="504" t="n"/>
      <c r="K287" s="504" t="n"/>
      <c r="L287" s="504" t="n"/>
      <c r="M287" s="504" t="n"/>
      <c r="N287" s="504" t="n"/>
      <c r="O287" s="504" t="n"/>
      <c r="P287" s="504" t="n"/>
      <c r="Q287" s="504" t="n"/>
      <c r="R287" s="504" t="n"/>
      <c r="S287" s="504" t="n"/>
      <c r="T287" s="504" t="n"/>
      <c r="U287" s="504" t="n"/>
      <c r="V287" s="504" t="n"/>
    </row>
    <row r="288" ht="15.75" customHeight="1" s="591">
      <c r="A288" s="158" t="n"/>
      <c r="B288" s="93" t="n"/>
      <c r="C288" s="96" t="n"/>
      <c r="D288" s="97" t="n"/>
      <c r="E288" s="94" t="n"/>
      <c r="F288" s="373" t="n"/>
      <c r="G288" s="159" t="n"/>
      <c r="H288" s="504" t="n"/>
      <c r="I288" s="504" t="n"/>
      <c r="J288" s="504" t="n"/>
      <c r="K288" s="504" t="n"/>
      <c r="L288" s="504" t="n"/>
      <c r="M288" s="504" t="n"/>
      <c r="N288" s="504" t="n"/>
      <c r="O288" s="504" t="n"/>
      <c r="P288" s="504" t="n"/>
      <c r="Q288" s="504" t="n"/>
      <c r="R288" s="504" t="n"/>
      <c r="S288" s="504" t="n"/>
      <c r="T288" s="504" t="n"/>
      <c r="U288" s="504" t="n"/>
      <c r="V288" s="504" t="n"/>
    </row>
    <row r="289" ht="15.75" customHeight="1" s="591">
      <c r="A289" s="158" t="n"/>
      <c r="B289" s="93" t="n"/>
      <c r="C289" s="96" t="n"/>
      <c r="D289" s="97" t="n"/>
      <c r="E289" s="94" t="n"/>
      <c r="F289" s="373" t="n"/>
      <c r="G289" s="159" t="n"/>
      <c r="H289" s="504" t="n"/>
      <c r="I289" s="504" t="n"/>
      <c r="J289" s="504" t="n"/>
      <c r="K289" s="504" t="n"/>
      <c r="L289" s="504" t="n"/>
      <c r="M289" s="504" t="n"/>
      <c r="N289" s="504" t="n"/>
      <c r="O289" s="504" t="n"/>
      <c r="P289" s="504" t="n"/>
      <c r="Q289" s="504" t="n"/>
      <c r="R289" s="504" t="n"/>
      <c r="S289" s="504" t="n"/>
      <c r="T289" s="504" t="n"/>
      <c r="U289" s="504" t="n"/>
      <c r="V289" s="504" t="n"/>
    </row>
    <row r="290" ht="15.75" customHeight="1" s="591">
      <c r="A290" s="158" t="n"/>
      <c r="B290" s="93" t="n"/>
      <c r="C290" s="96" t="n"/>
      <c r="D290" s="97" t="n"/>
      <c r="E290" s="94" t="n"/>
      <c r="F290" s="373" t="n"/>
      <c r="G290" s="159" t="n"/>
      <c r="H290" s="504" t="n"/>
      <c r="I290" s="504" t="n"/>
      <c r="J290" s="504" t="n"/>
      <c r="K290" s="504" t="n"/>
      <c r="L290" s="504" t="n"/>
      <c r="M290" s="504" t="n"/>
      <c r="N290" s="504" t="n"/>
      <c r="O290" s="504" t="n"/>
      <c r="P290" s="504" t="n"/>
      <c r="Q290" s="504" t="n"/>
      <c r="R290" s="504" t="n"/>
      <c r="S290" s="504" t="n"/>
      <c r="T290" s="504" t="n"/>
      <c r="U290" s="504" t="n"/>
      <c r="V290" s="504" t="n"/>
    </row>
    <row r="291" ht="15.75" customHeight="1" s="591">
      <c r="A291" s="158" t="n"/>
      <c r="B291" s="93" t="n"/>
      <c r="C291" s="96" t="n"/>
      <c r="D291" s="97" t="n"/>
      <c r="E291" s="94" t="n"/>
      <c r="F291" s="373" t="n"/>
      <c r="G291" s="159" t="n"/>
      <c r="H291" s="504" t="n"/>
      <c r="I291" s="504" t="n"/>
      <c r="J291" s="504" t="n"/>
      <c r="K291" s="504" t="n"/>
      <c r="L291" s="504" t="n"/>
      <c r="M291" s="504" t="n"/>
      <c r="N291" s="504" t="n"/>
      <c r="O291" s="504" t="n"/>
      <c r="P291" s="504" t="n"/>
      <c r="Q291" s="504" t="n"/>
      <c r="R291" s="504" t="n"/>
      <c r="S291" s="504" t="n"/>
      <c r="T291" s="504" t="n"/>
      <c r="U291" s="504" t="n"/>
      <c r="V291" s="504" t="n"/>
    </row>
    <row r="292" ht="15.75" customHeight="1" s="591">
      <c r="A292" s="158" t="n"/>
      <c r="B292" s="93" t="n"/>
      <c r="C292" s="96" t="n"/>
      <c r="D292" s="97" t="n"/>
      <c r="E292" s="94" t="n"/>
      <c r="F292" s="373" t="n"/>
      <c r="G292" s="159" t="n"/>
      <c r="H292" s="504" t="n"/>
      <c r="I292" s="504" t="n"/>
      <c r="J292" s="504" t="n"/>
      <c r="K292" s="504" t="n"/>
      <c r="L292" s="504" t="n"/>
      <c r="M292" s="504" t="n"/>
      <c r="N292" s="504" t="n"/>
      <c r="O292" s="504" t="n"/>
      <c r="P292" s="504" t="n"/>
      <c r="Q292" s="504" t="n"/>
      <c r="R292" s="504" t="n"/>
      <c r="S292" s="504" t="n"/>
      <c r="T292" s="504" t="n"/>
      <c r="U292" s="504" t="n"/>
      <c r="V292" s="504" t="n"/>
    </row>
    <row r="293" ht="15.75" customHeight="1" s="591">
      <c r="A293" s="158" t="n"/>
      <c r="B293" s="93" t="n"/>
      <c r="C293" s="96" t="n"/>
      <c r="D293" s="97" t="n"/>
      <c r="E293" s="94" t="n"/>
      <c r="F293" s="373" t="n"/>
      <c r="G293" s="159" t="n"/>
      <c r="H293" s="504" t="n"/>
      <c r="I293" s="504" t="n"/>
      <c r="J293" s="504" t="n"/>
      <c r="K293" s="504" t="n"/>
      <c r="L293" s="504" t="n"/>
      <c r="M293" s="504" t="n"/>
      <c r="N293" s="504" t="n"/>
      <c r="O293" s="504" t="n"/>
      <c r="P293" s="504" t="n"/>
      <c r="Q293" s="504" t="n"/>
      <c r="R293" s="504" t="n"/>
      <c r="S293" s="504" t="n"/>
      <c r="T293" s="504" t="n"/>
      <c r="U293" s="504" t="n"/>
      <c r="V293" s="504" t="n"/>
    </row>
    <row r="294" ht="15.75" customHeight="1" s="591">
      <c r="A294" s="158" t="n"/>
      <c r="B294" s="93" t="n"/>
      <c r="C294" s="96" t="n"/>
      <c r="D294" s="97" t="n"/>
      <c r="E294" s="94" t="n"/>
      <c r="F294" s="373" t="n"/>
      <c r="G294" s="159" t="n"/>
      <c r="H294" s="504" t="n"/>
      <c r="I294" s="504" t="n"/>
      <c r="J294" s="504" t="n"/>
      <c r="K294" s="504" t="n"/>
      <c r="L294" s="504" t="n"/>
      <c r="M294" s="504" t="n"/>
      <c r="N294" s="504" t="n"/>
      <c r="O294" s="504" t="n"/>
      <c r="P294" s="504" t="n"/>
      <c r="Q294" s="504" t="n"/>
      <c r="R294" s="504" t="n"/>
      <c r="S294" s="504" t="n"/>
      <c r="T294" s="504" t="n"/>
      <c r="U294" s="504" t="n"/>
      <c r="V294" s="504" t="n"/>
    </row>
    <row r="295" ht="15.75" customHeight="1" s="591">
      <c r="A295" s="158" t="n"/>
      <c r="B295" s="93" t="n"/>
      <c r="C295" s="96" t="n"/>
      <c r="D295" s="97" t="n"/>
      <c r="E295" s="94" t="n"/>
      <c r="F295" s="373" t="n"/>
      <c r="G295" s="159" t="n"/>
      <c r="H295" s="504" t="n"/>
      <c r="I295" s="504" t="n"/>
      <c r="J295" s="504" t="n"/>
      <c r="K295" s="504" t="n"/>
      <c r="L295" s="504" t="n"/>
      <c r="M295" s="504" t="n"/>
      <c r="N295" s="504" t="n"/>
      <c r="O295" s="504" t="n"/>
      <c r="P295" s="504" t="n"/>
      <c r="Q295" s="504" t="n"/>
      <c r="R295" s="504" t="n"/>
      <c r="S295" s="504" t="n"/>
      <c r="T295" s="504" t="n"/>
      <c r="U295" s="504" t="n"/>
      <c r="V295" s="504" t="n"/>
    </row>
    <row r="296" ht="15.75" customHeight="1" s="591">
      <c r="A296" s="158" t="n"/>
      <c r="B296" s="93" t="n"/>
      <c r="C296" s="96" t="n"/>
      <c r="D296" s="97" t="n"/>
      <c r="E296" s="94" t="n"/>
      <c r="F296" s="373" t="n"/>
      <c r="G296" s="159" t="n"/>
      <c r="H296" s="504" t="n"/>
      <c r="I296" s="504" t="n"/>
      <c r="J296" s="504" t="n"/>
      <c r="K296" s="504" t="n"/>
      <c r="L296" s="504" t="n"/>
      <c r="M296" s="504" t="n"/>
      <c r="N296" s="504" t="n"/>
      <c r="O296" s="504" t="n"/>
      <c r="P296" s="504" t="n"/>
      <c r="Q296" s="504" t="n"/>
      <c r="R296" s="504" t="n"/>
      <c r="S296" s="504" t="n"/>
      <c r="T296" s="504" t="n"/>
      <c r="U296" s="504" t="n"/>
      <c r="V296" s="504" t="n"/>
    </row>
    <row r="297" ht="15.75" customHeight="1" s="591">
      <c r="A297" s="158" t="n"/>
      <c r="B297" s="93" t="n"/>
      <c r="C297" s="96" t="n"/>
      <c r="D297" s="97" t="n"/>
      <c r="E297" s="94" t="n"/>
      <c r="F297" s="373" t="n"/>
      <c r="G297" s="159" t="n"/>
      <c r="H297" s="504" t="n"/>
      <c r="I297" s="504" t="n"/>
      <c r="J297" s="504" t="n"/>
      <c r="K297" s="504" t="n"/>
      <c r="L297" s="504" t="n"/>
      <c r="M297" s="504" t="n"/>
      <c r="N297" s="504" t="n"/>
      <c r="O297" s="504" t="n"/>
      <c r="P297" s="504" t="n"/>
      <c r="Q297" s="504" t="n"/>
      <c r="R297" s="504" t="n"/>
      <c r="S297" s="504" t="n"/>
      <c r="T297" s="504" t="n"/>
      <c r="U297" s="504" t="n"/>
      <c r="V297" s="504" t="n"/>
    </row>
    <row r="298" ht="15.75" customHeight="1" s="591">
      <c r="A298" s="158" t="n"/>
      <c r="B298" s="93" t="n"/>
      <c r="C298" s="96" t="n"/>
      <c r="D298" s="97" t="n"/>
      <c r="E298" s="94" t="n"/>
      <c r="F298" s="373" t="n"/>
      <c r="G298" s="159" t="n"/>
      <c r="H298" s="504" t="n"/>
      <c r="I298" s="504" t="n"/>
      <c r="J298" s="504" t="n"/>
      <c r="K298" s="504" t="n"/>
      <c r="L298" s="504" t="n"/>
      <c r="M298" s="504" t="n"/>
      <c r="N298" s="504" t="n"/>
      <c r="O298" s="504" t="n"/>
      <c r="P298" s="504" t="n"/>
      <c r="Q298" s="504" t="n"/>
      <c r="R298" s="504" t="n"/>
      <c r="S298" s="504" t="n"/>
      <c r="T298" s="504" t="n"/>
      <c r="U298" s="504" t="n"/>
      <c r="V298" s="504" t="n"/>
    </row>
    <row r="299" ht="15.75" customHeight="1" s="591">
      <c r="A299" s="158" t="n"/>
      <c r="B299" s="93" t="n"/>
      <c r="C299" s="96" t="n"/>
      <c r="D299" s="97" t="n"/>
      <c r="E299" s="94" t="n"/>
      <c r="F299" s="373" t="n"/>
      <c r="G299" s="159" t="n"/>
      <c r="H299" s="504" t="n"/>
      <c r="I299" s="504" t="n"/>
      <c r="J299" s="504" t="n"/>
      <c r="K299" s="504" t="n"/>
      <c r="L299" s="504" t="n"/>
      <c r="M299" s="504" t="n"/>
      <c r="N299" s="504" t="n"/>
      <c r="O299" s="504" t="n"/>
      <c r="P299" s="504" t="n"/>
      <c r="Q299" s="504" t="n"/>
      <c r="R299" s="504" t="n"/>
      <c r="S299" s="504" t="n"/>
      <c r="T299" s="504" t="n"/>
      <c r="U299" s="504" t="n"/>
      <c r="V299" s="504" t="n"/>
    </row>
    <row r="300" ht="15.75" customHeight="1" s="591">
      <c r="A300" s="158" t="n"/>
      <c r="B300" s="93" t="n"/>
      <c r="C300" s="96" t="n"/>
      <c r="D300" s="97" t="n"/>
      <c r="E300" s="94" t="n"/>
      <c r="F300" s="373" t="n"/>
      <c r="G300" s="159" t="n"/>
      <c r="H300" s="504" t="n"/>
      <c r="I300" s="504" t="n"/>
      <c r="J300" s="504" t="n"/>
      <c r="K300" s="504" t="n"/>
      <c r="L300" s="504" t="n"/>
      <c r="M300" s="504" t="n"/>
      <c r="N300" s="504" t="n"/>
      <c r="O300" s="504" t="n"/>
      <c r="P300" s="504" t="n"/>
      <c r="Q300" s="504" t="n"/>
      <c r="R300" s="504" t="n"/>
      <c r="S300" s="504" t="n"/>
      <c r="T300" s="504" t="n"/>
      <c r="U300" s="504" t="n"/>
      <c r="V300" s="504" t="n"/>
    </row>
    <row r="301" ht="15.75" customHeight="1" s="591">
      <c r="A301" s="158" t="n"/>
      <c r="B301" s="93" t="n"/>
      <c r="C301" s="96" t="n"/>
      <c r="D301" s="97" t="n"/>
      <c r="E301" s="94" t="n"/>
      <c r="F301" s="373" t="n"/>
      <c r="G301" s="159" t="n"/>
      <c r="H301" s="504" t="n"/>
      <c r="I301" s="504" t="n"/>
      <c r="J301" s="504" t="n"/>
      <c r="K301" s="504" t="n"/>
      <c r="L301" s="504" t="n"/>
      <c r="M301" s="504" t="n"/>
      <c r="N301" s="504" t="n"/>
      <c r="O301" s="504" t="n"/>
      <c r="P301" s="504" t="n"/>
      <c r="Q301" s="504" t="n"/>
      <c r="R301" s="504" t="n"/>
      <c r="S301" s="504" t="n"/>
      <c r="T301" s="504" t="n"/>
      <c r="U301" s="504" t="n"/>
      <c r="V301" s="504" t="n"/>
    </row>
    <row r="302" ht="15.75" customHeight="1" s="591">
      <c r="A302" s="158" t="n"/>
      <c r="B302" s="93" t="n"/>
      <c r="C302" s="96" t="n"/>
      <c r="D302" s="97" t="n"/>
      <c r="E302" s="94" t="n"/>
      <c r="F302" s="373" t="n"/>
      <c r="G302" s="159" t="n"/>
      <c r="H302" s="504" t="n"/>
      <c r="I302" s="504" t="n"/>
      <c r="J302" s="504" t="n"/>
      <c r="K302" s="504" t="n"/>
      <c r="L302" s="504" t="n"/>
      <c r="M302" s="504" t="n"/>
      <c r="N302" s="504" t="n"/>
      <c r="O302" s="504" t="n"/>
      <c r="P302" s="504" t="n"/>
      <c r="Q302" s="504" t="n"/>
      <c r="R302" s="504" t="n"/>
      <c r="S302" s="504" t="n"/>
      <c r="T302" s="504" t="n"/>
      <c r="U302" s="504" t="n"/>
      <c r="V302" s="504" t="n"/>
    </row>
    <row r="303" ht="15.75" customHeight="1" s="591">
      <c r="A303" s="158" t="n"/>
      <c r="B303" s="93" t="n"/>
      <c r="C303" s="96" t="n"/>
      <c r="D303" s="97" t="n"/>
      <c r="E303" s="94" t="n"/>
      <c r="F303" s="373" t="n"/>
      <c r="G303" s="159" t="n"/>
      <c r="H303" s="504" t="n"/>
      <c r="I303" s="504" t="n"/>
      <c r="J303" s="504" t="n"/>
      <c r="K303" s="504" t="n"/>
      <c r="L303" s="504" t="n"/>
      <c r="M303" s="504" t="n"/>
      <c r="N303" s="504" t="n"/>
      <c r="O303" s="504" t="n"/>
      <c r="P303" s="504" t="n"/>
      <c r="Q303" s="504" t="n"/>
      <c r="R303" s="504" t="n"/>
      <c r="S303" s="504" t="n"/>
      <c r="T303" s="504" t="n"/>
      <c r="U303" s="504" t="n"/>
      <c r="V303" s="504" t="n"/>
    </row>
    <row r="304" ht="15.75" customHeight="1" s="591">
      <c r="A304" s="158" t="n"/>
      <c r="B304" s="93" t="n"/>
      <c r="C304" s="96" t="n"/>
      <c r="D304" s="97" t="n"/>
      <c r="E304" s="94" t="n"/>
      <c r="F304" s="373" t="n"/>
      <c r="G304" s="159" t="n"/>
      <c r="H304" s="504" t="n"/>
      <c r="I304" s="504" t="n"/>
      <c r="J304" s="504" t="n"/>
      <c r="K304" s="504" t="n"/>
      <c r="L304" s="504" t="n"/>
      <c r="M304" s="504" t="n"/>
      <c r="N304" s="504" t="n"/>
      <c r="O304" s="504" t="n"/>
      <c r="P304" s="504" t="n"/>
      <c r="Q304" s="504" t="n"/>
      <c r="R304" s="504" t="n"/>
      <c r="S304" s="504" t="n"/>
      <c r="T304" s="504" t="n"/>
      <c r="U304" s="504" t="n"/>
      <c r="V304" s="504" t="n"/>
    </row>
    <row r="305" ht="15.75" customHeight="1" s="591">
      <c r="A305" s="158" t="n"/>
      <c r="B305" s="93" t="n"/>
      <c r="C305" s="96" t="n"/>
      <c r="D305" s="97" t="n"/>
      <c r="E305" s="94" t="n"/>
      <c r="F305" s="373" t="n"/>
      <c r="G305" s="159" t="n"/>
      <c r="H305" s="504" t="n"/>
      <c r="I305" s="504" t="n"/>
      <c r="J305" s="504" t="n"/>
      <c r="K305" s="504" t="n"/>
      <c r="L305" s="504" t="n"/>
      <c r="M305" s="504" t="n"/>
      <c r="N305" s="504" t="n"/>
      <c r="O305" s="504" t="n"/>
      <c r="P305" s="504" t="n"/>
      <c r="Q305" s="504" t="n"/>
      <c r="R305" s="504" t="n"/>
      <c r="S305" s="504" t="n"/>
      <c r="T305" s="504" t="n"/>
      <c r="U305" s="504" t="n"/>
      <c r="V305" s="504" t="n"/>
    </row>
    <row r="306" ht="15.75" customHeight="1" s="591">
      <c r="A306" s="158" t="n"/>
      <c r="B306" s="93" t="n"/>
      <c r="C306" s="96" t="n"/>
      <c r="D306" s="97" t="n"/>
      <c r="E306" s="94" t="n"/>
      <c r="F306" s="373" t="n"/>
      <c r="G306" s="159" t="n"/>
      <c r="H306" s="504" t="n"/>
      <c r="I306" s="504" t="n"/>
      <c r="J306" s="504" t="n"/>
      <c r="K306" s="504" t="n"/>
      <c r="L306" s="504" t="n"/>
      <c r="M306" s="504" t="n"/>
      <c r="N306" s="504" t="n"/>
      <c r="O306" s="504" t="n"/>
      <c r="P306" s="504" t="n"/>
      <c r="Q306" s="504" t="n"/>
      <c r="R306" s="504" t="n"/>
      <c r="S306" s="504" t="n"/>
      <c r="T306" s="504" t="n"/>
      <c r="U306" s="504" t="n"/>
      <c r="V306" s="504" t="n"/>
    </row>
    <row r="307" ht="15.75" customHeight="1" s="591">
      <c r="A307" s="158" t="n"/>
      <c r="B307" s="93" t="n"/>
      <c r="C307" s="96" t="n"/>
      <c r="D307" s="97" t="n"/>
      <c r="E307" s="94" t="n"/>
      <c r="F307" s="373" t="n"/>
      <c r="G307" s="159" t="n"/>
      <c r="H307" s="504" t="n"/>
      <c r="I307" s="504" t="n"/>
      <c r="J307" s="504" t="n"/>
      <c r="K307" s="504" t="n"/>
      <c r="L307" s="504" t="n"/>
      <c r="M307" s="504" t="n"/>
      <c r="N307" s="504" t="n"/>
      <c r="O307" s="504" t="n"/>
      <c r="P307" s="504" t="n"/>
      <c r="Q307" s="504" t="n"/>
      <c r="R307" s="504" t="n"/>
      <c r="S307" s="504" t="n"/>
      <c r="T307" s="504" t="n"/>
      <c r="U307" s="504" t="n"/>
      <c r="V307" s="504" t="n"/>
    </row>
    <row r="308" ht="15.75" customHeight="1" s="591">
      <c r="A308" s="158" t="n"/>
      <c r="B308" s="93" t="n"/>
      <c r="C308" s="96" t="n"/>
      <c r="D308" s="97" t="n"/>
      <c r="E308" s="94" t="n"/>
      <c r="F308" s="373" t="n"/>
      <c r="G308" s="159" t="n"/>
      <c r="H308" s="504" t="n"/>
      <c r="I308" s="504" t="n"/>
      <c r="J308" s="504" t="n"/>
      <c r="K308" s="504" t="n"/>
      <c r="L308" s="504" t="n"/>
      <c r="M308" s="504" t="n"/>
      <c r="N308" s="504" t="n"/>
      <c r="O308" s="504" t="n"/>
      <c r="P308" s="504" t="n"/>
      <c r="Q308" s="504" t="n"/>
      <c r="R308" s="504" t="n"/>
      <c r="S308" s="504" t="n"/>
      <c r="T308" s="504" t="n"/>
      <c r="U308" s="504" t="n"/>
      <c r="V308" s="504" t="n"/>
    </row>
    <row r="309" ht="15.75" customHeight="1" s="591">
      <c r="A309" s="158" t="n"/>
      <c r="B309" s="93" t="n"/>
      <c r="C309" s="96" t="n"/>
      <c r="D309" s="97" t="n"/>
      <c r="E309" s="94" t="n"/>
      <c r="F309" s="373" t="n"/>
      <c r="G309" s="159" t="n"/>
      <c r="H309" s="504" t="n"/>
      <c r="I309" s="504" t="n"/>
      <c r="J309" s="504" t="n"/>
      <c r="K309" s="504" t="n"/>
      <c r="L309" s="504" t="n"/>
      <c r="M309" s="504" t="n"/>
      <c r="N309" s="504" t="n"/>
      <c r="O309" s="504" t="n"/>
      <c r="P309" s="504" t="n"/>
      <c r="Q309" s="504" t="n"/>
      <c r="R309" s="504" t="n"/>
      <c r="S309" s="504" t="n"/>
      <c r="T309" s="504" t="n"/>
      <c r="U309" s="504" t="n"/>
      <c r="V309" s="504" t="n"/>
    </row>
    <row r="310" ht="15.75" customHeight="1" s="591">
      <c r="A310" s="158" t="n"/>
      <c r="B310" s="93" t="n"/>
      <c r="C310" s="96" t="n"/>
      <c r="D310" s="97" t="n"/>
      <c r="E310" s="94" t="n"/>
      <c r="F310" s="373" t="n"/>
      <c r="G310" s="159" t="n"/>
      <c r="H310" s="504" t="n"/>
      <c r="I310" s="504" t="n"/>
      <c r="J310" s="504" t="n"/>
      <c r="K310" s="504" t="n"/>
      <c r="L310" s="504" t="n"/>
      <c r="M310" s="504" t="n"/>
      <c r="N310" s="504" t="n"/>
      <c r="O310" s="504" t="n"/>
      <c r="P310" s="504" t="n"/>
      <c r="Q310" s="504" t="n"/>
      <c r="R310" s="504" t="n"/>
      <c r="S310" s="504" t="n"/>
      <c r="T310" s="504" t="n"/>
      <c r="U310" s="504" t="n"/>
      <c r="V310" s="504" t="n"/>
    </row>
    <row r="311" ht="15.75" customHeight="1" s="591">
      <c r="A311" s="158" t="n"/>
      <c r="B311" s="93" t="n"/>
      <c r="C311" s="96" t="n"/>
      <c r="D311" s="97" t="n"/>
      <c r="E311" s="94" t="n"/>
      <c r="F311" s="373" t="n"/>
      <c r="G311" s="159" t="n"/>
      <c r="H311" s="504" t="n"/>
      <c r="I311" s="504" t="n"/>
      <c r="J311" s="504" t="n"/>
      <c r="K311" s="504" t="n"/>
      <c r="L311" s="504" t="n"/>
      <c r="M311" s="504" t="n"/>
      <c r="N311" s="504" t="n"/>
      <c r="O311" s="504" t="n"/>
      <c r="P311" s="504" t="n"/>
      <c r="Q311" s="504" t="n"/>
      <c r="R311" s="504" t="n"/>
      <c r="S311" s="504" t="n"/>
      <c r="T311" s="504" t="n"/>
      <c r="U311" s="504" t="n"/>
      <c r="V311" s="504" t="n"/>
    </row>
    <row r="312" ht="15.75" customHeight="1" s="591">
      <c r="A312" s="158" t="n"/>
      <c r="B312" s="93" t="n"/>
      <c r="C312" s="96" t="n"/>
      <c r="D312" s="97" t="n"/>
      <c r="E312" s="94" t="n"/>
      <c r="F312" s="373" t="n"/>
      <c r="G312" s="159" t="n"/>
      <c r="H312" s="504" t="n"/>
      <c r="I312" s="504" t="n"/>
      <c r="J312" s="504" t="n"/>
      <c r="K312" s="504" t="n"/>
      <c r="L312" s="504" t="n"/>
      <c r="M312" s="504" t="n"/>
      <c r="N312" s="504" t="n"/>
      <c r="O312" s="504" t="n"/>
      <c r="P312" s="504" t="n"/>
      <c r="Q312" s="504" t="n"/>
      <c r="R312" s="504" t="n"/>
      <c r="S312" s="504" t="n"/>
      <c r="T312" s="504" t="n"/>
      <c r="U312" s="504" t="n"/>
      <c r="V312" s="504" t="n"/>
    </row>
    <row r="313" ht="15.75" customHeight="1" s="591">
      <c r="A313" s="158" t="n"/>
      <c r="B313" s="93" t="n"/>
      <c r="C313" s="96" t="n"/>
      <c r="D313" s="97" t="n"/>
      <c r="E313" s="94" t="n"/>
      <c r="F313" s="373" t="n"/>
      <c r="G313" s="159" t="n"/>
      <c r="H313" s="504" t="n"/>
      <c r="I313" s="504" t="n"/>
      <c r="J313" s="504" t="n"/>
      <c r="K313" s="504" t="n"/>
      <c r="L313" s="504" t="n"/>
      <c r="M313" s="504" t="n"/>
      <c r="N313" s="504" t="n"/>
      <c r="O313" s="504" t="n"/>
      <c r="P313" s="504" t="n"/>
      <c r="Q313" s="504" t="n"/>
      <c r="R313" s="504" t="n"/>
      <c r="S313" s="504" t="n"/>
      <c r="T313" s="504" t="n"/>
      <c r="U313" s="504" t="n"/>
      <c r="V313" s="504" t="n"/>
    </row>
    <row r="314" ht="15.75" customHeight="1" s="591">
      <c r="A314" s="158" t="n"/>
      <c r="B314" s="93" t="n"/>
      <c r="C314" s="96" t="n"/>
      <c r="D314" s="97" t="n"/>
      <c r="E314" s="94" t="n"/>
      <c r="F314" s="373" t="n"/>
      <c r="G314" s="159" t="n"/>
      <c r="H314" s="504" t="n"/>
      <c r="I314" s="504" t="n"/>
      <c r="J314" s="504" t="n"/>
      <c r="K314" s="504" t="n"/>
      <c r="L314" s="504" t="n"/>
      <c r="M314" s="504" t="n"/>
      <c r="N314" s="504" t="n"/>
      <c r="O314" s="504" t="n"/>
      <c r="P314" s="504" t="n"/>
      <c r="Q314" s="504" t="n"/>
      <c r="R314" s="504" t="n"/>
      <c r="S314" s="504" t="n"/>
      <c r="T314" s="504" t="n"/>
      <c r="U314" s="504" t="n"/>
      <c r="V314" s="504" t="n"/>
    </row>
    <row r="315" ht="15.75" customHeight="1" s="591">
      <c r="A315" s="158" t="n"/>
      <c r="B315" s="93" t="n"/>
      <c r="C315" s="96" t="n"/>
      <c r="D315" s="97" t="n"/>
      <c r="E315" s="94" t="n"/>
      <c r="F315" s="373" t="n"/>
      <c r="G315" s="159" t="n"/>
      <c r="H315" s="504" t="n"/>
      <c r="I315" s="504" t="n"/>
      <c r="J315" s="504" t="n"/>
      <c r="K315" s="504" t="n"/>
      <c r="L315" s="504" t="n"/>
      <c r="M315" s="504" t="n"/>
      <c r="N315" s="504" t="n"/>
      <c r="O315" s="504" t="n"/>
      <c r="P315" s="504" t="n"/>
      <c r="Q315" s="504" t="n"/>
      <c r="R315" s="504" t="n"/>
      <c r="S315" s="504" t="n"/>
      <c r="T315" s="504" t="n"/>
      <c r="U315" s="504" t="n"/>
      <c r="V315" s="504" t="n"/>
    </row>
    <row r="316" ht="15.75" customHeight="1" s="591">
      <c r="A316" s="158" t="n"/>
      <c r="B316" s="93" t="n"/>
      <c r="C316" s="96" t="n"/>
      <c r="D316" s="97" t="n"/>
      <c r="E316" s="94" t="n"/>
      <c r="F316" s="373" t="n"/>
      <c r="G316" s="159" t="n"/>
      <c r="H316" s="504" t="n"/>
      <c r="I316" s="504" t="n"/>
      <c r="J316" s="504" t="n"/>
      <c r="K316" s="504" t="n"/>
      <c r="L316" s="504" t="n"/>
      <c r="M316" s="504" t="n"/>
      <c r="N316" s="504" t="n"/>
      <c r="O316" s="504" t="n"/>
      <c r="P316" s="504" t="n"/>
      <c r="Q316" s="504" t="n"/>
      <c r="R316" s="504" t="n"/>
      <c r="S316" s="504" t="n"/>
      <c r="T316" s="504" t="n"/>
      <c r="U316" s="504" t="n"/>
      <c r="V316" s="504" t="n"/>
    </row>
    <row r="317" ht="15.75" customHeight="1" s="591">
      <c r="A317" s="158" t="n"/>
      <c r="B317" s="93" t="n"/>
      <c r="C317" s="96" t="n"/>
      <c r="D317" s="97" t="n"/>
      <c r="E317" s="94" t="n"/>
      <c r="F317" s="373" t="n"/>
      <c r="G317" s="159" t="n"/>
      <c r="H317" s="504" t="n"/>
      <c r="I317" s="504" t="n"/>
      <c r="J317" s="504" t="n"/>
      <c r="K317" s="504" t="n"/>
      <c r="L317" s="504" t="n"/>
      <c r="M317" s="504" t="n"/>
      <c r="N317" s="504" t="n"/>
      <c r="O317" s="504" t="n"/>
      <c r="P317" s="504" t="n"/>
      <c r="Q317" s="504" t="n"/>
      <c r="R317" s="504" t="n"/>
      <c r="S317" s="504" t="n"/>
      <c r="T317" s="504" t="n"/>
      <c r="U317" s="504" t="n"/>
      <c r="V317" s="504" t="n"/>
    </row>
    <row r="318" ht="15.75" customHeight="1" s="591">
      <c r="A318" s="158" t="n"/>
      <c r="B318" s="93" t="n"/>
      <c r="C318" s="96" t="n"/>
      <c r="D318" s="97" t="n"/>
      <c r="E318" s="94" t="n"/>
      <c r="F318" s="373" t="n"/>
      <c r="G318" s="159" t="n"/>
      <c r="H318" s="504" t="n"/>
      <c r="I318" s="504" t="n"/>
      <c r="J318" s="504" t="n"/>
      <c r="K318" s="504" t="n"/>
      <c r="L318" s="504" t="n"/>
      <c r="M318" s="504" t="n"/>
      <c r="N318" s="504" t="n"/>
      <c r="O318" s="504" t="n"/>
      <c r="P318" s="504" t="n"/>
      <c r="Q318" s="504" t="n"/>
      <c r="R318" s="504" t="n"/>
      <c r="S318" s="504" t="n"/>
      <c r="T318" s="504" t="n"/>
      <c r="U318" s="504" t="n"/>
      <c r="V318" s="504" t="n"/>
    </row>
    <row r="319" ht="15.75" customHeight="1" s="591">
      <c r="A319" s="158" t="n"/>
      <c r="B319" s="93" t="n"/>
      <c r="C319" s="96" t="n"/>
      <c r="D319" s="97" t="n"/>
      <c r="E319" s="94" t="n"/>
      <c r="F319" s="373" t="n"/>
      <c r="G319" s="159" t="n"/>
      <c r="H319" s="504" t="n"/>
      <c r="I319" s="504" t="n"/>
      <c r="J319" s="504" t="n"/>
      <c r="K319" s="504" t="n"/>
      <c r="L319" s="504" t="n"/>
      <c r="M319" s="504" t="n"/>
      <c r="N319" s="504" t="n"/>
      <c r="O319" s="504" t="n"/>
      <c r="P319" s="504" t="n"/>
      <c r="Q319" s="504" t="n"/>
      <c r="R319" s="504" t="n"/>
      <c r="S319" s="504" t="n"/>
      <c r="T319" s="504" t="n"/>
      <c r="U319" s="504" t="n"/>
      <c r="V319" s="504" t="n"/>
    </row>
    <row r="320" ht="15.75" customHeight="1" s="591">
      <c r="A320" s="158" t="n"/>
      <c r="B320" s="93" t="n"/>
      <c r="C320" s="96" t="n"/>
      <c r="D320" s="97" t="n"/>
      <c r="E320" s="94" t="n"/>
      <c r="F320" s="373" t="n"/>
      <c r="G320" s="159" t="n"/>
      <c r="H320" s="504" t="n"/>
      <c r="I320" s="504" t="n"/>
      <c r="J320" s="504" t="n"/>
      <c r="K320" s="504" t="n"/>
      <c r="L320" s="504" t="n"/>
      <c r="M320" s="504" t="n"/>
      <c r="N320" s="504" t="n"/>
      <c r="O320" s="504" t="n"/>
      <c r="P320" s="504" t="n"/>
      <c r="Q320" s="504" t="n"/>
      <c r="R320" s="504" t="n"/>
      <c r="S320" s="504" t="n"/>
      <c r="T320" s="504" t="n"/>
      <c r="U320" s="504" t="n"/>
      <c r="V320" s="504" t="n"/>
    </row>
    <row r="321" ht="15.75" customHeight="1" s="591">
      <c r="A321" s="158" t="n"/>
      <c r="B321" s="93" t="n"/>
      <c r="C321" s="96" t="n"/>
      <c r="D321" s="97" t="n"/>
      <c r="E321" s="94" t="n"/>
      <c r="F321" s="373" t="n"/>
      <c r="G321" s="159" t="n"/>
      <c r="H321" s="504" t="n"/>
      <c r="I321" s="504" t="n"/>
      <c r="J321" s="504" t="n"/>
      <c r="K321" s="504" t="n"/>
      <c r="L321" s="504" t="n"/>
      <c r="M321" s="504" t="n"/>
      <c r="N321" s="504" t="n"/>
      <c r="O321" s="504" t="n"/>
      <c r="P321" s="504" t="n"/>
      <c r="Q321" s="504" t="n"/>
      <c r="R321" s="504" t="n"/>
      <c r="S321" s="504" t="n"/>
      <c r="T321" s="504" t="n"/>
      <c r="U321" s="504" t="n"/>
      <c r="V321" s="504" t="n"/>
    </row>
    <row r="322" ht="15.75" customHeight="1" s="591">
      <c r="A322" s="158" t="n"/>
      <c r="B322" s="93" t="n"/>
      <c r="C322" s="96" t="n"/>
      <c r="D322" s="97" t="n"/>
      <c r="E322" s="94" t="n"/>
      <c r="F322" s="373" t="n"/>
      <c r="G322" s="159" t="n"/>
      <c r="H322" s="504" t="n"/>
      <c r="I322" s="504" t="n"/>
      <c r="J322" s="504" t="n"/>
      <c r="K322" s="504" t="n"/>
      <c r="L322" s="504" t="n"/>
      <c r="M322" s="504" t="n"/>
      <c r="N322" s="504" t="n"/>
      <c r="O322" s="504" t="n"/>
      <c r="P322" s="504" t="n"/>
      <c r="Q322" s="504" t="n"/>
      <c r="R322" s="504" t="n"/>
      <c r="S322" s="504" t="n"/>
      <c r="T322" s="504" t="n"/>
      <c r="U322" s="504" t="n"/>
      <c r="V322" s="504" t="n"/>
    </row>
    <row r="323" ht="15.75" customHeight="1" s="591">
      <c r="A323" s="158" t="n"/>
      <c r="B323" s="93" t="n"/>
      <c r="C323" s="96" t="n"/>
      <c r="D323" s="97" t="n"/>
      <c r="E323" s="94" t="n"/>
      <c r="F323" s="373" t="n"/>
      <c r="G323" s="159" t="n"/>
      <c r="H323" s="504" t="n"/>
      <c r="I323" s="504" t="n"/>
      <c r="J323" s="504" t="n"/>
      <c r="K323" s="504" t="n"/>
      <c r="L323" s="504" t="n"/>
      <c r="M323" s="504" t="n"/>
      <c r="N323" s="504" t="n"/>
      <c r="O323" s="504" t="n"/>
      <c r="P323" s="504" t="n"/>
      <c r="Q323" s="504" t="n"/>
      <c r="R323" s="504" t="n"/>
      <c r="S323" s="504" t="n"/>
      <c r="T323" s="504" t="n"/>
      <c r="U323" s="504" t="n"/>
      <c r="V323" s="504" t="n"/>
    </row>
    <row r="324" ht="15.75" customHeight="1" s="591">
      <c r="A324" s="158" t="n"/>
      <c r="B324" s="93" t="n"/>
      <c r="C324" s="96" t="n"/>
      <c r="D324" s="97" t="n"/>
      <c r="E324" s="94" t="n"/>
      <c r="F324" s="373" t="n"/>
      <c r="G324" s="159" t="n"/>
      <c r="H324" s="504" t="n"/>
      <c r="I324" s="504" t="n"/>
      <c r="J324" s="504" t="n"/>
      <c r="K324" s="504" t="n"/>
      <c r="L324" s="504" t="n"/>
      <c r="M324" s="504" t="n"/>
      <c r="N324" s="504" t="n"/>
      <c r="O324" s="504" t="n"/>
      <c r="P324" s="504" t="n"/>
      <c r="Q324" s="504" t="n"/>
      <c r="R324" s="504" t="n"/>
      <c r="S324" s="504" t="n"/>
      <c r="T324" s="504" t="n"/>
      <c r="U324" s="504" t="n"/>
      <c r="V324" s="504" t="n"/>
    </row>
    <row r="325" ht="15.75" customHeight="1" s="591">
      <c r="A325" s="158" t="n"/>
      <c r="B325" s="93" t="n"/>
      <c r="C325" s="96" t="n"/>
      <c r="D325" s="97" t="n"/>
      <c r="E325" s="94" t="n"/>
      <c r="F325" s="373" t="n"/>
      <c r="G325" s="159" t="n"/>
      <c r="H325" s="504" t="n"/>
      <c r="I325" s="504" t="n"/>
      <c r="J325" s="504" t="n"/>
      <c r="K325" s="504" t="n"/>
      <c r="L325" s="504" t="n"/>
      <c r="M325" s="504" t="n"/>
      <c r="N325" s="504" t="n"/>
      <c r="O325" s="504" t="n"/>
      <c r="P325" s="504" t="n"/>
      <c r="Q325" s="504" t="n"/>
      <c r="R325" s="504" t="n"/>
      <c r="S325" s="504" t="n"/>
      <c r="T325" s="504" t="n"/>
      <c r="U325" s="504" t="n"/>
      <c r="V325" s="504" t="n"/>
    </row>
    <row r="326" ht="15.75" customHeight="1" s="591">
      <c r="A326" s="158" t="n"/>
      <c r="B326" s="93" t="n"/>
      <c r="C326" s="96" t="n"/>
      <c r="D326" s="97" t="n"/>
      <c r="E326" s="94" t="n"/>
      <c r="F326" s="373" t="n"/>
      <c r="G326" s="159" t="n"/>
      <c r="H326" s="504" t="n"/>
      <c r="I326" s="504" t="n"/>
      <c r="J326" s="504" t="n"/>
      <c r="K326" s="504" t="n"/>
      <c r="L326" s="504" t="n"/>
      <c r="M326" s="504" t="n"/>
      <c r="N326" s="504" t="n"/>
      <c r="O326" s="504" t="n"/>
      <c r="P326" s="504" t="n"/>
      <c r="Q326" s="504" t="n"/>
      <c r="R326" s="504" t="n"/>
      <c r="S326" s="504" t="n"/>
      <c r="T326" s="504" t="n"/>
      <c r="U326" s="504" t="n"/>
      <c r="V326" s="504" t="n"/>
    </row>
    <row r="327" ht="15.75" customHeight="1" s="591">
      <c r="A327" s="158" t="n"/>
      <c r="B327" s="93" t="n"/>
      <c r="C327" s="96" t="n"/>
      <c r="D327" s="97" t="n"/>
      <c r="E327" s="94" t="n"/>
      <c r="F327" s="373" t="n"/>
      <c r="G327" s="159" t="n"/>
      <c r="H327" s="504" t="n"/>
      <c r="I327" s="504" t="n"/>
      <c r="J327" s="504" t="n"/>
      <c r="K327" s="504" t="n"/>
      <c r="L327" s="504" t="n"/>
      <c r="M327" s="504" t="n"/>
      <c r="N327" s="504" t="n"/>
      <c r="O327" s="504" t="n"/>
      <c r="P327" s="504" t="n"/>
      <c r="Q327" s="504" t="n"/>
      <c r="R327" s="504" t="n"/>
      <c r="S327" s="504" t="n"/>
      <c r="T327" s="504" t="n"/>
      <c r="U327" s="504" t="n"/>
      <c r="V327" s="504" t="n"/>
    </row>
    <row r="328" ht="15.75" customHeight="1" s="591">
      <c r="A328" s="158" t="n"/>
      <c r="B328" s="93" t="n"/>
      <c r="C328" s="96" t="n"/>
      <c r="D328" s="97" t="n"/>
      <c r="E328" s="94" t="n"/>
      <c r="F328" s="373" t="n"/>
      <c r="G328" s="159" t="n"/>
      <c r="H328" s="504" t="n"/>
      <c r="I328" s="504" t="n"/>
      <c r="J328" s="504" t="n"/>
      <c r="K328" s="504" t="n"/>
      <c r="L328" s="504" t="n"/>
      <c r="M328" s="504" t="n"/>
      <c r="N328" s="504" t="n"/>
      <c r="O328" s="504" t="n"/>
      <c r="P328" s="504" t="n"/>
      <c r="Q328" s="504" t="n"/>
      <c r="R328" s="504" t="n"/>
      <c r="S328" s="504" t="n"/>
      <c r="T328" s="504" t="n"/>
      <c r="U328" s="504" t="n"/>
      <c r="V328" s="504" t="n"/>
    </row>
    <row r="329" ht="15.75" customHeight="1" s="591">
      <c r="A329" s="158" t="n"/>
      <c r="B329" s="93" t="n"/>
      <c r="C329" s="96" t="n"/>
      <c r="D329" s="97" t="n"/>
      <c r="E329" s="94" t="n"/>
      <c r="F329" s="373" t="n"/>
      <c r="G329" s="159" t="n"/>
      <c r="H329" s="504" t="n"/>
      <c r="I329" s="504" t="n"/>
      <c r="J329" s="504" t="n"/>
      <c r="K329" s="504" t="n"/>
      <c r="L329" s="504" t="n"/>
      <c r="M329" s="504" t="n"/>
      <c r="N329" s="504" t="n"/>
      <c r="O329" s="504" t="n"/>
      <c r="P329" s="504" t="n"/>
      <c r="Q329" s="504" t="n"/>
      <c r="R329" s="504" t="n"/>
      <c r="S329" s="504" t="n"/>
      <c r="T329" s="504" t="n"/>
      <c r="U329" s="504" t="n"/>
      <c r="V329" s="504" t="n"/>
    </row>
    <row r="330" ht="15.75" customHeight="1" s="591">
      <c r="A330" s="158" t="n"/>
      <c r="B330" s="93" t="n"/>
      <c r="C330" s="96" t="n"/>
      <c r="D330" s="97" t="n"/>
      <c r="E330" s="94" t="n"/>
      <c r="F330" s="373" t="n"/>
      <c r="G330" s="159" t="n"/>
      <c r="H330" s="504" t="n"/>
      <c r="I330" s="504" t="n"/>
      <c r="J330" s="504" t="n"/>
      <c r="K330" s="504" t="n"/>
      <c r="L330" s="504" t="n"/>
      <c r="M330" s="504" t="n"/>
      <c r="N330" s="504" t="n"/>
      <c r="O330" s="504" t="n"/>
      <c r="P330" s="504" t="n"/>
      <c r="Q330" s="504" t="n"/>
      <c r="R330" s="504" t="n"/>
      <c r="S330" s="504" t="n"/>
      <c r="T330" s="504" t="n"/>
      <c r="U330" s="504" t="n"/>
      <c r="V330" s="504" t="n"/>
    </row>
    <row r="331" ht="15.75" customHeight="1" s="591">
      <c r="A331" s="158" t="n"/>
      <c r="B331" s="93" t="n"/>
      <c r="C331" s="96" t="n"/>
      <c r="D331" s="97" t="n"/>
      <c r="E331" s="94" t="n"/>
      <c r="F331" s="373" t="n"/>
      <c r="G331" s="159" t="n"/>
      <c r="H331" s="504" t="n"/>
      <c r="I331" s="504" t="n"/>
      <c r="J331" s="504" t="n"/>
      <c r="K331" s="504" t="n"/>
      <c r="L331" s="504" t="n"/>
      <c r="M331" s="504" t="n"/>
      <c r="N331" s="504" t="n"/>
      <c r="O331" s="504" t="n"/>
      <c r="P331" s="504" t="n"/>
      <c r="Q331" s="504" t="n"/>
      <c r="R331" s="504" t="n"/>
      <c r="S331" s="504" t="n"/>
      <c r="T331" s="504" t="n"/>
      <c r="U331" s="504" t="n"/>
      <c r="V331" s="504" t="n"/>
    </row>
    <row r="332" ht="15.75" customHeight="1" s="591">
      <c r="A332" s="158" t="n"/>
      <c r="B332" s="93" t="n"/>
      <c r="C332" s="96" t="n"/>
      <c r="D332" s="97" t="n"/>
      <c r="E332" s="94" t="n"/>
      <c r="F332" s="373" t="n"/>
      <c r="G332" s="159" t="n"/>
      <c r="H332" s="504" t="n"/>
      <c r="I332" s="504" t="n"/>
      <c r="J332" s="504" t="n"/>
      <c r="K332" s="504" t="n"/>
      <c r="L332" s="504" t="n"/>
      <c r="M332" s="504" t="n"/>
      <c r="N332" s="504" t="n"/>
      <c r="O332" s="504" t="n"/>
      <c r="P332" s="504" t="n"/>
      <c r="Q332" s="504" t="n"/>
      <c r="R332" s="504" t="n"/>
      <c r="S332" s="504" t="n"/>
      <c r="T332" s="504" t="n"/>
      <c r="U332" s="504" t="n"/>
      <c r="V332" s="504" t="n"/>
    </row>
    <row r="333" ht="15.75" customHeight="1" s="591">
      <c r="F333" s="374" t="n"/>
    </row>
    <row r="334" ht="15.75" customHeight="1" s="591">
      <c r="F334" s="374" t="n"/>
    </row>
    <row r="335" ht="15.75" customHeight="1" s="591">
      <c r="F335" s="374" t="n"/>
    </row>
    <row r="336" ht="15.75" customHeight="1" s="591">
      <c r="F336" s="374" t="n"/>
    </row>
    <row r="337" ht="15.75" customHeight="1" s="591">
      <c r="F337" s="374" t="n"/>
    </row>
    <row r="338" ht="15.75" customHeight="1" s="591">
      <c r="F338" s="374" t="n"/>
    </row>
    <row r="339" ht="15.75" customHeight="1" s="591">
      <c r="F339" s="374" t="n"/>
    </row>
    <row r="340" ht="15.75" customHeight="1" s="591">
      <c r="F340" s="374" t="n"/>
    </row>
    <row r="341" ht="15.75" customHeight="1" s="591">
      <c r="F341" s="374" t="n"/>
    </row>
    <row r="342" ht="15.75" customHeight="1" s="591">
      <c r="F342" s="374" t="n"/>
    </row>
    <row r="343" ht="15.75" customHeight="1" s="591">
      <c r="F343" s="374" t="n"/>
    </row>
    <row r="344" ht="15.75" customHeight="1" s="591">
      <c r="F344" s="374" t="n"/>
    </row>
    <row r="345" ht="15.75" customHeight="1" s="591">
      <c r="F345" s="374" t="n"/>
    </row>
    <row r="346" ht="15.75" customHeight="1" s="591">
      <c r="F346" s="374" t="n"/>
    </row>
    <row r="347" ht="15.75" customHeight="1" s="591">
      <c r="F347" s="374" t="n"/>
    </row>
    <row r="348" ht="15.75" customHeight="1" s="591">
      <c r="F348" s="374" t="n"/>
    </row>
    <row r="349" ht="15.75" customHeight="1" s="591">
      <c r="F349" s="374" t="n"/>
    </row>
    <row r="350" ht="15.75" customHeight="1" s="591">
      <c r="F350" s="374" t="n"/>
    </row>
    <row r="351" ht="15.75" customHeight="1" s="591">
      <c r="F351" s="374" t="n"/>
    </row>
    <row r="352" ht="15.75" customHeight="1" s="591">
      <c r="F352" s="374" t="n"/>
    </row>
    <row r="353" ht="15.75" customHeight="1" s="591">
      <c r="F353" s="374" t="n"/>
    </row>
    <row r="354" ht="15.75" customHeight="1" s="591">
      <c r="F354" s="374" t="n"/>
    </row>
    <row r="355" ht="15.75" customHeight="1" s="591">
      <c r="F355" s="374" t="n"/>
    </row>
    <row r="356" ht="15.75" customHeight="1" s="591">
      <c r="F356" s="374" t="n"/>
    </row>
    <row r="357" ht="15.75" customHeight="1" s="591">
      <c r="F357" s="374" t="n"/>
    </row>
    <row r="358" ht="15.75" customHeight="1" s="591">
      <c r="F358" s="374" t="n"/>
    </row>
    <row r="359" ht="15.75" customHeight="1" s="591">
      <c r="F359" s="374" t="n"/>
    </row>
    <row r="360" ht="15.75" customHeight="1" s="591">
      <c r="F360" s="374" t="n"/>
    </row>
    <row r="361" ht="15.75" customHeight="1" s="591">
      <c r="F361" s="374" t="n"/>
    </row>
    <row r="362" ht="15.75" customHeight="1" s="591">
      <c r="F362" s="374" t="n"/>
    </row>
    <row r="363" ht="15.75" customHeight="1" s="591">
      <c r="F363" s="374" t="n"/>
    </row>
    <row r="364" ht="15.75" customHeight="1" s="591">
      <c r="F364" s="374" t="n"/>
    </row>
    <row r="365" ht="15.75" customHeight="1" s="591">
      <c r="F365" s="374" t="n"/>
    </row>
    <row r="366" ht="15.75" customHeight="1" s="591">
      <c r="F366" s="374" t="n"/>
    </row>
    <row r="367" ht="15.75" customHeight="1" s="591">
      <c r="F367" s="374" t="n"/>
    </row>
    <row r="368" ht="15.75" customHeight="1" s="591">
      <c r="F368" s="374" t="n"/>
    </row>
    <row r="369" ht="15.75" customHeight="1" s="591">
      <c r="F369" s="374" t="n"/>
    </row>
    <row r="370" ht="15.75" customHeight="1" s="591">
      <c r="F370" s="374" t="n"/>
    </row>
    <row r="371" ht="15.75" customHeight="1" s="591">
      <c r="F371" s="374" t="n"/>
    </row>
    <row r="372" ht="15.75" customHeight="1" s="591">
      <c r="F372" s="374" t="n"/>
    </row>
    <row r="373" ht="15.75" customHeight="1" s="591">
      <c r="F373" s="374" t="n"/>
    </row>
    <row r="374" ht="15.75" customHeight="1" s="591">
      <c r="F374" s="374" t="n"/>
    </row>
    <row r="375" ht="15.75" customHeight="1" s="591">
      <c r="F375" s="374" t="n"/>
    </row>
    <row r="376" ht="15.75" customHeight="1" s="591">
      <c r="F376" s="374" t="n"/>
    </row>
    <row r="377" ht="15.75" customHeight="1" s="591">
      <c r="F377" s="374" t="n"/>
    </row>
    <row r="378" ht="15.75" customHeight="1" s="591">
      <c r="F378" s="374" t="n"/>
    </row>
    <row r="379" ht="15.75" customHeight="1" s="591">
      <c r="F379" s="374" t="n"/>
    </row>
    <row r="380" ht="15.75" customHeight="1" s="591">
      <c r="F380" s="374" t="n"/>
    </row>
    <row r="381" ht="15.75" customHeight="1" s="591">
      <c r="F381" s="374" t="n"/>
    </row>
    <row r="382" ht="15.75" customHeight="1" s="591">
      <c r="F382" s="374" t="n"/>
    </row>
    <row r="383" ht="15.75" customHeight="1" s="591">
      <c r="F383" s="374" t="n"/>
    </row>
    <row r="384" ht="15.75" customHeight="1" s="591">
      <c r="F384" s="374" t="n"/>
    </row>
    <row r="385" ht="15.75" customHeight="1" s="591">
      <c r="F385" s="374" t="n"/>
    </row>
    <row r="386" ht="15.75" customHeight="1" s="591">
      <c r="F386" s="374" t="n"/>
    </row>
    <row r="387" ht="15.75" customHeight="1" s="591">
      <c r="F387" s="374" t="n"/>
    </row>
    <row r="388" ht="15.75" customHeight="1" s="591">
      <c r="F388" s="374" t="n"/>
    </row>
    <row r="389" ht="15.75" customHeight="1" s="591">
      <c r="F389" s="374" t="n"/>
    </row>
    <row r="390" ht="15.75" customHeight="1" s="591">
      <c r="F390" s="374" t="n"/>
    </row>
    <row r="391" ht="15.75" customHeight="1" s="591">
      <c r="F391" s="374" t="n"/>
    </row>
    <row r="392" ht="15.75" customHeight="1" s="591">
      <c r="F392" s="374" t="n"/>
    </row>
    <row r="393" ht="15.75" customHeight="1" s="591">
      <c r="F393" s="374" t="n"/>
    </row>
    <row r="394" ht="15.75" customHeight="1" s="591">
      <c r="F394" s="374" t="n"/>
    </row>
    <row r="395" ht="15.75" customHeight="1" s="591">
      <c r="F395" s="374" t="n"/>
    </row>
    <row r="396" ht="15.75" customHeight="1" s="591">
      <c r="F396" s="374" t="n"/>
    </row>
    <row r="397" ht="15.75" customHeight="1" s="591">
      <c r="F397" s="374" t="n"/>
    </row>
    <row r="398" ht="15.75" customHeight="1" s="591">
      <c r="F398" s="374" t="n"/>
    </row>
    <row r="399" ht="15.75" customHeight="1" s="591">
      <c r="F399" s="374" t="n"/>
    </row>
    <row r="400" ht="15.75" customHeight="1" s="591">
      <c r="F400" s="374" t="n"/>
    </row>
    <row r="401" ht="15.75" customHeight="1" s="591">
      <c r="F401" s="374" t="n"/>
    </row>
    <row r="402" ht="15.75" customHeight="1" s="591">
      <c r="F402" s="374" t="n"/>
    </row>
    <row r="403" ht="15.75" customHeight="1" s="591">
      <c r="F403" s="374" t="n"/>
    </row>
    <row r="404" ht="15.75" customHeight="1" s="591">
      <c r="F404" s="374" t="n"/>
    </row>
    <row r="405" ht="15.75" customHeight="1" s="591">
      <c r="F405" s="374" t="n"/>
    </row>
    <row r="406" ht="15.75" customHeight="1" s="591">
      <c r="F406" s="374" t="n"/>
    </row>
    <row r="407" ht="15.75" customHeight="1" s="591">
      <c r="F407" s="374" t="n"/>
    </row>
    <row r="408" ht="15.75" customHeight="1" s="591">
      <c r="F408" s="374" t="n"/>
    </row>
    <row r="409" ht="15.75" customHeight="1" s="591">
      <c r="F409" s="374" t="n"/>
    </row>
    <row r="410" ht="15.75" customHeight="1" s="591">
      <c r="F410" s="374" t="n"/>
    </row>
    <row r="411" ht="15.75" customHeight="1" s="591">
      <c r="F411" s="374" t="n"/>
    </row>
    <row r="412" ht="15.75" customHeight="1" s="591">
      <c r="F412" s="374" t="n"/>
    </row>
    <row r="413" ht="15.75" customHeight="1" s="591">
      <c r="F413" s="374" t="n"/>
    </row>
    <row r="414" ht="15.75" customHeight="1" s="591">
      <c r="F414" s="374" t="n"/>
    </row>
    <row r="415" ht="15.75" customHeight="1" s="591">
      <c r="F415" s="374" t="n"/>
    </row>
    <row r="416" ht="15.75" customHeight="1" s="591">
      <c r="F416" s="374" t="n"/>
    </row>
    <row r="417" ht="15.75" customHeight="1" s="591">
      <c r="F417" s="374" t="n"/>
    </row>
    <row r="418" ht="15.75" customHeight="1" s="591">
      <c r="F418" s="374" t="n"/>
    </row>
    <row r="419" ht="15.75" customHeight="1" s="591">
      <c r="F419" s="374" t="n"/>
    </row>
    <row r="420" ht="15.75" customHeight="1" s="591">
      <c r="F420" s="374" t="n"/>
    </row>
    <row r="421" ht="15.75" customHeight="1" s="591">
      <c r="F421" s="374" t="n"/>
    </row>
    <row r="422" ht="15.75" customHeight="1" s="591">
      <c r="F422" s="374" t="n"/>
    </row>
    <row r="423" ht="15.75" customHeight="1" s="591">
      <c r="F423" s="374" t="n"/>
    </row>
    <row r="424" ht="15.75" customHeight="1" s="591">
      <c r="F424" s="374" t="n"/>
    </row>
    <row r="425" ht="15.75" customHeight="1" s="591">
      <c r="F425" s="374" t="n"/>
    </row>
    <row r="426" ht="15.75" customHeight="1" s="591">
      <c r="F426" s="374" t="n"/>
    </row>
    <row r="427" ht="15.75" customHeight="1" s="591">
      <c r="F427" s="374" t="n"/>
    </row>
    <row r="428" ht="15.75" customHeight="1" s="591">
      <c r="F428" s="374" t="n"/>
    </row>
    <row r="429" ht="15.75" customHeight="1" s="591">
      <c r="F429" s="374" t="n"/>
    </row>
    <row r="430" ht="15.75" customHeight="1" s="591">
      <c r="F430" s="374" t="n"/>
    </row>
    <row r="431" ht="15.75" customHeight="1" s="591">
      <c r="F431" s="374" t="n"/>
    </row>
    <row r="432" ht="15.75" customHeight="1" s="591">
      <c r="F432" s="374" t="n"/>
    </row>
    <row r="433" ht="15.75" customHeight="1" s="591">
      <c r="F433" s="374" t="n"/>
    </row>
    <row r="434" ht="15.75" customHeight="1" s="591">
      <c r="F434" s="374" t="n"/>
    </row>
    <row r="435" ht="15.75" customHeight="1" s="591">
      <c r="F435" s="374" t="n"/>
    </row>
    <row r="436" ht="15.75" customHeight="1" s="591">
      <c r="F436" s="374" t="n"/>
    </row>
    <row r="437" ht="15.75" customHeight="1" s="591">
      <c r="F437" s="374" t="n"/>
    </row>
    <row r="438" ht="15.75" customHeight="1" s="591">
      <c r="F438" s="374" t="n"/>
    </row>
    <row r="439" ht="15.75" customHeight="1" s="591">
      <c r="F439" s="374" t="n"/>
    </row>
    <row r="440" ht="15.75" customHeight="1" s="591">
      <c r="F440" s="374" t="n"/>
    </row>
    <row r="441" ht="15.75" customHeight="1" s="591">
      <c r="F441" s="374" t="n"/>
    </row>
    <row r="442" ht="15.75" customHeight="1" s="591">
      <c r="F442" s="374" t="n"/>
    </row>
    <row r="443" ht="15.75" customHeight="1" s="591">
      <c r="F443" s="374" t="n"/>
    </row>
    <row r="444" ht="15.75" customHeight="1" s="591">
      <c r="F444" s="374" t="n"/>
    </row>
    <row r="445" ht="15.75" customHeight="1" s="591">
      <c r="F445" s="374" t="n"/>
    </row>
    <row r="446" ht="15.75" customHeight="1" s="591">
      <c r="F446" s="374" t="n"/>
    </row>
    <row r="447" ht="15.75" customHeight="1" s="591">
      <c r="F447" s="374" t="n"/>
    </row>
    <row r="448" ht="15.75" customHeight="1" s="591">
      <c r="F448" s="374" t="n"/>
    </row>
    <row r="449" ht="15.75" customHeight="1" s="591">
      <c r="F449" s="374" t="n"/>
    </row>
    <row r="450" ht="15.75" customHeight="1" s="591">
      <c r="F450" s="374" t="n"/>
    </row>
    <row r="451" ht="15.75" customHeight="1" s="591">
      <c r="F451" s="374" t="n"/>
    </row>
    <row r="452" ht="15.75" customHeight="1" s="591">
      <c r="F452" s="374" t="n"/>
    </row>
    <row r="453" ht="15.75" customHeight="1" s="591">
      <c r="F453" s="374" t="n"/>
    </row>
    <row r="454" ht="15.75" customHeight="1" s="591">
      <c r="F454" s="374" t="n"/>
    </row>
    <row r="455" ht="15.75" customHeight="1" s="591">
      <c r="F455" s="374" t="n"/>
    </row>
    <row r="456" ht="15.75" customHeight="1" s="591">
      <c r="F456" s="374" t="n"/>
    </row>
    <row r="457" ht="15.75" customHeight="1" s="591">
      <c r="F457" s="374" t="n"/>
    </row>
    <row r="458" ht="15.75" customHeight="1" s="591">
      <c r="F458" s="374" t="n"/>
    </row>
    <row r="459" ht="15.75" customHeight="1" s="591">
      <c r="F459" s="374" t="n"/>
    </row>
    <row r="460" ht="15.75" customHeight="1" s="591">
      <c r="F460" s="374" t="n"/>
    </row>
    <row r="461" ht="15.75" customHeight="1" s="591">
      <c r="F461" s="374" t="n"/>
    </row>
    <row r="462" ht="15.75" customHeight="1" s="591">
      <c r="F462" s="374" t="n"/>
    </row>
    <row r="463" ht="15.75" customHeight="1" s="591">
      <c r="F463" s="374" t="n"/>
    </row>
    <row r="464" ht="15.75" customHeight="1" s="591">
      <c r="F464" s="374" t="n"/>
    </row>
    <row r="465" ht="15.75" customHeight="1" s="591">
      <c r="F465" s="374" t="n"/>
    </row>
    <row r="466" ht="15.75" customHeight="1" s="591">
      <c r="F466" s="374" t="n"/>
    </row>
    <row r="467" ht="15.75" customHeight="1" s="591">
      <c r="F467" s="374" t="n"/>
    </row>
    <row r="468" ht="15.75" customHeight="1" s="591">
      <c r="F468" s="374" t="n"/>
    </row>
    <row r="469" ht="15.75" customHeight="1" s="591">
      <c r="F469" s="374" t="n"/>
    </row>
    <row r="470" ht="15.75" customHeight="1" s="591">
      <c r="F470" s="374" t="n"/>
    </row>
    <row r="471" ht="15.75" customHeight="1" s="591">
      <c r="F471" s="374" t="n"/>
    </row>
    <row r="472" ht="15.75" customHeight="1" s="591">
      <c r="F472" s="374" t="n"/>
    </row>
    <row r="473" ht="15.75" customHeight="1" s="591">
      <c r="F473" s="374" t="n"/>
    </row>
    <row r="474" ht="15.75" customHeight="1" s="591">
      <c r="F474" s="374" t="n"/>
    </row>
    <row r="475" ht="15.75" customHeight="1" s="591">
      <c r="F475" s="374" t="n"/>
    </row>
    <row r="476" ht="15.75" customHeight="1" s="591">
      <c r="F476" s="374" t="n"/>
    </row>
    <row r="477" ht="15.75" customHeight="1" s="591">
      <c r="F477" s="374" t="n"/>
    </row>
    <row r="478" ht="15.75" customHeight="1" s="591">
      <c r="F478" s="374" t="n"/>
    </row>
    <row r="479" ht="15.75" customHeight="1" s="591">
      <c r="F479" s="374" t="n"/>
    </row>
    <row r="480" ht="15.75" customHeight="1" s="591">
      <c r="F480" s="374" t="n"/>
    </row>
    <row r="481" ht="15.75" customHeight="1" s="591">
      <c r="F481" s="374" t="n"/>
    </row>
    <row r="482" ht="15.75" customHeight="1" s="591">
      <c r="F482" s="374" t="n"/>
    </row>
    <row r="483" ht="15.75" customHeight="1" s="591">
      <c r="F483" s="374" t="n"/>
    </row>
    <row r="484" ht="15.75" customHeight="1" s="591">
      <c r="F484" s="374" t="n"/>
    </row>
    <row r="485" ht="15.75" customHeight="1" s="591">
      <c r="F485" s="374" t="n"/>
    </row>
    <row r="486" ht="15.75" customHeight="1" s="591">
      <c r="F486" s="374" t="n"/>
    </row>
    <row r="487" ht="15.75" customHeight="1" s="591">
      <c r="F487" s="374" t="n"/>
    </row>
    <row r="488" ht="15.75" customHeight="1" s="591">
      <c r="F488" s="374" t="n"/>
    </row>
    <row r="489" ht="15.75" customHeight="1" s="591">
      <c r="F489" s="374" t="n"/>
    </row>
    <row r="490" ht="15.75" customHeight="1" s="591">
      <c r="F490" s="374" t="n"/>
    </row>
    <row r="491" ht="15.75" customHeight="1" s="591">
      <c r="F491" s="374" t="n"/>
    </row>
    <row r="492" ht="15.75" customHeight="1" s="591">
      <c r="F492" s="374" t="n"/>
    </row>
    <row r="493" ht="15.75" customHeight="1" s="591">
      <c r="F493" s="374" t="n"/>
    </row>
    <row r="494" ht="15.75" customHeight="1" s="591">
      <c r="F494" s="374" t="n"/>
    </row>
    <row r="495" ht="15.75" customHeight="1" s="591">
      <c r="F495" s="374" t="n"/>
    </row>
    <row r="496" ht="15.75" customHeight="1" s="591">
      <c r="F496" s="374" t="n"/>
    </row>
    <row r="497" ht="15.75" customHeight="1" s="591">
      <c r="F497" s="374" t="n"/>
    </row>
    <row r="498" ht="15.75" customHeight="1" s="591">
      <c r="F498" s="374" t="n"/>
    </row>
    <row r="499" ht="15.75" customHeight="1" s="591">
      <c r="F499" s="374" t="n"/>
    </row>
    <row r="500" ht="15.75" customHeight="1" s="591">
      <c r="F500" s="374" t="n"/>
    </row>
    <row r="501" ht="15.75" customHeight="1" s="591">
      <c r="F501" s="374" t="n"/>
    </row>
    <row r="502" ht="15.75" customHeight="1" s="591">
      <c r="F502" s="374" t="n"/>
    </row>
    <row r="503" ht="15.75" customHeight="1" s="591">
      <c r="F503" s="374" t="n"/>
    </row>
    <row r="504" ht="15.75" customHeight="1" s="591">
      <c r="F504" s="374" t="n"/>
    </row>
    <row r="505" ht="15.75" customHeight="1" s="591">
      <c r="F505" s="374" t="n"/>
    </row>
    <row r="506" ht="15.75" customHeight="1" s="591">
      <c r="F506" s="374" t="n"/>
    </row>
    <row r="507" ht="15.75" customHeight="1" s="591">
      <c r="F507" s="374" t="n"/>
    </row>
    <row r="508" ht="15.75" customHeight="1" s="591">
      <c r="F508" s="374" t="n"/>
    </row>
    <row r="509" ht="15.75" customHeight="1" s="591">
      <c r="F509" s="374" t="n"/>
    </row>
    <row r="510" ht="15.75" customHeight="1" s="591">
      <c r="F510" s="374" t="n"/>
    </row>
    <row r="511" ht="15.75" customHeight="1" s="591">
      <c r="F511" s="374" t="n"/>
    </row>
    <row r="512" ht="15.75" customHeight="1" s="591">
      <c r="F512" s="374" t="n"/>
    </row>
    <row r="513" ht="15.75" customHeight="1" s="591">
      <c r="F513" s="374" t="n"/>
    </row>
    <row r="514" ht="15.75" customHeight="1" s="591">
      <c r="F514" s="374" t="n"/>
    </row>
    <row r="515" ht="15.75" customHeight="1" s="591">
      <c r="F515" s="374" t="n"/>
    </row>
    <row r="516" ht="15.75" customHeight="1" s="591">
      <c r="F516" s="374" t="n"/>
    </row>
    <row r="517" ht="15.75" customHeight="1" s="591">
      <c r="F517" s="374" t="n"/>
    </row>
    <row r="518" ht="15.75" customHeight="1" s="591">
      <c r="F518" s="374" t="n"/>
    </row>
    <row r="519" ht="15.75" customHeight="1" s="591">
      <c r="F519" s="374" t="n"/>
    </row>
    <row r="520" ht="15.75" customHeight="1" s="591">
      <c r="F520" s="374" t="n"/>
    </row>
    <row r="521" ht="15.75" customHeight="1" s="591">
      <c r="F521" s="374" t="n"/>
    </row>
    <row r="522" ht="15.75" customHeight="1" s="591">
      <c r="F522" s="374" t="n"/>
    </row>
    <row r="523" ht="15.75" customHeight="1" s="591">
      <c r="F523" s="374" t="n"/>
    </row>
    <row r="524" ht="15.75" customHeight="1" s="591">
      <c r="F524" s="374" t="n"/>
    </row>
    <row r="525" ht="15.75" customHeight="1" s="591">
      <c r="F525" s="374" t="n"/>
    </row>
    <row r="526" ht="15.75" customHeight="1" s="591">
      <c r="F526" s="374" t="n"/>
    </row>
    <row r="527" ht="15.75" customHeight="1" s="591">
      <c r="F527" s="374" t="n"/>
    </row>
    <row r="528" ht="15.75" customHeight="1" s="591">
      <c r="F528" s="374" t="n"/>
    </row>
    <row r="529" ht="15.75" customHeight="1" s="591">
      <c r="F529" s="374" t="n"/>
    </row>
    <row r="530" ht="15.75" customHeight="1" s="591">
      <c r="F530" s="374" t="n"/>
    </row>
    <row r="531" ht="15.75" customHeight="1" s="591">
      <c r="F531" s="374" t="n"/>
    </row>
    <row r="532" ht="15.75" customHeight="1" s="591">
      <c r="F532" s="374" t="n"/>
    </row>
    <row r="533" ht="15.75" customHeight="1" s="591">
      <c r="F533" s="374" t="n"/>
    </row>
    <row r="534" ht="15.75" customHeight="1" s="591">
      <c r="F534" s="374" t="n"/>
    </row>
    <row r="535" ht="15.75" customHeight="1" s="591">
      <c r="F535" s="374" t="n"/>
    </row>
    <row r="536" ht="15.75" customHeight="1" s="591">
      <c r="F536" s="374" t="n"/>
    </row>
    <row r="537" ht="15.75" customHeight="1" s="591">
      <c r="F537" s="374" t="n"/>
    </row>
    <row r="538" ht="15.75" customHeight="1" s="591">
      <c r="F538" s="374" t="n"/>
    </row>
    <row r="539" ht="15.75" customHeight="1" s="591">
      <c r="F539" s="374" t="n"/>
    </row>
    <row r="540" ht="15.75" customHeight="1" s="591">
      <c r="F540" s="374" t="n"/>
    </row>
    <row r="541" ht="15.75" customHeight="1" s="591">
      <c r="F541" s="374" t="n"/>
    </row>
    <row r="542" ht="15.75" customHeight="1" s="591">
      <c r="F542" s="374" t="n"/>
    </row>
    <row r="543" ht="15.75" customHeight="1" s="591">
      <c r="F543" s="374" t="n"/>
    </row>
    <row r="544" ht="15.75" customHeight="1" s="591">
      <c r="F544" s="374" t="n"/>
    </row>
    <row r="545" ht="15.75" customHeight="1" s="591">
      <c r="F545" s="374" t="n"/>
    </row>
    <row r="546" ht="15.75" customHeight="1" s="591">
      <c r="F546" s="374" t="n"/>
    </row>
    <row r="547" ht="15.75" customHeight="1" s="591">
      <c r="F547" s="374" t="n"/>
    </row>
    <row r="548" ht="15.75" customHeight="1" s="591">
      <c r="F548" s="374" t="n"/>
    </row>
    <row r="549" ht="15.75" customHeight="1" s="591">
      <c r="F549" s="374" t="n"/>
    </row>
    <row r="550" ht="15.75" customHeight="1" s="591">
      <c r="F550" s="374" t="n"/>
    </row>
    <row r="551" ht="15.75" customHeight="1" s="591">
      <c r="F551" s="374" t="n"/>
    </row>
    <row r="552" ht="15.75" customHeight="1" s="591">
      <c r="F552" s="374" t="n"/>
    </row>
    <row r="553" ht="15.75" customHeight="1" s="591">
      <c r="F553" s="374" t="n"/>
    </row>
    <row r="554" ht="15.75" customHeight="1" s="591">
      <c r="F554" s="374" t="n"/>
    </row>
    <row r="555" ht="15.75" customHeight="1" s="591">
      <c r="F555" s="374" t="n"/>
    </row>
    <row r="556" ht="15.75" customHeight="1" s="591">
      <c r="F556" s="374" t="n"/>
    </row>
    <row r="557" ht="15.75" customHeight="1" s="591">
      <c r="F557" s="374" t="n"/>
    </row>
    <row r="558" ht="15.75" customHeight="1" s="591">
      <c r="F558" s="374" t="n"/>
    </row>
    <row r="559" ht="15.75" customHeight="1" s="591">
      <c r="F559" s="374" t="n"/>
    </row>
    <row r="560" ht="15.75" customHeight="1" s="591">
      <c r="F560" s="374" t="n"/>
    </row>
    <row r="561" ht="15.75" customHeight="1" s="591">
      <c r="F561" s="374" t="n"/>
    </row>
    <row r="562" ht="15.75" customHeight="1" s="591">
      <c r="F562" s="374" t="n"/>
    </row>
    <row r="563" ht="15.75" customHeight="1" s="591">
      <c r="F563" s="374" t="n"/>
    </row>
    <row r="564" ht="15.75" customHeight="1" s="591">
      <c r="F564" s="374" t="n"/>
    </row>
    <row r="565" ht="15.75" customHeight="1" s="591">
      <c r="F565" s="374" t="n"/>
    </row>
    <row r="566" ht="15.75" customHeight="1" s="591">
      <c r="F566" s="374" t="n"/>
    </row>
    <row r="567" ht="15.75" customHeight="1" s="591">
      <c r="F567" s="374" t="n"/>
    </row>
    <row r="568" ht="15.75" customHeight="1" s="591">
      <c r="F568" s="374" t="n"/>
    </row>
    <row r="569" ht="15.75" customHeight="1" s="591">
      <c r="F569" s="374" t="n"/>
    </row>
    <row r="570" ht="15.75" customHeight="1" s="591">
      <c r="F570" s="374" t="n"/>
    </row>
    <row r="571" ht="15.75" customHeight="1" s="591">
      <c r="F571" s="374" t="n"/>
    </row>
    <row r="572" ht="15.75" customHeight="1" s="591">
      <c r="F572" s="374" t="n"/>
    </row>
    <row r="573" ht="15.75" customHeight="1" s="591">
      <c r="F573" s="374" t="n"/>
    </row>
    <row r="574" ht="15.75" customHeight="1" s="591">
      <c r="F574" s="374" t="n"/>
    </row>
    <row r="575" ht="15.75" customHeight="1" s="591">
      <c r="F575" s="374" t="n"/>
    </row>
    <row r="576" ht="15.75" customHeight="1" s="591">
      <c r="F576" s="374" t="n"/>
    </row>
    <row r="577" ht="15.75" customHeight="1" s="591">
      <c r="F577" s="374" t="n"/>
    </row>
    <row r="578" ht="15.75" customHeight="1" s="591">
      <c r="F578" s="374" t="n"/>
    </row>
    <row r="579" ht="15.75" customHeight="1" s="591">
      <c r="F579" s="374" t="n"/>
    </row>
    <row r="580" ht="15.75" customHeight="1" s="591">
      <c r="F580" s="374" t="n"/>
    </row>
    <row r="581" ht="15.75" customHeight="1" s="591">
      <c r="F581" s="374" t="n"/>
    </row>
    <row r="582" ht="15.75" customHeight="1" s="591">
      <c r="F582" s="374" t="n"/>
    </row>
    <row r="583" ht="15.75" customHeight="1" s="591">
      <c r="F583" s="374" t="n"/>
    </row>
    <row r="584" ht="15.75" customHeight="1" s="591">
      <c r="F584" s="374" t="n"/>
    </row>
    <row r="585" ht="15.75" customHeight="1" s="591">
      <c r="F585" s="374" t="n"/>
    </row>
    <row r="586" ht="15.75" customHeight="1" s="591">
      <c r="F586" s="374" t="n"/>
    </row>
    <row r="587" ht="15.75" customHeight="1" s="591">
      <c r="F587" s="374" t="n"/>
    </row>
    <row r="588" ht="15.75" customHeight="1" s="591">
      <c r="F588" s="374" t="n"/>
    </row>
    <row r="589" ht="15.75" customHeight="1" s="591">
      <c r="F589" s="374" t="n"/>
    </row>
    <row r="590" ht="15.75" customHeight="1" s="591">
      <c r="F590" s="374" t="n"/>
    </row>
    <row r="591" ht="15.75" customHeight="1" s="591">
      <c r="F591" s="374" t="n"/>
    </row>
    <row r="592" ht="15.75" customHeight="1" s="591">
      <c r="F592" s="374" t="n"/>
    </row>
    <row r="593" ht="15.75" customHeight="1" s="591">
      <c r="F593" s="374" t="n"/>
    </row>
    <row r="594" ht="15.75" customHeight="1" s="591">
      <c r="F594" s="374" t="n"/>
    </row>
    <row r="595" ht="15.75" customHeight="1" s="591">
      <c r="F595" s="374" t="n"/>
    </row>
    <row r="596" ht="15.75" customHeight="1" s="591">
      <c r="F596" s="374" t="n"/>
    </row>
    <row r="597" ht="15.75" customHeight="1" s="591">
      <c r="F597" s="374" t="n"/>
    </row>
    <row r="598" ht="15.75" customHeight="1" s="591">
      <c r="F598" s="374" t="n"/>
    </row>
    <row r="599" ht="15.75" customHeight="1" s="591">
      <c r="F599" s="374" t="n"/>
    </row>
    <row r="600" ht="15.75" customHeight="1" s="591">
      <c r="F600" s="374" t="n"/>
    </row>
    <row r="601" ht="15.75" customHeight="1" s="591">
      <c r="F601" s="374" t="n"/>
    </row>
    <row r="602" ht="15.75" customHeight="1" s="591">
      <c r="F602" s="374" t="n"/>
    </row>
    <row r="603" ht="15.75" customHeight="1" s="591">
      <c r="F603" s="374" t="n"/>
    </row>
    <row r="604" ht="15.75" customHeight="1" s="591">
      <c r="F604" s="374" t="n"/>
    </row>
    <row r="605" ht="15.75" customHeight="1" s="591">
      <c r="F605" s="374" t="n"/>
    </row>
    <row r="606" ht="15.75" customHeight="1" s="591">
      <c r="F606" s="374" t="n"/>
    </row>
    <row r="607" ht="15.75" customHeight="1" s="591">
      <c r="F607" s="374" t="n"/>
    </row>
    <row r="608" ht="15.75" customHeight="1" s="591">
      <c r="F608" s="374" t="n"/>
    </row>
    <row r="609" ht="15.75" customHeight="1" s="591">
      <c r="F609" s="374" t="n"/>
    </row>
    <row r="610" ht="15.75" customHeight="1" s="591">
      <c r="F610" s="374" t="n"/>
    </row>
    <row r="611" ht="15.75" customHeight="1" s="591">
      <c r="F611" s="374" t="n"/>
    </row>
    <row r="612" ht="15.75" customHeight="1" s="591">
      <c r="F612" s="374" t="n"/>
    </row>
    <row r="613" ht="15.75" customHeight="1" s="591">
      <c r="F613" s="374" t="n"/>
    </row>
    <row r="614" ht="15.75" customHeight="1" s="591">
      <c r="F614" s="374" t="n"/>
    </row>
    <row r="615" ht="15.75" customHeight="1" s="591">
      <c r="F615" s="374" t="n"/>
    </row>
    <row r="616" ht="15.75" customHeight="1" s="591">
      <c r="F616" s="374" t="n"/>
    </row>
    <row r="617" ht="15.75" customHeight="1" s="591">
      <c r="F617" s="374" t="n"/>
    </row>
    <row r="618" ht="15.75" customHeight="1" s="591">
      <c r="F618" s="374" t="n"/>
    </row>
    <row r="619" ht="15.75" customHeight="1" s="591">
      <c r="F619" s="374" t="n"/>
    </row>
    <row r="620" ht="15.75" customHeight="1" s="591">
      <c r="F620" s="374" t="n"/>
    </row>
    <row r="621" ht="15.75" customHeight="1" s="591">
      <c r="F621" s="374" t="n"/>
    </row>
    <row r="622" ht="15.75" customHeight="1" s="591">
      <c r="F622" s="374" t="n"/>
    </row>
    <row r="623" ht="15.75" customHeight="1" s="591">
      <c r="F623" s="374" t="n"/>
    </row>
    <row r="624" ht="15.75" customHeight="1" s="591">
      <c r="F624" s="374" t="n"/>
    </row>
    <row r="625" ht="15.75" customHeight="1" s="591">
      <c r="F625" s="374" t="n"/>
    </row>
    <row r="626" ht="15.75" customHeight="1" s="591">
      <c r="F626" s="374" t="n"/>
    </row>
    <row r="627" ht="15.75" customHeight="1" s="591">
      <c r="F627" s="374" t="n"/>
    </row>
    <row r="628" ht="15.75" customHeight="1" s="591">
      <c r="F628" s="374" t="n"/>
    </row>
    <row r="629" ht="15.75" customHeight="1" s="591">
      <c r="F629" s="374" t="n"/>
    </row>
    <row r="630" ht="15.75" customHeight="1" s="591">
      <c r="F630" s="374" t="n"/>
    </row>
    <row r="631" ht="15.75" customHeight="1" s="591">
      <c r="F631" s="374" t="n"/>
    </row>
    <row r="632" ht="15.75" customHeight="1" s="591">
      <c r="F632" s="374" t="n"/>
    </row>
    <row r="633" ht="15.75" customHeight="1" s="591">
      <c r="F633" s="374" t="n"/>
    </row>
    <row r="634" ht="15.75" customHeight="1" s="591">
      <c r="F634" s="374" t="n"/>
    </row>
    <row r="635" ht="15.75" customHeight="1" s="591">
      <c r="F635" s="374" t="n"/>
    </row>
    <row r="636" ht="15.75" customHeight="1" s="591">
      <c r="F636" s="374" t="n"/>
    </row>
    <row r="637" ht="15.75" customHeight="1" s="591">
      <c r="F637" s="374" t="n"/>
    </row>
    <row r="638" ht="15.75" customHeight="1" s="591">
      <c r="F638" s="374" t="n"/>
    </row>
    <row r="639" ht="15.75" customHeight="1" s="591">
      <c r="F639" s="374" t="n"/>
    </row>
    <row r="640" ht="15.75" customHeight="1" s="591">
      <c r="F640" s="374" t="n"/>
    </row>
    <row r="641" ht="15.75" customHeight="1" s="591">
      <c r="F641" s="374" t="n"/>
    </row>
    <row r="642" ht="15.75" customHeight="1" s="591">
      <c r="F642" s="374" t="n"/>
    </row>
    <row r="643" ht="15.75" customHeight="1" s="591">
      <c r="F643" s="374" t="n"/>
    </row>
    <row r="644" ht="15.75" customHeight="1" s="591">
      <c r="F644" s="374" t="n"/>
    </row>
    <row r="645" ht="15.75" customHeight="1" s="591">
      <c r="F645" s="374" t="n"/>
    </row>
    <row r="646" ht="15.75" customHeight="1" s="591">
      <c r="F646" s="374" t="n"/>
    </row>
    <row r="647" ht="15.75" customHeight="1" s="591">
      <c r="F647" s="374" t="n"/>
    </row>
    <row r="648" ht="15.75" customHeight="1" s="591">
      <c r="F648" s="374" t="n"/>
    </row>
    <row r="649" ht="15.75" customHeight="1" s="591">
      <c r="F649" s="374" t="n"/>
    </row>
    <row r="650" ht="15.75" customHeight="1" s="591">
      <c r="F650" s="374" t="n"/>
    </row>
    <row r="651" ht="15.75" customHeight="1" s="591">
      <c r="F651" s="374" t="n"/>
    </row>
    <row r="652" ht="15.75" customHeight="1" s="591">
      <c r="F652" s="374" t="n"/>
    </row>
    <row r="653" ht="15.75" customHeight="1" s="591">
      <c r="F653" s="374" t="n"/>
    </row>
    <row r="654" ht="15.75" customHeight="1" s="591">
      <c r="F654" s="374" t="n"/>
    </row>
    <row r="655" ht="15.75" customHeight="1" s="591">
      <c r="F655" s="374" t="n"/>
    </row>
    <row r="656" ht="15.75" customHeight="1" s="591">
      <c r="F656" s="374" t="n"/>
    </row>
    <row r="657" ht="15.75" customHeight="1" s="591">
      <c r="F657" s="374" t="n"/>
    </row>
    <row r="658" ht="15.75" customHeight="1" s="591">
      <c r="F658" s="374" t="n"/>
    </row>
    <row r="659" ht="15.75" customHeight="1" s="591">
      <c r="F659" s="374" t="n"/>
    </row>
    <row r="660" ht="15.75" customHeight="1" s="591">
      <c r="F660" s="374" t="n"/>
    </row>
    <row r="661" ht="15.75" customHeight="1" s="591">
      <c r="F661" s="374" t="n"/>
    </row>
    <row r="662" ht="15.75" customHeight="1" s="591">
      <c r="F662" s="374" t="n"/>
    </row>
    <row r="663" ht="15.75" customHeight="1" s="591">
      <c r="F663" s="374" t="n"/>
    </row>
    <row r="664" ht="15.75" customHeight="1" s="591">
      <c r="F664" s="374" t="n"/>
    </row>
    <row r="665" ht="15.75" customHeight="1" s="591">
      <c r="F665" s="374" t="n"/>
    </row>
    <row r="666" ht="15.75" customHeight="1" s="591">
      <c r="F666" s="374" t="n"/>
    </row>
    <row r="667" ht="15.75" customHeight="1" s="591">
      <c r="F667" s="374" t="n"/>
    </row>
    <row r="668" ht="15.75" customHeight="1" s="591">
      <c r="F668" s="374" t="n"/>
    </row>
    <row r="669" ht="15.75" customHeight="1" s="591">
      <c r="F669" s="374" t="n"/>
    </row>
    <row r="670" ht="15.75" customHeight="1" s="591">
      <c r="F670" s="374" t="n"/>
    </row>
    <row r="671" ht="15.75" customHeight="1" s="591">
      <c r="F671" s="374" t="n"/>
    </row>
    <row r="672" ht="15.75" customHeight="1" s="591">
      <c r="F672" s="374" t="n"/>
    </row>
    <row r="673" ht="15.75" customHeight="1" s="591">
      <c r="F673" s="374" t="n"/>
    </row>
    <row r="674" ht="15.75" customHeight="1" s="591">
      <c r="F674" s="374" t="n"/>
    </row>
    <row r="675" ht="15.75" customHeight="1" s="591">
      <c r="F675" s="374" t="n"/>
    </row>
    <row r="676" ht="15.75" customHeight="1" s="591">
      <c r="F676" s="374" t="n"/>
    </row>
    <row r="677" ht="15.75" customHeight="1" s="591">
      <c r="F677" s="374" t="n"/>
    </row>
    <row r="678" ht="15.75" customHeight="1" s="591">
      <c r="F678" s="374" t="n"/>
    </row>
    <row r="679" ht="15.75" customHeight="1" s="591">
      <c r="F679" s="374" t="n"/>
    </row>
    <row r="680" ht="15.75" customHeight="1" s="591">
      <c r="F680" s="374" t="n"/>
    </row>
    <row r="681" ht="15.75" customHeight="1" s="591">
      <c r="F681" s="374" t="n"/>
    </row>
    <row r="682" ht="15.75" customHeight="1" s="591">
      <c r="F682" s="374" t="n"/>
    </row>
    <row r="683" ht="15.75" customHeight="1" s="591">
      <c r="F683" s="374" t="n"/>
    </row>
    <row r="684" ht="15.75" customHeight="1" s="591">
      <c r="F684" s="374" t="n"/>
    </row>
    <row r="685" ht="15.75" customHeight="1" s="591">
      <c r="F685" s="374" t="n"/>
    </row>
    <row r="686" ht="15.75" customHeight="1" s="591">
      <c r="F686" s="374" t="n"/>
    </row>
    <row r="687" ht="15.75" customHeight="1" s="591">
      <c r="F687" s="374" t="n"/>
    </row>
    <row r="688" ht="15.75" customHeight="1" s="591">
      <c r="F688" s="374" t="n"/>
    </row>
    <row r="689" ht="15.75" customHeight="1" s="591">
      <c r="F689" s="374" t="n"/>
    </row>
    <row r="690" ht="15.75" customHeight="1" s="591">
      <c r="F690" s="374" t="n"/>
    </row>
    <row r="691" ht="15.75" customHeight="1" s="591">
      <c r="F691" s="374" t="n"/>
    </row>
    <row r="692" ht="15.75" customHeight="1" s="591">
      <c r="F692" s="374" t="n"/>
    </row>
    <row r="693" ht="15.75" customHeight="1" s="591">
      <c r="F693" s="374" t="n"/>
    </row>
    <row r="694" ht="15.75" customHeight="1" s="591">
      <c r="F694" s="374" t="n"/>
    </row>
    <row r="695" ht="15.75" customHeight="1" s="591">
      <c r="F695" s="374" t="n"/>
    </row>
    <row r="696" ht="15.75" customHeight="1" s="591">
      <c r="F696" s="374" t="n"/>
    </row>
    <row r="697" ht="15.75" customHeight="1" s="591">
      <c r="F697" s="374" t="n"/>
    </row>
    <row r="698" ht="15.75" customHeight="1" s="591">
      <c r="F698" s="374" t="n"/>
    </row>
    <row r="699" ht="15.75" customHeight="1" s="591">
      <c r="F699" s="374" t="n"/>
    </row>
    <row r="700" ht="15.75" customHeight="1" s="591">
      <c r="F700" s="374" t="n"/>
    </row>
    <row r="701" ht="15.75" customHeight="1" s="591">
      <c r="F701" s="374" t="n"/>
    </row>
    <row r="702" ht="15.75" customHeight="1" s="591">
      <c r="F702" s="374" t="n"/>
    </row>
    <row r="703" ht="15.75" customHeight="1" s="591">
      <c r="F703" s="374" t="n"/>
    </row>
    <row r="704" ht="15.75" customHeight="1" s="591">
      <c r="F704" s="374" t="n"/>
    </row>
    <row r="705" ht="15.75" customHeight="1" s="591">
      <c r="F705" s="374" t="n"/>
    </row>
    <row r="706" ht="15.75" customHeight="1" s="591">
      <c r="F706" s="374" t="n"/>
    </row>
    <row r="707" ht="15.75" customHeight="1" s="591">
      <c r="F707" s="374" t="n"/>
    </row>
    <row r="708" ht="15.75" customHeight="1" s="591">
      <c r="F708" s="374" t="n"/>
    </row>
    <row r="709" ht="15.75" customHeight="1" s="591">
      <c r="F709" s="374" t="n"/>
    </row>
    <row r="710" ht="15.75" customHeight="1" s="591">
      <c r="F710" s="374" t="n"/>
    </row>
    <row r="711" ht="15.75" customHeight="1" s="591">
      <c r="F711" s="374" t="n"/>
    </row>
    <row r="712" ht="15.75" customHeight="1" s="591">
      <c r="F712" s="374" t="n"/>
    </row>
    <row r="713" ht="15.75" customHeight="1" s="591">
      <c r="F713" s="374" t="n"/>
    </row>
    <row r="714" ht="15.75" customHeight="1" s="591">
      <c r="F714" s="374" t="n"/>
    </row>
    <row r="715" ht="15.75" customHeight="1" s="591">
      <c r="F715" s="374" t="n"/>
    </row>
    <row r="716" ht="15.75" customHeight="1" s="591">
      <c r="F716" s="374" t="n"/>
    </row>
    <row r="717" ht="15.75" customHeight="1" s="591">
      <c r="F717" s="374" t="n"/>
    </row>
    <row r="718" ht="15.75" customHeight="1" s="591">
      <c r="F718" s="374" t="n"/>
    </row>
    <row r="719" ht="15.75" customHeight="1" s="591">
      <c r="F719" s="374" t="n"/>
    </row>
    <row r="720" ht="15.75" customHeight="1" s="591">
      <c r="F720" s="374" t="n"/>
    </row>
    <row r="721" ht="15.75" customHeight="1" s="591">
      <c r="F721" s="374" t="n"/>
    </row>
    <row r="722" ht="15.75" customHeight="1" s="591">
      <c r="F722" s="374" t="n"/>
    </row>
    <row r="723" ht="15.75" customHeight="1" s="591">
      <c r="F723" s="374" t="n"/>
    </row>
    <row r="724" ht="15.75" customHeight="1" s="591">
      <c r="F724" s="374" t="n"/>
    </row>
    <row r="725" ht="15.75" customHeight="1" s="591">
      <c r="F725" s="374" t="n"/>
    </row>
    <row r="726" ht="15.75" customHeight="1" s="591">
      <c r="F726" s="374" t="n"/>
    </row>
    <row r="727" ht="15.75" customHeight="1" s="591">
      <c r="F727" s="374" t="n"/>
    </row>
    <row r="728" ht="15.75" customHeight="1" s="591">
      <c r="F728" s="374" t="n"/>
    </row>
    <row r="729" ht="15.75" customHeight="1" s="591">
      <c r="F729" s="374" t="n"/>
    </row>
    <row r="730" ht="15.75" customHeight="1" s="591">
      <c r="F730" s="374" t="n"/>
    </row>
    <row r="731" ht="15.75" customHeight="1" s="591">
      <c r="F731" s="374" t="n"/>
    </row>
    <row r="732" ht="15.75" customHeight="1" s="591">
      <c r="F732" s="374" t="n"/>
    </row>
    <row r="733" ht="15.75" customHeight="1" s="591">
      <c r="F733" s="374" t="n"/>
    </row>
    <row r="734" ht="15.75" customHeight="1" s="591">
      <c r="F734" s="374" t="n"/>
    </row>
    <row r="735" ht="15.75" customHeight="1" s="591">
      <c r="F735" s="374" t="n"/>
    </row>
    <row r="736" ht="15.75" customHeight="1" s="591">
      <c r="F736" s="374" t="n"/>
    </row>
    <row r="737" ht="15.75" customHeight="1" s="591">
      <c r="F737" s="374" t="n"/>
    </row>
    <row r="738" ht="15.75" customHeight="1" s="591">
      <c r="F738" s="374" t="n"/>
    </row>
    <row r="739" ht="15.75" customHeight="1" s="591">
      <c r="F739" s="374" t="n"/>
    </row>
    <row r="740" ht="15.75" customHeight="1" s="591">
      <c r="F740" s="374" t="n"/>
    </row>
    <row r="741" ht="15.75" customHeight="1" s="591">
      <c r="F741" s="374" t="n"/>
    </row>
    <row r="742" ht="15.75" customHeight="1" s="591">
      <c r="F742" s="374" t="n"/>
    </row>
    <row r="743" ht="15.75" customHeight="1" s="591">
      <c r="F743" s="374" t="n"/>
    </row>
    <row r="744" ht="15.75" customHeight="1" s="591">
      <c r="F744" s="374" t="n"/>
    </row>
    <row r="745" ht="15.75" customHeight="1" s="591">
      <c r="F745" s="374" t="n"/>
    </row>
    <row r="746" ht="15.75" customHeight="1" s="591">
      <c r="F746" s="374" t="n"/>
    </row>
    <row r="747" ht="15.75" customHeight="1" s="591">
      <c r="F747" s="374" t="n"/>
    </row>
    <row r="748" ht="15.75" customHeight="1" s="591">
      <c r="F748" s="374" t="n"/>
    </row>
    <row r="749" ht="15.75" customHeight="1" s="591">
      <c r="F749" s="374" t="n"/>
    </row>
    <row r="750" ht="15.75" customHeight="1" s="591">
      <c r="F750" s="374" t="n"/>
    </row>
    <row r="751" ht="15.75" customHeight="1" s="591">
      <c r="F751" s="374" t="n"/>
    </row>
    <row r="752" ht="15.75" customHeight="1" s="591">
      <c r="F752" s="374" t="n"/>
    </row>
    <row r="753" ht="15.75" customHeight="1" s="591">
      <c r="F753" s="374" t="n"/>
    </row>
    <row r="754" ht="15.75" customHeight="1" s="591">
      <c r="F754" s="374" t="n"/>
    </row>
    <row r="755" ht="15.75" customHeight="1" s="591">
      <c r="F755" s="374" t="n"/>
    </row>
    <row r="756" ht="15.75" customHeight="1" s="591">
      <c r="F756" s="374" t="n"/>
    </row>
    <row r="757" ht="15.75" customHeight="1" s="591">
      <c r="F757" s="374" t="n"/>
    </row>
    <row r="758" ht="15.75" customHeight="1" s="591">
      <c r="F758" s="374" t="n"/>
    </row>
    <row r="759" ht="15.75" customHeight="1" s="591">
      <c r="F759" s="374" t="n"/>
    </row>
    <row r="760" ht="15.75" customHeight="1" s="591">
      <c r="F760" s="374" t="n"/>
    </row>
    <row r="761" ht="15.75" customHeight="1" s="591">
      <c r="F761" s="374" t="n"/>
    </row>
    <row r="762" ht="15.75" customHeight="1" s="591">
      <c r="F762" s="374" t="n"/>
    </row>
    <row r="763" ht="15.75" customHeight="1" s="591">
      <c r="F763" s="374" t="n"/>
    </row>
    <row r="764" ht="15.75" customHeight="1" s="591">
      <c r="F764" s="374" t="n"/>
    </row>
    <row r="765" ht="15.75" customHeight="1" s="591">
      <c r="F765" s="374" t="n"/>
    </row>
    <row r="766" ht="15.75" customHeight="1" s="591">
      <c r="F766" s="374" t="n"/>
    </row>
    <row r="767" ht="15.75" customHeight="1" s="591">
      <c r="F767" s="374" t="n"/>
    </row>
    <row r="768" ht="15.75" customHeight="1" s="591">
      <c r="F768" s="374" t="n"/>
    </row>
    <row r="769" ht="15.75" customHeight="1" s="591">
      <c r="F769" s="374" t="n"/>
    </row>
    <row r="770" ht="15.75" customHeight="1" s="591">
      <c r="F770" s="374" t="n"/>
    </row>
    <row r="771" ht="15.75" customHeight="1" s="591">
      <c r="F771" s="374" t="n"/>
    </row>
    <row r="772" ht="15.75" customHeight="1" s="591">
      <c r="F772" s="374" t="n"/>
    </row>
    <row r="773" ht="15.75" customHeight="1" s="591">
      <c r="F773" s="374" t="n"/>
    </row>
    <row r="774" ht="15.75" customHeight="1" s="591">
      <c r="F774" s="374" t="n"/>
    </row>
    <row r="775" ht="15.75" customHeight="1" s="591">
      <c r="F775" s="374" t="n"/>
    </row>
    <row r="776" ht="15.75" customHeight="1" s="591">
      <c r="F776" s="374" t="n"/>
    </row>
    <row r="777" ht="15.75" customHeight="1" s="591">
      <c r="F777" s="374" t="n"/>
    </row>
    <row r="778" ht="15.75" customHeight="1" s="591">
      <c r="F778" s="374" t="n"/>
    </row>
    <row r="779" ht="15.75" customHeight="1" s="591">
      <c r="F779" s="374" t="n"/>
    </row>
    <row r="780" ht="15.75" customHeight="1" s="591">
      <c r="F780" s="374" t="n"/>
    </row>
    <row r="781" ht="15.75" customHeight="1" s="591">
      <c r="F781" s="374" t="n"/>
    </row>
    <row r="782" ht="15.75" customHeight="1" s="591">
      <c r="F782" s="374" t="n"/>
    </row>
    <row r="783" ht="15.75" customHeight="1" s="591">
      <c r="F783" s="374" t="n"/>
    </row>
    <row r="784" ht="15.75" customHeight="1" s="591">
      <c r="F784" s="374" t="n"/>
    </row>
    <row r="785" ht="15.75" customHeight="1" s="591">
      <c r="F785" s="374" t="n"/>
    </row>
    <row r="786" ht="15.75" customHeight="1" s="591">
      <c r="F786" s="374" t="n"/>
    </row>
    <row r="787" ht="15.75" customHeight="1" s="591">
      <c r="F787" s="374" t="n"/>
    </row>
    <row r="788" ht="15.75" customHeight="1" s="591">
      <c r="F788" s="374" t="n"/>
    </row>
    <row r="789" ht="15.75" customHeight="1" s="591">
      <c r="F789" s="374" t="n"/>
    </row>
    <row r="790" ht="15.75" customHeight="1" s="591">
      <c r="F790" s="374" t="n"/>
    </row>
    <row r="791" ht="15.75" customHeight="1" s="591">
      <c r="F791" s="374" t="n"/>
    </row>
    <row r="792" ht="15.75" customHeight="1" s="591">
      <c r="F792" s="374" t="n"/>
    </row>
    <row r="793" ht="15.75" customHeight="1" s="591">
      <c r="F793" s="374" t="n"/>
    </row>
    <row r="794" ht="15.75" customHeight="1" s="591">
      <c r="F794" s="374" t="n"/>
    </row>
    <row r="795" ht="15.75" customHeight="1" s="591">
      <c r="F795" s="374" t="n"/>
    </row>
    <row r="796" ht="15.75" customHeight="1" s="591">
      <c r="F796" s="374" t="n"/>
    </row>
    <row r="797" ht="15.75" customHeight="1" s="591">
      <c r="F797" s="374" t="n"/>
    </row>
    <row r="798" ht="15.75" customHeight="1" s="591">
      <c r="F798" s="374" t="n"/>
    </row>
    <row r="799" ht="15.75" customHeight="1" s="591">
      <c r="F799" s="374" t="n"/>
    </row>
    <row r="800" ht="15.75" customHeight="1" s="591">
      <c r="F800" s="374" t="n"/>
    </row>
    <row r="801" ht="15.75" customHeight="1" s="591">
      <c r="F801" s="374" t="n"/>
    </row>
    <row r="802" ht="15.75" customHeight="1" s="591">
      <c r="F802" s="374" t="n"/>
    </row>
    <row r="803" ht="15.75" customHeight="1" s="591">
      <c r="F803" s="374" t="n"/>
    </row>
    <row r="804" ht="15.75" customHeight="1" s="591">
      <c r="F804" s="374" t="n"/>
    </row>
    <row r="805" ht="15.75" customHeight="1" s="591">
      <c r="F805" s="374" t="n"/>
    </row>
    <row r="806" ht="15.75" customHeight="1" s="591">
      <c r="F806" s="374" t="n"/>
    </row>
    <row r="807" ht="15.75" customHeight="1" s="591">
      <c r="F807" s="374" t="n"/>
    </row>
    <row r="808" ht="15.75" customHeight="1" s="591">
      <c r="F808" s="374" t="n"/>
    </row>
    <row r="809" ht="15.75" customHeight="1" s="591">
      <c r="F809" s="374" t="n"/>
    </row>
    <row r="810" ht="15.75" customHeight="1" s="591">
      <c r="F810" s="374" t="n"/>
    </row>
    <row r="811" ht="15.75" customHeight="1" s="591">
      <c r="F811" s="374" t="n"/>
    </row>
    <row r="812" ht="15.75" customHeight="1" s="591">
      <c r="F812" s="374" t="n"/>
    </row>
    <row r="813" ht="15.75" customHeight="1" s="591">
      <c r="F813" s="374" t="n"/>
    </row>
    <row r="814" ht="15.75" customHeight="1" s="591">
      <c r="F814" s="374" t="n"/>
    </row>
    <row r="815" ht="15.75" customHeight="1" s="591">
      <c r="F815" s="374" t="n"/>
    </row>
    <row r="816" ht="15.75" customHeight="1" s="591">
      <c r="F816" s="374" t="n"/>
    </row>
    <row r="817" ht="15.75" customHeight="1" s="591">
      <c r="F817" s="374" t="n"/>
    </row>
    <row r="818" ht="15.75" customHeight="1" s="591">
      <c r="F818" s="374" t="n"/>
    </row>
    <row r="819" ht="15.75" customHeight="1" s="591">
      <c r="F819" s="374" t="n"/>
    </row>
    <row r="820" ht="15.75" customHeight="1" s="591">
      <c r="F820" s="374" t="n"/>
    </row>
    <row r="821" ht="15.75" customHeight="1" s="591">
      <c r="F821" s="374" t="n"/>
    </row>
    <row r="822" ht="15.75" customHeight="1" s="591">
      <c r="F822" s="374" t="n"/>
    </row>
    <row r="823" ht="15.75" customHeight="1" s="591">
      <c r="F823" s="374" t="n"/>
    </row>
    <row r="824" ht="15.75" customHeight="1" s="591">
      <c r="F824" s="374" t="n"/>
    </row>
    <row r="825" ht="15.75" customHeight="1" s="591">
      <c r="F825" s="374" t="n"/>
    </row>
    <row r="826" ht="15.75" customHeight="1" s="591">
      <c r="F826" s="374" t="n"/>
    </row>
    <row r="827" ht="15.75" customHeight="1" s="591">
      <c r="F827" s="374" t="n"/>
    </row>
    <row r="828" ht="15.75" customHeight="1" s="591">
      <c r="F828" s="374" t="n"/>
    </row>
    <row r="829" ht="15.75" customHeight="1" s="591">
      <c r="F829" s="374" t="n"/>
    </row>
    <row r="830" ht="15.75" customHeight="1" s="591">
      <c r="F830" s="374" t="n"/>
    </row>
    <row r="831" ht="15.75" customHeight="1" s="591">
      <c r="F831" s="374" t="n"/>
    </row>
    <row r="832" ht="15.75" customHeight="1" s="591">
      <c r="F832" s="374" t="n"/>
    </row>
    <row r="833" ht="15.75" customHeight="1" s="591">
      <c r="F833" s="374" t="n"/>
    </row>
    <row r="834" ht="15.75" customHeight="1" s="591">
      <c r="F834" s="374" t="n"/>
    </row>
    <row r="835" ht="15.75" customHeight="1" s="591">
      <c r="F835" s="374" t="n"/>
    </row>
    <row r="836" ht="15.75" customHeight="1" s="591">
      <c r="F836" s="374" t="n"/>
    </row>
    <row r="837" ht="15.75" customHeight="1" s="591">
      <c r="F837" s="374" t="n"/>
    </row>
    <row r="838" ht="15.75" customHeight="1" s="591">
      <c r="F838" s="374" t="n"/>
    </row>
    <row r="839" ht="15.75" customHeight="1" s="591">
      <c r="F839" s="374" t="n"/>
    </row>
    <row r="840" ht="15.75" customHeight="1" s="591">
      <c r="F840" s="374" t="n"/>
    </row>
    <row r="841" ht="15.75" customHeight="1" s="591">
      <c r="F841" s="374" t="n"/>
    </row>
    <row r="842" ht="15.75" customHeight="1" s="591">
      <c r="F842" s="374" t="n"/>
    </row>
    <row r="843" ht="15.75" customHeight="1" s="591">
      <c r="F843" s="374" t="n"/>
    </row>
    <row r="844" ht="15.75" customHeight="1" s="591">
      <c r="F844" s="374" t="n"/>
    </row>
    <row r="845" ht="15.75" customHeight="1" s="591">
      <c r="F845" s="374" t="n"/>
    </row>
    <row r="846" ht="15.75" customHeight="1" s="591">
      <c r="F846" s="374" t="n"/>
    </row>
    <row r="847" ht="15.75" customHeight="1" s="591">
      <c r="F847" s="374" t="n"/>
    </row>
    <row r="848" ht="15.75" customHeight="1" s="591">
      <c r="F848" s="374" t="n"/>
    </row>
    <row r="849" ht="15.75" customHeight="1" s="591">
      <c r="F849" s="374" t="n"/>
    </row>
    <row r="850" ht="15.75" customHeight="1" s="591">
      <c r="F850" s="374" t="n"/>
    </row>
    <row r="851" ht="15.75" customHeight="1" s="591">
      <c r="F851" s="374" t="n"/>
    </row>
    <row r="852" ht="15.75" customHeight="1" s="591">
      <c r="F852" s="374" t="n"/>
    </row>
    <row r="853" ht="15.75" customHeight="1" s="591">
      <c r="F853" s="374" t="n"/>
    </row>
    <row r="854" ht="15.75" customHeight="1" s="591">
      <c r="F854" s="374" t="n"/>
    </row>
    <row r="855" ht="15.75" customHeight="1" s="591">
      <c r="F855" s="374" t="n"/>
    </row>
    <row r="856" ht="15.75" customHeight="1" s="591">
      <c r="F856" s="374" t="n"/>
    </row>
    <row r="857" ht="15.75" customHeight="1" s="591">
      <c r="F857" s="374" t="n"/>
    </row>
    <row r="858" ht="15.75" customHeight="1" s="591">
      <c r="F858" s="374" t="n"/>
    </row>
    <row r="859" ht="15.75" customHeight="1" s="591">
      <c r="F859" s="374" t="n"/>
    </row>
    <row r="860" ht="15.75" customHeight="1" s="591">
      <c r="F860" s="374" t="n"/>
    </row>
    <row r="861" ht="15.75" customHeight="1" s="591">
      <c r="F861" s="374" t="n"/>
    </row>
    <row r="862" ht="15.75" customHeight="1" s="591">
      <c r="F862" s="374" t="n"/>
    </row>
    <row r="863" ht="15.75" customHeight="1" s="591">
      <c r="F863" s="374" t="n"/>
    </row>
    <row r="864" ht="15.75" customHeight="1" s="591">
      <c r="F864" s="374" t="n"/>
    </row>
    <row r="865" ht="15.75" customHeight="1" s="591">
      <c r="F865" s="374" t="n"/>
    </row>
    <row r="866" ht="15.75" customHeight="1" s="591">
      <c r="F866" s="374" t="n"/>
    </row>
    <row r="867" ht="15.75" customHeight="1" s="591">
      <c r="F867" s="374" t="n"/>
    </row>
    <row r="868" ht="15.75" customHeight="1" s="591">
      <c r="F868" s="374" t="n"/>
    </row>
    <row r="869" ht="15.75" customHeight="1" s="591">
      <c r="F869" s="374" t="n"/>
    </row>
    <row r="870" ht="15.75" customHeight="1" s="591">
      <c r="F870" s="374" t="n"/>
    </row>
    <row r="871" ht="15.75" customHeight="1" s="591">
      <c r="F871" s="374" t="n"/>
    </row>
    <row r="872" ht="15.75" customHeight="1" s="591">
      <c r="F872" s="374" t="n"/>
    </row>
    <row r="873" ht="15.75" customHeight="1" s="591">
      <c r="F873" s="374" t="n"/>
    </row>
    <row r="874" ht="15.75" customHeight="1" s="591">
      <c r="F874" s="374" t="n"/>
    </row>
    <row r="875" ht="15.75" customHeight="1" s="591">
      <c r="F875" s="374" t="n"/>
    </row>
    <row r="876" ht="15.75" customHeight="1" s="591">
      <c r="F876" s="374" t="n"/>
    </row>
    <row r="877" ht="15.75" customHeight="1" s="591">
      <c r="F877" s="374" t="n"/>
    </row>
    <row r="878" ht="15.75" customHeight="1" s="591">
      <c r="F878" s="374" t="n"/>
    </row>
    <row r="879" ht="15.75" customHeight="1" s="591">
      <c r="F879" s="374" t="n"/>
    </row>
    <row r="880" ht="15.75" customHeight="1" s="591">
      <c r="F880" s="374" t="n"/>
    </row>
    <row r="881" ht="15.75" customHeight="1" s="591">
      <c r="F881" s="374" t="n"/>
    </row>
    <row r="882" ht="15.75" customHeight="1" s="591">
      <c r="F882" s="374" t="n"/>
    </row>
    <row r="883" ht="15.75" customHeight="1" s="591">
      <c r="F883" s="374" t="n"/>
    </row>
    <row r="884" ht="15.75" customHeight="1" s="591">
      <c r="F884" s="374" t="n"/>
    </row>
    <row r="885" ht="15.75" customHeight="1" s="591">
      <c r="F885" s="374" t="n"/>
    </row>
    <row r="886" ht="15.75" customHeight="1" s="591">
      <c r="F886" s="374" t="n"/>
    </row>
    <row r="887" ht="15.75" customHeight="1" s="591">
      <c r="F887" s="374" t="n"/>
    </row>
    <row r="888" ht="15.75" customHeight="1" s="591">
      <c r="F888" s="374" t="n"/>
    </row>
    <row r="889" ht="15.75" customHeight="1" s="591">
      <c r="F889" s="374" t="n"/>
    </row>
    <row r="890" ht="15.75" customHeight="1" s="591">
      <c r="F890" s="374" t="n"/>
    </row>
    <row r="891" ht="15.75" customHeight="1" s="591">
      <c r="F891" s="374" t="n"/>
    </row>
    <row r="892" ht="15.75" customHeight="1" s="591">
      <c r="F892" s="374" t="n"/>
    </row>
    <row r="893" ht="15.75" customHeight="1" s="591">
      <c r="F893" s="374" t="n"/>
    </row>
    <row r="894" ht="15.75" customHeight="1" s="591">
      <c r="F894" s="374" t="n"/>
    </row>
    <row r="895" ht="15.75" customHeight="1" s="591">
      <c r="F895" s="374" t="n"/>
    </row>
    <row r="896" ht="15.75" customHeight="1" s="591">
      <c r="F896" s="374" t="n"/>
    </row>
    <row r="897" ht="15.75" customHeight="1" s="591">
      <c r="F897" s="374" t="n"/>
    </row>
    <row r="898" ht="15.75" customHeight="1" s="591">
      <c r="F898" s="374" t="n"/>
    </row>
    <row r="899" ht="15.75" customHeight="1" s="591">
      <c r="F899" s="374" t="n"/>
    </row>
    <row r="900" ht="15.75" customHeight="1" s="591">
      <c r="F900" s="374" t="n"/>
    </row>
    <row r="901" ht="15.75" customHeight="1" s="591">
      <c r="F901" s="374" t="n"/>
    </row>
    <row r="902" ht="15.75" customHeight="1" s="591">
      <c r="F902" s="374" t="n"/>
    </row>
    <row r="903" ht="15.75" customHeight="1" s="591">
      <c r="F903" s="374" t="n"/>
    </row>
    <row r="904" ht="15.75" customHeight="1" s="591">
      <c r="F904" s="374" t="n"/>
    </row>
    <row r="905" ht="15.75" customHeight="1" s="591">
      <c r="F905" s="374" t="n"/>
    </row>
    <row r="906" ht="15.75" customHeight="1" s="591">
      <c r="F906" s="374" t="n"/>
    </row>
    <row r="907" ht="15.75" customHeight="1" s="591">
      <c r="F907" s="374" t="n"/>
    </row>
    <row r="908" ht="15.75" customHeight="1" s="591">
      <c r="F908" s="374" t="n"/>
    </row>
    <row r="909" ht="15.75" customHeight="1" s="591">
      <c r="F909" s="374" t="n"/>
    </row>
    <row r="910" ht="15.75" customHeight="1" s="591">
      <c r="F910" s="374" t="n"/>
    </row>
    <row r="911" ht="15.75" customHeight="1" s="591">
      <c r="F911" s="374" t="n"/>
    </row>
    <row r="912" ht="15.75" customHeight="1" s="591">
      <c r="F912" s="374" t="n"/>
    </row>
    <row r="913" ht="15.75" customHeight="1" s="591">
      <c r="F913" s="374" t="n"/>
    </row>
    <row r="914" ht="15.75" customHeight="1" s="591">
      <c r="F914" s="374" t="n"/>
    </row>
    <row r="915" ht="15.75" customHeight="1" s="591">
      <c r="F915" s="374" t="n"/>
    </row>
    <row r="916" ht="15.75" customHeight="1" s="591">
      <c r="F916" s="374" t="n"/>
    </row>
    <row r="917" ht="15.75" customHeight="1" s="591">
      <c r="F917" s="374" t="n"/>
    </row>
    <row r="918" ht="15.75" customHeight="1" s="591">
      <c r="F918" s="374" t="n"/>
    </row>
    <row r="919" ht="15.75" customHeight="1" s="591">
      <c r="F919" s="374" t="n"/>
    </row>
    <row r="920" ht="15.75" customHeight="1" s="591">
      <c r="F920" s="374" t="n"/>
    </row>
    <row r="921" ht="15.75" customHeight="1" s="591">
      <c r="F921" s="374" t="n"/>
    </row>
    <row r="922" ht="15.75" customHeight="1" s="591">
      <c r="F922" s="374" t="n"/>
    </row>
    <row r="923" ht="15.75" customHeight="1" s="591">
      <c r="F923" s="374" t="n"/>
    </row>
    <row r="924" ht="15.75" customHeight="1" s="591">
      <c r="F924" s="374" t="n"/>
    </row>
    <row r="925" ht="15.75" customHeight="1" s="591">
      <c r="F925" s="374" t="n"/>
    </row>
    <row r="926" ht="15.75" customHeight="1" s="591">
      <c r="F926" s="374" t="n"/>
    </row>
    <row r="927" ht="15.75" customHeight="1" s="591">
      <c r="F927" s="374" t="n"/>
    </row>
    <row r="928" ht="15.75" customHeight="1" s="591">
      <c r="F928" s="374" t="n"/>
    </row>
    <row r="929" ht="15.75" customHeight="1" s="591">
      <c r="F929" s="374" t="n"/>
    </row>
    <row r="930" ht="15.75" customHeight="1" s="591">
      <c r="F930" s="374" t="n"/>
    </row>
    <row r="931" ht="15.75" customHeight="1" s="591">
      <c r="F931" s="374" t="n"/>
    </row>
    <row r="932" ht="15.75" customHeight="1" s="591">
      <c r="F932" s="374" t="n"/>
    </row>
    <row r="933" ht="15.75" customHeight="1" s="591">
      <c r="F933" s="374" t="n"/>
    </row>
    <row r="934" ht="15.75" customHeight="1" s="591">
      <c r="F934" s="374" t="n"/>
    </row>
    <row r="935" ht="15.75" customHeight="1" s="591">
      <c r="F935" s="374" t="n"/>
    </row>
    <row r="936" ht="15.75" customHeight="1" s="591">
      <c r="F936" s="374" t="n"/>
    </row>
    <row r="937" ht="15.75" customHeight="1" s="591">
      <c r="F937" s="374" t="n"/>
    </row>
    <row r="938" ht="15.75" customHeight="1" s="591">
      <c r="F938" s="374" t="n"/>
    </row>
    <row r="939" ht="15.75" customHeight="1" s="591">
      <c r="F939" s="374" t="n"/>
    </row>
    <row r="940" ht="15.75" customHeight="1" s="591">
      <c r="F940" s="374" t="n"/>
    </row>
    <row r="941" ht="15.75" customHeight="1" s="591">
      <c r="F941" s="374" t="n"/>
    </row>
    <row r="942" ht="15.75" customHeight="1" s="591">
      <c r="F942" s="374" t="n"/>
    </row>
    <row r="943" ht="15.75" customHeight="1" s="591">
      <c r="F943" s="374" t="n"/>
    </row>
    <row r="944" ht="15.75" customHeight="1" s="591">
      <c r="F944" s="374" t="n"/>
    </row>
    <row r="945" ht="15.75" customHeight="1" s="591">
      <c r="F945" s="374" t="n"/>
    </row>
    <row r="946" ht="15.75" customHeight="1" s="591">
      <c r="F946" s="374" t="n"/>
    </row>
    <row r="947" ht="15.75" customHeight="1" s="591">
      <c r="F947" s="374" t="n"/>
    </row>
    <row r="948" ht="15.75" customHeight="1" s="591">
      <c r="F948" s="374" t="n"/>
    </row>
    <row r="949" ht="15.75" customHeight="1" s="591">
      <c r="F949" s="374" t="n"/>
    </row>
    <row r="950" ht="15.75" customHeight="1" s="591">
      <c r="F950" s="374" t="n"/>
    </row>
    <row r="951" ht="15.75" customHeight="1" s="591">
      <c r="F951" s="374" t="n"/>
    </row>
    <row r="952" ht="15.75" customHeight="1" s="591">
      <c r="F952" s="374" t="n"/>
    </row>
    <row r="953" ht="15.75" customHeight="1" s="591">
      <c r="F953" s="374" t="n"/>
    </row>
    <row r="954" ht="15.75" customHeight="1" s="591">
      <c r="F954" s="374" t="n"/>
    </row>
    <row r="955" ht="15.75" customHeight="1" s="591">
      <c r="F955" s="374" t="n"/>
    </row>
    <row r="956" ht="15.75" customHeight="1" s="591">
      <c r="F956" s="374" t="n"/>
    </row>
    <row r="957" ht="15.75" customHeight="1" s="591">
      <c r="F957" s="374" t="n"/>
    </row>
    <row r="958" ht="15.75" customHeight="1" s="591">
      <c r="F958" s="374" t="n"/>
    </row>
    <row r="959" ht="15.75" customHeight="1" s="591">
      <c r="F959" s="374" t="n"/>
    </row>
    <row r="960" ht="15.75" customHeight="1" s="591">
      <c r="F960" s="374" t="n"/>
    </row>
    <row r="961" ht="15.75" customHeight="1" s="591">
      <c r="F961" s="374" t="n"/>
    </row>
    <row r="962" ht="15.75" customHeight="1" s="591">
      <c r="F962" s="374" t="n"/>
    </row>
    <row r="963" ht="15.75" customHeight="1" s="591">
      <c r="F963" s="374" t="n"/>
    </row>
    <row r="964" ht="15.75" customHeight="1" s="591">
      <c r="F964" s="374" t="n"/>
    </row>
    <row r="965" ht="15.75" customHeight="1" s="591">
      <c r="F965" s="374" t="n"/>
    </row>
    <row r="966" ht="15.75" customHeight="1" s="591">
      <c r="F966" s="374" t="n"/>
    </row>
    <row r="967" ht="15.75" customHeight="1" s="591">
      <c r="F967" s="374" t="n"/>
    </row>
    <row r="968" ht="15.75" customHeight="1" s="591">
      <c r="F968" s="374" t="n"/>
    </row>
    <row r="969" ht="15.75" customHeight="1" s="591">
      <c r="F969" s="374" t="n"/>
    </row>
    <row r="970" ht="15.75" customHeight="1" s="591">
      <c r="F970" s="374" t="n"/>
    </row>
    <row r="971" ht="15.75" customHeight="1" s="591">
      <c r="F971" s="374" t="n"/>
    </row>
    <row r="972" ht="15.75" customHeight="1" s="591">
      <c r="F972" s="374" t="n"/>
    </row>
    <row r="973" ht="15.75" customHeight="1" s="591">
      <c r="F973" s="374" t="n"/>
    </row>
    <row r="974" ht="15.75" customHeight="1" s="591">
      <c r="F974" s="374" t="n"/>
    </row>
    <row r="975" ht="15.75" customHeight="1" s="591">
      <c r="F975" s="374" t="n"/>
    </row>
    <row r="976" ht="15.75" customHeight="1" s="591">
      <c r="F976" s="374" t="n"/>
    </row>
    <row r="977" ht="15.75" customHeight="1" s="591">
      <c r="F977" s="374" t="n"/>
    </row>
    <row r="978" ht="15.75" customHeight="1" s="591">
      <c r="F978" s="374" t="n"/>
    </row>
    <row r="979" ht="15.75" customHeight="1" s="591">
      <c r="F979" s="374" t="n"/>
    </row>
    <row r="980" ht="15.75" customHeight="1" s="591">
      <c r="F980" s="374" t="n"/>
    </row>
    <row r="981" ht="15.75" customHeight="1" s="591">
      <c r="F981" s="374" t="n"/>
    </row>
    <row r="982" ht="15.75" customHeight="1" s="591">
      <c r="F982" s="374" t="n"/>
    </row>
    <row r="983" ht="15.75" customHeight="1" s="591">
      <c r="F983" s="374" t="n"/>
    </row>
    <row r="984" ht="15.75" customHeight="1" s="591">
      <c r="F984" s="374" t="n"/>
    </row>
    <row r="985" ht="15.75" customHeight="1" s="591">
      <c r="F985" s="374" t="n"/>
    </row>
    <row r="986" ht="15.75" customHeight="1" s="591">
      <c r="F986" s="374" t="n"/>
    </row>
    <row r="987" ht="15.75" customHeight="1" s="591">
      <c r="F987" s="374" t="n"/>
    </row>
    <row r="988" ht="15.75" customHeight="1" s="591">
      <c r="F988" s="374" t="n"/>
    </row>
    <row r="989" ht="15.75" customHeight="1" s="591">
      <c r="F989" s="374" t="n"/>
    </row>
    <row r="990" ht="15.75" customHeight="1" s="591">
      <c r="F990" s="374" t="n"/>
    </row>
    <row r="991" ht="15.75" customHeight="1" s="591">
      <c r="F991" s="374" t="n"/>
    </row>
    <row r="992" ht="15.75" customHeight="1" s="591">
      <c r="F992" s="374" t="n"/>
    </row>
    <row r="993" ht="15.75" customHeight="1" s="591">
      <c r="F993" s="374" t="n"/>
    </row>
    <row r="994" ht="15.75" customHeight="1" s="591">
      <c r="F994" s="374" t="n"/>
    </row>
    <row r="995" ht="15.75" customHeight="1" s="591">
      <c r="F995" s="374" t="n"/>
    </row>
    <row r="996" ht="15.75" customHeight="1" s="591">
      <c r="F996" s="374" t="n"/>
    </row>
    <row r="997" ht="15.75" customHeight="1" s="591">
      <c r="F997" s="374" t="n"/>
    </row>
    <row r="998" ht="15.75" customHeight="1" s="591">
      <c r="F998" s="374" t="n"/>
    </row>
    <row r="999" ht="15.75" customHeight="1" s="591">
      <c r="F999" s="374" t="n"/>
    </row>
    <row r="1000" ht="15.75" customHeight="1" s="591">
      <c r="F1000" s="374" t="n"/>
    </row>
    <row r="1001" ht="15.75" customHeight="1" s="591">
      <c r="F1001" s="374" t="n"/>
    </row>
  </sheetData>
  <mergeCells count="5">
    <mergeCell ref="A36:A39"/>
    <mergeCell ref="A4:A30"/>
    <mergeCell ref="A1:G1"/>
    <mergeCell ref="A34:A35"/>
    <mergeCell ref="A31:A33"/>
  </mergeCells>
  <dataValidations count="3">
    <dataValidation sqref="A60:A70" showDropDown="0" showInputMessage="0" showErrorMessage="1" allowBlank="1" type="list">
      <formula1>"Acytra"</formula1>
    </dataValidation>
    <dataValidation sqref="A41:A59 A71:A87" showDropDown="0" showInputMessage="0" showErrorMessage="1" allowBlank="1" type="list">
      <formula1>"Vanguard,Prive,Lince,Yaltres"</formula1>
    </dataValidation>
    <dataValidation sqref="A88:A132" showDropDown="0" showInputMessage="0" showErrorMessage="1" allowBlank="1" type="list">
      <formula1>"Trabex,Candex,Kallay,Prive,Fichet,Giaco,Mac,Yaltres,Vanguard,8.Bloq,Roa,Andif,Vandos,Elefante,Eyro,Sekur"</formula1>
    </dataValidation>
  </dataValidations>
  <printOptions horizontalCentered="1"/>
  <pageMargins left="0.07886534056056985" right="0.07886534056056985" top="0.09200956398733148" bottom="0.6" header="0" footer="0"/>
  <pageSetup orientation="portrait" paperSize="9" fitToHeight="0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W32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/>
  <cols>
    <col width="6.77734375" customWidth="1" style="591" min="1" max="1"/>
    <col width="14.44140625" customWidth="1" style="591" min="2" max="2"/>
    <col width="37" customWidth="1" style="591" min="3" max="3"/>
    <col width="7.6640625" customWidth="1" style="591" min="4" max="4"/>
    <col width="8.109375" customWidth="1" style="591" min="5" max="5"/>
    <col width="9" customWidth="1" style="591" min="6" max="6"/>
    <col width="6.109375" customWidth="1" style="591" min="7" max="7"/>
    <col width="47.33203125" customWidth="1" style="591" min="8" max="8"/>
    <col width="11.109375" customWidth="1" style="591" min="9" max="9"/>
  </cols>
  <sheetData>
    <row r="1" ht="30" customHeight="1" s="591">
      <c r="A1" s="375" t="n"/>
      <c r="B1" s="597" t="inlineStr">
        <is>
          <t>Manijas</t>
        </is>
      </c>
      <c r="C1" s="556" t="n"/>
      <c r="D1" s="556" t="n"/>
      <c r="E1" s="556" t="n"/>
      <c r="F1" s="556" t="n"/>
      <c r="G1" s="556" t="n"/>
      <c r="H1" s="557" t="n"/>
      <c r="I1" s="376" t="n"/>
      <c r="J1" s="99" t="n"/>
      <c r="K1" s="99" t="n"/>
      <c r="L1" s="99" t="n"/>
      <c r="M1" s="99" t="n"/>
      <c r="N1" s="99" t="n"/>
      <c r="O1" s="99" t="n"/>
      <c r="P1" s="99" t="n"/>
      <c r="Q1" s="99" t="n"/>
      <c r="R1" s="99" t="n"/>
      <c r="S1" s="99" t="n"/>
      <c r="T1" s="99" t="n"/>
      <c r="U1" s="99" t="n"/>
      <c r="V1" s="99" t="n"/>
      <c r="W1" s="99" t="n"/>
    </row>
    <row r="2" ht="14.25" customHeight="1" s="591">
      <c r="A2" s="377" t="n"/>
      <c r="B2" s="377" t="n"/>
      <c r="C2" s="161" t="n"/>
      <c r="D2" s="162" t="n"/>
      <c r="E2" s="163" t="n"/>
      <c r="F2" s="161" t="n"/>
      <c r="G2" s="161" t="n"/>
      <c r="H2" s="161" t="n"/>
      <c r="I2" s="103" t="n"/>
      <c r="J2" s="99" t="n"/>
      <c r="K2" s="99" t="n"/>
      <c r="L2" s="99" t="n"/>
      <c r="M2" s="99" t="n"/>
      <c r="N2" s="99" t="n"/>
      <c r="O2" s="99" t="n"/>
      <c r="P2" s="99" t="n"/>
      <c r="Q2" s="99" t="n"/>
      <c r="R2" s="99" t="n"/>
      <c r="S2" s="99" t="n"/>
      <c r="T2" s="99" t="n"/>
      <c r="U2" s="99" t="n"/>
      <c r="V2" s="99" t="n"/>
      <c r="W2" s="99" t="n"/>
    </row>
    <row r="3" ht="30" customHeight="1" s="591">
      <c r="A3" s="378" t="n"/>
      <c r="B3" s="379" t="inlineStr">
        <is>
          <t>Marca</t>
        </is>
      </c>
      <c r="C3" s="380" t="inlineStr">
        <is>
          <t>Modelo</t>
        </is>
      </c>
      <c r="D3" s="381" t="inlineStr">
        <is>
          <t>$ Público Débito</t>
        </is>
      </c>
      <c r="E3" s="382" t="inlineStr">
        <is>
          <t>$ Efectivo</t>
        </is>
      </c>
      <c r="F3" s="380" t="inlineStr">
        <is>
          <t>Costo</t>
        </is>
      </c>
      <c r="G3" s="380" t="inlineStr">
        <is>
          <t>Código</t>
        </is>
      </c>
      <c r="H3" s="383" t="inlineStr">
        <is>
          <t>Descripción</t>
        </is>
      </c>
      <c r="I3" s="107" t="inlineStr">
        <is>
          <t>Fecha de actualización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22.5" customHeight="1" s="591">
      <c r="A4" s="598" t="inlineStr">
        <is>
          <t>Manija doble balancín</t>
        </is>
      </c>
      <c r="B4" s="590" t="inlineStr">
        <is>
          <t>Currao</t>
        </is>
      </c>
      <c r="C4" s="384" t="inlineStr">
        <is>
          <t xml:space="preserve">Doble balancín biselada liviana </t>
        </is>
      </c>
      <c r="D4" s="385">
        <f>(F4*2)</f>
        <v/>
      </c>
      <c r="E4" s="385">
        <f>(D4*0.9)</f>
        <v/>
      </c>
      <c r="F4" s="386">
        <f>VLOOKUP(G4,Herrafe!$B$7:Z$4894,3,FALSE)</f>
        <v/>
      </c>
      <c r="G4" s="387" t="n">
        <v>3205</v>
      </c>
      <c r="H4" s="388" t="inlineStr">
        <is>
          <t>Manija doble balancín biselada liviana roseta redonda perno largo bronce pulido</t>
        </is>
      </c>
      <c r="I4" s="629" t="n">
        <v>45642</v>
      </c>
      <c r="J4" s="394" t="n"/>
      <c r="K4" s="394" t="n"/>
      <c r="L4" s="394" t="n"/>
      <c r="M4" s="394" t="n"/>
      <c r="N4" s="394" t="n"/>
      <c r="O4" s="394" t="n"/>
      <c r="P4" s="394" t="n"/>
      <c r="Q4" s="394" t="n"/>
      <c r="R4" s="394" t="n"/>
      <c r="S4" s="394" t="n"/>
      <c r="T4" s="394" t="n"/>
      <c r="U4" s="394" t="n"/>
      <c r="V4" s="394" t="n"/>
      <c r="W4" s="394" t="n"/>
    </row>
    <row r="5" ht="22.5" customHeight="1" s="591">
      <c r="A5" s="599" t="n"/>
      <c r="B5" s="592" t="n"/>
      <c r="C5" s="389" t="inlineStr">
        <is>
          <t>Doble balancín biselada reforzada</t>
        </is>
      </c>
      <c r="D5" s="390">
        <f>(F5*2)</f>
        <v/>
      </c>
      <c r="E5" s="390">
        <f>(D5*0.9)</f>
        <v/>
      </c>
      <c r="F5" s="391">
        <f>VLOOKUP(G5,Herrafe!$B$7:Z$4894,3,FALSE)</f>
        <v/>
      </c>
      <c r="G5" s="392" t="n">
        <v>3221</v>
      </c>
      <c r="H5" s="393" t="inlineStr">
        <is>
          <t>Manija doble balancín biselada reforzada roseta redonda bronce pulido</t>
        </is>
      </c>
      <c r="I5" s="629" t="n">
        <v>45642</v>
      </c>
      <c r="J5" s="394" t="n"/>
      <c r="K5" s="394" t="n"/>
      <c r="L5" s="394" t="n"/>
      <c r="M5" s="394" t="n"/>
      <c r="N5" s="394" t="n"/>
      <c r="O5" s="394" t="n"/>
      <c r="P5" s="394" t="n"/>
      <c r="Q5" s="394" t="n"/>
      <c r="R5" s="394" t="n"/>
      <c r="S5" s="394" t="n"/>
      <c r="T5" s="394" t="n"/>
      <c r="U5" s="394" t="n"/>
      <c r="V5" s="394" t="n"/>
      <c r="W5" s="394" t="n"/>
    </row>
    <row r="6" ht="22.5" customHeight="1" s="591">
      <c r="A6" s="599" t="n"/>
      <c r="B6" s="601" t="inlineStr">
        <is>
          <t>Herbron</t>
        </is>
      </c>
      <c r="C6" s="395" t="inlineStr">
        <is>
          <t>8012 platil</t>
        </is>
      </c>
      <c r="D6" s="396">
        <f>(F6*2)</f>
        <v/>
      </c>
      <c r="E6" s="396">
        <f>(D6*0.9)</f>
        <v/>
      </c>
      <c r="F6" s="397">
        <f>VLOOKUP(G6,Herrafe!$B$7:Z$4894,3,FALSE)</f>
        <v/>
      </c>
      <c r="G6" s="398" t="n">
        <v>10440</v>
      </c>
      <c r="H6" s="399" t="inlineStr">
        <is>
          <t>Herbron 8012 doble balancín liviana biselada número 0 roseta redonda perno largo platil</t>
        </is>
      </c>
      <c r="I6" s="629" t="n">
        <v>45642</v>
      </c>
      <c r="J6" s="394" t="n"/>
      <c r="K6" s="394" t="n"/>
      <c r="L6" s="394" t="n"/>
      <c r="M6" s="394" t="n"/>
      <c r="N6" s="394" t="n"/>
      <c r="O6" s="394" t="n"/>
      <c r="P6" s="394" t="n"/>
      <c r="Q6" s="394" t="n"/>
      <c r="R6" s="394" t="n"/>
      <c r="S6" s="394" t="n"/>
      <c r="T6" s="394" t="n"/>
      <c r="U6" s="394" t="n"/>
      <c r="V6" s="394" t="n"/>
      <c r="W6" s="394" t="n"/>
    </row>
    <row r="7" ht="22.5" customHeight="1" s="591">
      <c r="A7" s="599" t="n"/>
      <c r="B7" s="592" t="n"/>
      <c r="C7" s="389" t="inlineStr">
        <is>
          <t>8012 pulido</t>
        </is>
      </c>
      <c r="D7" s="390">
        <f>(F7*2)</f>
        <v/>
      </c>
      <c r="E7" s="390">
        <f>(D7*0.9)</f>
        <v/>
      </c>
      <c r="F7" s="391">
        <f>VLOOKUP(G7,Herrafe!$B$7:Z$4894,3,FALSE)</f>
        <v/>
      </c>
      <c r="G7" s="392" t="n">
        <v>10439</v>
      </c>
      <c r="H7" s="393" t="inlineStr">
        <is>
          <t>Herbron 8012 doble balancín liviana biselada número 0 roseta redonda perno largo pulido</t>
        </is>
      </c>
      <c r="I7" s="629" t="n">
        <v>45642</v>
      </c>
      <c r="J7" s="394" t="n"/>
      <c r="K7" s="394" t="n"/>
      <c r="L7" s="394" t="n"/>
      <c r="M7" s="394" t="n"/>
      <c r="N7" s="394" t="n"/>
      <c r="O7" s="394" t="n"/>
      <c r="P7" s="394" t="n"/>
      <c r="Q7" s="394" t="n"/>
      <c r="R7" s="394" t="n"/>
      <c r="S7" s="394" t="n"/>
      <c r="T7" s="394" t="n"/>
      <c r="U7" s="394" t="n"/>
      <c r="V7" s="394" t="n"/>
      <c r="W7" s="394" t="n"/>
    </row>
    <row r="8" ht="22.5" customHeight="1" s="591">
      <c r="A8" s="599" t="n"/>
      <c r="B8" s="601" t="inlineStr">
        <is>
          <t>Rialpa Bronce</t>
        </is>
      </c>
      <c r="C8" s="395" t="inlineStr">
        <is>
          <t>Doble balancín liviana sanatorio 48mm</t>
        </is>
      </c>
      <c r="D8" s="396">
        <f>(F8*2)</f>
        <v/>
      </c>
      <c r="E8" s="396">
        <f>(D8*0.9)</f>
        <v/>
      </c>
      <c r="F8" s="397">
        <f>VLOOKUP(G8,Herrafe!$B$7:Z$4894,3,FALSE)</f>
        <v/>
      </c>
      <c r="G8" s="398" t="n">
        <v>20315</v>
      </c>
      <c r="H8" s="399" t="inlineStr">
        <is>
          <t>Manija doble balancín sanatorio liviana con roseta de 48mm bronce platil</t>
        </is>
      </c>
      <c r="I8" s="629" t="n">
        <v>45642</v>
      </c>
      <c r="J8" s="394" t="n"/>
      <c r="K8" s="394" t="n"/>
      <c r="L8" s="394" t="n"/>
      <c r="M8" s="394" t="n"/>
      <c r="N8" s="394" t="n"/>
      <c r="O8" s="394" t="n"/>
      <c r="P8" s="394" t="n"/>
      <c r="Q8" s="394" t="n"/>
      <c r="R8" s="394" t="n"/>
      <c r="S8" s="394" t="n"/>
      <c r="T8" s="394" t="n"/>
      <c r="U8" s="394" t="n"/>
      <c r="V8" s="394" t="n"/>
      <c r="W8" s="394" t="n"/>
    </row>
    <row r="9" ht="22.5" customHeight="1" s="591">
      <c r="A9" s="599" t="n"/>
      <c r="C9" s="400" t="inlineStr">
        <is>
          <t>Doble balancín reforzada sanatorio 48mm</t>
        </is>
      </c>
      <c r="D9" s="401">
        <f>(F9*2)</f>
        <v/>
      </c>
      <c r="E9" s="401">
        <f>(D9*0.9)</f>
        <v/>
      </c>
      <c r="F9" s="116">
        <f>VLOOKUP(G9,Herrafe!$B$7:Z$4894,3,FALSE)</f>
        <v/>
      </c>
      <c r="G9" s="402" t="n">
        <v>20325</v>
      </c>
      <c r="H9" s="403" t="inlineStr">
        <is>
          <t>Manija doble balancín sanatorio reforzada con roseta de 48mm bronce platil</t>
        </is>
      </c>
      <c r="I9" s="629" t="n">
        <v>45642</v>
      </c>
      <c r="J9" s="394" t="n"/>
      <c r="K9" s="394" t="n"/>
      <c r="L9" s="394" t="n"/>
      <c r="M9" s="394" t="n"/>
      <c r="N9" s="394" t="n"/>
      <c r="O9" s="394" t="n"/>
      <c r="P9" s="394" t="n"/>
      <c r="Q9" s="394" t="n"/>
      <c r="R9" s="394" t="n"/>
      <c r="S9" s="394" t="n"/>
      <c r="T9" s="394" t="n"/>
      <c r="U9" s="394" t="n"/>
      <c r="V9" s="394" t="n"/>
      <c r="W9" s="394" t="n"/>
    </row>
    <row r="10" ht="22.5" customHeight="1" s="591">
      <c r="A10" s="599" t="n"/>
      <c r="C10" s="404" t="inlineStr">
        <is>
          <t>Doble balancín ministerio 36mm pulido</t>
        </is>
      </c>
      <c r="D10" s="120">
        <f>(F10*2)</f>
        <v/>
      </c>
      <c r="E10" s="120">
        <f>(D10*0.9)</f>
        <v/>
      </c>
      <c r="F10" s="116">
        <f>VLOOKUP(G10,Herrafe!$B$7:Z$4894,3,FALSE)</f>
        <v/>
      </c>
      <c r="G10" s="402" t="n">
        <v>20277</v>
      </c>
      <c r="H10" s="405" t="inlineStr">
        <is>
          <t>MINISTERIO N1 DOBLE BALANCIN ROS.BCE 36MM PUL</t>
        </is>
      </c>
      <c r="I10" s="629" t="n">
        <v>45642</v>
      </c>
      <c r="J10" s="394" t="n"/>
      <c r="K10" s="394" t="n"/>
      <c r="L10" s="394" t="n"/>
      <c r="M10" s="394" t="n"/>
      <c r="N10" s="394" t="n"/>
      <c r="O10" s="394" t="n"/>
      <c r="P10" s="394" t="n"/>
      <c r="Q10" s="394" t="n"/>
      <c r="R10" s="394" t="n"/>
      <c r="S10" s="394" t="n"/>
      <c r="T10" s="394" t="n"/>
      <c r="U10" s="394" t="n"/>
      <c r="V10" s="394" t="n"/>
      <c r="W10" s="394" t="n"/>
    </row>
    <row r="11" ht="22.5" customHeight="1" s="591">
      <c r="A11" s="599" t="n"/>
      <c r="C11" s="400" t="inlineStr">
        <is>
          <t>Doble balancín ministerio 42mm pulido</t>
        </is>
      </c>
      <c r="D11" s="401">
        <f>(F11*2)</f>
        <v/>
      </c>
      <c r="E11" s="401">
        <f>(D11*0.9)</f>
        <v/>
      </c>
      <c r="F11" s="116">
        <f>VLOOKUP(G11,Herrafe!$B$7:Z$4894,3,FALSE)</f>
        <v/>
      </c>
      <c r="G11" s="402" t="n">
        <v>20279</v>
      </c>
      <c r="H11" s="403" t="inlineStr">
        <is>
          <t>MINISTERIO N1 DOBLE BALANCIN ROS.BCE 42MM PUL</t>
        </is>
      </c>
      <c r="I11" s="629" t="n">
        <v>45642</v>
      </c>
      <c r="J11" s="394" t="n"/>
      <c r="K11" s="394" t="n"/>
      <c r="L11" s="394" t="n"/>
      <c r="M11" s="394" t="n"/>
      <c r="N11" s="394" t="n"/>
      <c r="O11" s="394" t="n"/>
      <c r="P11" s="394" t="n"/>
      <c r="Q11" s="394" t="n"/>
      <c r="R11" s="394" t="n"/>
      <c r="S11" s="394" t="n"/>
      <c r="T11" s="394" t="n"/>
      <c r="U11" s="394" t="n"/>
      <c r="V11" s="394" t="n"/>
      <c r="W11" s="394" t="n"/>
    </row>
    <row r="12" ht="22.5" customHeight="1" s="591">
      <c r="A12" s="599" t="n"/>
      <c r="B12" s="592" t="n"/>
      <c r="C12" s="406" t="inlineStr">
        <is>
          <t>Doble balancín ministerio 36mm platil</t>
        </is>
      </c>
      <c r="D12" s="407">
        <f>(F12*2)</f>
        <v/>
      </c>
      <c r="E12" s="407">
        <f>(D12*0.9)</f>
        <v/>
      </c>
      <c r="F12" s="391">
        <f>VLOOKUP(G12,Herrafe!$B$7:Z$4894,3,FALSE)</f>
        <v/>
      </c>
      <c r="G12" s="392" t="n">
        <v>20295</v>
      </c>
      <c r="H12" s="408" t="inlineStr">
        <is>
          <t>MINISTERIO N2 DOBLE BALANCIN ROS.BCE 36MM PLA</t>
        </is>
      </c>
      <c r="I12" s="629" t="n">
        <v>45642</v>
      </c>
      <c r="J12" s="394" t="n"/>
      <c r="K12" s="394" t="n"/>
      <c r="L12" s="394" t="n"/>
      <c r="M12" s="394" t="n"/>
      <c r="N12" s="394" t="n"/>
      <c r="O12" s="394" t="n"/>
      <c r="P12" s="394" t="n"/>
      <c r="Q12" s="394" t="n"/>
      <c r="R12" s="394" t="n"/>
      <c r="S12" s="394" t="n"/>
      <c r="T12" s="394" t="n"/>
      <c r="U12" s="394" t="n"/>
      <c r="V12" s="394" t="n"/>
      <c r="W12" s="394" t="n"/>
    </row>
    <row r="13" ht="22.5" customHeight="1" s="591">
      <c r="A13" s="599" t="n"/>
      <c r="B13" s="601" t="inlineStr">
        <is>
          <t>Currao</t>
        </is>
      </c>
      <c r="C13" s="409" t="inlineStr">
        <is>
          <t>Doble balancín ministerio duro pulido</t>
        </is>
      </c>
      <c r="D13" s="410">
        <f>(F13*2)</f>
        <v/>
      </c>
      <c r="E13" s="410">
        <f>(D13*0.9)</f>
        <v/>
      </c>
      <c r="F13" s="397">
        <f>VLOOKUP(G13,Herrafe!$B$7:Z$4894,3,FALSE)</f>
        <v/>
      </c>
      <c r="G13" s="398" t="n">
        <v>3362</v>
      </c>
      <c r="H13" s="411" t="inlineStr">
        <is>
          <t>2775 MINISTERIO DURO ALUMINIO D/BALANCIN P.L.PULI</t>
        </is>
      </c>
      <c r="I13" s="629" t="n">
        <v>45642</v>
      </c>
      <c r="J13" s="394" t="n"/>
      <c r="K13" s="394" t="n"/>
      <c r="L13" s="394" t="n"/>
      <c r="M13" s="394" t="n"/>
      <c r="N13" s="394" t="n"/>
      <c r="O13" s="394" t="n"/>
      <c r="P13" s="394" t="n"/>
      <c r="Q13" s="394" t="n"/>
      <c r="R13" s="394" t="n"/>
      <c r="S13" s="394" t="n"/>
      <c r="T13" s="394" t="n"/>
      <c r="U13" s="394" t="n"/>
      <c r="V13" s="394" t="n"/>
      <c r="W13" s="394" t="n"/>
    </row>
    <row r="14" ht="22.5" customHeight="1" s="591">
      <c r="A14" s="599" t="n"/>
      <c r="B14" s="592" t="n"/>
      <c r="C14" s="406" t="inlineStr">
        <is>
          <t>Doble balancín ministerio liv pulido</t>
        </is>
      </c>
      <c r="D14" s="407">
        <f>(F14*2)</f>
        <v/>
      </c>
      <c r="E14" s="407">
        <f>(D14*0.9)</f>
        <v/>
      </c>
      <c r="F14" s="391">
        <f>VLOOKUP(G14,Herrafe!$B$7:Z$4894,3,FALSE)</f>
        <v/>
      </c>
      <c r="G14" s="392" t="n">
        <v>3330</v>
      </c>
      <c r="H14" s="408" t="inlineStr">
        <is>
          <t>Manija doble balancín ministerio liviana roseta de bronce perno largo bronce pulido</t>
        </is>
      </c>
      <c r="I14" s="629" t="n">
        <v>45642</v>
      </c>
      <c r="J14" s="394" t="n"/>
      <c r="K14" s="394" t="n"/>
      <c r="L14" s="394" t="n"/>
      <c r="M14" s="394" t="n"/>
      <c r="N14" s="394" t="n"/>
      <c r="O14" s="394" t="n"/>
      <c r="P14" s="394" t="n"/>
      <c r="Q14" s="394" t="n"/>
      <c r="R14" s="394" t="n"/>
      <c r="S14" s="394" t="n"/>
      <c r="T14" s="394" t="n"/>
      <c r="U14" s="394" t="n"/>
      <c r="V14" s="394" t="n"/>
      <c r="W14" s="394" t="n"/>
    </row>
    <row r="15" ht="22.5" customHeight="1" s="591">
      <c r="A15" s="600" t="n"/>
      <c r="B15" s="412" t="inlineStr">
        <is>
          <t>Herbron</t>
        </is>
      </c>
      <c r="C15" s="413" t="inlineStr">
        <is>
          <t>Doble balancín ministerio pulido</t>
        </is>
      </c>
      <c r="D15" s="414">
        <f>(F15*2)</f>
        <v/>
      </c>
      <c r="E15" s="414">
        <f>(D15*0.9)</f>
        <v/>
      </c>
      <c r="F15" s="429">
        <f>VLOOKUP(G15,Herrafe!$B$7:Z$4894,3,FALSE)</f>
        <v/>
      </c>
      <c r="G15" s="415" t="n">
        <v>31902</v>
      </c>
      <c r="H15" s="416" t="inlineStr">
        <is>
          <t>Manija ministerio doble balancín con roseta de chapa bronce pulido</t>
        </is>
      </c>
      <c r="I15" s="629" t="n">
        <v>45642</v>
      </c>
      <c r="J15" s="394" t="n"/>
      <c r="K15" s="394" t="n"/>
      <c r="L15" s="394" t="n"/>
      <c r="M15" s="394" t="n"/>
      <c r="N15" s="394" t="n"/>
      <c r="O15" s="394" t="n"/>
      <c r="P15" s="394" t="n"/>
      <c r="Q15" s="394" t="n"/>
      <c r="R15" s="394" t="n"/>
      <c r="S15" s="394" t="n"/>
      <c r="T15" s="394" t="n"/>
      <c r="U15" s="394" t="n"/>
      <c r="V15" s="394" t="n"/>
      <c r="W15" s="394" t="n"/>
    </row>
    <row r="16" ht="22.5" customHeight="1" s="591">
      <c r="A16" s="603" t="inlineStr">
        <is>
          <t>Manija giratoria</t>
        </is>
      </c>
      <c r="B16" s="609" t="inlineStr">
        <is>
          <t>Rialpa Bronce</t>
        </is>
      </c>
      <c r="C16" s="417" t="inlineStr">
        <is>
          <t>Giratoria liv 42mm</t>
        </is>
      </c>
      <c r="D16" s="385">
        <f>(F16*2)</f>
        <v/>
      </c>
      <c r="E16" s="385">
        <f>(D16*0.9)</f>
        <v/>
      </c>
      <c r="F16" s="386">
        <f>VLOOKUP(G16,Herrafe!$B$7:Z$4894,3,FALSE)</f>
        <v/>
      </c>
      <c r="G16" s="387" t="n">
        <v>20424</v>
      </c>
      <c r="H16" s="388" t="inlineStr">
        <is>
          <t>Manija giratoria liviana trébol roseta de 42mm bronce pulido</t>
        </is>
      </c>
      <c r="I16" s="629" t="n">
        <v>45642</v>
      </c>
      <c r="J16" s="394" t="n"/>
      <c r="K16" s="394" t="n"/>
      <c r="L16" s="394" t="n"/>
      <c r="M16" s="394" t="n"/>
      <c r="N16" s="394" t="n"/>
      <c r="O16" s="394" t="n"/>
      <c r="P16" s="394" t="n"/>
      <c r="Q16" s="394" t="n"/>
      <c r="R16" s="394" t="n"/>
      <c r="S16" s="394" t="n"/>
      <c r="T16" s="394" t="n"/>
      <c r="U16" s="394" t="n"/>
      <c r="V16" s="394" t="n"/>
      <c r="W16" s="394" t="n"/>
    </row>
    <row r="17" ht="22.5" customHeight="1" s="591">
      <c r="A17" s="604" t="n"/>
      <c r="B17" s="604" t="n"/>
      <c r="C17" s="418" t="inlineStr">
        <is>
          <t>Giratoria ministerio 42mm</t>
        </is>
      </c>
      <c r="D17" s="401">
        <f>(F17*2)</f>
        <v/>
      </c>
      <c r="E17" s="401">
        <f>(D17*0.9)</f>
        <v/>
      </c>
      <c r="F17" s="116">
        <f>VLOOKUP(G17,Herrafe!$B$7:Z$4894,3,FALSE)</f>
        <v/>
      </c>
      <c r="G17" s="402" t="n">
        <v>20282</v>
      </c>
      <c r="H17" s="403" t="inlineStr">
        <is>
          <t>MINISTERIO N1 GIRATORIA ROSETA 42MM PULIDO</t>
        </is>
      </c>
      <c r="I17" s="629" t="n">
        <v>45642</v>
      </c>
      <c r="J17" s="394" t="n"/>
      <c r="K17" s="394" t="n"/>
      <c r="L17" s="394" t="n"/>
      <c r="M17" s="394" t="n"/>
      <c r="N17" s="394" t="n"/>
      <c r="O17" s="394" t="n"/>
      <c r="P17" s="394" t="n"/>
      <c r="Q17" s="394" t="n"/>
      <c r="R17" s="394" t="n"/>
      <c r="S17" s="394" t="n"/>
      <c r="T17" s="394" t="n"/>
      <c r="U17" s="394" t="n"/>
      <c r="V17" s="394" t="n"/>
      <c r="W17" s="394" t="n"/>
    </row>
    <row r="18" ht="22.5" customHeight="1" s="591">
      <c r="A18" s="604" t="n"/>
      <c r="B18" s="604" t="n"/>
      <c r="C18" s="419" t="inlineStr">
        <is>
          <t>Giratoria liv 48mm</t>
        </is>
      </c>
      <c r="D18" s="120">
        <f>(F18*2)</f>
        <v/>
      </c>
      <c r="E18" s="120">
        <f>(D18*0.9)</f>
        <v/>
      </c>
      <c r="F18" s="116">
        <f>VLOOKUP(G18,Herrafe!$B$7:Z$4894,3,FALSE)</f>
        <v/>
      </c>
      <c r="G18" s="402" t="n">
        <v>20428</v>
      </c>
      <c r="H18" s="405" t="inlineStr">
        <is>
          <t>Manija giratoria liviana trébol roseta de 48mm bronce pulido</t>
        </is>
      </c>
      <c r="I18" s="629" t="n">
        <v>45642</v>
      </c>
      <c r="J18" s="394" t="n"/>
      <c r="K18" s="394" t="n"/>
      <c r="L18" s="394" t="n"/>
      <c r="M18" s="394" t="n"/>
      <c r="N18" s="394" t="n"/>
      <c r="O18" s="394" t="n"/>
      <c r="P18" s="394" t="n"/>
      <c r="Q18" s="394" t="n"/>
      <c r="R18" s="394" t="n"/>
      <c r="S18" s="394" t="n"/>
      <c r="T18" s="394" t="n"/>
      <c r="U18" s="394" t="n"/>
      <c r="V18" s="394" t="n"/>
      <c r="W18" s="394" t="n"/>
    </row>
    <row r="19" ht="22.5" customHeight="1" s="591">
      <c r="A19" s="604" t="n"/>
      <c r="B19" s="604" t="n"/>
      <c r="C19" s="418" t="inlineStr">
        <is>
          <t>Giratoria n1 48mm</t>
        </is>
      </c>
      <c r="D19" s="401">
        <f>(F19*2)</f>
        <v/>
      </c>
      <c r="E19" s="401">
        <f>(D19*0.9)</f>
        <v/>
      </c>
      <c r="F19" s="116">
        <f>VLOOKUP(G19,Herrafe!$B$7:Z$4894,3,FALSE)</f>
        <v/>
      </c>
      <c r="G19" s="402" t="n">
        <v>20284</v>
      </c>
      <c r="H19" s="403" t="inlineStr">
        <is>
          <t>Manija giratoria número 1 ministerio con roseta de 48mm bronce pulido</t>
        </is>
      </c>
      <c r="I19" s="629" t="n">
        <v>45642</v>
      </c>
      <c r="J19" s="394" t="n"/>
      <c r="K19" s="394" t="n"/>
      <c r="L19" s="394" t="n"/>
      <c r="M19" s="394" t="n"/>
      <c r="N19" s="394" t="n"/>
      <c r="O19" s="394" t="n"/>
      <c r="P19" s="394" t="n"/>
      <c r="Q19" s="394" t="n"/>
      <c r="R19" s="394" t="n"/>
      <c r="S19" s="394" t="n"/>
      <c r="T19" s="394" t="n"/>
      <c r="U19" s="394" t="n"/>
      <c r="V19" s="394" t="n"/>
      <c r="W19" s="394" t="n"/>
    </row>
    <row r="20" ht="22.5" customHeight="1" s="591">
      <c r="A20" s="604" t="n"/>
      <c r="B20" s="604" t="n"/>
      <c r="C20" s="419" t="inlineStr">
        <is>
          <t>Giratoria reforzada 48mm</t>
        </is>
      </c>
      <c r="D20" s="120">
        <f>(F20*2)</f>
        <v/>
      </c>
      <c r="E20" s="120">
        <f>(D20*0.9)</f>
        <v/>
      </c>
      <c r="F20" s="116">
        <f>VLOOKUP(G20,Herrafe!$B$7:Z$4894,3,FALSE)</f>
        <v/>
      </c>
      <c r="G20" s="402" t="n">
        <v>20441</v>
      </c>
      <c r="H20" s="405" t="inlineStr">
        <is>
          <t>Manija giratoria reforzada trébol roseta de 48mm bronce platil</t>
        </is>
      </c>
      <c r="I20" s="629" t="n">
        <v>45642</v>
      </c>
      <c r="J20" s="394" t="n"/>
      <c r="K20" s="394" t="n"/>
      <c r="L20" s="394" t="n"/>
      <c r="M20" s="394" t="n"/>
      <c r="N20" s="394" t="n"/>
      <c r="O20" s="394" t="n"/>
      <c r="P20" s="394" t="n"/>
      <c r="Q20" s="394" t="n"/>
      <c r="R20" s="394" t="n"/>
      <c r="S20" s="394" t="n"/>
      <c r="T20" s="394" t="n"/>
      <c r="U20" s="394" t="n"/>
      <c r="V20" s="394" t="n"/>
      <c r="W20" s="394" t="n"/>
    </row>
    <row r="21" ht="22.5" customHeight="1" s="591">
      <c r="A21" s="604" t="n"/>
      <c r="B21" s="604" t="n"/>
      <c r="C21" s="418" t="inlineStr">
        <is>
          <t>Giratoria sanatorio liv 48mm platil</t>
        </is>
      </c>
      <c r="D21" s="401">
        <f>(F21*2)</f>
        <v/>
      </c>
      <c r="E21" s="401">
        <f>(D21*0.9)</f>
        <v/>
      </c>
      <c r="F21" s="116">
        <f>VLOOKUP(G21,Herrafe!$B$7:Z$4894,3,FALSE)</f>
        <v/>
      </c>
      <c r="G21" s="402" t="n">
        <v>20317</v>
      </c>
      <c r="H21" s="403" t="inlineStr">
        <is>
          <t>Manija giratoria sanatorio liviana roseta de 48mm bronce platil</t>
        </is>
      </c>
      <c r="I21" s="629" t="n">
        <v>45642</v>
      </c>
      <c r="J21" s="394" t="n"/>
      <c r="K21" s="394" t="n"/>
      <c r="L21" s="394" t="n"/>
      <c r="M21" s="394" t="n"/>
      <c r="N21" s="394" t="n"/>
      <c r="O21" s="394" t="n"/>
      <c r="P21" s="394" t="n"/>
      <c r="Q21" s="394" t="n"/>
      <c r="R21" s="394" t="n"/>
      <c r="S21" s="394" t="n"/>
      <c r="T21" s="394" t="n"/>
      <c r="U21" s="394" t="n"/>
      <c r="V21" s="394" t="n"/>
      <c r="W21" s="394" t="n"/>
    </row>
    <row r="22" ht="22.5" customHeight="1" s="591">
      <c r="A22" s="604" t="n"/>
      <c r="B22" s="604" t="n"/>
      <c r="C22" s="419" t="inlineStr">
        <is>
          <t>Giratoria sanatorio liv 48mm pulido</t>
        </is>
      </c>
      <c r="D22" s="120">
        <f>(F22*2)</f>
        <v/>
      </c>
      <c r="E22" s="120">
        <f>(D22*0.9)</f>
        <v/>
      </c>
      <c r="F22" s="116">
        <f>VLOOKUP(G22,Herrafe!$B$7:Z$4894,3,FALSE)</f>
        <v/>
      </c>
      <c r="G22" s="402" t="n">
        <v>20316</v>
      </c>
      <c r="H22" s="405" t="inlineStr">
        <is>
          <t>Manija giratoria sanatorio liviana roseta de 48mm bronce pulido</t>
        </is>
      </c>
      <c r="I22" s="629" t="n">
        <v>45642</v>
      </c>
      <c r="J22" s="394" t="n"/>
      <c r="K22" s="394" t="n"/>
      <c r="L22" s="394" t="n"/>
      <c r="M22" s="394" t="n"/>
      <c r="N22" s="394" t="n"/>
      <c r="O22" s="394" t="n"/>
      <c r="P22" s="394" t="n"/>
      <c r="Q22" s="394" t="n"/>
      <c r="R22" s="394" t="n"/>
      <c r="S22" s="394" t="n"/>
      <c r="T22" s="394" t="n"/>
      <c r="U22" s="394" t="n"/>
      <c r="V22" s="394" t="n"/>
      <c r="W22" s="394" t="n"/>
    </row>
    <row r="23" ht="22.5" customHeight="1" s="591">
      <c r="A23" s="604" t="n"/>
      <c r="B23" s="604" t="n"/>
      <c r="C23" s="418" t="inlineStr">
        <is>
          <t>Giratoria sanatorio reforzada 48mm platil</t>
        </is>
      </c>
      <c r="D23" s="401">
        <f>(F23*2)</f>
        <v/>
      </c>
      <c r="E23" s="401">
        <f>(D23*0.9)</f>
        <v/>
      </c>
      <c r="F23" s="116">
        <f>VLOOKUP(G23,Herrafe!$B$7:Z$4894,3,FALSE)</f>
        <v/>
      </c>
      <c r="G23" s="402" t="n">
        <v>20327</v>
      </c>
      <c r="H23" s="403" t="inlineStr">
        <is>
          <t>Manija giratoria sanatorio reforzada roseta de 48mm bronce platil</t>
        </is>
      </c>
      <c r="I23" s="629" t="n">
        <v>45642</v>
      </c>
      <c r="J23" s="394" t="n"/>
      <c r="K23" s="394" t="n"/>
      <c r="L23" s="394" t="n"/>
      <c r="M23" s="394" t="n"/>
      <c r="N23" s="394" t="n"/>
      <c r="O23" s="394" t="n"/>
      <c r="P23" s="394" t="n"/>
      <c r="Q23" s="394" t="n"/>
      <c r="R23" s="394" t="n"/>
      <c r="S23" s="394" t="n"/>
      <c r="T23" s="394" t="n"/>
      <c r="U23" s="394" t="n"/>
      <c r="V23" s="394" t="n"/>
      <c r="W23" s="394" t="n"/>
    </row>
    <row r="24" ht="22.5" customHeight="1" s="591">
      <c r="A24" s="604" t="n"/>
      <c r="B24" s="604" t="n"/>
      <c r="C24" s="419" t="inlineStr">
        <is>
          <t>Giratoria sanatorio reforzada 48mm pulido</t>
        </is>
      </c>
      <c r="D24" s="120">
        <f>(F24*2)</f>
        <v/>
      </c>
      <c r="E24" s="120">
        <f>(D24*0.9)</f>
        <v/>
      </c>
      <c r="F24" s="116">
        <f>VLOOKUP(G24,Herrafe!$B$7:Z$4894,3,FALSE)</f>
        <v/>
      </c>
      <c r="G24" s="402" t="n">
        <v>20326</v>
      </c>
      <c r="H24" s="405" t="inlineStr">
        <is>
          <t>Manija giratoria sanatorio reforzada roseta de 48mm bronce pulido</t>
        </is>
      </c>
      <c r="I24" s="629" t="n">
        <v>45642</v>
      </c>
      <c r="J24" s="394" t="n"/>
      <c r="K24" s="394" t="n"/>
      <c r="L24" s="394" t="n"/>
      <c r="M24" s="394" t="n"/>
      <c r="N24" s="394" t="n"/>
      <c r="O24" s="394" t="n"/>
      <c r="P24" s="394" t="n"/>
      <c r="Q24" s="394" t="n"/>
      <c r="R24" s="394" t="n"/>
      <c r="S24" s="394" t="n"/>
      <c r="T24" s="394" t="n"/>
      <c r="U24" s="394" t="n"/>
      <c r="V24" s="394" t="n"/>
      <c r="W24" s="394" t="n"/>
    </row>
    <row r="25" ht="22.5" customHeight="1" s="591">
      <c r="A25" s="604" t="n"/>
      <c r="B25" s="604" t="n"/>
      <c r="C25" s="418" t="inlineStr">
        <is>
          <t>Giratoria liv 60mm</t>
        </is>
      </c>
      <c r="D25" s="401">
        <f>(F25*2)</f>
        <v/>
      </c>
      <c r="E25" s="401">
        <f>(D25*0.9)</f>
        <v/>
      </c>
      <c r="F25" s="116">
        <f>VLOOKUP(G25,Herrafe!$B$7:Z$4894,3,FALSE)</f>
        <v/>
      </c>
      <c r="G25" s="402" t="n">
        <v>20433</v>
      </c>
      <c r="H25" s="403" t="inlineStr">
        <is>
          <t>TREBOL LIVIANA GIRATORIA ROSETA 60MM PLATIL</t>
        </is>
      </c>
      <c r="I25" s="629" t="n">
        <v>45642</v>
      </c>
      <c r="J25" s="394" t="n"/>
      <c r="K25" s="394" t="n"/>
      <c r="L25" s="394" t="n"/>
      <c r="M25" s="394" t="n"/>
      <c r="N25" s="394" t="n"/>
      <c r="O25" s="394" t="n"/>
      <c r="P25" s="394" t="n"/>
      <c r="Q25" s="394" t="n"/>
      <c r="R25" s="394" t="n"/>
      <c r="S25" s="394" t="n"/>
      <c r="T25" s="394" t="n"/>
      <c r="U25" s="394" t="n"/>
      <c r="V25" s="394" t="n"/>
      <c r="W25" s="394" t="n"/>
    </row>
    <row r="26" ht="22.5" customHeight="1" s="591">
      <c r="A26" s="604" t="n"/>
      <c r="B26" s="604" t="n"/>
      <c r="C26" s="419" t="inlineStr">
        <is>
          <t>Giratoria liv 70mm</t>
        </is>
      </c>
      <c r="D26" s="120">
        <f>(F26*2)</f>
        <v/>
      </c>
      <c r="E26" s="120">
        <f>(D26*0.9)</f>
        <v/>
      </c>
      <c r="F26" s="116">
        <f>VLOOKUP(G26,Herrafe!$B$7:Z$4894,3,FALSE)</f>
        <v/>
      </c>
      <c r="G26" s="402" t="n">
        <v>20435</v>
      </c>
      <c r="H26" s="405" t="inlineStr">
        <is>
          <t>TREBOL LIVIANA GIRATORIA ROSETA 70MM PLATIL</t>
        </is>
      </c>
      <c r="I26" s="629" t="n">
        <v>45642</v>
      </c>
      <c r="J26" s="394" t="n"/>
      <c r="K26" s="394" t="n"/>
      <c r="L26" s="394" t="n"/>
      <c r="M26" s="394" t="n"/>
      <c r="N26" s="394" t="n"/>
      <c r="O26" s="394" t="n"/>
      <c r="P26" s="394" t="n"/>
      <c r="Q26" s="394" t="n"/>
      <c r="R26" s="394" t="n"/>
      <c r="S26" s="394" t="n"/>
      <c r="T26" s="394" t="n"/>
      <c r="U26" s="394" t="n"/>
      <c r="V26" s="394" t="n"/>
      <c r="W26" s="394" t="n"/>
    </row>
    <row r="27" ht="22.5" customHeight="1" s="591">
      <c r="A27" s="604" t="n"/>
      <c r="B27" s="604" t="n"/>
      <c r="C27" s="418" t="inlineStr">
        <is>
          <t>Giratoria reforzada 60mm</t>
        </is>
      </c>
      <c r="D27" s="401">
        <f>(F27*2)</f>
        <v/>
      </c>
      <c r="E27" s="401">
        <f>(D27*0.9)</f>
        <v/>
      </c>
      <c r="F27" s="116">
        <f>VLOOKUP(G27,Herrafe!$B$7:Z$4894,3,FALSE)</f>
        <v/>
      </c>
      <c r="G27" s="402" t="n">
        <v>20447</v>
      </c>
      <c r="H27" s="403" t="inlineStr">
        <is>
          <t>TREBOL REFORZADA GIRATORIA ROSETA 60MM PLATIL</t>
        </is>
      </c>
      <c r="I27" s="629" t="n">
        <v>45642</v>
      </c>
      <c r="J27" s="394" t="n"/>
      <c r="K27" s="394" t="n"/>
      <c r="L27" s="394" t="n"/>
      <c r="M27" s="394" t="n"/>
      <c r="N27" s="394" t="n"/>
      <c r="O27" s="394" t="n"/>
      <c r="P27" s="394" t="n"/>
      <c r="Q27" s="394" t="n"/>
      <c r="R27" s="394" t="n"/>
      <c r="S27" s="394" t="n"/>
      <c r="T27" s="394" t="n"/>
      <c r="U27" s="394" t="n"/>
      <c r="V27" s="394" t="n"/>
      <c r="W27" s="394" t="n"/>
    </row>
    <row r="28" ht="22.5" customHeight="1" s="591">
      <c r="A28" s="604" t="n"/>
      <c r="B28" s="604" t="n"/>
      <c r="C28" s="419" t="inlineStr">
        <is>
          <t>Giratoria reforzada 70mm</t>
        </is>
      </c>
      <c r="D28" s="120">
        <f>(F28*2)</f>
        <v/>
      </c>
      <c r="E28" s="120">
        <f>(D28*0.9)</f>
        <v/>
      </c>
      <c r="F28" s="116">
        <f>VLOOKUP(G28,Herrafe!$B$7:Z$4894,3,FALSE)</f>
        <v/>
      </c>
      <c r="G28" s="402" t="n">
        <v>20449</v>
      </c>
      <c r="H28" s="405" t="inlineStr">
        <is>
          <t>TREBOL REFORZADA GIRATORIA ROSETA 70MM PLATIL</t>
        </is>
      </c>
      <c r="I28" s="629" t="n">
        <v>45642</v>
      </c>
      <c r="J28" s="394" t="n"/>
      <c r="K28" s="394" t="n"/>
      <c r="L28" s="394" t="n"/>
      <c r="M28" s="394" t="n"/>
      <c r="N28" s="394" t="n"/>
      <c r="O28" s="394" t="n"/>
      <c r="P28" s="394" t="n"/>
      <c r="Q28" s="394" t="n"/>
      <c r="R28" s="394" t="n"/>
      <c r="S28" s="394" t="n"/>
      <c r="T28" s="394" t="n"/>
      <c r="U28" s="394" t="n"/>
      <c r="V28" s="394" t="n"/>
      <c r="W28" s="394" t="n"/>
    </row>
    <row r="29" ht="22.5" customHeight="1" s="591">
      <c r="A29" s="604" t="n"/>
      <c r="B29" s="610" t="n"/>
      <c r="C29" s="420" t="inlineStr">
        <is>
          <t>Biselada 48mm</t>
        </is>
      </c>
      <c r="D29" s="390">
        <f>(F29*2)</f>
        <v/>
      </c>
      <c r="E29" s="390">
        <f>(D29*0.9)</f>
        <v/>
      </c>
      <c r="F29" s="391">
        <f>VLOOKUP(G29,Herrafe!$B$7:Z$4894,3,FALSE)</f>
        <v/>
      </c>
      <c r="G29" s="392" t="n">
        <v>20346</v>
      </c>
      <c r="H29" s="393" t="inlineStr">
        <is>
          <t>BISELADA N1 GIRATORIA ROSETA 48MM PULIDO</t>
        </is>
      </c>
      <c r="I29" s="629" t="n">
        <v>45642</v>
      </c>
      <c r="J29" s="394" t="n"/>
      <c r="K29" s="394" t="n"/>
      <c r="L29" s="394" t="n"/>
      <c r="M29" s="394" t="n"/>
      <c r="N29" s="394" t="n"/>
      <c r="O29" s="394" t="n"/>
      <c r="P29" s="394" t="n"/>
      <c r="Q29" s="394" t="n"/>
      <c r="R29" s="394" t="n"/>
      <c r="S29" s="394" t="n"/>
      <c r="T29" s="394" t="n"/>
      <c r="U29" s="394" t="n"/>
      <c r="V29" s="394" t="n"/>
      <c r="W29" s="394" t="n"/>
    </row>
    <row r="30" ht="22.5" customHeight="1" s="591">
      <c r="A30" s="605" t="n"/>
      <c r="B30" s="421" t="inlineStr">
        <is>
          <t>Sidanez</t>
        </is>
      </c>
      <c r="C30" s="431" t="inlineStr">
        <is>
          <t>Biselada 48mm</t>
        </is>
      </c>
      <c r="D30" s="422">
        <f>(F30*2)</f>
        <v/>
      </c>
      <c r="E30" s="422">
        <f>(D30*0.9)</f>
        <v/>
      </c>
      <c r="F30" s="429">
        <f>VLOOKUP(G30,Herrafe!$B$7:Z$4894,3,FALSE)</f>
        <v/>
      </c>
      <c r="G30" s="415" t="n">
        <v>15624</v>
      </c>
      <c r="H30" s="423" t="inlineStr">
        <is>
          <t>BISELADA MED.GIRATORIA ROS.48MM PULIDO</t>
        </is>
      </c>
      <c r="I30" s="629" t="n">
        <v>45642</v>
      </c>
      <c r="J30" s="394" t="n"/>
      <c r="K30" s="394" t="n"/>
      <c r="L30" s="394" t="n"/>
      <c r="M30" s="394" t="n"/>
      <c r="N30" s="394" t="n"/>
      <c r="O30" s="394" t="n"/>
      <c r="P30" s="394" t="n"/>
      <c r="Q30" s="394" t="n"/>
      <c r="R30" s="394" t="n"/>
      <c r="S30" s="394" t="n"/>
      <c r="T30" s="394" t="n"/>
      <c r="U30" s="394" t="n"/>
      <c r="V30" s="394" t="n"/>
      <c r="W30" s="394" t="n"/>
    </row>
    <row r="31" ht="22.5" customHeight="1" s="591">
      <c r="A31" s="598" t="inlineStr">
        <is>
          <t>Pomos</t>
        </is>
      </c>
      <c r="B31" s="590" t="inlineStr">
        <is>
          <t>Sidanez</t>
        </is>
      </c>
      <c r="C31" s="424" t="inlineStr">
        <is>
          <t>C/filete Fijo 70mm inox</t>
        </is>
      </c>
      <c r="D31" s="425">
        <f>(F31*2)</f>
        <v/>
      </c>
      <c r="E31" s="425">
        <f>(D31*0.9)</f>
        <v/>
      </c>
      <c r="F31" s="386">
        <f>VLOOKUP(G31,Herrafe!$B$7:Z$4894,3,FALSE)</f>
        <v/>
      </c>
      <c r="G31" s="387" t="n">
        <v>33241</v>
      </c>
      <c r="H31" s="426" t="inlineStr">
        <is>
          <t>ASTON POMO C/FILETE FIJO ROS.70MM INOX</t>
        </is>
      </c>
      <c r="I31" s="629" t="n">
        <v>45642</v>
      </c>
      <c r="J31" s="394" t="n"/>
      <c r="K31" s="394" t="n"/>
      <c r="L31" s="394" t="n"/>
      <c r="M31" s="394" t="n"/>
      <c r="N31" s="394" t="n"/>
      <c r="O31" s="394" t="n"/>
      <c r="P31" s="394" t="n"/>
      <c r="Q31" s="394" t="n"/>
      <c r="R31" s="394" t="n"/>
      <c r="S31" s="394" t="n"/>
      <c r="T31" s="394" t="n"/>
      <c r="U31" s="394" t="n"/>
      <c r="V31" s="394" t="n"/>
      <c r="W31" s="394" t="n"/>
    </row>
    <row r="32" ht="22.5" customHeight="1" s="591">
      <c r="A32" s="599" t="n"/>
      <c r="C32" s="419" t="inlineStr">
        <is>
          <t>C/filete Fijo 70mm pulido</t>
        </is>
      </c>
      <c r="D32" s="120">
        <f>(F32*2)</f>
        <v/>
      </c>
      <c r="E32" s="120">
        <f>(D32*0.9)</f>
        <v/>
      </c>
      <c r="F32" s="116">
        <f>VLOOKUP(G32,Herrafe!$B$7:Z$4894,3,FALSE)</f>
        <v/>
      </c>
      <c r="G32" s="402" t="n">
        <v>16092</v>
      </c>
      <c r="H32" s="405" t="inlineStr">
        <is>
          <t>ASTON POMO C/FILETE FIJO ROS.70MM PULIDO</t>
        </is>
      </c>
      <c r="I32" s="629" t="n">
        <v>45642</v>
      </c>
      <c r="J32" s="394" t="n"/>
      <c r="K32" s="394" t="n"/>
      <c r="L32" s="394" t="n"/>
      <c r="M32" s="394" t="n"/>
      <c r="N32" s="394" t="n"/>
      <c r="O32" s="394" t="n"/>
      <c r="P32" s="394" t="n"/>
      <c r="Q32" s="394" t="n"/>
      <c r="R32" s="394" t="n"/>
      <c r="S32" s="394" t="n"/>
      <c r="T32" s="394" t="n"/>
      <c r="U32" s="394" t="n"/>
      <c r="V32" s="394" t="n"/>
      <c r="W32" s="394" t="n"/>
    </row>
    <row r="33" ht="22.5" customHeight="1" s="591">
      <c r="A33" s="599" t="n"/>
      <c r="C33" s="418" t="inlineStr">
        <is>
          <t>C/filete Giratorio 70mm inox</t>
        </is>
      </c>
      <c r="D33" s="401">
        <f>(F33*2)</f>
        <v/>
      </c>
      <c r="E33" s="401">
        <f>(D33*0.9)</f>
        <v/>
      </c>
      <c r="F33" s="116">
        <f>VLOOKUP(G33,Herrafe!$B$7:Z$4894,3,FALSE)</f>
        <v/>
      </c>
      <c r="G33" s="402" t="n">
        <v>33093</v>
      </c>
      <c r="H33" s="403" t="inlineStr">
        <is>
          <t>ASTON POMO C/FILETE GIRATORIO ROS.70MM INOX</t>
        </is>
      </c>
      <c r="I33" s="629" t="n">
        <v>45642</v>
      </c>
      <c r="J33" s="394" t="n"/>
      <c r="K33" s="394" t="n"/>
      <c r="L33" s="394" t="n"/>
      <c r="M33" s="394" t="n"/>
      <c r="N33" s="394" t="n"/>
      <c r="O33" s="394" t="n"/>
      <c r="P33" s="394" t="n"/>
      <c r="Q33" s="394" t="n"/>
      <c r="R33" s="394" t="n"/>
      <c r="S33" s="394" t="n"/>
      <c r="T33" s="394" t="n"/>
      <c r="U33" s="394" t="n"/>
      <c r="V33" s="394" t="n"/>
      <c r="W33" s="394" t="n"/>
    </row>
    <row r="34" ht="22.5" customHeight="1" s="591">
      <c r="A34" s="599" t="n"/>
      <c r="C34" s="419" t="inlineStr">
        <is>
          <t>C/filete Giratorio 70mm pulido</t>
        </is>
      </c>
      <c r="D34" s="120">
        <f>(F34*2)</f>
        <v/>
      </c>
      <c r="E34" s="120">
        <f>(D34*0.9)</f>
        <v/>
      </c>
      <c r="F34" s="116">
        <f>VLOOKUP(G34,Herrafe!$B$7:Z$4894,3,FALSE)</f>
        <v/>
      </c>
      <c r="G34" s="402" t="n">
        <v>16083</v>
      </c>
      <c r="H34" s="405" t="inlineStr">
        <is>
          <t>ASTON POMO C/FILETE GIRATORIO ROS.70MM PULIDO</t>
        </is>
      </c>
      <c r="I34" s="629" t="n">
        <v>45642</v>
      </c>
      <c r="J34" s="394" t="n"/>
      <c r="K34" s="394" t="n"/>
      <c r="L34" s="394" t="n"/>
      <c r="M34" s="394" t="n"/>
      <c r="N34" s="394" t="n"/>
      <c r="O34" s="394" t="n"/>
      <c r="P34" s="394" t="n"/>
      <c r="Q34" s="394" t="n"/>
      <c r="R34" s="394" t="n"/>
      <c r="S34" s="394" t="n"/>
      <c r="T34" s="394" t="n"/>
      <c r="U34" s="394" t="n"/>
      <c r="V34" s="394" t="n"/>
      <c r="W34" s="394" t="n"/>
    </row>
    <row r="35" ht="22.5" customHeight="1" s="591">
      <c r="A35" s="599" t="n"/>
      <c r="C35" s="418" t="inlineStr">
        <is>
          <t>Liso Fijo 70mm inox</t>
        </is>
      </c>
      <c r="D35" s="401">
        <f>(F35*2)</f>
        <v/>
      </c>
      <c r="E35" s="401">
        <f>(D35*0.9)</f>
        <v/>
      </c>
      <c r="F35" s="116">
        <f>VLOOKUP(G35,Herrafe!$B$7:Z$4894,3,FALSE)</f>
        <v/>
      </c>
      <c r="G35" s="402" t="n">
        <v>33199</v>
      </c>
      <c r="H35" s="403" t="inlineStr">
        <is>
          <t>ASTON POMO LISO FIJO ROSETA 70MM INOX</t>
        </is>
      </c>
      <c r="I35" s="629" t="n">
        <v>45642</v>
      </c>
      <c r="J35" s="394" t="n"/>
      <c r="K35" s="394" t="n"/>
      <c r="L35" s="394" t="n"/>
      <c r="M35" s="394" t="n"/>
      <c r="N35" s="394" t="n"/>
      <c r="O35" s="394" t="n"/>
      <c r="P35" s="394" t="n"/>
      <c r="Q35" s="394" t="n"/>
      <c r="R35" s="394" t="n"/>
      <c r="S35" s="394" t="n"/>
      <c r="T35" s="394" t="n"/>
      <c r="U35" s="394" t="n"/>
      <c r="V35" s="394" t="n"/>
      <c r="W35" s="394" t="n"/>
    </row>
    <row r="36" ht="22.5" customHeight="1" s="591">
      <c r="A36" s="599" t="n"/>
      <c r="C36" s="419" t="inlineStr">
        <is>
          <t>Liso Fijo 70mm pulido</t>
        </is>
      </c>
      <c r="D36" s="120">
        <f>(F36*2)</f>
        <v/>
      </c>
      <c r="E36" s="120">
        <f>(D36*0.9)</f>
        <v/>
      </c>
      <c r="F36" s="116">
        <f>VLOOKUP(G36,Herrafe!$B$7:Z$4894,3,FALSE)</f>
        <v/>
      </c>
      <c r="G36" s="402" t="n">
        <v>16066</v>
      </c>
      <c r="H36" s="405" t="inlineStr">
        <is>
          <t>ASTON POMO LISO FIJO ROSETA 70MM PULIDO</t>
        </is>
      </c>
      <c r="I36" s="629" t="n">
        <v>45642</v>
      </c>
      <c r="J36" s="394" t="n"/>
      <c r="K36" s="394" t="n"/>
      <c r="L36" s="394" t="n"/>
      <c r="M36" s="394" t="n"/>
      <c r="N36" s="394" t="n"/>
      <c r="O36" s="394" t="n"/>
      <c r="P36" s="394" t="n"/>
      <c r="Q36" s="394" t="n"/>
      <c r="R36" s="394" t="n"/>
      <c r="S36" s="394" t="n"/>
      <c r="T36" s="394" t="n"/>
      <c r="U36" s="394" t="n"/>
      <c r="V36" s="394" t="n"/>
      <c r="W36" s="394" t="n"/>
    </row>
    <row r="37" ht="22.5" customHeight="1" s="591">
      <c r="A37" s="599" t="n"/>
      <c r="C37" s="418" t="inlineStr">
        <is>
          <t>Liso Giratorio 70mm inox</t>
        </is>
      </c>
      <c r="D37" s="401">
        <f>(F37*2)</f>
        <v/>
      </c>
      <c r="E37" s="401">
        <f>(D37*0.9)</f>
        <v/>
      </c>
      <c r="F37" s="116">
        <f>VLOOKUP(G37,Herrafe!$B$7:Z$4894,3,FALSE)</f>
        <v/>
      </c>
      <c r="G37" s="402" t="n">
        <v>32953</v>
      </c>
      <c r="H37" s="403" t="inlineStr">
        <is>
          <t>ASTON POMO LISO GIRATORIO ROSETA 70MM INOX</t>
        </is>
      </c>
      <c r="I37" s="629" t="n">
        <v>45642</v>
      </c>
      <c r="J37" s="394" t="n"/>
      <c r="K37" s="394" t="n"/>
      <c r="L37" s="394" t="n"/>
      <c r="M37" s="394" t="n"/>
      <c r="N37" s="394" t="n"/>
      <c r="O37" s="394" t="n"/>
      <c r="P37" s="394" t="n"/>
      <c r="Q37" s="394" t="n"/>
      <c r="R37" s="394" t="n"/>
      <c r="S37" s="394" t="n"/>
      <c r="T37" s="394" t="n"/>
      <c r="U37" s="394" t="n"/>
      <c r="V37" s="394" t="n"/>
      <c r="W37" s="394" t="n"/>
    </row>
    <row r="38" ht="22.5" customHeight="1" s="591">
      <c r="A38" s="599" t="n"/>
      <c r="C38" s="419" t="inlineStr">
        <is>
          <t>Liso Giratorio 70mm pulido</t>
        </is>
      </c>
      <c r="D38" s="120">
        <f>(F38*2)</f>
        <v/>
      </c>
      <c r="E38" s="120">
        <f>(D38*0.9)</f>
        <v/>
      </c>
      <c r="F38" s="116">
        <f>VLOOKUP(G38,Herrafe!$B$7:Z$4894,3,FALSE)</f>
        <v/>
      </c>
      <c r="G38" s="402" t="n">
        <v>16058</v>
      </c>
      <c r="H38" s="405" t="inlineStr">
        <is>
          <t>ASTON POMO LISO GIRATORIO ROSETA 70MM PULIDO</t>
        </is>
      </c>
      <c r="I38" s="629" t="n">
        <v>45642</v>
      </c>
      <c r="J38" s="394" t="n"/>
      <c r="K38" s="394" t="n"/>
      <c r="L38" s="394" t="n"/>
      <c r="M38" s="394" t="n"/>
      <c r="N38" s="394" t="n"/>
      <c r="O38" s="394" t="n"/>
      <c r="P38" s="394" t="n"/>
      <c r="Q38" s="394" t="n"/>
      <c r="R38" s="394" t="n"/>
      <c r="S38" s="394" t="n"/>
      <c r="T38" s="394" t="n"/>
      <c r="U38" s="394" t="n"/>
      <c r="V38" s="394" t="n"/>
      <c r="W38" s="394" t="n"/>
    </row>
    <row r="39" ht="22.5" customHeight="1" s="591">
      <c r="A39" s="599" t="n"/>
      <c r="C39" s="418" t="inlineStr">
        <is>
          <t>C/filete Desplazado Giratorio 70mm pulido</t>
        </is>
      </c>
      <c r="D39" s="401">
        <f>(F39*2)</f>
        <v/>
      </c>
      <c r="E39" s="401">
        <f>(D39*0.9)</f>
        <v/>
      </c>
      <c r="F39" s="116">
        <f>VLOOKUP(G39,Herrafe!$B$7:Z$4894,3,FALSE)</f>
        <v/>
      </c>
      <c r="G39" s="402" t="n">
        <v>16041</v>
      </c>
      <c r="H39" s="403" t="inlineStr">
        <is>
          <t>POMO C/FILETE DESPAZADO GIRAT.ROS.70MM PULIDO</t>
        </is>
      </c>
      <c r="I39" s="629" t="n">
        <v>45642</v>
      </c>
      <c r="J39" s="394" t="n"/>
      <c r="K39" s="394" t="n"/>
      <c r="L39" s="394" t="n"/>
      <c r="M39" s="394" t="n"/>
      <c r="N39" s="394" t="n"/>
      <c r="O39" s="394" t="n"/>
      <c r="P39" s="394" t="n"/>
      <c r="Q39" s="394" t="n"/>
      <c r="R39" s="394" t="n"/>
      <c r="S39" s="394" t="n"/>
      <c r="T39" s="394" t="n"/>
      <c r="U39" s="394" t="n"/>
      <c r="V39" s="394" t="n"/>
      <c r="W39" s="394" t="n"/>
    </row>
    <row r="40" ht="22.5" customHeight="1" s="591">
      <c r="A40" s="599" t="n"/>
      <c r="C40" s="419" t="inlineStr">
        <is>
          <t>C/filete Desplazado Fijo 70mm pulido</t>
        </is>
      </c>
      <c r="D40" s="120">
        <f>(F40*2)</f>
        <v/>
      </c>
      <c r="E40" s="120">
        <f>(D40*0.9)</f>
        <v/>
      </c>
      <c r="F40" s="116">
        <f>VLOOKUP(G40,Herrafe!$B$7:Z$4894,3,FALSE)</f>
        <v/>
      </c>
      <c r="G40" s="402" t="n">
        <v>16044</v>
      </c>
      <c r="H40" s="405" t="inlineStr">
        <is>
          <t>POMO C/FILETE DESPLAZADO FIJO ROS.70MM PULIDO</t>
        </is>
      </c>
      <c r="I40" s="629" t="n">
        <v>45642</v>
      </c>
      <c r="J40" s="394" t="n"/>
      <c r="K40" s="394" t="n"/>
      <c r="L40" s="394" t="n"/>
      <c r="M40" s="394" t="n"/>
      <c r="N40" s="394" t="n"/>
      <c r="O40" s="394" t="n"/>
      <c r="P40" s="394" t="n"/>
      <c r="Q40" s="394" t="n"/>
      <c r="R40" s="394" t="n"/>
      <c r="S40" s="394" t="n"/>
      <c r="T40" s="394" t="n"/>
      <c r="U40" s="394" t="n"/>
      <c r="V40" s="394" t="n"/>
      <c r="W40" s="394" t="n"/>
    </row>
    <row r="41" ht="22.5" customHeight="1" s="591">
      <c r="A41" s="599" t="n"/>
      <c r="C41" s="418" t="inlineStr">
        <is>
          <t>Fantasía Desplazado Giratorio 70mm pulido</t>
        </is>
      </c>
      <c r="D41" s="401">
        <f>(F41*2)</f>
        <v/>
      </c>
      <c r="E41" s="401">
        <f>(D41*0.9)</f>
        <v/>
      </c>
      <c r="F41" s="116">
        <f>VLOOKUP(G41,Herrafe!$B$7:Z$4894,3,FALSE)</f>
        <v/>
      </c>
      <c r="G41" s="402" t="n">
        <v>16227</v>
      </c>
      <c r="H41" s="403" t="inlineStr">
        <is>
          <t>POMO FANTASIA DESP.GIRATORIO ROS.70MM PULIDO</t>
        </is>
      </c>
      <c r="I41" s="629" t="n">
        <v>45642</v>
      </c>
      <c r="J41" s="394" t="n"/>
      <c r="K41" s="394" t="n"/>
      <c r="L41" s="394" t="n"/>
      <c r="M41" s="394" t="n"/>
      <c r="N41" s="394" t="n"/>
      <c r="O41" s="394" t="n"/>
      <c r="P41" s="394" t="n"/>
      <c r="Q41" s="394" t="n"/>
      <c r="R41" s="394" t="n"/>
      <c r="S41" s="394" t="n"/>
      <c r="T41" s="394" t="n"/>
      <c r="U41" s="394" t="n"/>
      <c r="V41" s="394" t="n"/>
      <c r="W41" s="394" t="n"/>
    </row>
    <row r="42" ht="22.5" customHeight="1" s="591">
      <c r="A42" s="599" t="n"/>
      <c r="C42" s="419" t="inlineStr">
        <is>
          <t>Fantasía Desplazado Fijo 70mm pulido</t>
        </is>
      </c>
      <c r="D42" s="120">
        <f>(F42*2)</f>
        <v/>
      </c>
      <c r="E42" s="120">
        <f>(D42*0.9)</f>
        <v/>
      </c>
      <c r="F42" s="116">
        <f>VLOOKUP(G42,Herrafe!$B$7:Z$4894,3,FALSE)</f>
        <v/>
      </c>
      <c r="G42" s="402" t="n">
        <v>16236</v>
      </c>
      <c r="H42" s="405" t="inlineStr">
        <is>
          <t>POMO FANTASIA DESPLAZADO FIJO ROS.70MM PULIDO</t>
        </is>
      </c>
      <c r="I42" s="629" t="n">
        <v>45642</v>
      </c>
      <c r="J42" s="394" t="n"/>
      <c r="K42" s="394" t="n"/>
      <c r="L42" s="394" t="n"/>
      <c r="M42" s="394" t="n"/>
      <c r="N42" s="394" t="n"/>
      <c r="O42" s="394" t="n"/>
      <c r="P42" s="394" t="n"/>
      <c r="Q42" s="394" t="n"/>
      <c r="R42" s="394" t="n"/>
      <c r="S42" s="394" t="n"/>
      <c r="T42" s="394" t="n"/>
      <c r="U42" s="394" t="n"/>
      <c r="V42" s="394" t="n"/>
      <c r="W42" s="394" t="n"/>
    </row>
    <row r="43" ht="22.5" customHeight="1" s="591">
      <c r="A43" s="599" t="n"/>
      <c r="C43" s="418" t="inlineStr">
        <is>
          <t>Fantasía Fijo 70mm pulido</t>
        </is>
      </c>
      <c r="D43" s="401">
        <f>(F43*2)</f>
        <v/>
      </c>
      <c r="E43" s="401">
        <f>(D43*0.9)</f>
        <v/>
      </c>
      <c r="F43" s="116">
        <f>VLOOKUP(G43,Herrafe!$B$7:Z$4894,3,FALSE)</f>
        <v/>
      </c>
      <c r="G43" s="402" t="n">
        <v>16209</v>
      </c>
      <c r="H43" s="403" t="inlineStr">
        <is>
          <t>POMO FANTASIA FIJO ROSETA 70MM PULIDO</t>
        </is>
      </c>
      <c r="I43" s="629" t="n">
        <v>45642</v>
      </c>
      <c r="J43" s="394" t="n"/>
      <c r="K43" s="394" t="n"/>
      <c r="L43" s="394" t="n"/>
      <c r="M43" s="394" t="n"/>
      <c r="N43" s="394" t="n"/>
      <c r="O43" s="394" t="n"/>
      <c r="P43" s="394" t="n"/>
      <c r="Q43" s="394" t="n"/>
      <c r="R43" s="394" t="n"/>
      <c r="S43" s="394" t="n"/>
      <c r="T43" s="394" t="n"/>
      <c r="U43" s="394" t="n"/>
      <c r="V43" s="394" t="n"/>
      <c r="W43" s="394" t="n"/>
    </row>
    <row r="44" ht="22.5" customHeight="1" s="591">
      <c r="A44" s="599" t="n"/>
      <c r="B44" s="592" t="n"/>
      <c r="C44" s="427" t="inlineStr">
        <is>
          <t>Liso Desplazado Fijo 70mm pulido</t>
        </is>
      </c>
      <c r="D44" s="407">
        <f>(F44*2)</f>
        <v/>
      </c>
      <c r="E44" s="407">
        <f>(D44*0.9)</f>
        <v/>
      </c>
      <c r="F44" s="391">
        <f>VLOOKUP(G44,Herrafe!$B$7:Z$4894,3,FALSE)</f>
        <v/>
      </c>
      <c r="G44" s="392" t="n">
        <v>16035</v>
      </c>
      <c r="H44" s="408" t="inlineStr">
        <is>
          <t>POMO LISO DESPLAZADO FIJO ROS.70MM PULIDO</t>
        </is>
      </c>
      <c r="I44" s="629" t="n">
        <v>45642</v>
      </c>
      <c r="J44" s="394" t="n"/>
      <c r="K44" s="394" t="n"/>
      <c r="L44" s="394" t="n"/>
      <c r="M44" s="394" t="n"/>
      <c r="N44" s="394" t="n"/>
      <c r="O44" s="394" t="n"/>
      <c r="P44" s="394" t="n"/>
      <c r="Q44" s="394" t="n"/>
      <c r="R44" s="394" t="n"/>
      <c r="S44" s="394" t="n"/>
      <c r="T44" s="394" t="n"/>
      <c r="U44" s="394" t="n"/>
      <c r="V44" s="394" t="n"/>
      <c r="W44" s="394" t="n"/>
    </row>
    <row r="45" ht="22.5" customHeight="1" s="591">
      <c r="A45" s="600" t="n"/>
      <c r="B45" s="412" t="inlineStr">
        <is>
          <t>Moya</t>
        </is>
      </c>
      <c r="C45" s="428" t="inlineStr">
        <is>
          <t>Fijo Desplazado Negro y Blanco</t>
        </is>
      </c>
      <c r="D45" s="414">
        <f>(F45*2)</f>
        <v/>
      </c>
      <c r="E45" s="414">
        <f>(D45*0.9)</f>
        <v/>
      </c>
      <c r="F45" s="429" t="n">
        <v>4061</v>
      </c>
      <c r="G45" s="415" t="inlineStr">
        <is>
          <t>Pautalia</t>
        </is>
      </c>
      <c r="H45" s="416" t="inlineStr">
        <is>
          <t>POMO FIJO ART. 4203 DESPLAZADO, NEGRO Y BLANCO</t>
        </is>
      </c>
      <c r="I45" s="629" t="n">
        <v>45642</v>
      </c>
      <c r="J45" s="394" t="n"/>
      <c r="K45" s="394" t="n"/>
      <c r="L45" s="394" t="n"/>
      <c r="M45" s="394" t="n"/>
      <c r="N45" s="394" t="n"/>
      <c r="O45" s="394" t="n"/>
      <c r="P45" s="394" t="n"/>
      <c r="Q45" s="394" t="n"/>
      <c r="R45" s="394" t="n"/>
      <c r="S45" s="394" t="n"/>
      <c r="T45" s="394" t="n"/>
      <c r="U45" s="394" t="n"/>
      <c r="V45" s="394" t="n"/>
      <c r="W45" s="394" t="n"/>
    </row>
    <row r="46" ht="22.5" customHeight="1" s="591">
      <c r="A46" s="593" t="inlineStr">
        <is>
          <t>Manijones</t>
        </is>
      </c>
      <c r="B46" s="606" t="inlineStr">
        <is>
          <t>Lupum</t>
        </is>
      </c>
      <c r="C46" s="417" t="inlineStr">
        <is>
          <t>Sanatorio Platil universal</t>
        </is>
      </c>
      <c r="D46" s="385">
        <f>(F46*2)</f>
        <v/>
      </c>
      <c r="E46" s="385">
        <f>(D46*0.9)</f>
        <v/>
      </c>
      <c r="F46" s="386">
        <f>VLOOKUP(G46,Herrafe!$B$7:Z$4894,3,FALSE)</f>
        <v/>
      </c>
      <c r="G46" s="387" t="n">
        <v>139603</v>
      </c>
      <c r="H46" s="388" t="inlineStr">
        <is>
          <t>Manijon  sanatorio platil  universal</t>
        </is>
      </c>
      <c r="I46" s="629" t="n">
        <v>45642</v>
      </c>
      <c r="J46" s="394" t="n"/>
      <c r="K46" s="394" t="n"/>
      <c r="L46" s="394" t="n"/>
      <c r="M46" s="394" t="n"/>
      <c r="N46" s="394" t="n"/>
      <c r="O46" s="394" t="n"/>
      <c r="P46" s="394" t="n"/>
      <c r="Q46" s="394" t="n"/>
      <c r="R46" s="394" t="n"/>
      <c r="S46" s="394" t="n"/>
      <c r="T46" s="394" t="n"/>
      <c r="U46" s="394" t="n"/>
      <c r="V46" s="394" t="n"/>
      <c r="W46" s="394" t="n"/>
    </row>
    <row r="47" ht="22.5" customHeight="1" s="591">
      <c r="A47" s="602" t="n"/>
      <c r="B47" s="607" t="n"/>
      <c r="C47" s="418" t="inlineStr">
        <is>
          <t>Sanatorio Platil europerfil</t>
        </is>
      </c>
      <c r="D47" s="401">
        <f>(F47*2)</f>
        <v/>
      </c>
      <c r="E47" s="401">
        <f>(D47*0.9)</f>
        <v/>
      </c>
      <c r="F47" s="116">
        <f>VLOOKUP(G47,Herrafe!$B$7:Z$4894,3,FALSE)</f>
        <v/>
      </c>
      <c r="G47" s="402" t="n">
        <v>139605</v>
      </c>
      <c r="H47" s="403" t="inlineStr">
        <is>
          <t>Manijon  sanatorio platil europerfil</t>
        </is>
      </c>
      <c r="I47" s="629" t="n">
        <v>45642</v>
      </c>
      <c r="J47" s="394" t="n"/>
      <c r="K47" s="394" t="n"/>
      <c r="L47" s="394" t="n"/>
      <c r="M47" s="394" t="n"/>
      <c r="N47" s="394" t="n"/>
      <c r="O47" s="394" t="n"/>
      <c r="P47" s="394" t="n"/>
      <c r="Q47" s="394" t="n"/>
      <c r="R47" s="394" t="n"/>
      <c r="S47" s="394" t="n"/>
      <c r="T47" s="394" t="n"/>
      <c r="U47" s="394" t="n"/>
      <c r="V47" s="394" t="n"/>
      <c r="W47" s="394" t="n"/>
    </row>
    <row r="48" ht="22.5" customHeight="1" s="591">
      <c r="A48" s="602" t="n"/>
      <c r="B48" s="607" t="n"/>
      <c r="C48" s="419" t="inlineStr">
        <is>
          <t>Sanatorio Pulido europerfil</t>
        </is>
      </c>
      <c r="D48" s="120">
        <f>(F48*2)</f>
        <v/>
      </c>
      <c r="E48" s="120">
        <f>(D48*0.9)</f>
        <v/>
      </c>
      <c r="F48" s="116">
        <f>VLOOKUP(G48,Herrafe!$B$7:Z$4894,3,FALSE)</f>
        <v/>
      </c>
      <c r="G48" s="402" t="n">
        <v>139604</v>
      </c>
      <c r="H48" s="405" t="inlineStr">
        <is>
          <t>Manijon  sanatorio pulido europerfil</t>
        </is>
      </c>
      <c r="I48" s="629" t="n">
        <v>45642</v>
      </c>
      <c r="J48" s="394" t="n"/>
      <c r="K48" s="394" t="n"/>
      <c r="L48" s="394" t="n"/>
      <c r="M48" s="394" t="n"/>
      <c r="N48" s="394" t="n"/>
      <c r="O48" s="394" t="n"/>
      <c r="P48" s="394" t="n"/>
      <c r="Q48" s="394" t="n"/>
      <c r="R48" s="394" t="n"/>
      <c r="S48" s="394" t="n"/>
      <c r="T48" s="394" t="n"/>
      <c r="U48" s="394" t="n"/>
      <c r="V48" s="394" t="n"/>
      <c r="W48" s="394" t="n"/>
    </row>
    <row r="49" ht="22.5" customHeight="1" s="591">
      <c r="A49" s="602" t="n"/>
      <c r="B49" s="608" t="n"/>
      <c r="C49" s="420" t="inlineStr">
        <is>
          <t>Sanatorio Pulido universal</t>
        </is>
      </c>
      <c r="D49" s="390">
        <f>(F49*2)</f>
        <v/>
      </c>
      <c r="E49" s="390">
        <f>(D49*0.9)</f>
        <v/>
      </c>
      <c r="F49" s="391">
        <f>VLOOKUP(G49,Herrafe!$B$7:Z$4894,3,FALSE)</f>
        <v/>
      </c>
      <c r="G49" s="392" t="n">
        <v>139602</v>
      </c>
      <c r="H49" s="393" t="inlineStr">
        <is>
          <t>Manijon  sanatorio pulido universal</t>
        </is>
      </c>
      <c r="I49" s="629" t="n">
        <v>45642</v>
      </c>
      <c r="J49" s="394" t="n"/>
      <c r="K49" s="394" t="n"/>
      <c r="L49" s="394" t="n"/>
      <c r="M49" s="394" t="n"/>
      <c r="N49" s="394" t="n"/>
      <c r="O49" s="394" t="n"/>
      <c r="P49" s="394" t="n"/>
      <c r="Q49" s="394" t="n"/>
      <c r="R49" s="394" t="n"/>
      <c r="S49" s="394" t="n"/>
      <c r="T49" s="394" t="n"/>
      <c r="U49" s="394" t="n"/>
      <c r="V49" s="394" t="n"/>
      <c r="W49" s="394" t="n"/>
    </row>
    <row r="50" ht="21" customHeight="1" s="591">
      <c r="A50" s="594" t="n"/>
      <c r="B50" s="430" t="n"/>
      <c r="C50" s="431" t="n"/>
      <c r="D50" s="422">
        <f>(F50*2)</f>
        <v/>
      </c>
      <c r="E50" s="422">
        <f>(D50*0.9)</f>
        <v/>
      </c>
      <c r="F50" s="429">
        <f>VLOOKUP(G50,Herrafe!$B$7:Z$4894,3,FALSE)</f>
        <v/>
      </c>
      <c r="G50" s="415" t="n"/>
      <c r="H50" s="423" t="inlineStr">
        <is>
          <t>Manijón de hierro europerfil blanco y negro</t>
        </is>
      </c>
      <c r="I50" s="629" t="n">
        <v>45642</v>
      </c>
      <c r="J50" s="394" t="n"/>
      <c r="K50" s="394" t="n"/>
      <c r="L50" s="394" t="n"/>
      <c r="M50" s="394" t="n"/>
      <c r="N50" s="394" t="n"/>
      <c r="O50" s="394" t="n"/>
      <c r="P50" s="394" t="n"/>
      <c r="Q50" s="394" t="n"/>
      <c r="R50" s="394" t="n"/>
      <c r="S50" s="394" t="n"/>
      <c r="T50" s="394" t="n"/>
      <c r="U50" s="394" t="n"/>
      <c r="V50" s="394" t="n"/>
      <c r="W50" s="394" t="n"/>
    </row>
    <row r="51" ht="22.5" customHeight="1" s="591">
      <c r="A51" s="593" t="inlineStr">
        <is>
          <t>Bocallaves y Rosetas</t>
        </is>
      </c>
      <c r="B51" s="606" t="inlineStr">
        <is>
          <t>Rialpa Bronce</t>
        </is>
      </c>
      <c r="C51" s="424" t="inlineStr">
        <is>
          <t>Bocallave biselada cilindro 60mm platil</t>
        </is>
      </c>
      <c r="D51" s="425">
        <f>(F51*2)</f>
        <v/>
      </c>
      <c r="E51" s="425">
        <f>(D51*0.9)</f>
        <v/>
      </c>
      <c r="F51" s="386">
        <f>VLOOKUP(G51,Herrafe!$B$7:Z$4894,3,FALSE)</f>
        <v/>
      </c>
      <c r="G51" s="387" t="n">
        <v>20495</v>
      </c>
      <c r="H51" s="426" t="inlineStr">
        <is>
          <t>BOCALLAVE BISELADA CILINDRO 60MM PLATIL</t>
        </is>
      </c>
      <c r="I51" s="629" t="n">
        <v>45642</v>
      </c>
      <c r="J51" s="394" t="n"/>
      <c r="K51" s="394" t="n"/>
      <c r="L51" s="394" t="n"/>
      <c r="M51" s="394" t="n"/>
      <c r="N51" s="394" t="n"/>
      <c r="O51" s="394" t="n"/>
      <c r="P51" s="394" t="n"/>
      <c r="Q51" s="394" t="n"/>
      <c r="R51" s="394" t="n"/>
      <c r="S51" s="394" t="n"/>
      <c r="T51" s="394" t="n"/>
      <c r="U51" s="394" t="n"/>
      <c r="V51" s="394" t="n"/>
      <c r="W51" s="394" t="n"/>
    </row>
    <row r="52" ht="22.5" customHeight="1" s="591">
      <c r="A52" s="602" t="n"/>
      <c r="B52" s="607" t="n"/>
      <c r="C52" s="419" t="inlineStr">
        <is>
          <t>Bocallave biselada 36mm platil</t>
        </is>
      </c>
      <c r="D52" s="120">
        <f>(F52*2)</f>
        <v/>
      </c>
      <c r="E52" s="120">
        <f>(D52*0.9)</f>
        <v/>
      </c>
      <c r="F52" s="116">
        <f>VLOOKUP(G52,Herrafe!$B$7:Z$4894,3,FALSE)</f>
        <v/>
      </c>
      <c r="G52" s="402" t="n">
        <v>20465</v>
      </c>
      <c r="H52" s="405" t="inlineStr">
        <is>
          <t>BOCALLAVE BISELADA COMUN 36MM PLATIL</t>
        </is>
      </c>
      <c r="I52" s="629" t="n">
        <v>45642</v>
      </c>
      <c r="J52" s="394" t="n"/>
      <c r="K52" s="394" t="n"/>
      <c r="L52" s="394" t="n"/>
      <c r="M52" s="394" t="n"/>
      <c r="N52" s="394" t="n"/>
      <c r="O52" s="394" t="n"/>
      <c r="P52" s="394" t="n"/>
      <c r="Q52" s="394" t="n"/>
      <c r="R52" s="394" t="n"/>
      <c r="S52" s="394" t="n"/>
      <c r="T52" s="394" t="n"/>
      <c r="U52" s="394" t="n"/>
      <c r="V52" s="394" t="n"/>
      <c r="W52" s="394" t="n"/>
    </row>
    <row r="53" ht="22.5" customHeight="1" s="591">
      <c r="A53" s="602" t="n"/>
      <c r="B53" s="607" t="n"/>
      <c r="C53" s="418" t="inlineStr">
        <is>
          <t>Bocallave biselada 42mm pulido</t>
        </is>
      </c>
      <c r="D53" s="401">
        <f>(F53*2)</f>
        <v/>
      </c>
      <c r="E53" s="401">
        <f>(D53*0.9)</f>
        <v/>
      </c>
      <c r="F53" s="116">
        <f>VLOOKUP(G53,Herrafe!$B$7:Z$4894,3,FALSE)</f>
        <v/>
      </c>
      <c r="G53" s="402" t="n">
        <v>20466</v>
      </c>
      <c r="H53" s="403" t="inlineStr">
        <is>
          <t>BOCALLAVE BISELADA COMUN 42MM PULIDO</t>
        </is>
      </c>
      <c r="I53" s="629" t="n">
        <v>45642</v>
      </c>
      <c r="J53" s="394" t="n"/>
      <c r="K53" s="394" t="n"/>
      <c r="L53" s="394" t="n"/>
      <c r="M53" s="394" t="n"/>
      <c r="N53" s="394" t="n"/>
      <c r="O53" s="394" t="n"/>
      <c r="P53" s="394" t="n"/>
      <c r="Q53" s="394" t="n"/>
      <c r="R53" s="394" t="n"/>
      <c r="S53" s="394" t="n"/>
      <c r="T53" s="394" t="n"/>
      <c r="U53" s="394" t="n"/>
      <c r="V53" s="394" t="n"/>
      <c r="W53" s="394" t="n"/>
    </row>
    <row r="54" ht="22.5" customHeight="1" s="591">
      <c r="A54" s="602" t="n"/>
      <c r="B54" s="607" t="n"/>
      <c r="C54" s="419" t="inlineStr">
        <is>
          <t>Bocallave biselada 48mm pulido</t>
        </is>
      </c>
      <c r="D54" s="120">
        <f>(F54*2)</f>
        <v/>
      </c>
      <c r="E54" s="120">
        <f>(D54*0.9)</f>
        <v/>
      </c>
      <c r="F54" s="116">
        <f>VLOOKUP(G54,Herrafe!$B$7:Z$4894,3,FALSE)</f>
        <v/>
      </c>
      <c r="G54" s="402" t="n">
        <v>20468</v>
      </c>
      <c r="H54" s="405" t="inlineStr">
        <is>
          <t>BOCALLAVE BISELADA COMUN 48MM PULDIO</t>
        </is>
      </c>
      <c r="I54" s="629" t="n">
        <v>45642</v>
      </c>
      <c r="J54" s="394" t="n"/>
      <c r="K54" s="394" t="n"/>
      <c r="L54" s="394" t="n"/>
      <c r="M54" s="394" t="n"/>
      <c r="N54" s="394" t="n"/>
      <c r="O54" s="394" t="n"/>
      <c r="P54" s="394" t="n"/>
      <c r="Q54" s="394" t="n"/>
      <c r="R54" s="394" t="n"/>
      <c r="S54" s="394" t="n"/>
      <c r="T54" s="394" t="n"/>
      <c r="U54" s="394" t="n"/>
      <c r="V54" s="394" t="n"/>
      <c r="W54" s="394" t="n"/>
    </row>
    <row r="55" ht="22.5" customHeight="1" s="591">
      <c r="A55" s="602" t="n"/>
      <c r="B55" s="607" t="n"/>
      <c r="C55" s="418" t="inlineStr">
        <is>
          <t>Bocallave biselada 60mm platil</t>
        </is>
      </c>
      <c r="D55" s="401">
        <f>(F55*2)</f>
        <v/>
      </c>
      <c r="E55" s="401">
        <f>(D55*0.9)</f>
        <v/>
      </c>
      <c r="F55" s="116">
        <f>VLOOKUP(G55,Herrafe!$B$7:Z$4894,3,FALSE)</f>
        <v/>
      </c>
      <c r="G55" s="402" t="n">
        <v>20475</v>
      </c>
      <c r="H55" s="403" t="inlineStr">
        <is>
          <t>BOCALLAVE BISELADA COMUN 60MM PLATIL</t>
        </is>
      </c>
      <c r="I55" s="629" t="n">
        <v>45642</v>
      </c>
      <c r="J55" s="394" t="n"/>
      <c r="K55" s="394" t="n"/>
      <c r="L55" s="394" t="n"/>
      <c r="M55" s="394" t="n"/>
      <c r="N55" s="394" t="n"/>
      <c r="O55" s="394" t="n"/>
      <c r="P55" s="394" t="n"/>
      <c r="Q55" s="394" t="n"/>
      <c r="R55" s="394" t="n"/>
      <c r="S55" s="394" t="n"/>
      <c r="T55" s="394" t="n"/>
      <c r="U55" s="394" t="n"/>
      <c r="V55" s="394" t="n"/>
      <c r="W55" s="394" t="n"/>
    </row>
    <row r="56" ht="22.5" customHeight="1" s="591">
      <c r="A56" s="602" t="n"/>
      <c r="B56" s="607" t="n"/>
      <c r="C56" s="419" t="inlineStr">
        <is>
          <t>Bocallave biselada universal 48mm c/tapa pulido</t>
        </is>
      </c>
      <c r="D56" s="120">
        <f>(F56*2)</f>
        <v/>
      </c>
      <c r="E56" s="120">
        <f>(D56*0.9)</f>
        <v/>
      </c>
      <c r="F56" s="116">
        <f>VLOOKUP(G56,Herrafe!$B$7:Z$4894,3,FALSE)</f>
        <v/>
      </c>
      <c r="G56" s="402" t="n">
        <v>20804</v>
      </c>
      <c r="H56" s="405" t="inlineStr">
        <is>
          <t>BOCALLAVE BISELADA UNIVERSAL 48MM C/TAPA PUL.</t>
        </is>
      </c>
      <c r="I56" s="629" t="n">
        <v>45642</v>
      </c>
      <c r="J56" s="394" t="n"/>
      <c r="K56" s="394" t="n"/>
      <c r="L56" s="394" t="n"/>
      <c r="M56" s="394" t="n"/>
      <c r="N56" s="394" t="n"/>
      <c r="O56" s="394" t="n"/>
      <c r="P56" s="394" t="n"/>
      <c r="Q56" s="394" t="n"/>
      <c r="R56" s="394" t="n"/>
      <c r="S56" s="394" t="n"/>
      <c r="T56" s="394" t="n"/>
      <c r="U56" s="394" t="n"/>
      <c r="V56" s="394" t="n"/>
      <c r="W56" s="394" t="n"/>
    </row>
    <row r="57" ht="22.5" customHeight="1" s="591">
      <c r="A57" s="602" t="n"/>
      <c r="B57" s="607" t="n"/>
      <c r="C57" s="418" t="inlineStr">
        <is>
          <t>Bocallave biselada universal 48mm pulido</t>
        </is>
      </c>
      <c r="D57" s="401">
        <f>(F57*2)</f>
        <v/>
      </c>
      <c r="E57" s="401">
        <f>(D57*0.9)</f>
        <v/>
      </c>
      <c r="F57" s="116">
        <f>VLOOKUP(G57,Herrafe!$B$7:Z$4894,3,FALSE)</f>
        <v/>
      </c>
      <c r="G57" s="402" t="n">
        <v>20478</v>
      </c>
      <c r="H57" s="403" t="inlineStr">
        <is>
          <t>Bocallave biselado ajuste universal diámetro 48mm bronce pulido</t>
        </is>
      </c>
      <c r="I57" s="629" t="n">
        <v>45642</v>
      </c>
      <c r="J57" s="394" t="n"/>
      <c r="K57" s="394" t="n"/>
      <c r="L57" s="394" t="n"/>
      <c r="M57" s="394" t="n"/>
      <c r="N57" s="394" t="n"/>
      <c r="O57" s="394" t="n"/>
      <c r="P57" s="394" t="n"/>
      <c r="Q57" s="394" t="n"/>
      <c r="R57" s="394" t="n"/>
      <c r="S57" s="394" t="n"/>
      <c r="T57" s="394" t="n"/>
      <c r="U57" s="394" t="n"/>
      <c r="V57" s="394" t="n"/>
      <c r="W57" s="394" t="n"/>
    </row>
    <row r="58" ht="22.5" customHeight="1" s="591">
      <c r="A58" s="602" t="n"/>
      <c r="B58" s="607" t="n"/>
      <c r="C58" s="419" t="inlineStr">
        <is>
          <t>Bocallave biselada universal 60mm platil</t>
        </is>
      </c>
      <c r="D58" s="120">
        <f>(F58*2)</f>
        <v/>
      </c>
      <c r="E58" s="120">
        <f>(D58*0.9)</f>
        <v/>
      </c>
      <c r="F58" s="116">
        <f>VLOOKUP(G58,Herrafe!$B$7:Z$4894,3,FALSE)</f>
        <v/>
      </c>
      <c r="G58" s="402" t="n">
        <v>20485</v>
      </c>
      <c r="H58" s="405" t="inlineStr">
        <is>
          <t>Bocallave biselado ajuste universal diámetro 60mm bronce platil</t>
        </is>
      </c>
      <c r="I58" s="629" t="n">
        <v>45642</v>
      </c>
      <c r="J58" s="394" t="n"/>
      <c r="K58" s="394" t="n"/>
      <c r="L58" s="394" t="n"/>
      <c r="M58" s="394" t="n"/>
      <c r="N58" s="394" t="n"/>
      <c r="O58" s="394" t="n"/>
      <c r="P58" s="394" t="n"/>
      <c r="Q58" s="394" t="n"/>
      <c r="R58" s="394" t="n"/>
      <c r="S58" s="394" t="n"/>
      <c r="T58" s="394" t="n"/>
      <c r="U58" s="394" t="n"/>
      <c r="V58" s="394" t="n"/>
      <c r="W58" s="394" t="n"/>
    </row>
    <row r="59" ht="22.5" customHeight="1" s="591">
      <c r="A59" s="602" t="n"/>
      <c r="B59" s="607" t="n"/>
      <c r="C59" s="418" t="inlineStr">
        <is>
          <t>Bocallave biselada cuadrada 42mm pulido</t>
        </is>
      </c>
      <c r="D59" s="401">
        <f>(F59*2)</f>
        <v/>
      </c>
      <c r="E59" s="401">
        <f>(D59*0.9)</f>
        <v/>
      </c>
      <c r="F59" s="116">
        <f>VLOOKUP(G59,Herrafe!$B$7:Z$4894,3,FALSE)</f>
        <v/>
      </c>
      <c r="G59" s="402" t="n">
        <v>20470</v>
      </c>
      <c r="H59" s="403" t="inlineStr">
        <is>
          <t>Bocallave biselado cuadrado ajuste común diámetro 42mm bronce pulido</t>
        </is>
      </c>
      <c r="I59" s="629" t="n">
        <v>45642</v>
      </c>
      <c r="J59" s="394" t="n"/>
      <c r="K59" s="394" t="n"/>
      <c r="L59" s="394" t="n"/>
      <c r="M59" s="394" t="n"/>
      <c r="N59" s="394" t="n"/>
      <c r="O59" s="394" t="n"/>
      <c r="P59" s="394" t="n"/>
      <c r="Q59" s="394" t="n"/>
      <c r="R59" s="394" t="n"/>
      <c r="S59" s="394" t="n"/>
      <c r="T59" s="394" t="n"/>
      <c r="U59" s="394" t="n"/>
      <c r="V59" s="394" t="n"/>
      <c r="W59" s="394" t="n"/>
    </row>
    <row r="60" ht="22.5" customHeight="1" s="591">
      <c r="A60" s="602" t="n"/>
      <c r="B60" s="607" t="n"/>
      <c r="C60" s="419" t="inlineStr">
        <is>
          <t>Roseta 42mm platil</t>
        </is>
      </c>
      <c r="D60" s="120">
        <f>(F60*2)</f>
        <v/>
      </c>
      <c r="E60" s="120">
        <f>(D60*0.9)</f>
        <v/>
      </c>
      <c r="F60" s="116">
        <f>VLOOKUP(G60,Herrafe!$B$7:Z$4894,3,FALSE)</f>
        <v/>
      </c>
      <c r="G60" s="402" t="n">
        <v>20719</v>
      </c>
      <c r="H60" s="405" t="inlineStr">
        <is>
          <t>ROSETA 42MM PLATIL</t>
        </is>
      </c>
      <c r="I60" s="629" t="n">
        <v>45642</v>
      </c>
      <c r="J60" s="394" t="n"/>
      <c r="K60" s="394" t="n"/>
      <c r="L60" s="394" t="n"/>
      <c r="M60" s="394" t="n"/>
      <c r="N60" s="394" t="n"/>
      <c r="O60" s="394" t="n"/>
      <c r="P60" s="394" t="n"/>
      <c r="Q60" s="394" t="n"/>
      <c r="R60" s="394" t="n"/>
      <c r="S60" s="394" t="n"/>
      <c r="T60" s="394" t="n"/>
      <c r="U60" s="394" t="n"/>
      <c r="V60" s="394" t="n"/>
      <c r="W60" s="394" t="n"/>
    </row>
    <row r="61" ht="22.5" customHeight="1" s="591">
      <c r="A61" s="602" t="n"/>
      <c r="B61" s="607" t="n"/>
      <c r="C61" s="418" t="inlineStr">
        <is>
          <t>Roseta 48mm pulido</t>
        </is>
      </c>
      <c r="D61" s="401">
        <f>(F61*2)</f>
        <v/>
      </c>
      <c r="E61" s="401">
        <f>(D61*0.9)</f>
        <v/>
      </c>
      <c r="F61" s="116">
        <f>VLOOKUP(G61,Herrafe!$B$7:Z$4894,3,FALSE)</f>
        <v/>
      </c>
      <c r="G61" s="402" t="n">
        <v>20720</v>
      </c>
      <c r="H61" s="403" t="inlineStr">
        <is>
          <t>ROSETA 48MM PULIDO</t>
        </is>
      </c>
      <c r="I61" s="629" t="n">
        <v>45642</v>
      </c>
      <c r="J61" s="394" t="n"/>
      <c r="K61" s="394" t="n"/>
      <c r="L61" s="394" t="n"/>
      <c r="M61" s="394" t="n"/>
      <c r="N61" s="394" t="n"/>
      <c r="O61" s="394" t="n"/>
      <c r="P61" s="394" t="n"/>
      <c r="Q61" s="394" t="n"/>
      <c r="R61" s="394" t="n"/>
      <c r="S61" s="394" t="n"/>
      <c r="T61" s="394" t="n"/>
      <c r="U61" s="394" t="n"/>
      <c r="V61" s="394" t="n"/>
      <c r="W61" s="394" t="n"/>
    </row>
    <row r="62" ht="22.5" customHeight="1" s="591">
      <c r="A62" s="602" t="n"/>
      <c r="B62" s="607" t="n"/>
      <c r="C62" s="419" t="inlineStr">
        <is>
          <t>Roseta 60mm platil</t>
        </is>
      </c>
      <c r="D62" s="120">
        <f>(F62*2)</f>
        <v/>
      </c>
      <c r="E62" s="120">
        <f>(D62*0.9)</f>
        <v/>
      </c>
      <c r="F62" s="116">
        <f>VLOOKUP(G62,Herrafe!$B$7:Z$4894,3,FALSE)</f>
        <v/>
      </c>
      <c r="G62" s="402" t="n">
        <v>20723</v>
      </c>
      <c r="H62" s="405" t="inlineStr">
        <is>
          <t>ROSETA 60MM PLATIL</t>
        </is>
      </c>
      <c r="I62" s="629" t="n">
        <v>45642</v>
      </c>
      <c r="J62" s="394" t="n"/>
      <c r="K62" s="394" t="n"/>
      <c r="L62" s="394" t="n"/>
      <c r="M62" s="394" t="n"/>
      <c r="N62" s="394" t="n"/>
      <c r="O62" s="394" t="n"/>
      <c r="P62" s="394" t="n"/>
      <c r="Q62" s="394" t="n"/>
      <c r="R62" s="394" t="n"/>
      <c r="S62" s="394" t="n"/>
      <c r="T62" s="394" t="n"/>
      <c r="U62" s="394" t="n"/>
      <c r="V62" s="394" t="n"/>
      <c r="W62" s="394" t="n"/>
    </row>
    <row r="63" ht="22.5" customHeight="1" s="591">
      <c r="A63" s="602" t="n"/>
      <c r="B63" s="608" t="n"/>
      <c r="C63" s="420" t="inlineStr">
        <is>
          <t>Roseta 70mm platil</t>
        </is>
      </c>
      <c r="D63" s="390">
        <f>(F63*2)</f>
        <v/>
      </c>
      <c r="E63" s="390">
        <f>(D63*0.9)</f>
        <v/>
      </c>
      <c r="F63" s="391">
        <f>VLOOKUP(G63,Herrafe!$B$7:Z$4894,3,FALSE)</f>
        <v/>
      </c>
      <c r="G63" s="392" t="n">
        <v>20725</v>
      </c>
      <c r="H63" s="393" t="inlineStr">
        <is>
          <t>ROSETA 70MM PLATIL</t>
        </is>
      </c>
      <c r="I63" s="629" t="n">
        <v>45642</v>
      </c>
      <c r="J63" s="394" t="n"/>
      <c r="K63" s="394" t="n"/>
      <c r="L63" s="394" t="n"/>
      <c r="M63" s="394" t="n"/>
      <c r="N63" s="394" t="n"/>
      <c r="O63" s="394" t="n"/>
      <c r="P63" s="394" t="n"/>
      <c r="Q63" s="394" t="n"/>
      <c r="R63" s="394" t="n"/>
      <c r="S63" s="394" t="n"/>
      <c r="T63" s="394" t="n"/>
      <c r="U63" s="394" t="n"/>
      <c r="V63" s="394" t="n"/>
      <c r="W63" s="394" t="n"/>
    </row>
    <row r="64" ht="22.5" customHeight="1" s="591">
      <c r="A64" s="594" t="n"/>
      <c r="B64" s="430" t="n"/>
      <c r="C64" s="431" t="inlineStr">
        <is>
          <t>Roseta Chapa</t>
        </is>
      </c>
      <c r="D64" s="422">
        <f>(F64*2)</f>
        <v/>
      </c>
      <c r="E64" s="422">
        <f>(D64*0.9)</f>
        <v/>
      </c>
      <c r="F64" s="429" t="n">
        <v>500</v>
      </c>
      <c r="G64" s="415" t="n"/>
      <c r="H64" s="423" t="inlineStr">
        <is>
          <t>Bocallave europerfil</t>
        </is>
      </c>
      <c r="I64" s="629" t="n">
        <v>45642</v>
      </c>
      <c r="J64" s="394" t="n"/>
      <c r="K64" s="394" t="n"/>
      <c r="L64" s="394" t="n"/>
      <c r="M64" s="394" t="n"/>
      <c r="N64" s="394" t="n"/>
      <c r="O64" s="394" t="n"/>
      <c r="P64" s="394" t="n"/>
      <c r="Q64" s="394" t="n"/>
      <c r="R64" s="394" t="n"/>
      <c r="S64" s="394" t="n"/>
      <c r="T64" s="394" t="n"/>
      <c r="U64" s="394" t="n"/>
      <c r="V64" s="394" t="n"/>
      <c r="W64" s="394" t="n"/>
    </row>
    <row r="65" ht="22.5" customHeight="1" s="591">
      <c r="A65" s="593" t="inlineStr">
        <is>
          <t>Mirillas</t>
        </is>
      </c>
      <c r="B65" s="595" t="inlineStr">
        <is>
          <t>D10</t>
        </is>
      </c>
      <c r="C65" s="424" t="inlineStr">
        <is>
          <t>Mirilla pulido</t>
        </is>
      </c>
      <c r="D65" s="425">
        <f>(F65*2)</f>
        <v/>
      </c>
      <c r="E65" s="425">
        <f>(D65*0.9)</f>
        <v/>
      </c>
      <c r="F65" s="386">
        <f>VLOOKUP(G65,Herrafe!$B$7:Z$4894,3,FALSE)</f>
        <v/>
      </c>
      <c r="G65" s="387" t="n">
        <v>126986</v>
      </c>
      <c r="H65" s="426" t="inlineStr">
        <is>
          <t>D10-mirilla para puertas regulable con tapa bronce pulido</t>
        </is>
      </c>
      <c r="I65" s="629" t="n">
        <v>45642</v>
      </c>
      <c r="J65" s="394" t="n"/>
      <c r="K65" s="394" t="n"/>
      <c r="L65" s="394" t="n"/>
      <c r="M65" s="394" t="n"/>
      <c r="N65" s="394" t="n"/>
      <c r="O65" s="394" t="n"/>
      <c r="P65" s="394" t="n"/>
      <c r="Q65" s="394" t="n"/>
      <c r="R65" s="394" t="n"/>
      <c r="S65" s="394" t="n"/>
      <c r="T65" s="394" t="n"/>
      <c r="U65" s="394" t="n"/>
      <c r="V65" s="394" t="n"/>
      <c r="W65" s="394" t="n"/>
    </row>
    <row r="66" ht="22.5" customHeight="1" s="591">
      <c r="A66" s="594" t="n"/>
      <c r="B66" s="596" t="n"/>
      <c r="C66" s="432" t="inlineStr">
        <is>
          <t>Mirilla cromado</t>
        </is>
      </c>
      <c r="D66" s="433">
        <f>(F66*2)</f>
        <v/>
      </c>
      <c r="E66" s="433">
        <f>(D66*0.9)</f>
        <v/>
      </c>
      <c r="F66" s="434">
        <f>VLOOKUP(G66,Herrafe!$B$7:Z$4894,3,FALSE)</f>
        <v/>
      </c>
      <c r="G66" s="435" t="n">
        <v>126985</v>
      </c>
      <c r="H66" s="436" t="inlineStr">
        <is>
          <t>mirilla para puertas regulable con tapa bronce cromado</t>
        </is>
      </c>
      <c r="I66" s="629" t="n">
        <v>45642</v>
      </c>
      <c r="J66" s="394" t="n"/>
      <c r="K66" s="394" t="n"/>
      <c r="L66" s="394" t="n"/>
      <c r="M66" s="394" t="n"/>
      <c r="N66" s="394" t="n"/>
      <c r="O66" s="394" t="n"/>
      <c r="P66" s="394" t="n"/>
      <c r="Q66" s="394" t="n"/>
      <c r="R66" s="394" t="n"/>
      <c r="S66" s="394" t="n"/>
      <c r="T66" s="394" t="n"/>
      <c r="U66" s="394" t="n"/>
      <c r="V66" s="394" t="n"/>
      <c r="W66" s="394" t="n"/>
    </row>
    <row r="67" ht="15.75" customHeight="1" s="591">
      <c r="A67" s="314" t="n"/>
      <c r="B67" s="437" t="n"/>
      <c r="C67" s="147" t="n"/>
      <c r="D67" s="148">
        <f>(F67*2)</f>
        <v/>
      </c>
      <c r="E67" s="148">
        <f>(D67*0.9)</f>
        <v/>
      </c>
      <c r="F67" s="651" t="n"/>
      <c r="G67" s="151" t="n"/>
      <c r="H67" s="151" t="n"/>
      <c r="I67" s="504" t="n"/>
      <c r="J67" s="504" t="n"/>
      <c r="K67" s="504" t="n"/>
      <c r="L67" s="504" t="n"/>
      <c r="M67" s="504" t="n"/>
      <c r="N67" s="504" t="n"/>
      <c r="O67" s="504" t="n"/>
      <c r="P67" s="504" t="n"/>
      <c r="Q67" s="504" t="n"/>
      <c r="R67" s="504" t="n"/>
      <c r="S67" s="504" t="n"/>
      <c r="T67" s="504" t="n"/>
      <c r="U67" s="504" t="n"/>
      <c r="V67" s="504" t="n"/>
      <c r="W67" s="504" t="n"/>
    </row>
    <row r="68" ht="15.75" customHeight="1" s="591">
      <c r="A68" s="314" t="n"/>
      <c r="B68" s="438" t="n"/>
      <c r="C68" s="152" t="n"/>
      <c r="D68" s="153">
        <f>(F68*2)</f>
        <v/>
      </c>
      <c r="E68" s="153">
        <f>(D68*0.9)</f>
        <v/>
      </c>
      <c r="F68" s="154" t="n"/>
      <c r="G68" s="155" t="n"/>
      <c r="H68" s="155" t="n"/>
      <c r="I68" s="504" t="n"/>
      <c r="J68" s="504" t="n"/>
      <c r="K68" s="504" t="n"/>
      <c r="L68" s="504" t="n"/>
      <c r="M68" s="504" t="n"/>
      <c r="N68" s="504" t="n"/>
      <c r="O68" s="504" t="n"/>
      <c r="P68" s="504" t="n"/>
      <c r="Q68" s="504" t="n"/>
      <c r="R68" s="504" t="n"/>
      <c r="S68" s="504" t="n"/>
      <c r="T68" s="504" t="n"/>
      <c r="U68" s="504" t="n"/>
      <c r="V68" s="504" t="n"/>
      <c r="W68" s="504" t="n"/>
    </row>
    <row r="69" ht="15.75" customHeight="1" s="591">
      <c r="A69" s="314" t="n"/>
      <c r="B69" s="438" t="n"/>
      <c r="C69" s="93" t="n"/>
      <c r="D69" s="153">
        <f>(F69*2)</f>
        <v/>
      </c>
      <c r="E69" s="153">
        <f>(D69*0.9)</f>
        <v/>
      </c>
      <c r="F69" s="117" t="n"/>
      <c r="G69" s="155" t="n"/>
      <c r="H69" s="155" t="n"/>
      <c r="I69" s="504" t="n"/>
      <c r="J69" s="504" t="n"/>
      <c r="K69" s="504" t="n"/>
      <c r="L69" s="504" t="n"/>
      <c r="M69" s="504" t="n"/>
      <c r="N69" s="504" t="n"/>
      <c r="O69" s="504" t="n"/>
      <c r="P69" s="504" t="n"/>
      <c r="Q69" s="504" t="n"/>
      <c r="R69" s="504" t="n"/>
      <c r="S69" s="504" t="n"/>
      <c r="T69" s="504" t="n"/>
      <c r="U69" s="504" t="n"/>
      <c r="V69" s="504" t="n"/>
      <c r="W69" s="504" t="n"/>
    </row>
    <row r="70" ht="15.75" customHeight="1" s="591">
      <c r="A70" s="314" t="n"/>
      <c r="B70" s="438" t="n"/>
      <c r="C70" s="93" t="n"/>
      <c r="D70" s="153">
        <f>(F70*2)</f>
        <v/>
      </c>
      <c r="E70" s="153">
        <f>(D70*0.9)</f>
        <v/>
      </c>
      <c r="F70" s="154" t="n"/>
      <c r="G70" s="155" t="n"/>
      <c r="H70" s="155" t="n"/>
      <c r="I70" s="504" t="n"/>
      <c r="J70" s="504" t="n"/>
      <c r="K70" s="504" t="n"/>
      <c r="L70" s="504" t="n"/>
      <c r="M70" s="504" t="n"/>
      <c r="N70" s="504" t="n"/>
      <c r="O70" s="504" t="n"/>
      <c r="P70" s="504" t="n"/>
      <c r="Q70" s="504" t="n"/>
      <c r="R70" s="504" t="n"/>
      <c r="S70" s="504" t="n"/>
      <c r="T70" s="504" t="n"/>
      <c r="U70" s="504" t="n"/>
      <c r="V70" s="504" t="n"/>
      <c r="W70" s="504" t="n"/>
    </row>
    <row r="71" ht="15.75" customHeight="1" s="591">
      <c r="A71" s="314" t="n"/>
      <c r="B71" s="438" t="n"/>
      <c r="C71" s="93" t="n"/>
      <c r="D71" s="153">
        <f>(F71*2)</f>
        <v/>
      </c>
      <c r="E71" s="153">
        <f>(D71*0.9)</f>
        <v/>
      </c>
      <c r="F71" s="154" t="n"/>
      <c r="G71" s="155" t="n"/>
      <c r="H71" s="155" t="n"/>
      <c r="I71" s="504" t="n"/>
      <c r="J71" s="504" t="n"/>
      <c r="K71" s="504" t="n"/>
      <c r="L71" s="504" t="n"/>
      <c r="M71" s="504" t="n"/>
      <c r="N71" s="504" t="n"/>
      <c r="O71" s="504" t="n"/>
      <c r="P71" s="504" t="n"/>
      <c r="Q71" s="504" t="n"/>
      <c r="R71" s="504" t="n"/>
      <c r="S71" s="504" t="n"/>
      <c r="T71" s="504" t="n"/>
      <c r="U71" s="504" t="n"/>
      <c r="V71" s="504" t="n"/>
      <c r="W71" s="504" t="n"/>
    </row>
    <row r="72" ht="15.75" customHeight="1" s="591">
      <c r="A72" s="314" t="n"/>
      <c r="B72" s="438" t="n"/>
      <c r="C72" s="93" t="n"/>
      <c r="D72" s="153">
        <f>(F72*2)</f>
        <v/>
      </c>
      <c r="E72" s="153">
        <f>(D72*0.9)</f>
        <v/>
      </c>
      <c r="F72" s="154" t="n"/>
      <c r="G72" s="155" t="n"/>
      <c r="H72" s="155" t="n"/>
      <c r="I72" s="504" t="n"/>
      <c r="J72" s="504" t="n"/>
      <c r="K72" s="504" t="n"/>
      <c r="L72" s="504" t="n"/>
      <c r="M72" s="504" t="n"/>
      <c r="N72" s="504" t="n"/>
      <c r="O72" s="504" t="n"/>
      <c r="P72" s="504" t="n"/>
      <c r="Q72" s="504" t="n"/>
      <c r="R72" s="504" t="n"/>
      <c r="S72" s="504" t="n"/>
      <c r="T72" s="504" t="n"/>
      <c r="U72" s="504" t="n"/>
      <c r="V72" s="504" t="n"/>
      <c r="W72" s="504" t="n"/>
    </row>
    <row r="73" ht="15.75" customHeight="1" s="591">
      <c r="A73" s="314" t="n"/>
      <c r="B73" s="438" t="n"/>
      <c r="C73" s="93" t="n"/>
      <c r="D73" s="153">
        <f>(F73*2)</f>
        <v/>
      </c>
      <c r="E73" s="153">
        <f>(D73*0.9)</f>
        <v/>
      </c>
      <c r="F73" s="154" t="n"/>
      <c r="G73" s="155" t="n"/>
      <c r="H73" s="155" t="n"/>
      <c r="I73" s="504" t="n"/>
      <c r="J73" s="504" t="n"/>
      <c r="K73" s="504" t="n"/>
      <c r="L73" s="504" t="n"/>
      <c r="M73" s="504" t="n"/>
      <c r="N73" s="504" t="n"/>
      <c r="O73" s="504" t="n"/>
      <c r="P73" s="504" t="n"/>
      <c r="Q73" s="504" t="n"/>
      <c r="R73" s="504" t="n"/>
      <c r="S73" s="504" t="n"/>
      <c r="T73" s="504" t="n"/>
      <c r="U73" s="504" t="n"/>
      <c r="V73" s="504" t="n"/>
      <c r="W73" s="504" t="n"/>
    </row>
    <row r="74" ht="15.75" customHeight="1" s="591">
      <c r="A74" s="314" t="n"/>
      <c r="B74" s="438" t="n"/>
      <c r="C74" s="93" t="n"/>
      <c r="D74" s="153">
        <f>(F74*2)</f>
        <v/>
      </c>
      <c r="E74" s="153">
        <f>(D74*0.9)</f>
        <v/>
      </c>
      <c r="F74" s="154" t="n"/>
      <c r="G74" s="155" t="n"/>
      <c r="H74" s="155" t="n"/>
      <c r="I74" s="504" t="n"/>
      <c r="J74" s="504" t="n"/>
      <c r="K74" s="504" t="n"/>
      <c r="L74" s="504" t="n"/>
      <c r="M74" s="504" t="n"/>
      <c r="N74" s="504" t="n"/>
      <c r="O74" s="504" t="n"/>
      <c r="P74" s="504" t="n"/>
      <c r="Q74" s="504" t="n"/>
      <c r="R74" s="504" t="n"/>
      <c r="S74" s="504" t="n"/>
      <c r="T74" s="504" t="n"/>
      <c r="U74" s="504" t="n"/>
      <c r="V74" s="504" t="n"/>
      <c r="W74" s="504" t="n"/>
    </row>
    <row r="75" ht="15.75" customHeight="1" s="591">
      <c r="A75" s="314" t="n"/>
      <c r="B75" s="438" t="n"/>
      <c r="C75" s="93" t="n"/>
      <c r="D75" s="153">
        <f>(F75*2)</f>
        <v/>
      </c>
      <c r="E75" s="153">
        <f>(D75*0.9)</f>
        <v/>
      </c>
      <c r="F75" s="154" t="n"/>
      <c r="G75" s="155" t="n"/>
      <c r="H75" s="155" t="n"/>
      <c r="I75" s="504" t="n"/>
      <c r="J75" s="504" t="n"/>
      <c r="K75" s="504" t="n"/>
      <c r="L75" s="504" t="n"/>
      <c r="M75" s="504" t="n"/>
      <c r="N75" s="504" t="n"/>
      <c r="O75" s="504" t="n"/>
      <c r="P75" s="504" t="n"/>
      <c r="Q75" s="504" t="n"/>
      <c r="R75" s="504" t="n"/>
      <c r="S75" s="504" t="n"/>
      <c r="T75" s="504" t="n"/>
      <c r="U75" s="504" t="n"/>
      <c r="V75" s="504" t="n"/>
      <c r="W75" s="504" t="n"/>
    </row>
    <row r="76" ht="15.75" customHeight="1" s="591">
      <c r="A76" s="314" t="n"/>
      <c r="B76" s="438" t="n"/>
      <c r="C76" s="93" t="n"/>
      <c r="D76" s="153">
        <f>(F76*2)</f>
        <v/>
      </c>
      <c r="E76" s="153">
        <f>(D76*0.9)</f>
        <v/>
      </c>
      <c r="F76" s="154" t="n"/>
      <c r="G76" s="155" t="n"/>
      <c r="H76" s="155" t="n"/>
      <c r="I76" s="504" t="n"/>
      <c r="J76" s="504" t="n"/>
      <c r="K76" s="504" t="n"/>
      <c r="L76" s="504" t="n"/>
      <c r="M76" s="504" t="n"/>
      <c r="N76" s="504" t="n"/>
      <c r="O76" s="504" t="n"/>
      <c r="P76" s="504" t="n"/>
      <c r="Q76" s="504" t="n"/>
      <c r="R76" s="504" t="n"/>
      <c r="S76" s="504" t="n"/>
      <c r="T76" s="504" t="n"/>
      <c r="U76" s="504" t="n"/>
      <c r="V76" s="504" t="n"/>
      <c r="W76" s="504" t="n"/>
    </row>
    <row r="77" ht="15.75" customHeight="1" s="591">
      <c r="A77" s="314" t="n"/>
      <c r="B77" s="438" t="n"/>
      <c r="C77" s="93" t="n"/>
      <c r="D77" s="153">
        <f>(F77*2)</f>
        <v/>
      </c>
      <c r="E77" s="153">
        <f>(D77*0.9)</f>
        <v/>
      </c>
      <c r="F77" s="117" t="n"/>
      <c r="G77" s="155" t="n"/>
      <c r="H77" s="155" t="n"/>
      <c r="I77" s="504" t="n"/>
      <c r="J77" s="504" t="n"/>
      <c r="K77" s="504" t="n"/>
      <c r="L77" s="504" t="n"/>
      <c r="M77" s="504" t="n"/>
      <c r="N77" s="504" t="n"/>
      <c r="O77" s="504" t="n"/>
      <c r="P77" s="504" t="n"/>
      <c r="Q77" s="504" t="n"/>
      <c r="R77" s="504" t="n"/>
      <c r="S77" s="504" t="n"/>
      <c r="T77" s="504" t="n"/>
      <c r="U77" s="504" t="n"/>
      <c r="V77" s="504" t="n"/>
      <c r="W77" s="504" t="n"/>
    </row>
    <row r="78" ht="15.75" customHeight="1" s="591">
      <c r="A78" s="314" t="n"/>
      <c r="B78" s="438" t="n"/>
      <c r="C78" s="93" t="n"/>
      <c r="D78" s="153">
        <f>(F78*2)</f>
        <v/>
      </c>
      <c r="E78" s="153">
        <f>(D78*0.9)</f>
        <v/>
      </c>
      <c r="F78" s="117" t="n"/>
      <c r="G78" s="155" t="n"/>
      <c r="H78" s="155" t="n"/>
      <c r="I78" s="504" t="n"/>
      <c r="J78" s="504" t="n"/>
      <c r="K78" s="504" t="n"/>
      <c r="L78" s="504" t="n"/>
      <c r="M78" s="504" t="n"/>
      <c r="N78" s="504" t="n"/>
      <c r="O78" s="504" t="n"/>
      <c r="P78" s="504" t="n"/>
      <c r="Q78" s="504" t="n"/>
      <c r="R78" s="504" t="n"/>
      <c r="S78" s="504" t="n"/>
      <c r="T78" s="504" t="n"/>
      <c r="U78" s="504" t="n"/>
      <c r="V78" s="504" t="n"/>
      <c r="W78" s="504" t="n"/>
    </row>
    <row r="79" ht="15.75" customHeight="1" s="591">
      <c r="A79" s="314" t="n"/>
      <c r="B79" s="438" t="n"/>
      <c r="C79" s="93" t="n"/>
      <c r="D79" s="153">
        <f>(F79*2)</f>
        <v/>
      </c>
      <c r="E79" s="153">
        <f>(D79*0.9)</f>
        <v/>
      </c>
      <c r="F79" s="154" t="n"/>
      <c r="G79" s="155" t="n"/>
      <c r="H79" s="155" t="n"/>
      <c r="I79" s="504" t="n"/>
      <c r="J79" s="504" t="n"/>
      <c r="K79" s="504" t="n"/>
      <c r="L79" s="504" t="n"/>
      <c r="M79" s="504" t="n"/>
      <c r="N79" s="504" t="n"/>
      <c r="O79" s="504" t="n"/>
      <c r="P79" s="504" t="n"/>
      <c r="Q79" s="504" t="n"/>
      <c r="R79" s="504" t="n"/>
      <c r="S79" s="504" t="n"/>
      <c r="T79" s="504" t="n"/>
      <c r="U79" s="504" t="n"/>
      <c r="V79" s="504" t="n"/>
      <c r="W79" s="504" t="n"/>
    </row>
    <row r="80" ht="15.75" customHeight="1" s="591">
      <c r="A80" s="314" t="n"/>
      <c r="B80" s="438" t="n"/>
      <c r="C80" s="93" t="n"/>
      <c r="D80" s="153">
        <f>(F80*2)</f>
        <v/>
      </c>
      <c r="E80" s="153">
        <f>(D80*0.9)</f>
        <v/>
      </c>
      <c r="F80" s="117" t="n"/>
      <c r="G80" s="155" t="n"/>
      <c r="H80" s="155" t="n"/>
      <c r="I80" s="504" t="n"/>
      <c r="J80" s="504" t="n"/>
      <c r="K80" s="504" t="n"/>
      <c r="L80" s="504" t="n"/>
      <c r="M80" s="504" t="n"/>
      <c r="N80" s="504" t="n"/>
      <c r="O80" s="504" t="n"/>
      <c r="P80" s="504" t="n"/>
      <c r="Q80" s="504" t="n"/>
      <c r="R80" s="504" t="n"/>
      <c r="S80" s="504" t="n"/>
      <c r="T80" s="504" t="n"/>
      <c r="U80" s="504" t="n"/>
      <c r="V80" s="504" t="n"/>
      <c r="W80" s="504" t="n"/>
    </row>
    <row r="81" ht="15.75" customHeight="1" s="591">
      <c r="A81" s="314" t="n"/>
      <c r="B81" s="438" t="n"/>
      <c r="C81" s="93" t="n"/>
      <c r="D81" s="153">
        <f>(F81*2)</f>
        <v/>
      </c>
      <c r="E81" s="153">
        <f>(D81*0.9)</f>
        <v/>
      </c>
      <c r="F81" s="117" t="n"/>
      <c r="G81" s="155" t="n"/>
      <c r="H81" s="155" t="n"/>
      <c r="I81" s="504" t="n"/>
      <c r="J81" s="504" t="n"/>
      <c r="K81" s="504" t="n"/>
      <c r="L81" s="504" t="n"/>
      <c r="M81" s="504" t="n"/>
      <c r="N81" s="504" t="n"/>
      <c r="O81" s="504" t="n"/>
      <c r="P81" s="504" t="n"/>
      <c r="Q81" s="504" t="n"/>
      <c r="R81" s="504" t="n"/>
      <c r="S81" s="504" t="n"/>
      <c r="T81" s="504" t="n"/>
      <c r="U81" s="504" t="n"/>
      <c r="V81" s="504" t="n"/>
      <c r="W81" s="504" t="n"/>
    </row>
    <row r="82" ht="15.75" customHeight="1" s="591">
      <c r="A82" s="314" t="n"/>
      <c r="B82" s="438" t="n"/>
      <c r="C82" s="93" t="n"/>
      <c r="D82" s="153">
        <f>(F82*2)</f>
        <v/>
      </c>
      <c r="E82" s="153">
        <f>(D82*0.9)</f>
        <v/>
      </c>
      <c r="F82" s="117" t="n"/>
      <c r="G82" s="155" t="n"/>
      <c r="H82" s="155" t="n"/>
      <c r="I82" s="504" t="n"/>
      <c r="J82" s="504" t="n"/>
      <c r="K82" s="504" t="n"/>
      <c r="L82" s="504" t="n"/>
      <c r="M82" s="504" t="n"/>
      <c r="N82" s="504" t="n"/>
      <c r="O82" s="504" t="n"/>
      <c r="P82" s="504" t="n"/>
      <c r="Q82" s="504" t="n"/>
      <c r="R82" s="504" t="n"/>
      <c r="S82" s="504" t="n"/>
      <c r="T82" s="504" t="n"/>
      <c r="U82" s="504" t="n"/>
      <c r="V82" s="504" t="n"/>
      <c r="W82" s="504" t="n"/>
    </row>
    <row r="83" ht="15.75" customHeight="1" s="591">
      <c r="A83" s="314" t="n"/>
      <c r="B83" s="438" t="n"/>
      <c r="C83" s="93" t="n"/>
      <c r="D83" s="153">
        <f>(F83*2)</f>
        <v/>
      </c>
      <c r="E83" s="153">
        <f>(D83*0.9)</f>
        <v/>
      </c>
      <c r="F83" s="154" t="n"/>
      <c r="G83" s="155" t="n"/>
      <c r="H83" s="155" t="n"/>
      <c r="I83" s="504" t="n"/>
      <c r="J83" s="504" t="n"/>
      <c r="K83" s="504" t="n"/>
      <c r="L83" s="504" t="n"/>
      <c r="M83" s="504" t="n"/>
      <c r="N83" s="504" t="n"/>
      <c r="O83" s="504" t="n"/>
      <c r="P83" s="504" t="n"/>
      <c r="Q83" s="504" t="n"/>
      <c r="R83" s="504" t="n"/>
      <c r="S83" s="504" t="n"/>
      <c r="T83" s="504" t="n"/>
      <c r="U83" s="504" t="n"/>
      <c r="V83" s="504" t="n"/>
      <c r="W83" s="504" t="n"/>
    </row>
    <row r="84" ht="15.75" customHeight="1" s="591">
      <c r="A84" s="314" t="n"/>
      <c r="B84" s="438" t="n"/>
      <c r="C84" s="93" t="n"/>
      <c r="D84" s="153">
        <f>(F84*2)</f>
        <v/>
      </c>
      <c r="E84" s="153">
        <f>(D84*0.9)</f>
        <v/>
      </c>
      <c r="F84" s="154" t="n"/>
      <c r="G84" s="155" t="n"/>
      <c r="H84" s="155" t="n"/>
      <c r="I84" s="504" t="n"/>
      <c r="J84" s="504" t="n"/>
      <c r="K84" s="504" t="n"/>
      <c r="L84" s="504" t="n"/>
      <c r="M84" s="504" t="n"/>
      <c r="N84" s="504" t="n"/>
      <c r="O84" s="504" t="n"/>
      <c r="P84" s="504" t="n"/>
      <c r="Q84" s="504" t="n"/>
      <c r="R84" s="504" t="n"/>
      <c r="S84" s="504" t="n"/>
      <c r="T84" s="504" t="n"/>
      <c r="U84" s="504" t="n"/>
      <c r="V84" s="504" t="n"/>
      <c r="W84" s="504" t="n"/>
    </row>
    <row r="85" ht="15.75" customHeight="1" s="591">
      <c r="A85" s="314" t="n"/>
      <c r="B85" s="438" t="n"/>
      <c r="C85" s="93" t="n"/>
      <c r="D85" s="153">
        <f>(F85*2)</f>
        <v/>
      </c>
      <c r="E85" s="153">
        <f>(D85*0.9)</f>
        <v/>
      </c>
      <c r="F85" s="154" t="n"/>
      <c r="G85" s="155" t="n"/>
      <c r="H85" s="155" t="n"/>
      <c r="I85" s="504" t="n"/>
      <c r="J85" s="504" t="n"/>
      <c r="K85" s="504" t="n"/>
      <c r="L85" s="504" t="n"/>
      <c r="M85" s="504" t="n"/>
      <c r="N85" s="504" t="n"/>
      <c r="O85" s="504" t="n"/>
      <c r="P85" s="504" t="n"/>
      <c r="Q85" s="504" t="n"/>
      <c r="R85" s="504" t="n"/>
      <c r="S85" s="504" t="n"/>
      <c r="T85" s="504" t="n"/>
      <c r="U85" s="504" t="n"/>
      <c r="V85" s="504" t="n"/>
      <c r="W85" s="504" t="n"/>
    </row>
    <row r="86" ht="15.75" customHeight="1" s="591">
      <c r="A86" s="314" t="n"/>
      <c r="B86" s="438" t="n"/>
      <c r="C86" s="93" t="n"/>
      <c r="D86" s="153">
        <f>(F86*2)</f>
        <v/>
      </c>
      <c r="E86" s="153">
        <f>(D86*0.9)</f>
        <v/>
      </c>
      <c r="F86" s="117" t="n"/>
      <c r="G86" s="155" t="n"/>
      <c r="H86" s="155" t="n"/>
      <c r="I86" s="504" t="n"/>
      <c r="J86" s="504" t="n"/>
      <c r="K86" s="504" t="n"/>
      <c r="L86" s="504" t="n"/>
      <c r="M86" s="504" t="n"/>
      <c r="N86" s="504" t="n"/>
      <c r="O86" s="504" t="n"/>
      <c r="P86" s="504" t="n"/>
      <c r="Q86" s="504" t="n"/>
      <c r="R86" s="504" t="n"/>
      <c r="S86" s="504" t="n"/>
      <c r="T86" s="504" t="n"/>
      <c r="U86" s="504" t="n"/>
      <c r="V86" s="504" t="n"/>
      <c r="W86" s="504" t="n"/>
    </row>
    <row r="87" ht="15.75" customHeight="1" s="591">
      <c r="A87" s="314" t="n"/>
      <c r="B87" s="438" t="n"/>
      <c r="C87" s="93" t="n"/>
      <c r="D87" s="153">
        <f>(F87*2)</f>
        <v/>
      </c>
      <c r="E87" s="153">
        <f>(D87*0.9)</f>
        <v/>
      </c>
      <c r="F87" s="154" t="n"/>
      <c r="G87" s="155" t="n"/>
      <c r="H87" s="155" t="n"/>
      <c r="I87" s="504" t="n"/>
      <c r="J87" s="504" t="n"/>
      <c r="K87" s="504" t="n"/>
      <c r="L87" s="504" t="n"/>
      <c r="M87" s="504" t="n"/>
      <c r="N87" s="504" t="n"/>
      <c r="O87" s="504" t="n"/>
      <c r="P87" s="504" t="n"/>
      <c r="Q87" s="504" t="n"/>
      <c r="R87" s="504" t="n"/>
      <c r="S87" s="504" t="n"/>
      <c r="T87" s="504" t="n"/>
      <c r="U87" s="504" t="n"/>
      <c r="V87" s="504" t="n"/>
      <c r="W87" s="504" t="n"/>
    </row>
    <row r="88" ht="15.75" customHeight="1" s="591">
      <c r="A88" s="314" t="n"/>
      <c r="B88" s="438" t="n"/>
      <c r="C88" s="93" t="n"/>
      <c r="D88" s="153">
        <f>(F88*2)</f>
        <v/>
      </c>
      <c r="E88" s="153">
        <f>(D88*0.9)</f>
        <v/>
      </c>
      <c r="F88" s="154" t="n"/>
      <c r="G88" s="155" t="n"/>
      <c r="H88" s="155" t="n"/>
      <c r="I88" s="504" t="n"/>
      <c r="J88" s="504" t="n"/>
      <c r="K88" s="504" t="n"/>
      <c r="L88" s="504" t="n"/>
      <c r="M88" s="504" t="n"/>
      <c r="N88" s="504" t="n"/>
      <c r="O88" s="504" t="n"/>
      <c r="P88" s="504" t="n"/>
      <c r="Q88" s="504" t="n"/>
      <c r="R88" s="504" t="n"/>
      <c r="S88" s="504" t="n"/>
      <c r="T88" s="504" t="n"/>
      <c r="U88" s="504" t="n"/>
      <c r="V88" s="504" t="n"/>
      <c r="W88" s="504" t="n"/>
    </row>
    <row r="89" ht="15.75" customHeight="1" s="591">
      <c r="A89" s="314" t="n"/>
      <c r="B89" s="438" t="n"/>
      <c r="C89" s="93" t="n"/>
      <c r="D89" s="153">
        <f>(F89*2)</f>
        <v/>
      </c>
      <c r="E89" s="153">
        <f>(D89*0.9)</f>
        <v/>
      </c>
      <c r="F89" s="154" t="n"/>
      <c r="G89" s="155" t="n"/>
      <c r="H89" s="155" t="n"/>
      <c r="I89" s="504" t="n"/>
      <c r="J89" s="504" t="n"/>
      <c r="K89" s="504" t="n"/>
      <c r="L89" s="504" t="n"/>
      <c r="M89" s="504" t="n"/>
      <c r="N89" s="504" t="n"/>
      <c r="O89" s="504" t="n"/>
      <c r="P89" s="504" t="n"/>
      <c r="Q89" s="504" t="n"/>
      <c r="R89" s="504" t="n"/>
      <c r="S89" s="504" t="n"/>
      <c r="T89" s="504" t="n"/>
      <c r="U89" s="504" t="n"/>
      <c r="V89" s="504" t="n"/>
      <c r="W89" s="504" t="n"/>
    </row>
    <row r="90" ht="15.75" customHeight="1" s="591">
      <c r="A90" s="314" t="n"/>
      <c r="B90" s="438" t="n"/>
      <c r="C90" s="93" t="n"/>
      <c r="D90" s="153">
        <f>(F90*2)</f>
        <v/>
      </c>
      <c r="E90" s="153">
        <f>(D90*0.9)</f>
        <v/>
      </c>
      <c r="F90" s="117" t="n"/>
      <c r="G90" s="155" t="n"/>
      <c r="H90" s="155" t="n"/>
      <c r="I90" s="504" t="n"/>
      <c r="J90" s="504" t="n"/>
      <c r="K90" s="504" t="n"/>
      <c r="L90" s="504" t="n"/>
      <c r="M90" s="504" t="n"/>
      <c r="N90" s="504" t="n"/>
      <c r="O90" s="504" t="n"/>
      <c r="P90" s="504" t="n"/>
      <c r="Q90" s="504" t="n"/>
      <c r="R90" s="504" t="n"/>
      <c r="S90" s="504" t="n"/>
      <c r="T90" s="504" t="n"/>
      <c r="U90" s="504" t="n"/>
      <c r="V90" s="504" t="n"/>
      <c r="W90" s="504" t="n"/>
    </row>
    <row r="91" ht="15.75" customHeight="1" s="591">
      <c r="A91" s="314" t="n"/>
      <c r="B91" s="438" t="n"/>
      <c r="C91" s="93" t="n"/>
      <c r="D91" s="153">
        <f>(F91*2)</f>
        <v/>
      </c>
      <c r="E91" s="153">
        <f>(D91*0.9)</f>
        <v/>
      </c>
      <c r="F91" s="154" t="n"/>
      <c r="G91" s="155" t="n"/>
      <c r="H91" s="155" t="n"/>
      <c r="I91" s="504" t="n"/>
      <c r="J91" s="504" t="n"/>
      <c r="K91" s="504" t="n"/>
      <c r="L91" s="504" t="n"/>
      <c r="M91" s="504" t="n"/>
      <c r="N91" s="504" t="n"/>
      <c r="O91" s="504" t="n"/>
      <c r="P91" s="504" t="n"/>
      <c r="Q91" s="504" t="n"/>
      <c r="R91" s="504" t="n"/>
      <c r="S91" s="504" t="n"/>
      <c r="T91" s="504" t="n"/>
      <c r="U91" s="504" t="n"/>
      <c r="V91" s="504" t="n"/>
      <c r="W91" s="504" t="n"/>
    </row>
    <row r="92" ht="15.75" customHeight="1" s="591">
      <c r="A92" s="314" t="n"/>
      <c r="B92" s="438" t="n"/>
      <c r="C92" s="93" t="n"/>
      <c r="D92" s="153">
        <f>(F92*2)</f>
        <v/>
      </c>
      <c r="E92" s="153">
        <f>(D92*0.9)</f>
        <v/>
      </c>
      <c r="F92" s="154" t="n"/>
      <c r="G92" s="155" t="n"/>
      <c r="H92" s="155" t="n"/>
      <c r="I92" s="504" t="n"/>
      <c r="J92" s="504" t="n"/>
      <c r="K92" s="504" t="n"/>
      <c r="L92" s="504" t="n"/>
      <c r="M92" s="504" t="n"/>
      <c r="N92" s="504" t="n"/>
      <c r="O92" s="504" t="n"/>
      <c r="P92" s="504" t="n"/>
      <c r="Q92" s="504" t="n"/>
      <c r="R92" s="504" t="n"/>
      <c r="S92" s="504" t="n"/>
      <c r="T92" s="504" t="n"/>
      <c r="U92" s="504" t="n"/>
      <c r="V92" s="504" t="n"/>
      <c r="W92" s="504" t="n"/>
    </row>
    <row r="93" ht="15.75" customHeight="1" s="591">
      <c r="A93" s="314" t="n"/>
      <c r="B93" s="438" t="n"/>
      <c r="C93" s="93" t="n"/>
      <c r="D93" s="153">
        <f>(F93*2)</f>
        <v/>
      </c>
      <c r="E93" s="153">
        <f>(D93*0.9)</f>
        <v/>
      </c>
      <c r="F93" s="154" t="n"/>
      <c r="G93" s="155" t="n"/>
      <c r="H93" s="155" t="n"/>
      <c r="I93" s="504" t="n"/>
      <c r="J93" s="504" t="n"/>
      <c r="K93" s="504" t="n"/>
      <c r="L93" s="504" t="n"/>
      <c r="M93" s="504" t="n"/>
      <c r="N93" s="504" t="n"/>
      <c r="O93" s="504" t="n"/>
      <c r="P93" s="504" t="n"/>
      <c r="Q93" s="504" t="n"/>
      <c r="R93" s="504" t="n"/>
      <c r="S93" s="504" t="n"/>
      <c r="T93" s="504" t="n"/>
      <c r="U93" s="504" t="n"/>
      <c r="V93" s="504" t="n"/>
      <c r="W93" s="504" t="n"/>
    </row>
    <row r="94" ht="15.75" customHeight="1" s="591">
      <c r="A94" s="314" t="n"/>
      <c r="B94" s="438" t="n"/>
      <c r="C94" s="93" t="n"/>
      <c r="D94" s="153">
        <f>(F94*2)</f>
        <v/>
      </c>
      <c r="E94" s="153">
        <f>(D94*0.9)</f>
        <v/>
      </c>
      <c r="F94" s="154" t="n"/>
      <c r="G94" s="155" t="n"/>
      <c r="H94" s="155" t="n"/>
      <c r="I94" s="504" t="n"/>
      <c r="J94" s="504" t="n"/>
      <c r="K94" s="504" t="n"/>
      <c r="L94" s="504" t="n"/>
      <c r="M94" s="504" t="n"/>
      <c r="N94" s="504" t="n"/>
      <c r="O94" s="504" t="n"/>
      <c r="P94" s="504" t="n"/>
      <c r="Q94" s="504" t="n"/>
      <c r="R94" s="504" t="n"/>
      <c r="S94" s="504" t="n"/>
      <c r="T94" s="504" t="n"/>
      <c r="U94" s="504" t="n"/>
      <c r="V94" s="504" t="n"/>
      <c r="W94" s="504" t="n"/>
    </row>
    <row r="95" ht="15.75" customHeight="1" s="591">
      <c r="A95" s="314" t="n"/>
      <c r="B95" s="438" t="n"/>
      <c r="C95" s="93" t="n"/>
      <c r="D95" s="153">
        <f>(F95*2)</f>
        <v/>
      </c>
      <c r="E95" s="153">
        <f>(D95*0.9)</f>
        <v/>
      </c>
      <c r="F95" s="154" t="n"/>
      <c r="G95" s="155" t="n"/>
      <c r="H95" s="155" t="n"/>
      <c r="I95" s="504" t="n"/>
      <c r="J95" s="504" t="n"/>
      <c r="K95" s="504" t="n"/>
      <c r="L95" s="504" t="n"/>
      <c r="M95" s="504" t="n"/>
      <c r="N95" s="504" t="n"/>
      <c r="O95" s="504" t="n"/>
      <c r="P95" s="504" t="n"/>
      <c r="Q95" s="504" t="n"/>
      <c r="R95" s="504" t="n"/>
      <c r="S95" s="504" t="n"/>
      <c r="T95" s="504" t="n"/>
      <c r="U95" s="504" t="n"/>
      <c r="V95" s="504" t="n"/>
      <c r="W95" s="504" t="n"/>
    </row>
    <row r="96" ht="15.75" customHeight="1" s="591">
      <c r="A96" s="314" t="n"/>
      <c r="B96" s="438" t="n"/>
      <c r="C96" s="93" t="n"/>
      <c r="D96" s="153">
        <f>(F96*2)</f>
        <v/>
      </c>
      <c r="E96" s="153">
        <f>(D96*0.9)</f>
        <v/>
      </c>
      <c r="F96" s="154" t="n"/>
      <c r="G96" s="155" t="n"/>
      <c r="H96" s="155" t="n"/>
      <c r="I96" s="504" t="n"/>
      <c r="J96" s="504" t="n"/>
      <c r="K96" s="504" t="n"/>
      <c r="L96" s="504" t="n"/>
      <c r="M96" s="504" t="n"/>
      <c r="N96" s="504" t="n"/>
      <c r="O96" s="504" t="n"/>
      <c r="P96" s="504" t="n"/>
      <c r="Q96" s="504" t="n"/>
      <c r="R96" s="504" t="n"/>
      <c r="S96" s="504" t="n"/>
      <c r="T96" s="504" t="n"/>
      <c r="U96" s="504" t="n"/>
      <c r="V96" s="504" t="n"/>
      <c r="W96" s="504" t="n"/>
    </row>
    <row r="97" ht="15.75" customHeight="1" s="591">
      <c r="A97" s="314" t="n"/>
      <c r="B97" s="438" t="n"/>
      <c r="C97" s="93" t="n"/>
      <c r="D97" s="153">
        <f>(F97*2)</f>
        <v/>
      </c>
      <c r="E97" s="153">
        <f>(D97*0.9)</f>
        <v/>
      </c>
      <c r="F97" s="154" t="n"/>
      <c r="G97" s="155" t="n"/>
      <c r="H97" s="155" t="n"/>
      <c r="I97" s="504" t="n"/>
      <c r="J97" s="504" t="n"/>
      <c r="K97" s="504" t="n"/>
      <c r="L97" s="504" t="n"/>
      <c r="M97" s="504" t="n"/>
      <c r="N97" s="504" t="n"/>
      <c r="O97" s="504" t="n"/>
      <c r="P97" s="504" t="n"/>
      <c r="Q97" s="504" t="n"/>
      <c r="R97" s="504" t="n"/>
      <c r="S97" s="504" t="n"/>
      <c r="T97" s="504" t="n"/>
      <c r="U97" s="504" t="n"/>
      <c r="V97" s="504" t="n"/>
      <c r="W97" s="504" t="n"/>
    </row>
    <row r="98" ht="15.75" customHeight="1" s="591">
      <c r="A98" s="314" t="n"/>
      <c r="B98" s="438" t="n"/>
      <c r="C98" s="93" t="n"/>
      <c r="D98" s="153">
        <f>(F98*2)</f>
        <v/>
      </c>
      <c r="E98" s="153">
        <f>(D98*0.9)</f>
        <v/>
      </c>
      <c r="F98" s="117" t="n"/>
      <c r="G98" s="155" t="n"/>
      <c r="H98" s="155" t="n"/>
      <c r="I98" s="504" t="n"/>
      <c r="J98" s="504" t="n"/>
      <c r="K98" s="504" t="n"/>
      <c r="L98" s="504" t="n"/>
      <c r="M98" s="504" t="n"/>
      <c r="N98" s="504" t="n"/>
      <c r="O98" s="504" t="n"/>
      <c r="P98" s="504" t="n"/>
      <c r="Q98" s="504" t="n"/>
      <c r="R98" s="504" t="n"/>
      <c r="S98" s="504" t="n"/>
      <c r="T98" s="504" t="n"/>
      <c r="U98" s="504" t="n"/>
      <c r="V98" s="504" t="n"/>
      <c r="W98" s="504" t="n"/>
    </row>
    <row r="99" ht="15.75" customHeight="1" s="591">
      <c r="A99" s="314" t="n"/>
      <c r="B99" s="438" t="n"/>
      <c r="C99" s="93" t="n"/>
      <c r="D99" s="153">
        <f>(F99*2)</f>
        <v/>
      </c>
      <c r="E99" s="153">
        <f>(D99*0.9)</f>
        <v/>
      </c>
      <c r="F99" s="117" t="n"/>
      <c r="G99" s="155" t="n"/>
      <c r="H99" s="155" t="n"/>
      <c r="I99" s="504" t="n"/>
      <c r="J99" s="504" t="n"/>
      <c r="K99" s="504" t="n"/>
      <c r="L99" s="504" t="n"/>
      <c r="M99" s="504" t="n"/>
      <c r="N99" s="504" t="n"/>
      <c r="O99" s="504" t="n"/>
      <c r="P99" s="504" t="n"/>
      <c r="Q99" s="504" t="n"/>
      <c r="R99" s="504" t="n"/>
      <c r="S99" s="504" t="n"/>
      <c r="T99" s="504" t="n"/>
      <c r="U99" s="504" t="n"/>
      <c r="V99" s="504" t="n"/>
      <c r="W99" s="504" t="n"/>
    </row>
    <row r="100" ht="15.75" customHeight="1" s="591">
      <c r="A100" s="314" t="n"/>
      <c r="B100" s="438" t="n"/>
      <c r="C100" s="93" t="n"/>
      <c r="D100" s="153">
        <f>(F100*2)</f>
        <v/>
      </c>
      <c r="E100" s="153">
        <f>(D100*0.9)</f>
        <v/>
      </c>
      <c r="F100" s="117" t="n"/>
      <c r="G100" s="155" t="n"/>
      <c r="H100" s="155" t="n"/>
      <c r="I100" s="504" t="n"/>
      <c r="J100" s="504" t="n"/>
      <c r="K100" s="504" t="n"/>
      <c r="L100" s="504" t="n"/>
      <c r="M100" s="504" t="n"/>
      <c r="N100" s="504" t="n"/>
      <c r="O100" s="504" t="n"/>
      <c r="P100" s="504" t="n"/>
      <c r="Q100" s="504" t="n"/>
      <c r="R100" s="504" t="n"/>
      <c r="S100" s="504" t="n"/>
      <c r="T100" s="504" t="n"/>
      <c r="U100" s="504" t="n"/>
      <c r="V100" s="504" t="n"/>
      <c r="W100" s="504" t="n"/>
    </row>
    <row r="101" ht="15.75" customHeight="1" s="591">
      <c r="A101" s="314" t="n"/>
      <c r="B101" s="438" t="n"/>
      <c r="C101" s="93" t="n"/>
      <c r="D101" s="153">
        <f>(F101*2)</f>
        <v/>
      </c>
      <c r="E101" s="153">
        <f>(D101*0.9)</f>
        <v/>
      </c>
      <c r="F101" s="117" t="n"/>
      <c r="G101" s="155" t="n"/>
      <c r="H101" s="155" t="n"/>
      <c r="I101" s="504" t="n"/>
      <c r="J101" s="504" t="n"/>
      <c r="K101" s="504" t="n"/>
      <c r="L101" s="504" t="n"/>
      <c r="M101" s="504" t="n"/>
      <c r="N101" s="504" t="n"/>
      <c r="O101" s="504" t="n"/>
      <c r="P101" s="504" t="n"/>
      <c r="Q101" s="504" t="n"/>
      <c r="R101" s="504" t="n"/>
      <c r="S101" s="504" t="n"/>
      <c r="T101" s="504" t="n"/>
      <c r="U101" s="504" t="n"/>
      <c r="V101" s="504" t="n"/>
      <c r="W101" s="504" t="n"/>
    </row>
    <row r="102" ht="15.75" customHeight="1" s="591">
      <c r="A102" s="314" t="n"/>
      <c r="B102" s="438" t="n"/>
      <c r="C102" s="93" t="n"/>
      <c r="D102" s="153">
        <f>(F102*2)</f>
        <v/>
      </c>
      <c r="E102" s="153">
        <f>(D102*0.9)</f>
        <v/>
      </c>
      <c r="F102" s="117" t="n"/>
      <c r="G102" s="155" t="n"/>
      <c r="H102" s="155" t="n"/>
      <c r="I102" s="504" t="n"/>
      <c r="J102" s="504" t="n"/>
      <c r="K102" s="504" t="n"/>
      <c r="L102" s="504" t="n"/>
      <c r="M102" s="504" t="n"/>
      <c r="N102" s="504" t="n"/>
      <c r="O102" s="504" t="n"/>
      <c r="P102" s="504" t="n"/>
      <c r="Q102" s="504" t="n"/>
      <c r="R102" s="504" t="n"/>
      <c r="S102" s="504" t="n"/>
      <c r="T102" s="504" t="n"/>
      <c r="U102" s="504" t="n"/>
      <c r="V102" s="504" t="n"/>
      <c r="W102" s="504" t="n"/>
    </row>
    <row r="103" ht="15.75" customHeight="1" s="591">
      <c r="A103" s="314" t="n"/>
      <c r="B103" s="438" t="n"/>
      <c r="C103" s="93" t="n"/>
      <c r="D103" s="153">
        <f>(F103*2)</f>
        <v/>
      </c>
      <c r="E103" s="153">
        <f>(D103*0.9)</f>
        <v/>
      </c>
      <c r="F103" s="117" t="n"/>
      <c r="G103" s="155" t="n"/>
      <c r="H103" s="155" t="n"/>
      <c r="I103" s="504" t="n"/>
      <c r="J103" s="504" t="n"/>
      <c r="K103" s="504" t="n"/>
      <c r="L103" s="504" t="n"/>
      <c r="M103" s="504" t="n"/>
      <c r="N103" s="504" t="n"/>
      <c r="O103" s="504" t="n"/>
      <c r="P103" s="504" t="n"/>
      <c r="Q103" s="504" t="n"/>
      <c r="R103" s="504" t="n"/>
      <c r="S103" s="504" t="n"/>
      <c r="T103" s="504" t="n"/>
      <c r="U103" s="504" t="n"/>
      <c r="V103" s="504" t="n"/>
      <c r="W103" s="504" t="n"/>
    </row>
    <row r="104" ht="15.75" customHeight="1" s="591">
      <c r="A104" s="314" t="n"/>
      <c r="B104" s="438" t="n"/>
      <c r="C104" s="93" t="n"/>
      <c r="D104" s="153">
        <f>(F104*2)</f>
        <v/>
      </c>
      <c r="E104" s="153">
        <f>(D104*0.9)</f>
        <v/>
      </c>
      <c r="F104" s="117" t="n"/>
      <c r="G104" s="155" t="n"/>
      <c r="H104" s="155" t="n"/>
      <c r="I104" s="504" t="n"/>
      <c r="J104" s="504" t="n"/>
      <c r="K104" s="504" t="n"/>
      <c r="L104" s="504" t="n"/>
      <c r="M104" s="504" t="n"/>
      <c r="N104" s="504" t="n"/>
      <c r="O104" s="504" t="n"/>
      <c r="P104" s="504" t="n"/>
      <c r="Q104" s="504" t="n"/>
      <c r="R104" s="504" t="n"/>
      <c r="S104" s="504" t="n"/>
      <c r="T104" s="504" t="n"/>
      <c r="U104" s="504" t="n"/>
      <c r="V104" s="504" t="n"/>
      <c r="W104" s="504" t="n"/>
    </row>
    <row r="105" ht="15.75" customHeight="1" s="591">
      <c r="A105" s="314" t="n"/>
      <c r="B105" s="438" t="n"/>
      <c r="C105" s="93" t="n"/>
      <c r="D105" s="153">
        <f>(F105*2)</f>
        <v/>
      </c>
      <c r="E105" s="153">
        <f>(D105*0.9)</f>
        <v/>
      </c>
      <c r="F105" s="117" t="n"/>
      <c r="G105" s="155" t="n"/>
      <c r="H105" s="155" t="n"/>
      <c r="I105" s="504" t="n"/>
      <c r="J105" s="504" t="n"/>
      <c r="K105" s="504" t="n"/>
      <c r="L105" s="504" t="n"/>
      <c r="M105" s="504" t="n"/>
      <c r="N105" s="504" t="n"/>
      <c r="O105" s="504" t="n"/>
      <c r="P105" s="504" t="n"/>
      <c r="Q105" s="504" t="n"/>
      <c r="R105" s="504" t="n"/>
      <c r="S105" s="504" t="n"/>
      <c r="T105" s="504" t="n"/>
      <c r="U105" s="504" t="n"/>
      <c r="V105" s="504" t="n"/>
      <c r="W105" s="504" t="n"/>
    </row>
    <row r="106" ht="15.75" customHeight="1" s="591">
      <c r="A106" s="314" t="n"/>
      <c r="B106" s="438" t="n"/>
      <c r="C106" s="93" t="n"/>
      <c r="D106" s="153">
        <f>(F106*2)</f>
        <v/>
      </c>
      <c r="E106" s="153">
        <f>(D106*0.9)</f>
        <v/>
      </c>
      <c r="F106" s="117" t="n"/>
      <c r="G106" s="155" t="n"/>
      <c r="H106" s="155" t="n"/>
      <c r="I106" s="504" t="n"/>
      <c r="J106" s="504" t="n"/>
      <c r="K106" s="504" t="n"/>
      <c r="L106" s="504" t="n"/>
      <c r="M106" s="504" t="n"/>
      <c r="N106" s="504" t="n"/>
      <c r="O106" s="504" t="n"/>
      <c r="P106" s="504" t="n"/>
      <c r="Q106" s="504" t="n"/>
      <c r="R106" s="504" t="n"/>
      <c r="S106" s="504" t="n"/>
      <c r="T106" s="504" t="n"/>
      <c r="U106" s="504" t="n"/>
      <c r="V106" s="504" t="n"/>
      <c r="W106" s="504" t="n"/>
    </row>
    <row r="107" ht="15.75" customHeight="1" s="591">
      <c r="A107" s="314" t="n"/>
      <c r="B107" s="438" t="n"/>
      <c r="C107" s="93" t="n"/>
      <c r="D107" s="153">
        <f>(F107*2)</f>
        <v/>
      </c>
      <c r="E107" s="153">
        <f>(D107*0.9)</f>
        <v/>
      </c>
      <c r="F107" s="117" t="n"/>
      <c r="G107" s="155" t="n"/>
      <c r="H107" s="155" t="n"/>
      <c r="I107" s="504" t="n"/>
      <c r="J107" s="504" t="n"/>
      <c r="K107" s="504" t="n"/>
      <c r="L107" s="504" t="n"/>
      <c r="M107" s="504" t="n"/>
      <c r="N107" s="504" t="n"/>
      <c r="O107" s="504" t="n"/>
      <c r="P107" s="504" t="n"/>
      <c r="Q107" s="504" t="n"/>
      <c r="R107" s="504" t="n"/>
      <c r="S107" s="504" t="n"/>
      <c r="T107" s="504" t="n"/>
      <c r="U107" s="504" t="n"/>
      <c r="V107" s="504" t="n"/>
      <c r="W107" s="504" t="n"/>
    </row>
    <row r="108" ht="15.75" customHeight="1" s="591">
      <c r="A108" s="314" t="n"/>
      <c r="B108" s="438" t="n"/>
      <c r="C108" s="93" t="n"/>
      <c r="D108" s="153">
        <f>(F108*2)</f>
        <v/>
      </c>
      <c r="E108" s="153">
        <f>(D108*0.9)</f>
        <v/>
      </c>
      <c r="F108" s="117" t="n"/>
      <c r="G108" s="155" t="n"/>
      <c r="H108" s="155" t="n"/>
      <c r="I108" s="504" t="n"/>
      <c r="J108" s="504" t="n"/>
      <c r="K108" s="504" t="n"/>
      <c r="L108" s="504" t="n"/>
      <c r="M108" s="504" t="n"/>
      <c r="N108" s="504" t="n"/>
      <c r="O108" s="504" t="n"/>
      <c r="P108" s="504" t="n"/>
      <c r="Q108" s="504" t="n"/>
      <c r="R108" s="504" t="n"/>
      <c r="S108" s="504" t="n"/>
      <c r="T108" s="504" t="n"/>
      <c r="U108" s="504" t="n"/>
      <c r="V108" s="504" t="n"/>
      <c r="W108" s="504" t="n"/>
    </row>
    <row r="109" ht="15.75" customHeight="1" s="591">
      <c r="A109" s="314" t="n"/>
      <c r="B109" s="438" t="n"/>
      <c r="C109" s="93" t="n"/>
      <c r="D109" s="153">
        <f>(F109*2)</f>
        <v/>
      </c>
      <c r="E109" s="153">
        <f>(D109*0.9)</f>
        <v/>
      </c>
      <c r="F109" s="117" t="n"/>
      <c r="G109" s="155" t="n"/>
      <c r="H109" s="155" t="n"/>
      <c r="I109" s="504" t="n"/>
      <c r="J109" s="504" t="n"/>
      <c r="K109" s="504" t="n"/>
      <c r="L109" s="504" t="n"/>
      <c r="M109" s="504" t="n"/>
      <c r="N109" s="504" t="n"/>
      <c r="O109" s="504" t="n"/>
      <c r="P109" s="504" t="n"/>
      <c r="Q109" s="504" t="n"/>
      <c r="R109" s="504" t="n"/>
      <c r="S109" s="504" t="n"/>
      <c r="T109" s="504" t="n"/>
      <c r="U109" s="504" t="n"/>
      <c r="V109" s="504" t="n"/>
      <c r="W109" s="504" t="n"/>
    </row>
    <row r="110" ht="15.75" customHeight="1" s="591">
      <c r="A110" s="314" t="n"/>
      <c r="B110" s="438" t="n"/>
      <c r="C110" s="93" t="n"/>
      <c r="D110" s="153">
        <f>(F110*2)</f>
        <v/>
      </c>
      <c r="E110" s="153">
        <f>(D110*0.9)</f>
        <v/>
      </c>
      <c r="F110" s="117" t="n"/>
      <c r="G110" s="155" t="n"/>
      <c r="H110" s="155" t="n"/>
      <c r="I110" s="504" t="n"/>
      <c r="J110" s="504" t="n"/>
      <c r="K110" s="504" t="n"/>
      <c r="L110" s="504" t="n"/>
      <c r="M110" s="504" t="n"/>
      <c r="N110" s="504" t="n"/>
      <c r="O110" s="504" t="n"/>
      <c r="P110" s="504" t="n"/>
      <c r="Q110" s="504" t="n"/>
      <c r="R110" s="504" t="n"/>
      <c r="S110" s="504" t="n"/>
      <c r="T110" s="504" t="n"/>
      <c r="U110" s="504" t="n"/>
      <c r="V110" s="504" t="n"/>
      <c r="W110" s="504" t="n"/>
    </row>
    <row r="111" ht="15.75" customHeight="1" s="591">
      <c r="A111" s="314" t="n"/>
      <c r="B111" s="438" t="n"/>
      <c r="C111" s="93" t="n"/>
      <c r="D111" s="153">
        <f>(F111*2)</f>
        <v/>
      </c>
      <c r="E111" s="153">
        <f>(D111*0.9)</f>
        <v/>
      </c>
      <c r="F111" s="117" t="n"/>
      <c r="G111" s="155" t="n"/>
      <c r="H111" s="155" t="n"/>
      <c r="I111" s="504" t="n"/>
      <c r="J111" s="504" t="n"/>
      <c r="K111" s="504" t="n"/>
      <c r="L111" s="504" t="n"/>
      <c r="M111" s="504" t="n"/>
      <c r="N111" s="504" t="n"/>
      <c r="O111" s="504" t="n"/>
      <c r="P111" s="504" t="n"/>
      <c r="Q111" s="504" t="n"/>
      <c r="R111" s="504" t="n"/>
      <c r="S111" s="504" t="n"/>
      <c r="T111" s="504" t="n"/>
      <c r="U111" s="504" t="n"/>
      <c r="V111" s="504" t="n"/>
      <c r="W111" s="504" t="n"/>
    </row>
    <row r="112" ht="15.75" customHeight="1" s="591">
      <c r="A112" s="314" t="n"/>
      <c r="B112" s="438" t="n"/>
      <c r="C112" s="93" t="n"/>
      <c r="D112" s="153">
        <f>(F112*2)</f>
        <v/>
      </c>
      <c r="E112" s="153">
        <f>(D112*0.9)</f>
        <v/>
      </c>
      <c r="F112" s="117" t="n"/>
      <c r="G112" s="155" t="n"/>
      <c r="H112" s="155" t="n"/>
      <c r="I112" s="504" t="n"/>
      <c r="J112" s="504" t="n"/>
      <c r="K112" s="504" t="n"/>
      <c r="L112" s="504" t="n"/>
      <c r="M112" s="504" t="n"/>
      <c r="N112" s="504" t="n"/>
      <c r="O112" s="504" t="n"/>
      <c r="P112" s="504" t="n"/>
      <c r="Q112" s="504" t="n"/>
      <c r="R112" s="504" t="n"/>
      <c r="S112" s="504" t="n"/>
      <c r="T112" s="504" t="n"/>
      <c r="U112" s="504" t="n"/>
      <c r="V112" s="504" t="n"/>
      <c r="W112" s="504" t="n"/>
    </row>
    <row r="113" ht="15.75" customHeight="1" s="591">
      <c r="A113" s="314" t="n"/>
      <c r="B113" s="438" t="n"/>
      <c r="C113" s="93" t="n"/>
      <c r="D113" s="153">
        <f>(F113*2)</f>
        <v/>
      </c>
      <c r="E113" s="153">
        <f>(D113*0.9)</f>
        <v/>
      </c>
      <c r="F113" s="117" t="n"/>
      <c r="G113" s="155" t="n"/>
      <c r="H113" s="155" t="n"/>
      <c r="I113" s="504" t="n"/>
      <c r="J113" s="504" t="n"/>
      <c r="K113" s="504" t="n"/>
      <c r="L113" s="504" t="n"/>
      <c r="M113" s="504" t="n"/>
      <c r="N113" s="504" t="n"/>
      <c r="O113" s="504" t="n"/>
      <c r="P113" s="504" t="n"/>
      <c r="Q113" s="504" t="n"/>
      <c r="R113" s="504" t="n"/>
      <c r="S113" s="504" t="n"/>
      <c r="T113" s="504" t="n"/>
      <c r="U113" s="504" t="n"/>
      <c r="V113" s="504" t="n"/>
      <c r="W113" s="504" t="n"/>
    </row>
    <row r="114" ht="15.75" customHeight="1" s="591">
      <c r="A114" s="314" t="n"/>
      <c r="B114" s="438" t="n"/>
      <c r="C114" s="93" t="n"/>
      <c r="D114" s="153">
        <f>(F114*2)</f>
        <v/>
      </c>
      <c r="E114" s="153">
        <f>(D114*0.9)</f>
        <v/>
      </c>
      <c r="F114" s="117" t="n"/>
      <c r="G114" s="155" t="n"/>
      <c r="H114" s="155" t="n"/>
      <c r="I114" s="504" t="n"/>
      <c r="J114" s="504" t="n"/>
      <c r="K114" s="504" t="n"/>
      <c r="L114" s="504" t="n"/>
      <c r="M114" s="504" t="n"/>
      <c r="N114" s="504" t="n"/>
      <c r="O114" s="504" t="n"/>
      <c r="P114" s="504" t="n"/>
      <c r="Q114" s="504" t="n"/>
      <c r="R114" s="504" t="n"/>
      <c r="S114" s="504" t="n"/>
      <c r="T114" s="504" t="n"/>
      <c r="U114" s="504" t="n"/>
      <c r="V114" s="504" t="n"/>
      <c r="W114" s="504" t="n"/>
    </row>
    <row r="115" ht="15.75" customHeight="1" s="591">
      <c r="A115" s="314" t="n"/>
      <c r="B115" s="438" t="n"/>
      <c r="C115" s="93" t="n"/>
      <c r="D115" s="153">
        <f>(F115*2)</f>
        <v/>
      </c>
      <c r="E115" s="153">
        <f>(D115*0.9)</f>
        <v/>
      </c>
      <c r="F115" s="117" t="n"/>
      <c r="G115" s="155" t="n"/>
      <c r="H115" s="155" t="n"/>
      <c r="I115" s="504" t="n"/>
      <c r="J115" s="504" t="n"/>
      <c r="K115" s="504" t="n"/>
      <c r="L115" s="504" t="n"/>
      <c r="M115" s="504" t="n"/>
      <c r="N115" s="504" t="n"/>
      <c r="O115" s="504" t="n"/>
      <c r="P115" s="504" t="n"/>
      <c r="Q115" s="504" t="n"/>
      <c r="R115" s="504" t="n"/>
      <c r="S115" s="504" t="n"/>
      <c r="T115" s="504" t="n"/>
      <c r="U115" s="504" t="n"/>
      <c r="V115" s="504" t="n"/>
      <c r="W115" s="504" t="n"/>
    </row>
    <row r="116" ht="15.75" customHeight="1" s="591">
      <c r="A116" s="314" t="n"/>
      <c r="B116" s="438" t="n"/>
      <c r="C116" s="93" t="n"/>
      <c r="D116" s="153">
        <f>(F116*2)</f>
        <v/>
      </c>
      <c r="E116" s="153">
        <f>(D116*0.9)</f>
        <v/>
      </c>
      <c r="F116" s="117" t="n"/>
      <c r="G116" s="155" t="n"/>
      <c r="H116" s="155" t="n"/>
      <c r="I116" s="504" t="n"/>
      <c r="J116" s="504" t="n"/>
      <c r="K116" s="504" t="n"/>
      <c r="L116" s="504" t="n"/>
      <c r="M116" s="504" t="n"/>
      <c r="N116" s="504" t="n"/>
      <c r="O116" s="504" t="n"/>
      <c r="P116" s="504" t="n"/>
      <c r="Q116" s="504" t="n"/>
      <c r="R116" s="504" t="n"/>
      <c r="S116" s="504" t="n"/>
      <c r="T116" s="504" t="n"/>
      <c r="U116" s="504" t="n"/>
      <c r="V116" s="504" t="n"/>
      <c r="W116" s="504" t="n"/>
    </row>
    <row r="117" ht="15.75" customHeight="1" s="591">
      <c r="A117" s="314" t="n"/>
      <c r="B117" s="438" t="n"/>
      <c r="C117" s="93" t="n"/>
      <c r="D117" s="153">
        <f>(F117*2)</f>
        <v/>
      </c>
      <c r="E117" s="153">
        <f>(D117*0.9)</f>
        <v/>
      </c>
      <c r="F117" s="117" t="n"/>
      <c r="G117" s="155" t="n"/>
      <c r="H117" s="155" t="n"/>
      <c r="I117" s="504" t="n"/>
      <c r="J117" s="504" t="n"/>
      <c r="K117" s="504" t="n"/>
      <c r="L117" s="504" t="n"/>
      <c r="M117" s="504" t="n"/>
      <c r="N117" s="504" t="n"/>
      <c r="O117" s="504" t="n"/>
      <c r="P117" s="504" t="n"/>
      <c r="Q117" s="504" t="n"/>
      <c r="R117" s="504" t="n"/>
      <c r="S117" s="504" t="n"/>
      <c r="T117" s="504" t="n"/>
      <c r="U117" s="504" t="n"/>
      <c r="V117" s="504" t="n"/>
      <c r="W117" s="504" t="n"/>
    </row>
    <row r="118" ht="15.75" customHeight="1" s="591">
      <c r="A118" s="314" t="n"/>
      <c r="B118" s="438" t="n"/>
      <c r="C118" s="93" t="n"/>
      <c r="D118" s="153">
        <f>(F118*2)</f>
        <v/>
      </c>
      <c r="E118" s="153">
        <f>(D118*0.9)</f>
        <v/>
      </c>
      <c r="F118" s="117" t="n"/>
      <c r="G118" s="155" t="n"/>
      <c r="H118" s="155" t="n"/>
      <c r="I118" s="504" t="n"/>
      <c r="J118" s="504" t="n"/>
      <c r="K118" s="504" t="n"/>
      <c r="L118" s="504" t="n"/>
      <c r="M118" s="504" t="n"/>
      <c r="N118" s="504" t="n"/>
      <c r="O118" s="504" t="n"/>
      <c r="P118" s="504" t="n"/>
      <c r="Q118" s="504" t="n"/>
      <c r="R118" s="504" t="n"/>
      <c r="S118" s="504" t="n"/>
      <c r="T118" s="504" t="n"/>
      <c r="U118" s="504" t="n"/>
      <c r="V118" s="504" t="n"/>
      <c r="W118" s="504" t="n"/>
    </row>
    <row r="119" ht="15.75" customHeight="1" s="591">
      <c r="A119" s="314" t="n"/>
      <c r="B119" s="438" t="n"/>
      <c r="C119" s="93" t="n"/>
      <c r="D119" s="153">
        <f>(F119*2)</f>
        <v/>
      </c>
      <c r="E119" s="153">
        <f>(D119*0.9)</f>
        <v/>
      </c>
      <c r="F119" s="117" t="n"/>
      <c r="G119" s="155" t="n"/>
      <c r="H119" s="155" t="n"/>
      <c r="I119" s="504" t="n"/>
      <c r="J119" s="504" t="n"/>
      <c r="K119" s="504" t="n"/>
      <c r="L119" s="504" t="n"/>
      <c r="M119" s="504" t="n"/>
      <c r="N119" s="504" t="n"/>
      <c r="O119" s="504" t="n"/>
      <c r="P119" s="504" t="n"/>
      <c r="Q119" s="504" t="n"/>
      <c r="R119" s="504" t="n"/>
      <c r="S119" s="504" t="n"/>
      <c r="T119" s="504" t="n"/>
      <c r="U119" s="504" t="n"/>
      <c r="V119" s="504" t="n"/>
      <c r="W119" s="504" t="n"/>
    </row>
    <row r="120" ht="15.75" customHeight="1" s="591">
      <c r="A120" s="314" t="n"/>
      <c r="B120" s="438" t="n"/>
      <c r="C120" s="93" t="n"/>
      <c r="D120" s="153">
        <f>(F120*2)</f>
        <v/>
      </c>
      <c r="E120" s="153">
        <f>(D120*0.9)</f>
        <v/>
      </c>
      <c r="F120" s="117" t="n"/>
      <c r="G120" s="155" t="n"/>
      <c r="H120" s="155" t="n"/>
      <c r="I120" s="504" t="n"/>
      <c r="J120" s="504" t="n"/>
      <c r="K120" s="504" t="n"/>
      <c r="L120" s="504" t="n"/>
      <c r="M120" s="504" t="n"/>
      <c r="N120" s="504" t="n"/>
      <c r="O120" s="504" t="n"/>
      <c r="P120" s="504" t="n"/>
      <c r="Q120" s="504" t="n"/>
      <c r="R120" s="504" t="n"/>
      <c r="S120" s="504" t="n"/>
      <c r="T120" s="504" t="n"/>
      <c r="U120" s="504" t="n"/>
      <c r="V120" s="504" t="n"/>
      <c r="W120" s="504" t="n"/>
    </row>
    <row r="121" ht="15.75" customHeight="1" s="591">
      <c r="A121" s="314" t="n"/>
      <c r="B121" s="438" t="n"/>
      <c r="C121" s="93" t="n"/>
      <c r="D121" s="153">
        <f>(F121*2)</f>
        <v/>
      </c>
      <c r="E121" s="153">
        <f>(D121*0.9)</f>
        <v/>
      </c>
      <c r="F121" s="117" t="n"/>
      <c r="G121" s="155" t="n"/>
      <c r="H121" s="155" t="n"/>
      <c r="I121" s="504" t="n"/>
      <c r="J121" s="504" t="n"/>
      <c r="K121" s="504" t="n"/>
      <c r="L121" s="504" t="n"/>
      <c r="M121" s="504" t="n"/>
      <c r="N121" s="504" t="n"/>
      <c r="O121" s="504" t="n"/>
      <c r="P121" s="504" t="n"/>
      <c r="Q121" s="504" t="n"/>
      <c r="R121" s="504" t="n"/>
      <c r="S121" s="504" t="n"/>
      <c r="T121" s="504" t="n"/>
      <c r="U121" s="504" t="n"/>
      <c r="V121" s="504" t="n"/>
      <c r="W121" s="504" t="n"/>
    </row>
    <row r="122" ht="15.75" customHeight="1" s="591">
      <c r="A122" s="439" t="n"/>
      <c r="B122" s="440" t="n"/>
      <c r="C122" s="93" t="n"/>
      <c r="D122" s="96" t="n"/>
      <c r="E122" s="97" t="n"/>
      <c r="F122" s="94" t="n"/>
      <c r="G122" s="159" t="n"/>
      <c r="H122" s="159" t="n"/>
      <c r="I122" s="504" t="n"/>
      <c r="J122" s="504" t="n"/>
      <c r="K122" s="504" t="n"/>
      <c r="L122" s="504" t="n"/>
      <c r="M122" s="504" t="n"/>
      <c r="N122" s="504" t="n"/>
      <c r="O122" s="504" t="n"/>
      <c r="P122" s="504" t="n"/>
      <c r="Q122" s="504" t="n"/>
      <c r="R122" s="504" t="n"/>
      <c r="S122" s="504" t="n"/>
      <c r="T122" s="504" t="n"/>
      <c r="U122" s="504" t="n"/>
      <c r="V122" s="504" t="n"/>
      <c r="W122" s="504" t="n"/>
    </row>
    <row r="123" ht="15.75" customHeight="1" s="591">
      <c r="A123" s="439" t="n"/>
      <c r="B123" s="440" t="n"/>
      <c r="C123" s="93" t="n"/>
      <c r="D123" s="96" t="n"/>
      <c r="E123" s="97" t="n"/>
      <c r="F123" s="94" t="n"/>
      <c r="G123" s="159" t="n"/>
      <c r="H123" s="159" t="n"/>
      <c r="I123" s="504" t="n"/>
      <c r="J123" s="504" t="n"/>
      <c r="K123" s="504" t="n"/>
      <c r="L123" s="504" t="n"/>
      <c r="M123" s="504" t="n"/>
      <c r="N123" s="504" t="n"/>
      <c r="O123" s="504" t="n"/>
      <c r="P123" s="504" t="n"/>
      <c r="Q123" s="504" t="n"/>
      <c r="R123" s="504" t="n"/>
      <c r="S123" s="504" t="n"/>
      <c r="T123" s="504" t="n"/>
      <c r="U123" s="504" t="n"/>
      <c r="V123" s="504" t="n"/>
      <c r="W123" s="504" t="n"/>
    </row>
    <row r="124" ht="15.75" customHeight="1" s="591">
      <c r="A124" s="439" t="n"/>
      <c r="B124" s="440" t="n"/>
      <c r="C124" s="93" t="n"/>
      <c r="D124" s="96" t="n"/>
      <c r="E124" s="97" t="n"/>
      <c r="F124" s="94" t="n"/>
      <c r="G124" s="159" t="n"/>
      <c r="H124" s="159" t="n"/>
      <c r="I124" s="504" t="n"/>
      <c r="J124" s="504" t="n"/>
      <c r="K124" s="504" t="n"/>
      <c r="L124" s="504" t="n"/>
      <c r="M124" s="504" t="n"/>
      <c r="N124" s="504" t="n"/>
      <c r="O124" s="504" t="n"/>
      <c r="P124" s="504" t="n"/>
      <c r="Q124" s="504" t="n"/>
      <c r="R124" s="504" t="n"/>
      <c r="S124" s="504" t="n"/>
      <c r="T124" s="504" t="n"/>
      <c r="U124" s="504" t="n"/>
      <c r="V124" s="504" t="n"/>
      <c r="W124" s="504" t="n"/>
    </row>
    <row r="125" ht="15.75" customHeight="1" s="591">
      <c r="A125" s="439" t="n"/>
      <c r="B125" s="440" t="n"/>
      <c r="C125" s="93" t="n"/>
      <c r="D125" s="96" t="n"/>
      <c r="E125" s="97" t="n"/>
      <c r="F125" s="94" t="n"/>
      <c r="G125" s="159" t="n"/>
      <c r="H125" s="159" t="n"/>
      <c r="I125" s="504" t="n"/>
      <c r="J125" s="504" t="n"/>
      <c r="K125" s="504" t="n"/>
      <c r="L125" s="504" t="n"/>
      <c r="M125" s="504" t="n"/>
      <c r="N125" s="504" t="n"/>
      <c r="O125" s="504" t="n"/>
      <c r="P125" s="504" t="n"/>
      <c r="Q125" s="504" t="n"/>
      <c r="R125" s="504" t="n"/>
      <c r="S125" s="504" t="n"/>
      <c r="T125" s="504" t="n"/>
      <c r="U125" s="504" t="n"/>
      <c r="V125" s="504" t="n"/>
      <c r="W125" s="504" t="n"/>
    </row>
    <row r="126" ht="15.75" customHeight="1" s="591">
      <c r="A126" s="439" t="n"/>
      <c r="B126" s="440" t="n"/>
      <c r="C126" s="93" t="n"/>
      <c r="D126" s="96" t="n"/>
      <c r="E126" s="97" t="n"/>
      <c r="F126" s="94" t="n"/>
      <c r="G126" s="159" t="n"/>
      <c r="H126" s="159" t="n"/>
      <c r="I126" s="504" t="n"/>
      <c r="J126" s="504" t="n"/>
      <c r="K126" s="504" t="n"/>
      <c r="L126" s="504" t="n"/>
      <c r="M126" s="504" t="n"/>
      <c r="N126" s="504" t="n"/>
      <c r="O126" s="504" t="n"/>
      <c r="P126" s="504" t="n"/>
      <c r="Q126" s="504" t="n"/>
      <c r="R126" s="504" t="n"/>
      <c r="S126" s="504" t="n"/>
      <c r="T126" s="504" t="n"/>
      <c r="U126" s="504" t="n"/>
      <c r="V126" s="504" t="n"/>
      <c r="W126" s="504" t="n"/>
    </row>
    <row r="127" ht="15.75" customHeight="1" s="591">
      <c r="A127" s="439" t="n"/>
      <c r="B127" s="440" t="n"/>
      <c r="C127" s="93" t="n"/>
      <c r="D127" s="96" t="n"/>
      <c r="E127" s="97" t="n"/>
      <c r="F127" s="94" t="n"/>
      <c r="G127" s="159" t="n"/>
      <c r="H127" s="159" t="n"/>
      <c r="I127" s="504" t="n"/>
      <c r="J127" s="504" t="n"/>
      <c r="K127" s="504" t="n"/>
      <c r="L127" s="504" t="n"/>
      <c r="M127" s="504" t="n"/>
      <c r="N127" s="504" t="n"/>
      <c r="O127" s="504" t="n"/>
      <c r="P127" s="504" t="n"/>
      <c r="Q127" s="504" t="n"/>
      <c r="R127" s="504" t="n"/>
      <c r="S127" s="504" t="n"/>
      <c r="T127" s="504" t="n"/>
      <c r="U127" s="504" t="n"/>
      <c r="V127" s="504" t="n"/>
      <c r="W127" s="504" t="n"/>
    </row>
    <row r="128" ht="15.75" customHeight="1" s="591">
      <c r="A128" s="439" t="n"/>
      <c r="B128" s="440" t="n"/>
      <c r="C128" s="93" t="n"/>
      <c r="D128" s="96" t="n"/>
      <c r="E128" s="97" t="n"/>
      <c r="F128" s="94" t="n"/>
      <c r="G128" s="159" t="n"/>
      <c r="H128" s="159" t="n"/>
      <c r="I128" s="504" t="n"/>
      <c r="J128" s="504" t="n"/>
      <c r="K128" s="504" t="n"/>
      <c r="L128" s="504" t="n"/>
      <c r="M128" s="504" t="n"/>
      <c r="N128" s="504" t="n"/>
      <c r="O128" s="504" t="n"/>
      <c r="P128" s="504" t="n"/>
      <c r="Q128" s="504" t="n"/>
      <c r="R128" s="504" t="n"/>
      <c r="S128" s="504" t="n"/>
      <c r="T128" s="504" t="n"/>
      <c r="U128" s="504" t="n"/>
      <c r="V128" s="504" t="n"/>
      <c r="W128" s="504" t="n"/>
    </row>
    <row r="129" ht="15.75" customHeight="1" s="591">
      <c r="A129" s="439" t="n"/>
      <c r="B129" s="440" t="n"/>
      <c r="C129" s="93" t="n"/>
      <c r="D129" s="96" t="n"/>
      <c r="E129" s="97" t="n"/>
      <c r="F129" s="94" t="n"/>
      <c r="G129" s="159" t="n"/>
      <c r="H129" s="159" t="n"/>
      <c r="I129" s="504" t="n"/>
      <c r="J129" s="504" t="n"/>
      <c r="K129" s="504" t="n"/>
      <c r="L129" s="504" t="n"/>
      <c r="M129" s="504" t="n"/>
      <c r="N129" s="504" t="n"/>
      <c r="O129" s="504" t="n"/>
      <c r="P129" s="504" t="n"/>
      <c r="Q129" s="504" t="n"/>
      <c r="R129" s="504" t="n"/>
      <c r="S129" s="504" t="n"/>
      <c r="T129" s="504" t="n"/>
      <c r="U129" s="504" t="n"/>
      <c r="V129" s="504" t="n"/>
      <c r="W129" s="504" t="n"/>
    </row>
    <row r="130" ht="15.75" customHeight="1" s="591">
      <c r="A130" s="439" t="n"/>
      <c r="B130" s="440" t="n"/>
      <c r="C130" s="93" t="n"/>
      <c r="D130" s="96" t="n"/>
      <c r="E130" s="97" t="n"/>
      <c r="F130" s="94" t="n"/>
      <c r="G130" s="159" t="n"/>
      <c r="H130" s="159" t="n"/>
      <c r="I130" s="504" t="n"/>
      <c r="J130" s="504" t="n"/>
      <c r="K130" s="504" t="n"/>
      <c r="L130" s="504" t="n"/>
      <c r="M130" s="504" t="n"/>
      <c r="N130" s="504" t="n"/>
      <c r="O130" s="504" t="n"/>
      <c r="P130" s="504" t="n"/>
      <c r="Q130" s="504" t="n"/>
      <c r="R130" s="504" t="n"/>
      <c r="S130" s="504" t="n"/>
      <c r="T130" s="504" t="n"/>
      <c r="U130" s="504" t="n"/>
      <c r="V130" s="504" t="n"/>
      <c r="W130" s="504" t="n"/>
    </row>
    <row r="131" ht="15.75" customHeight="1" s="591">
      <c r="A131" s="439" t="n"/>
      <c r="B131" s="440" t="n"/>
      <c r="C131" s="93" t="n"/>
      <c r="D131" s="96" t="n"/>
      <c r="E131" s="97" t="n"/>
      <c r="F131" s="94" t="n"/>
      <c r="G131" s="159" t="n"/>
      <c r="H131" s="159" t="n"/>
      <c r="I131" s="504" t="n"/>
      <c r="J131" s="504" t="n"/>
      <c r="K131" s="504" t="n"/>
      <c r="L131" s="504" t="n"/>
      <c r="M131" s="504" t="n"/>
      <c r="N131" s="504" t="n"/>
      <c r="O131" s="504" t="n"/>
      <c r="P131" s="504" t="n"/>
      <c r="Q131" s="504" t="n"/>
      <c r="R131" s="504" t="n"/>
      <c r="S131" s="504" t="n"/>
      <c r="T131" s="504" t="n"/>
      <c r="U131" s="504" t="n"/>
      <c r="V131" s="504" t="n"/>
      <c r="W131" s="504" t="n"/>
    </row>
    <row r="132" ht="15.75" customHeight="1" s="591">
      <c r="A132" s="439" t="n"/>
      <c r="B132" s="440" t="n"/>
      <c r="C132" s="93" t="n"/>
      <c r="D132" s="96" t="n"/>
      <c r="E132" s="97" t="n"/>
      <c r="F132" s="94" t="n"/>
      <c r="G132" s="159" t="n"/>
      <c r="H132" s="159" t="n"/>
      <c r="I132" s="504" t="n"/>
      <c r="J132" s="504" t="n"/>
      <c r="K132" s="504" t="n"/>
      <c r="L132" s="504" t="n"/>
      <c r="M132" s="504" t="n"/>
      <c r="N132" s="504" t="n"/>
      <c r="O132" s="504" t="n"/>
      <c r="P132" s="504" t="n"/>
      <c r="Q132" s="504" t="n"/>
      <c r="R132" s="504" t="n"/>
      <c r="S132" s="504" t="n"/>
      <c r="T132" s="504" t="n"/>
      <c r="U132" s="504" t="n"/>
      <c r="V132" s="504" t="n"/>
      <c r="W132" s="504" t="n"/>
    </row>
    <row r="133" ht="15.75" customHeight="1" s="591">
      <c r="A133" s="439" t="n"/>
      <c r="B133" s="440" t="n"/>
      <c r="C133" s="93" t="n"/>
      <c r="D133" s="96" t="n"/>
      <c r="E133" s="97" t="n"/>
      <c r="F133" s="94" t="n"/>
      <c r="G133" s="159" t="n"/>
      <c r="H133" s="159" t="n"/>
      <c r="I133" s="504" t="n"/>
      <c r="J133" s="504" t="n"/>
      <c r="K133" s="504" t="n"/>
      <c r="L133" s="504" t="n"/>
      <c r="M133" s="504" t="n"/>
      <c r="N133" s="504" t="n"/>
      <c r="O133" s="504" t="n"/>
      <c r="P133" s="504" t="n"/>
      <c r="Q133" s="504" t="n"/>
      <c r="R133" s="504" t="n"/>
      <c r="S133" s="504" t="n"/>
      <c r="T133" s="504" t="n"/>
      <c r="U133" s="504" t="n"/>
      <c r="V133" s="504" t="n"/>
      <c r="W133" s="504" t="n"/>
    </row>
    <row r="134" ht="15.75" customHeight="1" s="591">
      <c r="A134" s="439" t="n"/>
      <c r="B134" s="440" t="n"/>
      <c r="C134" s="93" t="n"/>
      <c r="D134" s="96" t="n"/>
      <c r="E134" s="97" t="n"/>
      <c r="F134" s="94" t="n"/>
      <c r="G134" s="159" t="n"/>
      <c r="H134" s="159" t="n"/>
      <c r="I134" s="504" t="n"/>
      <c r="J134" s="504" t="n"/>
      <c r="K134" s="504" t="n"/>
      <c r="L134" s="504" t="n"/>
      <c r="M134" s="504" t="n"/>
      <c r="N134" s="504" t="n"/>
      <c r="O134" s="504" t="n"/>
      <c r="P134" s="504" t="n"/>
      <c r="Q134" s="504" t="n"/>
      <c r="R134" s="504" t="n"/>
      <c r="S134" s="504" t="n"/>
      <c r="T134" s="504" t="n"/>
      <c r="U134" s="504" t="n"/>
      <c r="V134" s="504" t="n"/>
      <c r="W134" s="504" t="n"/>
    </row>
    <row r="135" ht="15.75" customHeight="1" s="591">
      <c r="A135" s="439" t="n"/>
      <c r="B135" s="440" t="n"/>
      <c r="C135" s="93" t="n"/>
      <c r="D135" s="96" t="n"/>
      <c r="E135" s="97" t="n"/>
      <c r="F135" s="94" t="n"/>
      <c r="G135" s="159" t="n"/>
      <c r="H135" s="159" t="n"/>
      <c r="I135" s="504" t="n"/>
      <c r="J135" s="504" t="n"/>
      <c r="K135" s="504" t="n"/>
      <c r="L135" s="504" t="n"/>
      <c r="M135" s="504" t="n"/>
      <c r="N135" s="504" t="n"/>
      <c r="O135" s="504" t="n"/>
      <c r="P135" s="504" t="n"/>
      <c r="Q135" s="504" t="n"/>
      <c r="R135" s="504" t="n"/>
      <c r="S135" s="504" t="n"/>
      <c r="T135" s="504" t="n"/>
      <c r="U135" s="504" t="n"/>
      <c r="V135" s="504" t="n"/>
      <c r="W135" s="504" t="n"/>
    </row>
    <row r="136" ht="15.75" customHeight="1" s="591">
      <c r="A136" s="439" t="n"/>
      <c r="B136" s="440" t="n"/>
      <c r="C136" s="93" t="n"/>
      <c r="D136" s="96" t="n"/>
      <c r="E136" s="97" t="n"/>
      <c r="F136" s="94" t="n"/>
      <c r="G136" s="159" t="n"/>
      <c r="H136" s="159" t="n"/>
      <c r="I136" s="504" t="n"/>
      <c r="J136" s="504" t="n"/>
      <c r="K136" s="504" t="n"/>
      <c r="L136" s="504" t="n"/>
      <c r="M136" s="504" t="n"/>
      <c r="N136" s="504" t="n"/>
      <c r="O136" s="504" t="n"/>
      <c r="P136" s="504" t="n"/>
      <c r="Q136" s="504" t="n"/>
      <c r="R136" s="504" t="n"/>
      <c r="S136" s="504" t="n"/>
      <c r="T136" s="504" t="n"/>
      <c r="U136" s="504" t="n"/>
      <c r="V136" s="504" t="n"/>
      <c r="W136" s="504" t="n"/>
    </row>
    <row r="137" ht="15.75" customHeight="1" s="591">
      <c r="A137" s="439" t="n"/>
      <c r="B137" s="440" t="n"/>
      <c r="C137" s="93" t="n"/>
      <c r="D137" s="96" t="n"/>
      <c r="E137" s="97" t="n"/>
      <c r="F137" s="94" t="n"/>
      <c r="G137" s="159" t="n"/>
      <c r="H137" s="159" t="n"/>
      <c r="I137" s="504" t="n"/>
      <c r="J137" s="504" t="n"/>
      <c r="K137" s="504" t="n"/>
      <c r="L137" s="504" t="n"/>
      <c r="M137" s="504" t="n"/>
      <c r="N137" s="504" t="n"/>
      <c r="O137" s="504" t="n"/>
      <c r="P137" s="504" t="n"/>
      <c r="Q137" s="504" t="n"/>
      <c r="R137" s="504" t="n"/>
      <c r="S137" s="504" t="n"/>
      <c r="T137" s="504" t="n"/>
      <c r="U137" s="504" t="n"/>
      <c r="V137" s="504" t="n"/>
      <c r="W137" s="504" t="n"/>
    </row>
    <row r="138" ht="15.75" customHeight="1" s="591">
      <c r="A138" s="439" t="n"/>
      <c r="B138" s="440" t="n"/>
      <c r="C138" s="93" t="n"/>
      <c r="D138" s="96" t="n"/>
      <c r="E138" s="97" t="n"/>
      <c r="F138" s="94" t="n"/>
      <c r="G138" s="159" t="n"/>
      <c r="H138" s="159" t="n"/>
      <c r="I138" s="504" t="n"/>
      <c r="J138" s="504" t="n"/>
      <c r="K138" s="504" t="n"/>
      <c r="L138" s="504" t="n"/>
      <c r="M138" s="504" t="n"/>
      <c r="N138" s="504" t="n"/>
      <c r="O138" s="504" t="n"/>
      <c r="P138" s="504" t="n"/>
      <c r="Q138" s="504" t="n"/>
      <c r="R138" s="504" t="n"/>
      <c r="S138" s="504" t="n"/>
      <c r="T138" s="504" t="n"/>
      <c r="U138" s="504" t="n"/>
      <c r="V138" s="504" t="n"/>
      <c r="W138" s="504" t="n"/>
    </row>
    <row r="139" ht="15.75" customHeight="1" s="591">
      <c r="A139" s="439" t="n"/>
      <c r="B139" s="440" t="n"/>
      <c r="C139" s="93" t="n"/>
      <c r="D139" s="96" t="n"/>
      <c r="E139" s="97" t="n"/>
      <c r="F139" s="94" t="n"/>
      <c r="G139" s="159" t="n"/>
      <c r="H139" s="159" t="n"/>
      <c r="I139" s="504" t="n"/>
      <c r="J139" s="504" t="n"/>
      <c r="K139" s="504" t="n"/>
      <c r="L139" s="504" t="n"/>
      <c r="M139" s="504" t="n"/>
      <c r="N139" s="504" t="n"/>
      <c r="O139" s="504" t="n"/>
      <c r="P139" s="504" t="n"/>
      <c r="Q139" s="504" t="n"/>
      <c r="R139" s="504" t="n"/>
      <c r="S139" s="504" t="n"/>
      <c r="T139" s="504" t="n"/>
      <c r="U139" s="504" t="n"/>
      <c r="V139" s="504" t="n"/>
      <c r="W139" s="504" t="n"/>
    </row>
    <row r="140" ht="15.75" customHeight="1" s="591">
      <c r="A140" s="439" t="n"/>
      <c r="B140" s="440" t="n"/>
      <c r="C140" s="93" t="n"/>
      <c r="D140" s="96" t="n"/>
      <c r="E140" s="97" t="n"/>
      <c r="F140" s="94" t="n"/>
      <c r="G140" s="159" t="n"/>
      <c r="H140" s="159" t="n"/>
      <c r="I140" s="504" t="n"/>
      <c r="J140" s="504" t="n"/>
      <c r="K140" s="504" t="n"/>
      <c r="L140" s="504" t="n"/>
      <c r="M140" s="504" t="n"/>
      <c r="N140" s="504" t="n"/>
      <c r="O140" s="504" t="n"/>
      <c r="P140" s="504" t="n"/>
      <c r="Q140" s="504" t="n"/>
      <c r="R140" s="504" t="n"/>
      <c r="S140" s="504" t="n"/>
      <c r="T140" s="504" t="n"/>
      <c r="U140" s="504" t="n"/>
      <c r="V140" s="504" t="n"/>
      <c r="W140" s="504" t="n"/>
    </row>
    <row r="141" ht="15.75" customHeight="1" s="591">
      <c r="A141" s="439" t="n"/>
      <c r="B141" s="440" t="n"/>
      <c r="C141" s="93" t="n"/>
      <c r="D141" s="96" t="n"/>
      <c r="E141" s="97" t="n"/>
      <c r="F141" s="94" t="n"/>
      <c r="G141" s="159" t="n"/>
      <c r="H141" s="159" t="n"/>
      <c r="I141" s="504" t="n"/>
      <c r="J141" s="504" t="n"/>
      <c r="K141" s="504" t="n"/>
      <c r="L141" s="504" t="n"/>
      <c r="M141" s="504" t="n"/>
      <c r="N141" s="504" t="n"/>
      <c r="O141" s="504" t="n"/>
      <c r="P141" s="504" t="n"/>
      <c r="Q141" s="504" t="n"/>
      <c r="R141" s="504" t="n"/>
      <c r="S141" s="504" t="n"/>
      <c r="T141" s="504" t="n"/>
      <c r="U141" s="504" t="n"/>
      <c r="V141" s="504" t="n"/>
      <c r="W141" s="504" t="n"/>
    </row>
    <row r="142" ht="15.75" customHeight="1" s="591">
      <c r="A142" s="439" t="n"/>
      <c r="B142" s="440" t="n"/>
      <c r="C142" s="93" t="n"/>
      <c r="D142" s="96" t="n"/>
      <c r="E142" s="97" t="n"/>
      <c r="F142" s="94" t="n"/>
      <c r="G142" s="159" t="n"/>
      <c r="H142" s="159" t="n"/>
      <c r="I142" s="504" t="n"/>
      <c r="J142" s="504" t="n"/>
      <c r="K142" s="504" t="n"/>
      <c r="L142" s="504" t="n"/>
      <c r="M142" s="504" t="n"/>
      <c r="N142" s="504" t="n"/>
      <c r="O142" s="504" t="n"/>
      <c r="P142" s="504" t="n"/>
      <c r="Q142" s="504" t="n"/>
      <c r="R142" s="504" t="n"/>
      <c r="S142" s="504" t="n"/>
      <c r="T142" s="504" t="n"/>
      <c r="U142" s="504" t="n"/>
      <c r="V142" s="504" t="n"/>
      <c r="W142" s="504" t="n"/>
    </row>
    <row r="143" ht="15.75" customHeight="1" s="591">
      <c r="A143" s="439" t="n"/>
      <c r="B143" s="440" t="n"/>
      <c r="C143" s="93" t="n"/>
      <c r="D143" s="96" t="n"/>
      <c r="E143" s="97" t="n"/>
      <c r="F143" s="94" t="n"/>
      <c r="G143" s="159" t="n"/>
      <c r="H143" s="159" t="n"/>
      <c r="I143" s="504" t="n"/>
      <c r="J143" s="504" t="n"/>
      <c r="K143" s="504" t="n"/>
      <c r="L143" s="504" t="n"/>
      <c r="M143" s="504" t="n"/>
      <c r="N143" s="504" t="n"/>
      <c r="O143" s="504" t="n"/>
      <c r="P143" s="504" t="n"/>
      <c r="Q143" s="504" t="n"/>
      <c r="R143" s="504" t="n"/>
      <c r="S143" s="504" t="n"/>
      <c r="T143" s="504" t="n"/>
      <c r="U143" s="504" t="n"/>
      <c r="V143" s="504" t="n"/>
      <c r="W143" s="504" t="n"/>
    </row>
    <row r="144" ht="15.75" customHeight="1" s="591">
      <c r="A144" s="439" t="n"/>
      <c r="B144" s="440" t="n"/>
      <c r="C144" s="93" t="n"/>
      <c r="D144" s="96" t="n"/>
      <c r="E144" s="97" t="n"/>
      <c r="F144" s="94" t="n"/>
      <c r="G144" s="159" t="n"/>
      <c r="H144" s="159" t="n"/>
      <c r="I144" s="504" t="n"/>
      <c r="J144" s="504" t="n"/>
      <c r="K144" s="504" t="n"/>
      <c r="L144" s="504" t="n"/>
      <c r="M144" s="504" t="n"/>
      <c r="N144" s="504" t="n"/>
      <c r="O144" s="504" t="n"/>
      <c r="P144" s="504" t="n"/>
      <c r="Q144" s="504" t="n"/>
      <c r="R144" s="504" t="n"/>
      <c r="S144" s="504" t="n"/>
      <c r="T144" s="504" t="n"/>
      <c r="U144" s="504" t="n"/>
      <c r="V144" s="504" t="n"/>
      <c r="W144" s="504" t="n"/>
    </row>
    <row r="145" ht="15.75" customHeight="1" s="591">
      <c r="A145" s="439" t="n"/>
      <c r="B145" s="440" t="n"/>
      <c r="C145" s="93" t="n"/>
      <c r="D145" s="96" t="n"/>
      <c r="E145" s="97" t="n"/>
      <c r="F145" s="94" t="n"/>
      <c r="G145" s="159" t="n"/>
      <c r="H145" s="159" t="n"/>
      <c r="I145" s="504" t="n"/>
      <c r="J145" s="504" t="n"/>
      <c r="K145" s="504" t="n"/>
      <c r="L145" s="504" t="n"/>
      <c r="M145" s="504" t="n"/>
      <c r="N145" s="504" t="n"/>
      <c r="O145" s="504" t="n"/>
      <c r="P145" s="504" t="n"/>
      <c r="Q145" s="504" t="n"/>
      <c r="R145" s="504" t="n"/>
      <c r="S145" s="504" t="n"/>
      <c r="T145" s="504" t="n"/>
      <c r="U145" s="504" t="n"/>
      <c r="V145" s="504" t="n"/>
      <c r="W145" s="504" t="n"/>
    </row>
    <row r="146" ht="15.75" customHeight="1" s="591">
      <c r="A146" s="439" t="n"/>
      <c r="B146" s="440" t="n"/>
      <c r="C146" s="93" t="n"/>
      <c r="D146" s="96" t="n"/>
      <c r="E146" s="97" t="n"/>
      <c r="F146" s="94" t="n"/>
      <c r="G146" s="159" t="n"/>
      <c r="H146" s="159" t="n"/>
      <c r="I146" s="504" t="n"/>
      <c r="J146" s="504" t="n"/>
      <c r="K146" s="504" t="n"/>
      <c r="L146" s="504" t="n"/>
      <c r="M146" s="504" t="n"/>
      <c r="N146" s="504" t="n"/>
      <c r="O146" s="504" t="n"/>
      <c r="P146" s="504" t="n"/>
      <c r="Q146" s="504" t="n"/>
      <c r="R146" s="504" t="n"/>
      <c r="S146" s="504" t="n"/>
      <c r="T146" s="504" t="n"/>
      <c r="U146" s="504" t="n"/>
      <c r="V146" s="504" t="n"/>
      <c r="W146" s="504" t="n"/>
    </row>
    <row r="147" ht="15.75" customHeight="1" s="591">
      <c r="A147" s="439" t="n"/>
      <c r="B147" s="440" t="n"/>
      <c r="C147" s="93" t="n"/>
      <c r="D147" s="96" t="n"/>
      <c r="E147" s="97" t="n"/>
      <c r="F147" s="94" t="n"/>
      <c r="G147" s="159" t="n"/>
      <c r="H147" s="159" t="n"/>
      <c r="I147" s="504" t="n"/>
      <c r="J147" s="504" t="n"/>
      <c r="K147" s="504" t="n"/>
      <c r="L147" s="504" t="n"/>
      <c r="M147" s="504" t="n"/>
      <c r="N147" s="504" t="n"/>
      <c r="O147" s="504" t="n"/>
      <c r="P147" s="504" t="n"/>
      <c r="Q147" s="504" t="n"/>
      <c r="R147" s="504" t="n"/>
      <c r="S147" s="504" t="n"/>
      <c r="T147" s="504" t="n"/>
      <c r="U147" s="504" t="n"/>
      <c r="V147" s="504" t="n"/>
      <c r="W147" s="504" t="n"/>
    </row>
    <row r="148" ht="15.75" customHeight="1" s="591">
      <c r="A148" s="439" t="n"/>
      <c r="B148" s="440" t="n"/>
      <c r="C148" s="93" t="n"/>
      <c r="D148" s="96" t="n"/>
      <c r="E148" s="97" t="n"/>
      <c r="F148" s="94" t="n"/>
      <c r="G148" s="159" t="n"/>
      <c r="H148" s="159" t="n"/>
      <c r="I148" s="504" t="n"/>
      <c r="J148" s="504" t="n"/>
      <c r="K148" s="504" t="n"/>
      <c r="L148" s="504" t="n"/>
      <c r="M148" s="504" t="n"/>
      <c r="N148" s="504" t="n"/>
      <c r="O148" s="504" t="n"/>
      <c r="P148" s="504" t="n"/>
      <c r="Q148" s="504" t="n"/>
      <c r="R148" s="504" t="n"/>
      <c r="S148" s="504" t="n"/>
      <c r="T148" s="504" t="n"/>
      <c r="U148" s="504" t="n"/>
      <c r="V148" s="504" t="n"/>
      <c r="W148" s="504" t="n"/>
    </row>
    <row r="149" ht="15.75" customHeight="1" s="591">
      <c r="A149" s="439" t="n"/>
      <c r="B149" s="440" t="n"/>
      <c r="C149" s="93" t="n"/>
      <c r="D149" s="96" t="n"/>
      <c r="E149" s="97" t="n"/>
      <c r="F149" s="94" t="n"/>
      <c r="G149" s="159" t="n"/>
      <c r="H149" s="159" t="n"/>
      <c r="I149" s="504" t="n"/>
      <c r="J149" s="504" t="n"/>
      <c r="K149" s="504" t="n"/>
      <c r="L149" s="504" t="n"/>
      <c r="M149" s="504" t="n"/>
      <c r="N149" s="504" t="n"/>
      <c r="O149" s="504" t="n"/>
      <c r="P149" s="504" t="n"/>
      <c r="Q149" s="504" t="n"/>
      <c r="R149" s="504" t="n"/>
      <c r="S149" s="504" t="n"/>
      <c r="T149" s="504" t="n"/>
      <c r="U149" s="504" t="n"/>
      <c r="V149" s="504" t="n"/>
      <c r="W149" s="504" t="n"/>
    </row>
    <row r="150" ht="15.75" customHeight="1" s="591">
      <c r="A150" s="439" t="n"/>
      <c r="B150" s="440" t="n"/>
      <c r="C150" s="93" t="n"/>
      <c r="D150" s="96" t="n"/>
      <c r="E150" s="97" t="n"/>
      <c r="F150" s="94" t="n"/>
      <c r="G150" s="159" t="n"/>
      <c r="H150" s="159" t="n"/>
      <c r="I150" s="504" t="n"/>
      <c r="J150" s="504" t="n"/>
      <c r="K150" s="504" t="n"/>
      <c r="L150" s="504" t="n"/>
      <c r="M150" s="504" t="n"/>
      <c r="N150" s="504" t="n"/>
      <c r="O150" s="504" t="n"/>
      <c r="P150" s="504" t="n"/>
      <c r="Q150" s="504" t="n"/>
      <c r="R150" s="504" t="n"/>
      <c r="S150" s="504" t="n"/>
      <c r="T150" s="504" t="n"/>
      <c r="U150" s="504" t="n"/>
      <c r="V150" s="504" t="n"/>
      <c r="W150" s="504" t="n"/>
    </row>
    <row r="151" ht="15.75" customHeight="1" s="591">
      <c r="A151" s="439" t="n"/>
      <c r="B151" s="440" t="n"/>
      <c r="C151" s="93" t="n"/>
      <c r="D151" s="96" t="n"/>
      <c r="E151" s="97" t="n"/>
      <c r="F151" s="94" t="n"/>
      <c r="G151" s="159" t="n"/>
      <c r="H151" s="159" t="n"/>
      <c r="I151" s="504" t="n"/>
      <c r="J151" s="504" t="n"/>
      <c r="K151" s="504" t="n"/>
      <c r="L151" s="504" t="n"/>
      <c r="M151" s="504" t="n"/>
      <c r="N151" s="504" t="n"/>
      <c r="O151" s="504" t="n"/>
      <c r="P151" s="504" t="n"/>
      <c r="Q151" s="504" t="n"/>
      <c r="R151" s="504" t="n"/>
      <c r="S151" s="504" t="n"/>
      <c r="T151" s="504" t="n"/>
      <c r="U151" s="504" t="n"/>
      <c r="V151" s="504" t="n"/>
      <c r="W151" s="504" t="n"/>
    </row>
    <row r="152" ht="15.75" customHeight="1" s="591">
      <c r="A152" s="439" t="n"/>
      <c r="B152" s="440" t="n"/>
      <c r="C152" s="93" t="n"/>
      <c r="D152" s="96" t="n"/>
      <c r="E152" s="97" t="n"/>
      <c r="F152" s="94" t="n"/>
      <c r="G152" s="159" t="n"/>
      <c r="H152" s="159" t="n"/>
      <c r="I152" s="504" t="n"/>
      <c r="J152" s="504" t="n"/>
      <c r="K152" s="504" t="n"/>
      <c r="L152" s="504" t="n"/>
      <c r="M152" s="504" t="n"/>
      <c r="N152" s="504" t="n"/>
      <c r="O152" s="504" t="n"/>
      <c r="P152" s="504" t="n"/>
      <c r="Q152" s="504" t="n"/>
      <c r="R152" s="504" t="n"/>
      <c r="S152" s="504" t="n"/>
      <c r="T152" s="504" t="n"/>
      <c r="U152" s="504" t="n"/>
      <c r="V152" s="504" t="n"/>
      <c r="W152" s="504" t="n"/>
    </row>
    <row r="153" ht="15.75" customHeight="1" s="591">
      <c r="A153" s="439" t="n"/>
      <c r="B153" s="440" t="n"/>
      <c r="C153" s="93" t="n"/>
      <c r="D153" s="96" t="n"/>
      <c r="E153" s="97" t="n"/>
      <c r="F153" s="94" t="n"/>
      <c r="G153" s="159" t="n"/>
      <c r="H153" s="159" t="n"/>
      <c r="I153" s="504" t="n"/>
      <c r="J153" s="504" t="n"/>
      <c r="K153" s="504" t="n"/>
      <c r="L153" s="504" t="n"/>
      <c r="M153" s="504" t="n"/>
      <c r="N153" s="504" t="n"/>
      <c r="O153" s="504" t="n"/>
      <c r="P153" s="504" t="n"/>
      <c r="Q153" s="504" t="n"/>
      <c r="R153" s="504" t="n"/>
      <c r="S153" s="504" t="n"/>
      <c r="T153" s="504" t="n"/>
      <c r="U153" s="504" t="n"/>
      <c r="V153" s="504" t="n"/>
      <c r="W153" s="504" t="n"/>
    </row>
    <row r="154" ht="15.75" customHeight="1" s="591">
      <c r="A154" s="439" t="n"/>
      <c r="B154" s="440" t="n"/>
      <c r="C154" s="93" t="n"/>
      <c r="D154" s="96" t="n"/>
      <c r="E154" s="97" t="n"/>
      <c r="F154" s="94" t="n"/>
      <c r="G154" s="159" t="n"/>
      <c r="H154" s="159" t="n"/>
      <c r="I154" s="504" t="n"/>
      <c r="J154" s="504" t="n"/>
      <c r="K154" s="504" t="n"/>
      <c r="L154" s="504" t="n"/>
      <c r="M154" s="504" t="n"/>
      <c r="N154" s="504" t="n"/>
      <c r="O154" s="504" t="n"/>
      <c r="P154" s="504" t="n"/>
      <c r="Q154" s="504" t="n"/>
      <c r="R154" s="504" t="n"/>
      <c r="S154" s="504" t="n"/>
      <c r="T154" s="504" t="n"/>
      <c r="U154" s="504" t="n"/>
      <c r="V154" s="504" t="n"/>
      <c r="W154" s="504" t="n"/>
    </row>
    <row r="155" ht="15.75" customHeight="1" s="591">
      <c r="A155" s="439" t="n"/>
      <c r="B155" s="440" t="n"/>
      <c r="C155" s="93" t="n"/>
      <c r="D155" s="96" t="n"/>
      <c r="E155" s="97" t="n"/>
      <c r="F155" s="94" t="n"/>
      <c r="G155" s="159" t="n"/>
      <c r="H155" s="159" t="n"/>
      <c r="I155" s="504" t="n"/>
      <c r="J155" s="504" t="n"/>
      <c r="K155" s="504" t="n"/>
      <c r="L155" s="504" t="n"/>
      <c r="M155" s="504" t="n"/>
      <c r="N155" s="504" t="n"/>
      <c r="O155" s="504" t="n"/>
      <c r="P155" s="504" t="n"/>
      <c r="Q155" s="504" t="n"/>
      <c r="R155" s="504" t="n"/>
      <c r="S155" s="504" t="n"/>
      <c r="T155" s="504" t="n"/>
      <c r="U155" s="504" t="n"/>
      <c r="V155" s="504" t="n"/>
      <c r="W155" s="504" t="n"/>
    </row>
    <row r="156" ht="15.75" customHeight="1" s="591">
      <c r="A156" s="439" t="n"/>
      <c r="B156" s="440" t="n"/>
      <c r="C156" s="93" t="n"/>
      <c r="D156" s="96" t="n"/>
      <c r="E156" s="97" t="n"/>
      <c r="F156" s="94" t="n"/>
      <c r="G156" s="159" t="n"/>
      <c r="H156" s="159" t="n"/>
      <c r="I156" s="504" t="n"/>
      <c r="J156" s="504" t="n"/>
      <c r="K156" s="504" t="n"/>
      <c r="L156" s="504" t="n"/>
      <c r="M156" s="504" t="n"/>
      <c r="N156" s="504" t="n"/>
      <c r="O156" s="504" t="n"/>
      <c r="P156" s="504" t="n"/>
      <c r="Q156" s="504" t="n"/>
      <c r="R156" s="504" t="n"/>
      <c r="S156" s="504" t="n"/>
      <c r="T156" s="504" t="n"/>
      <c r="U156" s="504" t="n"/>
      <c r="V156" s="504" t="n"/>
      <c r="W156" s="504" t="n"/>
    </row>
    <row r="157" ht="15.75" customHeight="1" s="591">
      <c r="A157" s="439" t="n"/>
      <c r="B157" s="440" t="n"/>
      <c r="C157" s="93" t="n"/>
      <c r="D157" s="96" t="n"/>
      <c r="E157" s="97" t="n"/>
      <c r="F157" s="94" t="n"/>
      <c r="G157" s="159" t="n"/>
      <c r="H157" s="159" t="n"/>
      <c r="I157" s="504" t="n"/>
      <c r="J157" s="504" t="n"/>
      <c r="K157" s="504" t="n"/>
      <c r="L157" s="504" t="n"/>
      <c r="M157" s="504" t="n"/>
      <c r="N157" s="504" t="n"/>
      <c r="O157" s="504" t="n"/>
      <c r="P157" s="504" t="n"/>
      <c r="Q157" s="504" t="n"/>
      <c r="R157" s="504" t="n"/>
      <c r="S157" s="504" t="n"/>
      <c r="T157" s="504" t="n"/>
      <c r="U157" s="504" t="n"/>
      <c r="V157" s="504" t="n"/>
      <c r="W157" s="504" t="n"/>
    </row>
    <row r="158" ht="15.75" customHeight="1" s="591">
      <c r="A158" s="439" t="n"/>
      <c r="B158" s="440" t="n"/>
      <c r="C158" s="93" t="n"/>
      <c r="D158" s="96" t="n"/>
      <c r="E158" s="97" t="n"/>
      <c r="F158" s="94" t="n"/>
      <c r="G158" s="159" t="n"/>
      <c r="H158" s="159" t="n"/>
      <c r="I158" s="504" t="n"/>
      <c r="J158" s="504" t="n"/>
      <c r="K158" s="504" t="n"/>
      <c r="L158" s="504" t="n"/>
      <c r="M158" s="504" t="n"/>
      <c r="N158" s="504" t="n"/>
      <c r="O158" s="504" t="n"/>
      <c r="P158" s="504" t="n"/>
      <c r="Q158" s="504" t="n"/>
      <c r="R158" s="504" t="n"/>
      <c r="S158" s="504" t="n"/>
      <c r="T158" s="504" t="n"/>
      <c r="U158" s="504" t="n"/>
      <c r="V158" s="504" t="n"/>
      <c r="W158" s="504" t="n"/>
    </row>
    <row r="159" ht="15.75" customHeight="1" s="591">
      <c r="A159" s="439" t="n"/>
      <c r="B159" s="440" t="n"/>
      <c r="C159" s="93" t="n"/>
      <c r="D159" s="96" t="n"/>
      <c r="E159" s="97" t="n"/>
      <c r="F159" s="94" t="n"/>
      <c r="G159" s="159" t="n"/>
      <c r="H159" s="159" t="n"/>
      <c r="I159" s="504" t="n"/>
      <c r="J159" s="504" t="n"/>
      <c r="K159" s="504" t="n"/>
      <c r="L159" s="504" t="n"/>
      <c r="M159" s="504" t="n"/>
      <c r="N159" s="504" t="n"/>
      <c r="O159" s="504" t="n"/>
      <c r="P159" s="504" t="n"/>
      <c r="Q159" s="504" t="n"/>
      <c r="R159" s="504" t="n"/>
      <c r="S159" s="504" t="n"/>
      <c r="T159" s="504" t="n"/>
      <c r="U159" s="504" t="n"/>
      <c r="V159" s="504" t="n"/>
      <c r="W159" s="504" t="n"/>
    </row>
    <row r="160" ht="15.75" customHeight="1" s="591">
      <c r="A160" s="439" t="n"/>
      <c r="B160" s="440" t="n"/>
      <c r="C160" s="93" t="n"/>
      <c r="D160" s="96" t="n"/>
      <c r="E160" s="97" t="n"/>
      <c r="F160" s="94" t="n"/>
      <c r="G160" s="159" t="n"/>
      <c r="H160" s="159" t="n"/>
      <c r="I160" s="504" t="n"/>
      <c r="J160" s="504" t="n"/>
      <c r="K160" s="504" t="n"/>
      <c r="L160" s="504" t="n"/>
      <c r="M160" s="504" t="n"/>
      <c r="N160" s="504" t="n"/>
      <c r="O160" s="504" t="n"/>
      <c r="P160" s="504" t="n"/>
      <c r="Q160" s="504" t="n"/>
      <c r="R160" s="504" t="n"/>
      <c r="S160" s="504" t="n"/>
      <c r="T160" s="504" t="n"/>
      <c r="U160" s="504" t="n"/>
      <c r="V160" s="504" t="n"/>
      <c r="W160" s="504" t="n"/>
    </row>
    <row r="161" ht="15.75" customHeight="1" s="591">
      <c r="A161" s="439" t="n"/>
      <c r="B161" s="440" t="n"/>
      <c r="C161" s="93" t="n"/>
      <c r="D161" s="96" t="n"/>
      <c r="E161" s="97" t="n"/>
      <c r="F161" s="94" t="n"/>
      <c r="G161" s="159" t="n"/>
      <c r="H161" s="159" t="n"/>
      <c r="I161" s="504" t="n"/>
      <c r="J161" s="504" t="n"/>
      <c r="K161" s="504" t="n"/>
      <c r="L161" s="504" t="n"/>
      <c r="M161" s="504" t="n"/>
      <c r="N161" s="504" t="n"/>
      <c r="O161" s="504" t="n"/>
      <c r="P161" s="504" t="n"/>
      <c r="Q161" s="504" t="n"/>
      <c r="R161" s="504" t="n"/>
      <c r="S161" s="504" t="n"/>
      <c r="T161" s="504" t="n"/>
      <c r="U161" s="504" t="n"/>
      <c r="V161" s="504" t="n"/>
      <c r="W161" s="504" t="n"/>
    </row>
    <row r="162" ht="15.75" customHeight="1" s="591">
      <c r="A162" s="439" t="n"/>
      <c r="B162" s="440" t="n"/>
      <c r="C162" s="93" t="n"/>
      <c r="D162" s="96" t="n"/>
      <c r="E162" s="97" t="n"/>
      <c r="F162" s="94" t="n"/>
      <c r="G162" s="159" t="n"/>
      <c r="H162" s="159" t="n"/>
      <c r="I162" s="504" t="n"/>
      <c r="J162" s="504" t="n"/>
      <c r="K162" s="504" t="n"/>
      <c r="L162" s="504" t="n"/>
      <c r="M162" s="504" t="n"/>
      <c r="N162" s="504" t="n"/>
      <c r="O162" s="504" t="n"/>
      <c r="P162" s="504" t="n"/>
      <c r="Q162" s="504" t="n"/>
      <c r="R162" s="504" t="n"/>
      <c r="S162" s="504" t="n"/>
      <c r="T162" s="504" t="n"/>
      <c r="U162" s="504" t="n"/>
      <c r="V162" s="504" t="n"/>
      <c r="W162" s="504" t="n"/>
    </row>
    <row r="163" ht="15.75" customHeight="1" s="591">
      <c r="A163" s="439" t="n"/>
      <c r="B163" s="440" t="n"/>
      <c r="C163" s="93" t="n"/>
      <c r="D163" s="96" t="n"/>
      <c r="E163" s="97" t="n"/>
      <c r="F163" s="94" t="n"/>
      <c r="G163" s="159" t="n"/>
      <c r="H163" s="159" t="n"/>
      <c r="I163" s="504" t="n"/>
      <c r="J163" s="504" t="n"/>
      <c r="K163" s="504" t="n"/>
      <c r="L163" s="504" t="n"/>
      <c r="M163" s="504" t="n"/>
      <c r="N163" s="504" t="n"/>
      <c r="O163" s="504" t="n"/>
      <c r="P163" s="504" t="n"/>
      <c r="Q163" s="504" t="n"/>
      <c r="R163" s="504" t="n"/>
      <c r="S163" s="504" t="n"/>
      <c r="T163" s="504" t="n"/>
      <c r="U163" s="504" t="n"/>
      <c r="V163" s="504" t="n"/>
      <c r="W163" s="504" t="n"/>
    </row>
    <row r="164" ht="15.75" customHeight="1" s="591">
      <c r="A164" s="439" t="n"/>
      <c r="B164" s="440" t="n"/>
      <c r="C164" s="93" t="n"/>
      <c r="D164" s="96" t="n"/>
      <c r="E164" s="97" t="n"/>
      <c r="F164" s="94" t="n"/>
      <c r="G164" s="159" t="n"/>
      <c r="H164" s="159" t="n"/>
      <c r="I164" s="504" t="n"/>
      <c r="J164" s="504" t="n"/>
      <c r="K164" s="504" t="n"/>
      <c r="L164" s="504" t="n"/>
      <c r="M164" s="504" t="n"/>
      <c r="N164" s="504" t="n"/>
      <c r="O164" s="504" t="n"/>
      <c r="P164" s="504" t="n"/>
      <c r="Q164" s="504" t="n"/>
      <c r="R164" s="504" t="n"/>
      <c r="S164" s="504" t="n"/>
      <c r="T164" s="504" t="n"/>
      <c r="U164" s="504" t="n"/>
      <c r="V164" s="504" t="n"/>
      <c r="W164" s="504" t="n"/>
    </row>
    <row r="165" ht="15.75" customHeight="1" s="591">
      <c r="A165" s="439" t="n"/>
      <c r="B165" s="440" t="n"/>
      <c r="C165" s="93" t="n"/>
      <c r="D165" s="96" t="n"/>
      <c r="E165" s="97" t="n"/>
      <c r="F165" s="94" t="n"/>
      <c r="G165" s="159" t="n"/>
      <c r="H165" s="159" t="n"/>
      <c r="I165" s="504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  <c r="W165" s="504" t="n"/>
    </row>
    <row r="166" ht="15.75" customHeight="1" s="591">
      <c r="A166" s="439" t="n"/>
      <c r="B166" s="440" t="n"/>
      <c r="C166" s="93" t="n"/>
      <c r="D166" s="96" t="n"/>
      <c r="E166" s="97" t="n"/>
      <c r="F166" s="94" t="n"/>
      <c r="G166" s="159" t="n"/>
      <c r="H166" s="159" t="n"/>
      <c r="I166" s="504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  <c r="W166" s="504" t="n"/>
    </row>
    <row r="167" ht="15.75" customHeight="1" s="591">
      <c r="A167" s="439" t="n"/>
      <c r="B167" s="440" t="n"/>
      <c r="C167" s="93" t="n"/>
      <c r="D167" s="96" t="n"/>
      <c r="E167" s="97" t="n"/>
      <c r="F167" s="94" t="n"/>
      <c r="G167" s="159" t="n"/>
      <c r="H167" s="159" t="n"/>
      <c r="I167" s="504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  <c r="W167" s="504" t="n"/>
    </row>
    <row r="168" ht="15.75" customHeight="1" s="591">
      <c r="A168" s="439" t="n"/>
      <c r="B168" s="440" t="n"/>
      <c r="C168" s="93" t="n"/>
      <c r="D168" s="96" t="n"/>
      <c r="E168" s="97" t="n"/>
      <c r="F168" s="94" t="n"/>
      <c r="G168" s="159" t="n"/>
      <c r="H168" s="159" t="n"/>
      <c r="I168" s="504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  <c r="W168" s="504" t="n"/>
    </row>
    <row r="169" ht="15.75" customHeight="1" s="591">
      <c r="A169" s="439" t="n"/>
      <c r="B169" s="440" t="n"/>
      <c r="C169" s="93" t="n"/>
      <c r="D169" s="96" t="n"/>
      <c r="E169" s="97" t="n"/>
      <c r="F169" s="94" t="n"/>
      <c r="G169" s="159" t="n"/>
      <c r="H169" s="159" t="n"/>
      <c r="I169" s="504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  <c r="W169" s="504" t="n"/>
    </row>
    <row r="170" ht="15.75" customHeight="1" s="591">
      <c r="A170" s="439" t="n"/>
      <c r="B170" s="440" t="n"/>
      <c r="C170" s="93" t="n"/>
      <c r="D170" s="96" t="n"/>
      <c r="E170" s="97" t="n"/>
      <c r="F170" s="94" t="n"/>
      <c r="G170" s="159" t="n"/>
      <c r="H170" s="159" t="n"/>
      <c r="I170" s="504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  <c r="W170" s="504" t="n"/>
    </row>
    <row r="171" ht="15.75" customHeight="1" s="591">
      <c r="A171" s="439" t="n"/>
      <c r="B171" s="440" t="n"/>
      <c r="C171" s="93" t="n"/>
      <c r="D171" s="96" t="n"/>
      <c r="E171" s="97" t="n"/>
      <c r="F171" s="94" t="n"/>
      <c r="G171" s="159" t="n"/>
      <c r="H171" s="159" t="n"/>
      <c r="I171" s="504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  <c r="W171" s="504" t="n"/>
    </row>
    <row r="172" ht="15.75" customHeight="1" s="591">
      <c r="A172" s="439" t="n"/>
      <c r="B172" s="440" t="n"/>
      <c r="C172" s="93" t="n"/>
      <c r="D172" s="96" t="n"/>
      <c r="E172" s="97" t="n"/>
      <c r="F172" s="94" t="n"/>
      <c r="G172" s="159" t="n"/>
      <c r="H172" s="159" t="n"/>
      <c r="I172" s="504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  <c r="W172" s="504" t="n"/>
    </row>
    <row r="173" ht="15.75" customHeight="1" s="591">
      <c r="A173" s="439" t="n"/>
      <c r="B173" s="440" t="n"/>
      <c r="C173" s="93" t="n"/>
      <c r="D173" s="96" t="n"/>
      <c r="E173" s="97" t="n"/>
      <c r="F173" s="94" t="n"/>
      <c r="G173" s="159" t="n"/>
      <c r="H173" s="159" t="n"/>
      <c r="I173" s="504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  <c r="W173" s="504" t="n"/>
    </row>
    <row r="174" ht="15.75" customHeight="1" s="591">
      <c r="A174" s="439" t="n"/>
      <c r="B174" s="440" t="n"/>
      <c r="C174" s="93" t="n"/>
      <c r="D174" s="96" t="n"/>
      <c r="E174" s="97" t="n"/>
      <c r="F174" s="94" t="n"/>
      <c r="G174" s="159" t="n"/>
      <c r="H174" s="159" t="n"/>
      <c r="I174" s="504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  <c r="W174" s="504" t="n"/>
    </row>
    <row r="175" ht="15.75" customHeight="1" s="591">
      <c r="A175" s="439" t="n"/>
      <c r="B175" s="440" t="n"/>
      <c r="C175" s="93" t="n"/>
      <c r="D175" s="96" t="n"/>
      <c r="E175" s="97" t="n"/>
      <c r="F175" s="94" t="n"/>
      <c r="G175" s="159" t="n"/>
      <c r="H175" s="159" t="n"/>
      <c r="I175" s="504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  <c r="W175" s="504" t="n"/>
    </row>
    <row r="176" ht="15.75" customHeight="1" s="591">
      <c r="A176" s="439" t="n"/>
      <c r="B176" s="440" t="n"/>
      <c r="C176" s="93" t="n"/>
      <c r="D176" s="96" t="n"/>
      <c r="E176" s="97" t="n"/>
      <c r="F176" s="94" t="n"/>
      <c r="G176" s="159" t="n"/>
      <c r="H176" s="159" t="n"/>
      <c r="I176" s="504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  <c r="W176" s="504" t="n"/>
    </row>
    <row r="177" ht="15.75" customHeight="1" s="591">
      <c r="A177" s="439" t="n"/>
      <c r="B177" s="440" t="n"/>
      <c r="C177" s="93" t="n"/>
      <c r="D177" s="96" t="n"/>
      <c r="E177" s="97" t="n"/>
      <c r="F177" s="94" t="n"/>
      <c r="G177" s="159" t="n"/>
      <c r="H177" s="159" t="n"/>
      <c r="I177" s="504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  <c r="W177" s="504" t="n"/>
    </row>
    <row r="178" ht="15.75" customHeight="1" s="591">
      <c r="A178" s="439" t="n"/>
      <c r="B178" s="440" t="n"/>
      <c r="C178" s="93" t="n"/>
      <c r="D178" s="96" t="n"/>
      <c r="E178" s="97" t="n"/>
      <c r="F178" s="94" t="n"/>
      <c r="G178" s="159" t="n"/>
      <c r="H178" s="159" t="n"/>
      <c r="I178" s="504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  <c r="W178" s="504" t="n"/>
    </row>
    <row r="179" ht="15.75" customHeight="1" s="591">
      <c r="A179" s="439" t="n"/>
      <c r="B179" s="440" t="n"/>
      <c r="C179" s="93" t="n"/>
      <c r="D179" s="96" t="n"/>
      <c r="E179" s="97" t="n"/>
      <c r="F179" s="94" t="n"/>
      <c r="G179" s="159" t="n"/>
      <c r="H179" s="159" t="n"/>
      <c r="I179" s="504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  <c r="W179" s="504" t="n"/>
    </row>
    <row r="180" ht="15.75" customHeight="1" s="591">
      <c r="A180" s="439" t="n"/>
      <c r="B180" s="440" t="n"/>
      <c r="C180" s="93" t="n"/>
      <c r="D180" s="96" t="n"/>
      <c r="E180" s="97" t="n"/>
      <c r="F180" s="94" t="n"/>
      <c r="G180" s="159" t="n"/>
      <c r="H180" s="159" t="n"/>
      <c r="I180" s="504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  <c r="W180" s="504" t="n"/>
    </row>
    <row r="181" ht="15.75" customHeight="1" s="591">
      <c r="A181" s="439" t="n"/>
      <c r="B181" s="440" t="n"/>
      <c r="C181" s="93" t="n"/>
      <c r="D181" s="96" t="n"/>
      <c r="E181" s="97" t="n"/>
      <c r="F181" s="94" t="n"/>
      <c r="G181" s="159" t="n"/>
      <c r="H181" s="159" t="n"/>
      <c r="I181" s="504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  <c r="W181" s="504" t="n"/>
    </row>
    <row r="182" ht="15.75" customHeight="1" s="591">
      <c r="A182" s="439" t="n"/>
      <c r="B182" s="440" t="n"/>
      <c r="C182" s="93" t="n"/>
      <c r="D182" s="96" t="n"/>
      <c r="E182" s="97" t="n"/>
      <c r="F182" s="94" t="n"/>
      <c r="G182" s="159" t="n"/>
      <c r="H182" s="159" t="n"/>
      <c r="I182" s="504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  <c r="W182" s="504" t="n"/>
    </row>
    <row r="183" ht="15.75" customHeight="1" s="591">
      <c r="A183" s="439" t="n"/>
      <c r="B183" s="440" t="n"/>
      <c r="C183" s="93" t="n"/>
      <c r="D183" s="96" t="n"/>
      <c r="E183" s="97" t="n"/>
      <c r="F183" s="94" t="n"/>
      <c r="G183" s="159" t="n"/>
      <c r="H183" s="159" t="n"/>
      <c r="I183" s="504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  <c r="W183" s="504" t="n"/>
    </row>
    <row r="184" ht="15.75" customHeight="1" s="591">
      <c r="A184" s="439" t="n"/>
      <c r="B184" s="440" t="n"/>
      <c r="C184" s="93" t="n"/>
      <c r="D184" s="96" t="n"/>
      <c r="E184" s="97" t="n"/>
      <c r="F184" s="94" t="n"/>
      <c r="G184" s="159" t="n"/>
      <c r="H184" s="159" t="n"/>
      <c r="I184" s="504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  <c r="W184" s="504" t="n"/>
    </row>
    <row r="185" ht="15.75" customHeight="1" s="591">
      <c r="A185" s="439" t="n"/>
      <c r="B185" s="440" t="n"/>
      <c r="C185" s="93" t="n"/>
      <c r="D185" s="96" t="n"/>
      <c r="E185" s="97" t="n"/>
      <c r="F185" s="94" t="n"/>
      <c r="G185" s="159" t="n"/>
      <c r="H185" s="159" t="n"/>
      <c r="I185" s="504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  <c r="W185" s="504" t="n"/>
    </row>
    <row r="186" ht="15.75" customHeight="1" s="591">
      <c r="A186" s="439" t="n"/>
      <c r="B186" s="440" t="n"/>
      <c r="C186" s="93" t="n"/>
      <c r="D186" s="96" t="n"/>
      <c r="E186" s="97" t="n"/>
      <c r="F186" s="94" t="n"/>
      <c r="G186" s="159" t="n"/>
      <c r="H186" s="159" t="n"/>
      <c r="I186" s="504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  <c r="W186" s="504" t="n"/>
    </row>
    <row r="187" ht="15.75" customHeight="1" s="591">
      <c r="A187" s="439" t="n"/>
      <c r="B187" s="440" t="n"/>
      <c r="C187" s="93" t="n"/>
      <c r="D187" s="96" t="n"/>
      <c r="E187" s="97" t="n"/>
      <c r="F187" s="94" t="n"/>
      <c r="G187" s="159" t="n"/>
      <c r="H187" s="159" t="n"/>
      <c r="I187" s="504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  <c r="W187" s="504" t="n"/>
    </row>
    <row r="188" ht="15.75" customHeight="1" s="591">
      <c r="A188" s="439" t="n"/>
      <c r="B188" s="440" t="n"/>
      <c r="C188" s="93" t="n"/>
      <c r="D188" s="96" t="n"/>
      <c r="E188" s="97" t="n"/>
      <c r="F188" s="94" t="n"/>
      <c r="G188" s="159" t="n"/>
      <c r="H188" s="159" t="n"/>
      <c r="I188" s="504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  <c r="W188" s="504" t="n"/>
    </row>
    <row r="189" ht="15.75" customHeight="1" s="591">
      <c r="A189" s="439" t="n"/>
      <c r="B189" s="440" t="n"/>
      <c r="C189" s="93" t="n"/>
      <c r="D189" s="96" t="n"/>
      <c r="E189" s="97" t="n"/>
      <c r="F189" s="94" t="n"/>
      <c r="G189" s="159" t="n"/>
      <c r="H189" s="159" t="n"/>
      <c r="I189" s="504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  <c r="W189" s="504" t="n"/>
    </row>
    <row r="190" ht="15.75" customHeight="1" s="591">
      <c r="A190" s="439" t="n"/>
      <c r="B190" s="440" t="n"/>
      <c r="C190" s="93" t="n"/>
      <c r="D190" s="96" t="n"/>
      <c r="E190" s="97" t="n"/>
      <c r="F190" s="94" t="n"/>
      <c r="G190" s="159" t="n"/>
      <c r="H190" s="159" t="n"/>
      <c r="I190" s="504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  <c r="W190" s="504" t="n"/>
    </row>
    <row r="191" ht="15.75" customHeight="1" s="591">
      <c r="A191" s="439" t="n"/>
      <c r="B191" s="440" t="n"/>
      <c r="C191" s="93" t="n"/>
      <c r="D191" s="96" t="n"/>
      <c r="E191" s="97" t="n"/>
      <c r="F191" s="94" t="n"/>
      <c r="G191" s="159" t="n"/>
      <c r="H191" s="159" t="n"/>
      <c r="I191" s="504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  <c r="W191" s="504" t="n"/>
    </row>
    <row r="192" ht="15.75" customHeight="1" s="591">
      <c r="A192" s="439" t="n"/>
      <c r="B192" s="440" t="n"/>
      <c r="C192" s="93" t="n"/>
      <c r="D192" s="96" t="n"/>
      <c r="E192" s="97" t="n"/>
      <c r="F192" s="94" t="n"/>
      <c r="G192" s="159" t="n"/>
      <c r="H192" s="159" t="n"/>
      <c r="I192" s="504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  <c r="W192" s="504" t="n"/>
    </row>
    <row r="193" ht="15.75" customHeight="1" s="591">
      <c r="A193" s="439" t="n"/>
      <c r="B193" s="440" t="n"/>
      <c r="C193" s="93" t="n"/>
      <c r="D193" s="96" t="n"/>
      <c r="E193" s="97" t="n"/>
      <c r="F193" s="94" t="n"/>
      <c r="G193" s="159" t="n"/>
      <c r="H193" s="159" t="n"/>
      <c r="I193" s="504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  <c r="W193" s="504" t="n"/>
    </row>
    <row r="194" ht="15.75" customHeight="1" s="591">
      <c r="A194" s="439" t="n"/>
      <c r="B194" s="440" t="n"/>
      <c r="C194" s="93" t="n"/>
      <c r="D194" s="96" t="n"/>
      <c r="E194" s="97" t="n"/>
      <c r="F194" s="94" t="n"/>
      <c r="G194" s="159" t="n"/>
      <c r="H194" s="159" t="n"/>
      <c r="I194" s="504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  <c r="W194" s="504" t="n"/>
    </row>
    <row r="195" ht="15.75" customHeight="1" s="591">
      <c r="A195" s="439" t="n"/>
      <c r="B195" s="440" t="n"/>
      <c r="C195" s="93" t="n"/>
      <c r="D195" s="96" t="n"/>
      <c r="E195" s="97" t="n"/>
      <c r="F195" s="94" t="n"/>
      <c r="G195" s="159" t="n"/>
      <c r="H195" s="159" t="n"/>
      <c r="I195" s="504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  <c r="W195" s="504" t="n"/>
    </row>
    <row r="196" ht="15.75" customHeight="1" s="591">
      <c r="A196" s="439" t="n"/>
      <c r="B196" s="440" t="n"/>
      <c r="C196" s="93" t="n"/>
      <c r="D196" s="96" t="n"/>
      <c r="E196" s="97" t="n"/>
      <c r="F196" s="94" t="n"/>
      <c r="G196" s="159" t="n"/>
      <c r="H196" s="159" t="n"/>
      <c r="I196" s="504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  <c r="W196" s="504" t="n"/>
    </row>
    <row r="197" ht="15.75" customHeight="1" s="591">
      <c r="A197" s="439" t="n"/>
      <c r="B197" s="440" t="n"/>
      <c r="C197" s="93" t="n"/>
      <c r="D197" s="96" t="n"/>
      <c r="E197" s="97" t="n"/>
      <c r="F197" s="94" t="n"/>
      <c r="G197" s="159" t="n"/>
      <c r="H197" s="159" t="n"/>
      <c r="I197" s="504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  <c r="W197" s="504" t="n"/>
    </row>
    <row r="198" ht="15.75" customHeight="1" s="591">
      <c r="A198" s="439" t="n"/>
      <c r="B198" s="440" t="n"/>
      <c r="C198" s="93" t="n"/>
      <c r="D198" s="96" t="n"/>
      <c r="E198" s="97" t="n"/>
      <c r="F198" s="94" t="n"/>
      <c r="G198" s="159" t="n"/>
      <c r="H198" s="159" t="n"/>
      <c r="I198" s="504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  <c r="W198" s="504" t="n"/>
    </row>
    <row r="199" ht="15.75" customHeight="1" s="591">
      <c r="A199" s="439" t="n"/>
      <c r="B199" s="440" t="n"/>
      <c r="C199" s="93" t="n"/>
      <c r="D199" s="96" t="n"/>
      <c r="E199" s="97" t="n"/>
      <c r="F199" s="94" t="n"/>
      <c r="G199" s="159" t="n"/>
      <c r="H199" s="159" t="n"/>
      <c r="I199" s="504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  <c r="W199" s="504" t="n"/>
    </row>
    <row r="200" ht="15.75" customHeight="1" s="591">
      <c r="A200" s="439" t="n"/>
      <c r="B200" s="440" t="n"/>
      <c r="C200" s="93" t="n"/>
      <c r="D200" s="96" t="n"/>
      <c r="E200" s="97" t="n"/>
      <c r="F200" s="94" t="n"/>
      <c r="G200" s="159" t="n"/>
      <c r="H200" s="159" t="n"/>
      <c r="I200" s="504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  <c r="W200" s="504" t="n"/>
    </row>
    <row r="201" ht="15.75" customHeight="1" s="591">
      <c r="A201" s="439" t="n"/>
      <c r="B201" s="440" t="n"/>
      <c r="C201" s="93" t="n"/>
      <c r="D201" s="96" t="n"/>
      <c r="E201" s="97" t="n"/>
      <c r="F201" s="94" t="n"/>
      <c r="G201" s="159" t="n"/>
      <c r="H201" s="159" t="n"/>
      <c r="I201" s="504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  <c r="W201" s="504" t="n"/>
    </row>
    <row r="202" ht="15.75" customHeight="1" s="591">
      <c r="A202" s="439" t="n"/>
      <c r="B202" s="440" t="n"/>
      <c r="C202" s="93" t="n"/>
      <c r="D202" s="96" t="n"/>
      <c r="E202" s="97" t="n"/>
      <c r="F202" s="94" t="n"/>
      <c r="G202" s="159" t="n"/>
      <c r="H202" s="159" t="n"/>
      <c r="I202" s="504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  <c r="W202" s="504" t="n"/>
    </row>
    <row r="203" ht="15.75" customHeight="1" s="591">
      <c r="A203" s="439" t="n"/>
      <c r="B203" s="440" t="n"/>
      <c r="C203" s="93" t="n"/>
      <c r="D203" s="96" t="n"/>
      <c r="E203" s="97" t="n"/>
      <c r="F203" s="94" t="n"/>
      <c r="G203" s="159" t="n"/>
      <c r="H203" s="159" t="n"/>
      <c r="I203" s="504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  <c r="W203" s="504" t="n"/>
    </row>
    <row r="204" ht="15.75" customHeight="1" s="591">
      <c r="A204" s="439" t="n"/>
      <c r="B204" s="440" t="n"/>
      <c r="C204" s="93" t="n"/>
      <c r="D204" s="96" t="n"/>
      <c r="E204" s="97" t="n"/>
      <c r="F204" s="94" t="n"/>
      <c r="G204" s="159" t="n"/>
      <c r="H204" s="159" t="n"/>
      <c r="I204" s="504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  <c r="W204" s="504" t="n"/>
    </row>
    <row r="205" ht="15.75" customHeight="1" s="591">
      <c r="A205" s="439" t="n"/>
      <c r="B205" s="440" t="n"/>
      <c r="C205" s="93" t="n"/>
      <c r="D205" s="96" t="n"/>
      <c r="E205" s="97" t="n"/>
      <c r="F205" s="94" t="n"/>
      <c r="G205" s="159" t="n"/>
      <c r="H205" s="159" t="n"/>
      <c r="I205" s="504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  <c r="W205" s="504" t="n"/>
    </row>
    <row r="206" ht="15.75" customHeight="1" s="591">
      <c r="A206" s="439" t="n"/>
      <c r="B206" s="440" t="n"/>
      <c r="C206" s="93" t="n"/>
      <c r="D206" s="96" t="n"/>
      <c r="E206" s="97" t="n"/>
      <c r="F206" s="94" t="n"/>
      <c r="G206" s="159" t="n"/>
      <c r="H206" s="159" t="n"/>
      <c r="I206" s="504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  <c r="W206" s="504" t="n"/>
    </row>
    <row r="207" ht="15.75" customHeight="1" s="591">
      <c r="A207" s="439" t="n"/>
      <c r="B207" s="440" t="n"/>
      <c r="C207" s="93" t="n"/>
      <c r="D207" s="96" t="n"/>
      <c r="E207" s="97" t="n"/>
      <c r="F207" s="94" t="n"/>
      <c r="G207" s="159" t="n"/>
      <c r="H207" s="159" t="n"/>
      <c r="I207" s="504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  <c r="W207" s="504" t="n"/>
    </row>
    <row r="208" ht="15.75" customHeight="1" s="591">
      <c r="A208" s="439" t="n"/>
      <c r="B208" s="440" t="n"/>
      <c r="C208" s="93" t="n"/>
      <c r="D208" s="96" t="n"/>
      <c r="E208" s="97" t="n"/>
      <c r="F208" s="94" t="n"/>
      <c r="G208" s="159" t="n"/>
      <c r="H208" s="159" t="n"/>
      <c r="I208" s="504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  <c r="W208" s="504" t="n"/>
    </row>
    <row r="209" ht="15.75" customHeight="1" s="591">
      <c r="A209" s="439" t="n"/>
      <c r="B209" s="440" t="n"/>
      <c r="C209" s="93" t="n"/>
      <c r="D209" s="96" t="n"/>
      <c r="E209" s="97" t="n"/>
      <c r="F209" s="94" t="n"/>
      <c r="G209" s="159" t="n"/>
      <c r="H209" s="159" t="n"/>
      <c r="I209" s="504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  <c r="W209" s="504" t="n"/>
    </row>
    <row r="210" ht="15.75" customHeight="1" s="591">
      <c r="A210" s="439" t="n"/>
      <c r="B210" s="440" t="n"/>
      <c r="C210" s="93" t="n"/>
      <c r="D210" s="96" t="n"/>
      <c r="E210" s="97" t="n"/>
      <c r="F210" s="94" t="n"/>
      <c r="G210" s="159" t="n"/>
      <c r="H210" s="159" t="n"/>
      <c r="I210" s="504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  <c r="W210" s="504" t="n"/>
    </row>
    <row r="211" ht="15.75" customHeight="1" s="591">
      <c r="A211" s="439" t="n"/>
      <c r="B211" s="440" t="n"/>
      <c r="C211" s="93" t="n"/>
      <c r="D211" s="96" t="n"/>
      <c r="E211" s="97" t="n"/>
      <c r="F211" s="94" t="n"/>
      <c r="G211" s="159" t="n"/>
      <c r="H211" s="159" t="n"/>
      <c r="I211" s="504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  <c r="W211" s="504" t="n"/>
    </row>
    <row r="212" ht="15.75" customHeight="1" s="591">
      <c r="A212" s="439" t="n"/>
      <c r="B212" s="440" t="n"/>
      <c r="C212" s="93" t="n"/>
      <c r="D212" s="96" t="n"/>
      <c r="E212" s="97" t="n"/>
      <c r="F212" s="94" t="n"/>
      <c r="G212" s="159" t="n"/>
      <c r="H212" s="159" t="n"/>
      <c r="I212" s="504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  <c r="W212" s="504" t="n"/>
    </row>
    <row r="213" ht="15.75" customHeight="1" s="591">
      <c r="A213" s="439" t="n"/>
      <c r="B213" s="440" t="n"/>
      <c r="C213" s="93" t="n"/>
      <c r="D213" s="96" t="n"/>
      <c r="E213" s="97" t="n"/>
      <c r="F213" s="94" t="n"/>
      <c r="G213" s="159" t="n"/>
      <c r="H213" s="159" t="n"/>
      <c r="I213" s="504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  <c r="W213" s="504" t="n"/>
    </row>
    <row r="214" ht="15.75" customHeight="1" s="591">
      <c r="A214" s="439" t="n"/>
      <c r="B214" s="440" t="n"/>
      <c r="C214" s="93" t="n"/>
      <c r="D214" s="96" t="n"/>
      <c r="E214" s="97" t="n"/>
      <c r="F214" s="94" t="n"/>
      <c r="G214" s="159" t="n"/>
      <c r="H214" s="159" t="n"/>
      <c r="I214" s="504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  <c r="W214" s="504" t="n"/>
    </row>
    <row r="215" ht="15.75" customHeight="1" s="591">
      <c r="A215" s="439" t="n"/>
      <c r="B215" s="440" t="n"/>
      <c r="C215" s="93" t="n"/>
      <c r="D215" s="96" t="n"/>
      <c r="E215" s="97" t="n"/>
      <c r="F215" s="94" t="n"/>
      <c r="G215" s="159" t="n"/>
      <c r="H215" s="159" t="n"/>
      <c r="I215" s="504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  <c r="W215" s="504" t="n"/>
    </row>
    <row r="216" ht="15.75" customHeight="1" s="591">
      <c r="A216" s="439" t="n"/>
      <c r="B216" s="440" t="n"/>
      <c r="C216" s="93" t="n"/>
      <c r="D216" s="96" t="n"/>
      <c r="E216" s="97" t="n"/>
      <c r="F216" s="94" t="n"/>
      <c r="G216" s="159" t="n"/>
      <c r="H216" s="159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  <c r="W216" s="504" t="n"/>
    </row>
    <row r="217" ht="15.75" customHeight="1" s="591">
      <c r="A217" s="439" t="n"/>
      <c r="B217" s="440" t="n"/>
      <c r="C217" s="93" t="n"/>
      <c r="D217" s="96" t="n"/>
      <c r="E217" s="97" t="n"/>
      <c r="F217" s="94" t="n"/>
      <c r="G217" s="159" t="n"/>
      <c r="H217" s="159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  <c r="W217" s="504" t="n"/>
    </row>
    <row r="218" ht="15.75" customHeight="1" s="591">
      <c r="A218" s="439" t="n"/>
      <c r="B218" s="440" t="n"/>
      <c r="C218" s="93" t="n"/>
      <c r="D218" s="96" t="n"/>
      <c r="E218" s="97" t="n"/>
      <c r="F218" s="94" t="n"/>
      <c r="G218" s="159" t="n"/>
      <c r="H218" s="159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  <c r="W218" s="504" t="n"/>
    </row>
    <row r="219" ht="15.75" customHeight="1" s="591">
      <c r="A219" s="439" t="n"/>
      <c r="B219" s="440" t="n"/>
      <c r="C219" s="93" t="n"/>
      <c r="D219" s="96" t="n"/>
      <c r="E219" s="97" t="n"/>
      <c r="F219" s="94" t="n"/>
      <c r="G219" s="159" t="n"/>
      <c r="H219" s="159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  <c r="W219" s="504" t="n"/>
    </row>
    <row r="220" ht="15.75" customHeight="1" s="591">
      <c r="A220" s="439" t="n"/>
      <c r="B220" s="440" t="n"/>
      <c r="C220" s="93" t="n"/>
      <c r="D220" s="96" t="n"/>
      <c r="E220" s="97" t="n"/>
      <c r="F220" s="94" t="n"/>
      <c r="G220" s="159" t="n"/>
      <c r="H220" s="159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  <c r="W220" s="504" t="n"/>
    </row>
    <row r="221" ht="15.75" customHeight="1" s="591">
      <c r="A221" s="439" t="n"/>
      <c r="B221" s="440" t="n"/>
      <c r="C221" s="93" t="n"/>
      <c r="D221" s="96" t="n"/>
      <c r="E221" s="97" t="n"/>
      <c r="F221" s="94" t="n"/>
      <c r="G221" s="159" t="n"/>
      <c r="H221" s="159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  <c r="W221" s="504" t="n"/>
    </row>
    <row r="222" ht="15.75" customHeight="1" s="591">
      <c r="A222" s="439" t="n"/>
      <c r="B222" s="440" t="n"/>
      <c r="C222" s="93" t="n"/>
      <c r="D222" s="96" t="n"/>
      <c r="E222" s="97" t="n"/>
      <c r="F222" s="94" t="n"/>
      <c r="G222" s="159" t="n"/>
      <c r="H222" s="159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  <c r="W222" s="504" t="n"/>
    </row>
    <row r="223" ht="15.75" customHeight="1" s="591">
      <c r="A223" s="439" t="n"/>
      <c r="B223" s="440" t="n"/>
      <c r="C223" s="93" t="n"/>
      <c r="D223" s="96" t="n"/>
      <c r="E223" s="97" t="n"/>
      <c r="F223" s="94" t="n"/>
      <c r="G223" s="159" t="n"/>
      <c r="H223" s="159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  <c r="W223" s="504" t="n"/>
    </row>
    <row r="224" ht="15.75" customHeight="1" s="591">
      <c r="A224" s="439" t="n"/>
      <c r="B224" s="440" t="n"/>
      <c r="C224" s="93" t="n"/>
      <c r="D224" s="96" t="n"/>
      <c r="E224" s="97" t="n"/>
      <c r="F224" s="94" t="n"/>
      <c r="G224" s="159" t="n"/>
      <c r="H224" s="159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  <c r="W224" s="504" t="n"/>
    </row>
    <row r="225" ht="15.75" customHeight="1" s="591">
      <c r="A225" s="439" t="n"/>
      <c r="B225" s="440" t="n"/>
      <c r="C225" s="93" t="n"/>
      <c r="D225" s="96" t="n"/>
      <c r="E225" s="97" t="n"/>
      <c r="F225" s="94" t="n"/>
      <c r="G225" s="159" t="n"/>
      <c r="H225" s="159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  <c r="W225" s="504" t="n"/>
    </row>
    <row r="226" ht="15.75" customHeight="1" s="591">
      <c r="A226" s="439" t="n"/>
      <c r="B226" s="440" t="n"/>
      <c r="C226" s="93" t="n"/>
      <c r="D226" s="96" t="n"/>
      <c r="E226" s="97" t="n"/>
      <c r="F226" s="94" t="n"/>
      <c r="G226" s="159" t="n"/>
      <c r="H226" s="159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  <c r="W226" s="504" t="n"/>
    </row>
    <row r="227" ht="15.75" customHeight="1" s="591">
      <c r="A227" s="439" t="n"/>
      <c r="B227" s="440" t="n"/>
      <c r="C227" s="93" t="n"/>
      <c r="D227" s="96" t="n"/>
      <c r="E227" s="97" t="n"/>
      <c r="F227" s="94" t="n"/>
      <c r="G227" s="159" t="n"/>
      <c r="H227" s="159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  <c r="W227" s="504" t="n"/>
    </row>
    <row r="228" ht="15.75" customHeight="1" s="591">
      <c r="A228" s="439" t="n"/>
      <c r="B228" s="440" t="n"/>
      <c r="C228" s="93" t="n"/>
      <c r="D228" s="96" t="n"/>
      <c r="E228" s="97" t="n"/>
      <c r="F228" s="94" t="n"/>
      <c r="G228" s="159" t="n"/>
      <c r="H228" s="159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  <c r="W228" s="504" t="n"/>
    </row>
    <row r="229" ht="15.75" customHeight="1" s="591">
      <c r="A229" s="439" t="n"/>
      <c r="B229" s="440" t="n"/>
      <c r="C229" s="93" t="n"/>
      <c r="D229" s="96" t="n"/>
      <c r="E229" s="97" t="n"/>
      <c r="F229" s="94" t="n"/>
      <c r="G229" s="159" t="n"/>
      <c r="H229" s="159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  <c r="W229" s="504" t="n"/>
    </row>
    <row r="230" ht="15.75" customHeight="1" s="591">
      <c r="A230" s="439" t="n"/>
      <c r="B230" s="440" t="n"/>
      <c r="C230" s="93" t="n"/>
      <c r="D230" s="96" t="n"/>
      <c r="E230" s="97" t="n"/>
      <c r="F230" s="94" t="n"/>
      <c r="G230" s="159" t="n"/>
      <c r="H230" s="159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  <c r="W230" s="504" t="n"/>
    </row>
    <row r="231" ht="15.75" customHeight="1" s="591">
      <c r="A231" s="439" t="n"/>
      <c r="B231" s="440" t="n"/>
      <c r="C231" s="93" t="n"/>
      <c r="D231" s="96" t="n"/>
      <c r="E231" s="97" t="n"/>
      <c r="F231" s="94" t="n"/>
      <c r="G231" s="159" t="n"/>
      <c r="H231" s="159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  <c r="W231" s="504" t="n"/>
    </row>
    <row r="232" ht="15.75" customHeight="1" s="591">
      <c r="A232" s="439" t="n"/>
      <c r="B232" s="440" t="n"/>
      <c r="C232" s="93" t="n"/>
      <c r="D232" s="96" t="n"/>
      <c r="E232" s="97" t="n"/>
      <c r="F232" s="94" t="n"/>
      <c r="G232" s="159" t="n"/>
      <c r="H232" s="159" t="n"/>
      <c r="I232" s="504" t="n"/>
      <c r="J232" s="504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4" t="n"/>
      <c r="T232" s="504" t="n"/>
      <c r="U232" s="504" t="n"/>
      <c r="V232" s="504" t="n"/>
      <c r="W232" s="504" t="n"/>
    </row>
    <row r="233" ht="15.75" customHeight="1" s="591">
      <c r="A233" s="439" t="n"/>
      <c r="B233" s="440" t="n"/>
      <c r="C233" s="93" t="n"/>
      <c r="D233" s="96" t="n"/>
      <c r="E233" s="97" t="n"/>
      <c r="F233" s="94" t="n"/>
      <c r="G233" s="159" t="n"/>
      <c r="H233" s="159" t="n"/>
      <c r="I233" s="504" t="n"/>
      <c r="J233" s="504" t="n"/>
      <c r="K233" s="504" t="n"/>
      <c r="L233" s="504" t="n"/>
      <c r="M233" s="504" t="n"/>
      <c r="N233" s="504" t="n"/>
      <c r="O233" s="504" t="n"/>
      <c r="P233" s="504" t="n"/>
      <c r="Q233" s="504" t="n"/>
      <c r="R233" s="504" t="n"/>
      <c r="S233" s="504" t="n"/>
      <c r="T233" s="504" t="n"/>
      <c r="U233" s="504" t="n"/>
      <c r="V233" s="504" t="n"/>
      <c r="W233" s="504" t="n"/>
    </row>
    <row r="234" ht="15.75" customHeight="1" s="591">
      <c r="A234" s="439" t="n"/>
      <c r="B234" s="440" t="n"/>
      <c r="C234" s="93" t="n"/>
      <c r="D234" s="96" t="n"/>
      <c r="E234" s="97" t="n"/>
      <c r="F234" s="94" t="n"/>
      <c r="G234" s="159" t="n"/>
      <c r="H234" s="159" t="n"/>
      <c r="I234" s="504" t="n"/>
      <c r="J234" s="504" t="n"/>
      <c r="K234" s="504" t="n"/>
      <c r="L234" s="504" t="n"/>
      <c r="M234" s="504" t="n"/>
      <c r="N234" s="504" t="n"/>
      <c r="O234" s="504" t="n"/>
      <c r="P234" s="504" t="n"/>
      <c r="Q234" s="504" t="n"/>
      <c r="R234" s="504" t="n"/>
      <c r="S234" s="504" t="n"/>
      <c r="T234" s="504" t="n"/>
      <c r="U234" s="504" t="n"/>
      <c r="V234" s="504" t="n"/>
      <c r="W234" s="504" t="n"/>
    </row>
    <row r="235" ht="15.75" customHeight="1" s="591">
      <c r="A235" s="439" t="n"/>
      <c r="B235" s="440" t="n"/>
      <c r="C235" s="93" t="n"/>
      <c r="D235" s="96" t="n"/>
      <c r="E235" s="97" t="n"/>
      <c r="F235" s="94" t="n"/>
      <c r="G235" s="159" t="n"/>
      <c r="H235" s="159" t="n"/>
      <c r="I235" s="504" t="n"/>
      <c r="J235" s="504" t="n"/>
      <c r="K235" s="504" t="n"/>
      <c r="L235" s="504" t="n"/>
      <c r="M235" s="504" t="n"/>
      <c r="N235" s="504" t="n"/>
      <c r="O235" s="504" t="n"/>
      <c r="P235" s="504" t="n"/>
      <c r="Q235" s="504" t="n"/>
      <c r="R235" s="504" t="n"/>
      <c r="S235" s="504" t="n"/>
      <c r="T235" s="504" t="n"/>
      <c r="U235" s="504" t="n"/>
      <c r="V235" s="504" t="n"/>
      <c r="W235" s="504" t="n"/>
    </row>
    <row r="236" ht="15.75" customHeight="1" s="591">
      <c r="A236" s="439" t="n"/>
      <c r="B236" s="440" t="n"/>
      <c r="C236" s="93" t="n"/>
      <c r="D236" s="96" t="n"/>
      <c r="E236" s="97" t="n"/>
      <c r="F236" s="94" t="n"/>
      <c r="G236" s="159" t="n"/>
      <c r="H236" s="159" t="n"/>
      <c r="I236" s="504" t="n"/>
      <c r="J236" s="504" t="n"/>
      <c r="K236" s="504" t="n"/>
      <c r="L236" s="504" t="n"/>
      <c r="M236" s="504" t="n"/>
      <c r="N236" s="504" t="n"/>
      <c r="O236" s="504" t="n"/>
      <c r="P236" s="504" t="n"/>
      <c r="Q236" s="504" t="n"/>
      <c r="R236" s="504" t="n"/>
      <c r="S236" s="504" t="n"/>
      <c r="T236" s="504" t="n"/>
      <c r="U236" s="504" t="n"/>
      <c r="V236" s="504" t="n"/>
      <c r="W236" s="504" t="n"/>
    </row>
    <row r="237" ht="15.75" customHeight="1" s="591">
      <c r="A237" s="439" t="n"/>
      <c r="B237" s="440" t="n"/>
      <c r="C237" s="93" t="n"/>
      <c r="D237" s="96" t="n"/>
      <c r="E237" s="97" t="n"/>
      <c r="F237" s="94" t="n"/>
      <c r="G237" s="159" t="n"/>
      <c r="H237" s="159" t="n"/>
      <c r="I237" s="504" t="n"/>
      <c r="J237" s="504" t="n"/>
      <c r="K237" s="504" t="n"/>
      <c r="L237" s="504" t="n"/>
      <c r="M237" s="504" t="n"/>
      <c r="N237" s="504" t="n"/>
      <c r="O237" s="504" t="n"/>
      <c r="P237" s="504" t="n"/>
      <c r="Q237" s="504" t="n"/>
      <c r="R237" s="504" t="n"/>
      <c r="S237" s="504" t="n"/>
      <c r="T237" s="504" t="n"/>
      <c r="U237" s="504" t="n"/>
      <c r="V237" s="504" t="n"/>
      <c r="W237" s="504" t="n"/>
    </row>
    <row r="238" ht="15.75" customHeight="1" s="591">
      <c r="A238" s="439" t="n"/>
      <c r="B238" s="440" t="n"/>
      <c r="C238" s="93" t="n"/>
      <c r="D238" s="96" t="n"/>
      <c r="E238" s="97" t="n"/>
      <c r="F238" s="94" t="n"/>
      <c r="G238" s="159" t="n"/>
      <c r="H238" s="159" t="n"/>
      <c r="I238" s="504" t="n"/>
      <c r="J238" s="504" t="n"/>
      <c r="K238" s="504" t="n"/>
      <c r="L238" s="504" t="n"/>
      <c r="M238" s="504" t="n"/>
      <c r="N238" s="504" t="n"/>
      <c r="O238" s="504" t="n"/>
      <c r="P238" s="504" t="n"/>
      <c r="Q238" s="504" t="n"/>
      <c r="R238" s="504" t="n"/>
      <c r="S238" s="504" t="n"/>
      <c r="T238" s="504" t="n"/>
      <c r="U238" s="504" t="n"/>
      <c r="V238" s="504" t="n"/>
      <c r="W238" s="504" t="n"/>
    </row>
    <row r="239" ht="15.75" customHeight="1" s="591">
      <c r="A239" s="439" t="n"/>
      <c r="B239" s="440" t="n"/>
      <c r="C239" s="93" t="n"/>
      <c r="D239" s="96" t="n"/>
      <c r="E239" s="97" t="n"/>
      <c r="F239" s="94" t="n"/>
      <c r="G239" s="159" t="n"/>
      <c r="H239" s="159" t="n"/>
      <c r="I239" s="504" t="n"/>
      <c r="J239" s="504" t="n"/>
      <c r="K239" s="504" t="n"/>
      <c r="L239" s="504" t="n"/>
      <c r="M239" s="504" t="n"/>
      <c r="N239" s="504" t="n"/>
      <c r="O239" s="504" t="n"/>
      <c r="P239" s="504" t="n"/>
      <c r="Q239" s="504" t="n"/>
      <c r="R239" s="504" t="n"/>
      <c r="S239" s="504" t="n"/>
      <c r="T239" s="504" t="n"/>
      <c r="U239" s="504" t="n"/>
      <c r="V239" s="504" t="n"/>
      <c r="W239" s="504" t="n"/>
    </row>
    <row r="240" ht="15.75" customHeight="1" s="591">
      <c r="A240" s="439" t="n"/>
      <c r="B240" s="440" t="n"/>
      <c r="C240" s="93" t="n"/>
      <c r="D240" s="96" t="n"/>
      <c r="E240" s="97" t="n"/>
      <c r="F240" s="94" t="n"/>
      <c r="G240" s="159" t="n"/>
      <c r="H240" s="159" t="n"/>
      <c r="I240" s="504" t="n"/>
      <c r="J240" s="504" t="n"/>
      <c r="K240" s="504" t="n"/>
      <c r="L240" s="504" t="n"/>
      <c r="M240" s="504" t="n"/>
      <c r="N240" s="504" t="n"/>
      <c r="O240" s="504" t="n"/>
      <c r="P240" s="504" t="n"/>
      <c r="Q240" s="504" t="n"/>
      <c r="R240" s="504" t="n"/>
      <c r="S240" s="504" t="n"/>
      <c r="T240" s="504" t="n"/>
      <c r="U240" s="504" t="n"/>
      <c r="V240" s="504" t="n"/>
      <c r="W240" s="504" t="n"/>
    </row>
    <row r="241" ht="15.75" customHeight="1" s="591">
      <c r="A241" s="439" t="n"/>
      <c r="B241" s="440" t="n"/>
      <c r="C241" s="93" t="n"/>
      <c r="D241" s="96" t="n"/>
      <c r="E241" s="97" t="n"/>
      <c r="F241" s="94" t="n"/>
      <c r="G241" s="159" t="n"/>
      <c r="H241" s="159" t="n"/>
      <c r="I241" s="504" t="n"/>
      <c r="J241" s="504" t="n"/>
      <c r="K241" s="504" t="n"/>
      <c r="L241" s="504" t="n"/>
      <c r="M241" s="504" t="n"/>
      <c r="N241" s="504" t="n"/>
      <c r="O241" s="504" t="n"/>
      <c r="P241" s="504" t="n"/>
      <c r="Q241" s="504" t="n"/>
      <c r="R241" s="504" t="n"/>
      <c r="S241" s="504" t="n"/>
      <c r="T241" s="504" t="n"/>
      <c r="U241" s="504" t="n"/>
      <c r="V241" s="504" t="n"/>
      <c r="W241" s="504" t="n"/>
    </row>
    <row r="242" ht="15.75" customHeight="1" s="591">
      <c r="A242" s="439" t="n"/>
      <c r="B242" s="440" t="n"/>
      <c r="C242" s="93" t="n"/>
      <c r="D242" s="96" t="n"/>
      <c r="E242" s="97" t="n"/>
      <c r="F242" s="94" t="n"/>
      <c r="G242" s="159" t="n"/>
      <c r="H242" s="159" t="n"/>
      <c r="I242" s="504" t="n"/>
      <c r="J242" s="504" t="n"/>
      <c r="K242" s="504" t="n"/>
      <c r="L242" s="504" t="n"/>
      <c r="M242" s="504" t="n"/>
      <c r="N242" s="504" t="n"/>
      <c r="O242" s="504" t="n"/>
      <c r="P242" s="504" t="n"/>
      <c r="Q242" s="504" t="n"/>
      <c r="R242" s="504" t="n"/>
      <c r="S242" s="504" t="n"/>
      <c r="T242" s="504" t="n"/>
      <c r="U242" s="504" t="n"/>
      <c r="V242" s="504" t="n"/>
      <c r="W242" s="504" t="n"/>
    </row>
    <row r="243" ht="15.75" customHeight="1" s="591">
      <c r="A243" s="439" t="n"/>
      <c r="B243" s="440" t="n"/>
      <c r="C243" s="93" t="n"/>
      <c r="D243" s="96" t="n"/>
      <c r="E243" s="97" t="n"/>
      <c r="F243" s="94" t="n"/>
      <c r="G243" s="159" t="n"/>
      <c r="H243" s="159" t="n"/>
      <c r="I243" s="504" t="n"/>
      <c r="J243" s="504" t="n"/>
      <c r="K243" s="504" t="n"/>
      <c r="L243" s="504" t="n"/>
      <c r="M243" s="504" t="n"/>
      <c r="N243" s="504" t="n"/>
      <c r="O243" s="504" t="n"/>
      <c r="P243" s="504" t="n"/>
      <c r="Q243" s="504" t="n"/>
      <c r="R243" s="504" t="n"/>
      <c r="S243" s="504" t="n"/>
      <c r="T243" s="504" t="n"/>
      <c r="U243" s="504" t="n"/>
      <c r="V243" s="504" t="n"/>
      <c r="W243" s="504" t="n"/>
    </row>
    <row r="244" ht="15.75" customHeight="1" s="591">
      <c r="A244" s="439" t="n"/>
      <c r="B244" s="440" t="n"/>
      <c r="C244" s="93" t="n"/>
      <c r="D244" s="96" t="n"/>
      <c r="E244" s="97" t="n"/>
      <c r="F244" s="94" t="n"/>
      <c r="G244" s="159" t="n"/>
      <c r="H244" s="159" t="n"/>
      <c r="I244" s="504" t="n"/>
      <c r="J244" s="504" t="n"/>
      <c r="K244" s="504" t="n"/>
      <c r="L244" s="504" t="n"/>
      <c r="M244" s="504" t="n"/>
      <c r="N244" s="504" t="n"/>
      <c r="O244" s="504" t="n"/>
      <c r="P244" s="504" t="n"/>
      <c r="Q244" s="504" t="n"/>
      <c r="R244" s="504" t="n"/>
      <c r="S244" s="504" t="n"/>
      <c r="T244" s="504" t="n"/>
      <c r="U244" s="504" t="n"/>
      <c r="V244" s="504" t="n"/>
      <c r="W244" s="504" t="n"/>
    </row>
    <row r="245" ht="15.75" customHeight="1" s="591">
      <c r="A245" s="439" t="n"/>
      <c r="B245" s="440" t="n"/>
      <c r="C245" s="93" t="n"/>
      <c r="D245" s="96" t="n"/>
      <c r="E245" s="97" t="n"/>
      <c r="F245" s="94" t="n"/>
      <c r="G245" s="159" t="n"/>
      <c r="H245" s="159" t="n"/>
      <c r="I245" s="504" t="n"/>
      <c r="J245" s="504" t="n"/>
      <c r="K245" s="504" t="n"/>
      <c r="L245" s="504" t="n"/>
      <c r="M245" s="504" t="n"/>
      <c r="N245" s="504" t="n"/>
      <c r="O245" s="504" t="n"/>
      <c r="P245" s="504" t="n"/>
      <c r="Q245" s="504" t="n"/>
      <c r="R245" s="504" t="n"/>
      <c r="S245" s="504" t="n"/>
      <c r="T245" s="504" t="n"/>
      <c r="U245" s="504" t="n"/>
      <c r="V245" s="504" t="n"/>
      <c r="W245" s="504" t="n"/>
    </row>
    <row r="246" ht="15.75" customHeight="1" s="591">
      <c r="A246" s="439" t="n"/>
      <c r="B246" s="440" t="n"/>
      <c r="C246" s="93" t="n"/>
      <c r="D246" s="96" t="n"/>
      <c r="E246" s="97" t="n"/>
      <c r="F246" s="94" t="n"/>
      <c r="G246" s="159" t="n"/>
      <c r="H246" s="159" t="n"/>
      <c r="I246" s="504" t="n"/>
      <c r="J246" s="504" t="n"/>
      <c r="K246" s="504" t="n"/>
      <c r="L246" s="504" t="n"/>
      <c r="M246" s="504" t="n"/>
      <c r="N246" s="504" t="n"/>
      <c r="O246" s="504" t="n"/>
      <c r="P246" s="504" t="n"/>
      <c r="Q246" s="504" t="n"/>
      <c r="R246" s="504" t="n"/>
      <c r="S246" s="504" t="n"/>
      <c r="T246" s="504" t="n"/>
      <c r="U246" s="504" t="n"/>
      <c r="V246" s="504" t="n"/>
      <c r="W246" s="504" t="n"/>
    </row>
    <row r="247" ht="15.75" customHeight="1" s="591">
      <c r="A247" s="439" t="n"/>
      <c r="B247" s="440" t="n"/>
      <c r="C247" s="93" t="n"/>
      <c r="D247" s="96" t="n"/>
      <c r="E247" s="97" t="n"/>
      <c r="F247" s="94" t="n"/>
      <c r="G247" s="159" t="n"/>
      <c r="H247" s="159" t="n"/>
      <c r="I247" s="504" t="n"/>
      <c r="J247" s="504" t="n"/>
      <c r="K247" s="504" t="n"/>
      <c r="L247" s="504" t="n"/>
      <c r="M247" s="504" t="n"/>
      <c r="N247" s="504" t="n"/>
      <c r="O247" s="504" t="n"/>
      <c r="P247" s="504" t="n"/>
      <c r="Q247" s="504" t="n"/>
      <c r="R247" s="504" t="n"/>
      <c r="S247" s="504" t="n"/>
      <c r="T247" s="504" t="n"/>
      <c r="U247" s="504" t="n"/>
      <c r="V247" s="504" t="n"/>
      <c r="W247" s="504" t="n"/>
    </row>
    <row r="248" ht="15.75" customHeight="1" s="591">
      <c r="A248" s="439" t="n"/>
      <c r="B248" s="440" t="n"/>
      <c r="C248" s="93" t="n"/>
      <c r="D248" s="96" t="n"/>
      <c r="E248" s="97" t="n"/>
      <c r="F248" s="94" t="n"/>
      <c r="G248" s="159" t="n"/>
      <c r="H248" s="159" t="n"/>
      <c r="I248" s="504" t="n"/>
      <c r="J248" s="504" t="n"/>
      <c r="K248" s="504" t="n"/>
      <c r="L248" s="504" t="n"/>
      <c r="M248" s="504" t="n"/>
      <c r="N248" s="504" t="n"/>
      <c r="O248" s="504" t="n"/>
      <c r="P248" s="504" t="n"/>
      <c r="Q248" s="504" t="n"/>
      <c r="R248" s="504" t="n"/>
      <c r="S248" s="504" t="n"/>
      <c r="T248" s="504" t="n"/>
      <c r="U248" s="504" t="n"/>
      <c r="V248" s="504" t="n"/>
      <c r="W248" s="504" t="n"/>
    </row>
    <row r="249" ht="15.75" customHeight="1" s="591">
      <c r="A249" s="439" t="n"/>
      <c r="B249" s="440" t="n"/>
      <c r="C249" s="93" t="n"/>
      <c r="D249" s="96" t="n"/>
      <c r="E249" s="97" t="n"/>
      <c r="F249" s="94" t="n"/>
      <c r="G249" s="159" t="n"/>
      <c r="H249" s="159" t="n"/>
      <c r="I249" s="504" t="n"/>
      <c r="J249" s="504" t="n"/>
      <c r="K249" s="504" t="n"/>
      <c r="L249" s="504" t="n"/>
      <c r="M249" s="504" t="n"/>
      <c r="N249" s="504" t="n"/>
      <c r="O249" s="504" t="n"/>
      <c r="P249" s="504" t="n"/>
      <c r="Q249" s="504" t="n"/>
      <c r="R249" s="504" t="n"/>
      <c r="S249" s="504" t="n"/>
      <c r="T249" s="504" t="n"/>
      <c r="U249" s="504" t="n"/>
      <c r="V249" s="504" t="n"/>
      <c r="W249" s="504" t="n"/>
    </row>
    <row r="250" ht="15.75" customHeight="1" s="591">
      <c r="A250" s="439" t="n"/>
      <c r="B250" s="440" t="n"/>
      <c r="C250" s="93" t="n"/>
      <c r="D250" s="96" t="n"/>
      <c r="E250" s="97" t="n"/>
      <c r="F250" s="94" t="n"/>
      <c r="G250" s="159" t="n"/>
      <c r="H250" s="159" t="n"/>
      <c r="I250" s="504" t="n"/>
      <c r="J250" s="504" t="n"/>
      <c r="K250" s="504" t="n"/>
      <c r="L250" s="504" t="n"/>
      <c r="M250" s="504" t="n"/>
      <c r="N250" s="504" t="n"/>
      <c r="O250" s="504" t="n"/>
      <c r="P250" s="504" t="n"/>
      <c r="Q250" s="504" t="n"/>
      <c r="R250" s="504" t="n"/>
      <c r="S250" s="504" t="n"/>
      <c r="T250" s="504" t="n"/>
      <c r="U250" s="504" t="n"/>
      <c r="V250" s="504" t="n"/>
      <c r="W250" s="504" t="n"/>
    </row>
    <row r="251" ht="15.75" customHeight="1" s="591">
      <c r="A251" s="439" t="n"/>
      <c r="B251" s="440" t="n"/>
      <c r="C251" s="93" t="n"/>
      <c r="D251" s="96" t="n"/>
      <c r="E251" s="97" t="n"/>
      <c r="F251" s="94" t="n"/>
      <c r="G251" s="159" t="n"/>
      <c r="H251" s="159" t="n"/>
      <c r="I251" s="504" t="n"/>
      <c r="J251" s="504" t="n"/>
      <c r="K251" s="504" t="n"/>
      <c r="L251" s="504" t="n"/>
      <c r="M251" s="504" t="n"/>
      <c r="N251" s="504" t="n"/>
      <c r="O251" s="504" t="n"/>
      <c r="P251" s="504" t="n"/>
      <c r="Q251" s="504" t="n"/>
      <c r="R251" s="504" t="n"/>
      <c r="S251" s="504" t="n"/>
      <c r="T251" s="504" t="n"/>
      <c r="U251" s="504" t="n"/>
      <c r="V251" s="504" t="n"/>
      <c r="W251" s="504" t="n"/>
    </row>
    <row r="252" ht="15.75" customHeight="1" s="591">
      <c r="A252" s="439" t="n"/>
      <c r="B252" s="440" t="n"/>
      <c r="C252" s="93" t="n"/>
      <c r="D252" s="96" t="n"/>
      <c r="E252" s="97" t="n"/>
      <c r="F252" s="94" t="n"/>
      <c r="G252" s="159" t="n"/>
      <c r="H252" s="159" t="n"/>
      <c r="I252" s="504" t="n"/>
      <c r="J252" s="504" t="n"/>
      <c r="K252" s="504" t="n"/>
      <c r="L252" s="504" t="n"/>
      <c r="M252" s="504" t="n"/>
      <c r="N252" s="504" t="n"/>
      <c r="O252" s="504" t="n"/>
      <c r="P252" s="504" t="n"/>
      <c r="Q252" s="504" t="n"/>
      <c r="R252" s="504" t="n"/>
      <c r="S252" s="504" t="n"/>
      <c r="T252" s="504" t="n"/>
      <c r="U252" s="504" t="n"/>
      <c r="V252" s="504" t="n"/>
      <c r="W252" s="504" t="n"/>
    </row>
    <row r="253" ht="15.75" customHeight="1" s="591">
      <c r="A253" s="439" t="n"/>
      <c r="B253" s="440" t="n"/>
      <c r="C253" s="93" t="n"/>
      <c r="D253" s="96" t="n"/>
      <c r="E253" s="97" t="n"/>
      <c r="F253" s="94" t="n"/>
      <c r="G253" s="159" t="n"/>
      <c r="H253" s="159" t="n"/>
      <c r="I253" s="504" t="n"/>
      <c r="J253" s="504" t="n"/>
      <c r="K253" s="504" t="n"/>
      <c r="L253" s="504" t="n"/>
      <c r="M253" s="504" t="n"/>
      <c r="N253" s="504" t="n"/>
      <c r="O253" s="504" t="n"/>
      <c r="P253" s="504" t="n"/>
      <c r="Q253" s="504" t="n"/>
      <c r="R253" s="504" t="n"/>
      <c r="S253" s="504" t="n"/>
      <c r="T253" s="504" t="n"/>
      <c r="U253" s="504" t="n"/>
      <c r="V253" s="504" t="n"/>
      <c r="W253" s="504" t="n"/>
    </row>
    <row r="254" ht="15.75" customHeight="1" s="591">
      <c r="A254" s="439" t="n"/>
      <c r="B254" s="440" t="n"/>
      <c r="C254" s="93" t="n"/>
      <c r="D254" s="96" t="n"/>
      <c r="E254" s="97" t="n"/>
      <c r="F254" s="94" t="n"/>
      <c r="G254" s="159" t="n"/>
      <c r="H254" s="159" t="n"/>
      <c r="I254" s="504" t="n"/>
      <c r="J254" s="504" t="n"/>
      <c r="K254" s="504" t="n"/>
      <c r="L254" s="504" t="n"/>
      <c r="M254" s="504" t="n"/>
      <c r="N254" s="504" t="n"/>
      <c r="O254" s="504" t="n"/>
      <c r="P254" s="504" t="n"/>
      <c r="Q254" s="504" t="n"/>
      <c r="R254" s="504" t="n"/>
      <c r="S254" s="504" t="n"/>
      <c r="T254" s="504" t="n"/>
      <c r="U254" s="504" t="n"/>
      <c r="V254" s="504" t="n"/>
      <c r="W254" s="504" t="n"/>
    </row>
    <row r="255" ht="15.75" customHeight="1" s="591">
      <c r="A255" s="439" t="n"/>
      <c r="B255" s="440" t="n"/>
      <c r="C255" s="93" t="n"/>
      <c r="D255" s="96" t="n"/>
      <c r="E255" s="97" t="n"/>
      <c r="F255" s="94" t="n"/>
      <c r="G255" s="159" t="n"/>
      <c r="H255" s="159" t="n"/>
      <c r="I255" s="504" t="n"/>
      <c r="J255" s="504" t="n"/>
      <c r="K255" s="504" t="n"/>
      <c r="L255" s="504" t="n"/>
      <c r="M255" s="504" t="n"/>
      <c r="N255" s="504" t="n"/>
      <c r="O255" s="504" t="n"/>
      <c r="P255" s="504" t="n"/>
      <c r="Q255" s="504" t="n"/>
      <c r="R255" s="504" t="n"/>
      <c r="S255" s="504" t="n"/>
      <c r="T255" s="504" t="n"/>
      <c r="U255" s="504" t="n"/>
      <c r="V255" s="504" t="n"/>
      <c r="W255" s="504" t="n"/>
    </row>
    <row r="256" ht="15.75" customHeight="1" s="591">
      <c r="A256" s="439" t="n"/>
      <c r="B256" s="440" t="n"/>
      <c r="C256" s="93" t="n"/>
      <c r="D256" s="96" t="n"/>
      <c r="E256" s="97" t="n"/>
      <c r="F256" s="94" t="n"/>
      <c r="G256" s="159" t="n"/>
      <c r="H256" s="159" t="n"/>
      <c r="I256" s="504" t="n"/>
      <c r="J256" s="504" t="n"/>
      <c r="K256" s="504" t="n"/>
      <c r="L256" s="504" t="n"/>
      <c r="M256" s="504" t="n"/>
      <c r="N256" s="504" t="n"/>
      <c r="O256" s="504" t="n"/>
      <c r="P256" s="504" t="n"/>
      <c r="Q256" s="504" t="n"/>
      <c r="R256" s="504" t="n"/>
      <c r="S256" s="504" t="n"/>
      <c r="T256" s="504" t="n"/>
      <c r="U256" s="504" t="n"/>
      <c r="V256" s="504" t="n"/>
      <c r="W256" s="504" t="n"/>
    </row>
    <row r="257" ht="15.75" customHeight="1" s="591">
      <c r="A257" s="439" t="n"/>
      <c r="B257" s="440" t="n"/>
      <c r="C257" s="93" t="n"/>
      <c r="D257" s="96" t="n"/>
      <c r="E257" s="97" t="n"/>
      <c r="F257" s="94" t="n"/>
      <c r="G257" s="159" t="n"/>
      <c r="H257" s="159" t="n"/>
      <c r="I257" s="504" t="n"/>
      <c r="J257" s="504" t="n"/>
      <c r="K257" s="504" t="n"/>
      <c r="L257" s="504" t="n"/>
      <c r="M257" s="504" t="n"/>
      <c r="N257" s="504" t="n"/>
      <c r="O257" s="504" t="n"/>
      <c r="P257" s="504" t="n"/>
      <c r="Q257" s="504" t="n"/>
      <c r="R257" s="504" t="n"/>
      <c r="S257" s="504" t="n"/>
      <c r="T257" s="504" t="n"/>
      <c r="U257" s="504" t="n"/>
      <c r="V257" s="504" t="n"/>
      <c r="W257" s="504" t="n"/>
    </row>
    <row r="258" ht="15.75" customHeight="1" s="591">
      <c r="A258" s="439" t="n"/>
      <c r="B258" s="440" t="n"/>
      <c r="C258" s="93" t="n"/>
      <c r="D258" s="96" t="n"/>
      <c r="E258" s="97" t="n"/>
      <c r="F258" s="94" t="n"/>
      <c r="G258" s="159" t="n"/>
      <c r="H258" s="159" t="n"/>
      <c r="I258" s="504" t="n"/>
      <c r="J258" s="504" t="n"/>
      <c r="K258" s="504" t="n"/>
      <c r="L258" s="504" t="n"/>
      <c r="M258" s="504" t="n"/>
      <c r="N258" s="504" t="n"/>
      <c r="O258" s="504" t="n"/>
      <c r="P258" s="504" t="n"/>
      <c r="Q258" s="504" t="n"/>
      <c r="R258" s="504" t="n"/>
      <c r="S258" s="504" t="n"/>
      <c r="T258" s="504" t="n"/>
      <c r="U258" s="504" t="n"/>
      <c r="V258" s="504" t="n"/>
      <c r="W258" s="504" t="n"/>
    </row>
    <row r="259" ht="15.75" customHeight="1" s="591">
      <c r="A259" s="439" t="n"/>
      <c r="B259" s="440" t="n"/>
      <c r="C259" s="93" t="n"/>
      <c r="D259" s="96" t="n"/>
      <c r="E259" s="97" t="n"/>
      <c r="F259" s="94" t="n"/>
      <c r="G259" s="159" t="n"/>
      <c r="H259" s="159" t="n"/>
      <c r="I259" s="504" t="n"/>
      <c r="J259" s="504" t="n"/>
      <c r="K259" s="504" t="n"/>
      <c r="L259" s="504" t="n"/>
      <c r="M259" s="504" t="n"/>
      <c r="N259" s="504" t="n"/>
      <c r="O259" s="504" t="n"/>
      <c r="P259" s="504" t="n"/>
      <c r="Q259" s="504" t="n"/>
      <c r="R259" s="504" t="n"/>
      <c r="S259" s="504" t="n"/>
      <c r="T259" s="504" t="n"/>
      <c r="U259" s="504" t="n"/>
      <c r="V259" s="504" t="n"/>
      <c r="W259" s="504" t="n"/>
    </row>
    <row r="260" ht="15.75" customHeight="1" s="591">
      <c r="A260" s="439" t="n"/>
      <c r="B260" s="440" t="n"/>
      <c r="C260" s="93" t="n"/>
      <c r="D260" s="96" t="n"/>
      <c r="E260" s="97" t="n"/>
      <c r="F260" s="94" t="n"/>
      <c r="G260" s="159" t="n"/>
      <c r="H260" s="159" t="n"/>
      <c r="I260" s="504" t="n"/>
      <c r="J260" s="504" t="n"/>
      <c r="K260" s="504" t="n"/>
      <c r="L260" s="504" t="n"/>
      <c r="M260" s="504" t="n"/>
      <c r="N260" s="504" t="n"/>
      <c r="O260" s="504" t="n"/>
      <c r="P260" s="504" t="n"/>
      <c r="Q260" s="504" t="n"/>
      <c r="R260" s="504" t="n"/>
      <c r="S260" s="504" t="n"/>
      <c r="T260" s="504" t="n"/>
      <c r="U260" s="504" t="n"/>
      <c r="V260" s="504" t="n"/>
      <c r="W260" s="504" t="n"/>
    </row>
    <row r="261" ht="15.75" customHeight="1" s="591">
      <c r="A261" s="439" t="n"/>
      <c r="B261" s="440" t="n"/>
      <c r="C261" s="93" t="n"/>
      <c r="D261" s="96" t="n"/>
      <c r="E261" s="97" t="n"/>
      <c r="F261" s="94" t="n"/>
      <c r="G261" s="159" t="n"/>
      <c r="H261" s="159" t="n"/>
      <c r="I261" s="504" t="n"/>
      <c r="J261" s="504" t="n"/>
      <c r="K261" s="504" t="n"/>
      <c r="L261" s="504" t="n"/>
      <c r="M261" s="504" t="n"/>
      <c r="N261" s="504" t="n"/>
      <c r="O261" s="504" t="n"/>
      <c r="P261" s="504" t="n"/>
      <c r="Q261" s="504" t="n"/>
      <c r="R261" s="504" t="n"/>
      <c r="S261" s="504" t="n"/>
      <c r="T261" s="504" t="n"/>
      <c r="U261" s="504" t="n"/>
      <c r="V261" s="504" t="n"/>
      <c r="W261" s="504" t="n"/>
    </row>
    <row r="262" ht="15.75" customHeight="1" s="591">
      <c r="A262" s="439" t="n"/>
      <c r="B262" s="440" t="n"/>
      <c r="C262" s="93" t="n"/>
      <c r="D262" s="96" t="n"/>
      <c r="E262" s="97" t="n"/>
      <c r="F262" s="94" t="n"/>
      <c r="G262" s="159" t="n"/>
      <c r="H262" s="159" t="n"/>
      <c r="I262" s="504" t="n"/>
      <c r="J262" s="504" t="n"/>
      <c r="K262" s="504" t="n"/>
      <c r="L262" s="504" t="n"/>
      <c r="M262" s="504" t="n"/>
      <c r="N262" s="504" t="n"/>
      <c r="O262" s="504" t="n"/>
      <c r="P262" s="504" t="n"/>
      <c r="Q262" s="504" t="n"/>
      <c r="R262" s="504" t="n"/>
      <c r="S262" s="504" t="n"/>
      <c r="T262" s="504" t="n"/>
      <c r="U262" s="504" t="n"/>
      <c r="V262" s="504" t="n"/>
      <c r="W262" s="504" t="n"/>
    </row>
    <row r="263" ht="15.75" customHeight="1" s="591">
      <c r="A263" s="439" t="n"/>
      <c r="B263" s="440" t="n"/>
      <c r="C263" s="93" t="n"/>
      <c r="D263" s="96" t="n"/>
      <c r="E263" s="97" t="n"/>
      <c r="F263" s="94" t="n"/>
      <c r="G263" s="159" t="n"/>
      <c r="H263" s="159" t="n"/>
      <c r="I263" s="504" t="n"/>
      <c r="J263" s="504" t="n"/>
      <c r="K263" s="504" t="n"/>
      <c r="L263" s="504" t="n"/>
      <c r="M263" s="504" t="n"/>
      <c r="N263" s="504" t="n"/>
      <c r="O263" s="504" t="n"/>
      <c r="P263" s="504" t="n"/>
      <c r="Q263" s="504" t="n"/>
      <c r="R263" s="504" t="n"/>
      <c r="S263" s="504" t="n"/>
      <c r="T263" s="504" t="n"/>
      <c r="U263" s="504" t="n"/>
      <c r="V263" s="504" t="n"/>
      <c r="W263" s="504" t="n"/>
    </row>
    <row r="264" ht="15.75" customHeight="1" s="591">
      <c r="A264" s="439" t="n"/>
      <c r="B264" s="440" t="n"/>
      <c r="C264" s="93" t="n"/>
      <c r="D264" s="96" t="n"/>
      <c r="E264" s="97" t="n"/>
      <c r="F264" s="94" t="n"/>
      <c r="G264" s="159" t="n"/>
      <c r="H264" s="159" t="n"/>
      <c r="I264" s="504" t="n"/>
      <c r="J264" s="504" t="n"/>
      <c r="K264" s="504" t="n"/>
      <c r="L264" s="504" t="n"/>
      <c r="M264" s="504" t="n"/>
      <c r="N264" s="504" t="n"/>
      <c r="O264" s="504" t="n"/>
      <c r="P264" s="504" t="n"/>
      <c r="Q264" s="504" t="n"/>
      <c r="R264" s="504" t="n"/>
      <c r="S264" s="504" t="n"/>
      <c r="T264" s="504" t="n"/>
      <c r="U264" s="504" t="n"/>
      <c r="V264" s="504" t="n"/>
      <c r="W264" s="504" t="n"/>
    </row>
    <row r="265" ht="15.75" customHeight="1" s="591">
      <c r="A265" s="439" t="n"/>
      <c r="B265" s="440" t="n"/>
      <c r="C265" s="93" t="n"/>
      <c r="D265" s="96" t="n"/>
      <c r="E265" s="97" t="n"/>
      <c r="F265" s="94" t="n"/>
      <c r="G265" s="159" t="n"/>
      <c r="H265" s="159" t="n"/>
      <c r="I265" s="504" t="n"/>
      <c r="J265" s="504" t="n"/>
      <c r="K265" s="504" t="n"/>
      <c r="L265" s="504" t="n"/>
      <c r="M265" s="504" t="n"/>
      <c r="N265" s="504" t="n"/>
      <c r="O265" s="504" t="n"/>
      <c r="P265" s="504" t="n"/>
      <c r="Q265" s="504" t="n"/>
      <c r="R265" s="504" t="n"/>
      <c r="S265" s="504" t="n"/>
      <c r="T265" s="504" t="n"/>
      <c r="U265" s="504" t="n"/>
      <c r="V265" s="504" t="n"/>
      <c r="W265" s="504" t="n"/>
    </row>
    <row r="266" ht="15.75" customHeight="1" s="591">
      <c r="A266" s="439" t="n"/>
      <c r="B266" s="440" t="n"/>
      <c r="C266" s="93" t="n"/>
      <c r="D266" s="96" t="n"/>
      <c r="E266" s="97" t="n"/>
      <c r="F266" s="94" t="n"/>
      <c r="G266" s="159" t="n"/>
      <c r="H266" s="159" t="n"/>
      <c r="I266" s="504" t="n"/>
      <c r="J266" s="504" t="n"/>
      <c r="K266" s="504" t="n"/>
      <c r="L266" s="504" t="n"/>
      <c r="M266" s="504" t="n"/>
      <c r="N266" s="504" t="n"/>
      <c r="O266" s="504" t="n"/>
      <c r="P266" s="504" t="n"/>
      <c r="Q266" s="504" t="n"/>
      <c r="R266" s="504" t="n"/>
      <c r="S266" s="504" t="n"/>
      <c r="T266" s="504" t="n"/>
      <c r="U266" s="504" t="n"/>
      <c r="V266" s="504" t="n"/>
      <c r="W266" s="504" t="n"/>
    </row>
    <row r="267" ht="15.75" customHeight="1" s="591">
      <c r="A267" s="439" t="n"/>
      <c r="B267" s="440" t="n"/>
      <c r="C267" s="93" t="n"/>
      <c r="D267" s="96" t="n"/>
      <c r="E267" s="97" t="n"/>
      <c r="F267" s="94" t="n"/>
      <c r="G267" s="159" t="n"/>
      <c r="H267" s="159" t="n"/>
      <c r="I267" s="504" t="n"/>
      <c r="J267" s="504" t="n"/>
      <c r="K267" s="504" t="n"/>
      <c r="L267" s="504" t="n"/>
      <c r="M267" s="504" t="n"/>
      <c r="N267" s="504" t="n"/>
      <c r="O267" s="504" t="n"/>
      <c r="P267" s="504" t="n"/>
      <c r="Q267" s="504" t="n"/>
      <c r="R267" s="504" t="n"/>
      <c r="S267" s="504" t="n"/>
      <c r="T267" s="504" t="n"/>
      <c r="U267" s="504" t="n"/>
      <c r="V267" s="504" t="n"/>
      <c r="W267" s="504" t="n"/>
    </row>
    <row r="268" ht="15.75" customHeight="1" s="591">
      <c r="A268" s="439" t="n"/>
      <c r="B268" s="440" t="n"/>
      <c r="C268" s="93" t="n"/>
      <c r="D268" s="96" t="n"/>
      <c r="E268" s="97" t="n"/>
      <c r="F268" s="94" t="n"/>
      <c r="G268" s="159" t="n"/>
      <c r="H268" s="159" t="n"/>
      <c r="I268" s="504" t="n"/>
      <c r="J268" s="504" t="n"/>
      <c r="K268" s="504" t="n"/>
      <c r="L268" s="504" t="n"/>
      <c r="M268" s="504" t="n"/>
      <c r="N268" s="504" t="n"/>
      <c r="O268" s="504" t="n"/>
      <c r="P268" s="504" t="n"/>
      <c r="Q268" s="504" t="n"/>
      <c r="R268" s="504" t="n"/>
      <c r="S268" s="504" t="n"/>
      <c r="T268" s="504" t="n"/>
      <c r="U268" s="504" t="n"/>
      <c r="V268" s="504" t="n"/>
      <c r="W268" s="504" t="n"/>
    </row>
    <row r="269" ht="15.75" customHeight="1" s="591">
      <c r="A269" s="439" t="n"/>
      <c r="B269" s="440" t="n"/>
      <c r="C269" s="93" t="n"/>
      <c r="D269" s="96" t="n"/>
      <c r="E269" s="97" t="n"/>
      <c r="F269" s="94" t="n"/>
      <c r="G269" s="159" t="n"/>
      <c r="H269" s="159" t="n"/>
      <c r="I269" s="504" t="n"/>
      <c r="J269" s="504" t="n"/>
      <c r="K269" s="504" t="n"/>
      <c r="L269" s="504" t="n"/>
      <c r="M269" s="504" t="n"/>
      <c r="N269" s="504" t="n"/>
      <c r="O269" s="504" t="n"/>
      <c r="P269" s="504" t="n"/>
      <c r="Q269" s="504" t="n"/>
      <c r="R269" s="504" t="n"/>
      <c r="S269" s="504" t="n"/>
      <c r="T269" s="504" t="n"/>
      <c r="U269" s="504" t="n"/>
      <c r="V269" s="504" t="n"/>
      <c r="W269" s="504" t="n"/>
    </row>
    <row r="270" ht="15.75" customHeight="1" s="591">
      <c r="A270" s="439" t="n"/>
      <c r="B270" s="440" t="n"/>
      <c r="C270" s="93" t="n"/>
      <c r="D270" s="96" t="n"/>
      <c r="E270" s="97" t="n"/>
      <c r="F270" s="94" t="n"/>
      <c r="G270" s="159" t="n"/>
      <c r="H270" s="159" t="n"/>
      <c r="I270" s="504" t="n"/>
      <c r="J270" s="504" t="n"/>
      <c r="K270" s="504" t="n"/>
      <c r="L270" s="504" t="n"/>
      <c r="M270" s="504" t="n"/>
      <c r="N270" s="504" t="n"/>
      <c r="O270" s="504" t="n"/>
      <c r="P270" s="504" t="n"/>
      <c r="Q270" s="504" t="n"/>
      <c r="R270" s="504" t="n"/>
      <c r="S270" s="504" t="n"/>
      <c r="T270" s="504" t="n"/>
      <c r="U270" s="504" t="n"/>
      <c r="V270" s="504" t="n"/>
      <c r="W270" s="504" t="n"/>
    </row>
    <row r="271" ht="15.75" customHeight="1" s="591">
      <c r="A271" s="439" t="n"/>
      <c r="B271" s="440" t="n"/>
      <c r="C271" s="93" t="n"/>
      <c r="D271" s="96" t="n"/>
      <c r="E271" s="97" t="n"/>
      <c r="F271" s="94" t="n"/>
      <c r="G271" s="159" t="n"/>
      <c r="H271" s="159" t="n"/>
      <c r="I271" s="504" t="n"/>
      <c r="J271" s="504" t="n"/>
      <c r="K271" s="504" t="n"/>
      <c r="L271" s="504" t="n"/>
      <c r="M271" s="504" t="n"/>
      <c r="N271" s="504" t="n"/>
      <c r="O271" s="504" t="n"/>
      <c r="P271" s="504" t="n"/>
      <c r="Q271" s="504" t="n"/>
      <c r="R271" s="504" t="n"/>
      <c r="S271" s="504" t="n"/>
      <c r="T271" s="504" t="n"/>
      <c r="U271" s="504" t="n"/>
      <c r="V271" s="504" t="n"/>
      <c r="W271" s="504" t="n"/>
    </row>
    <row r="272" ht="15.75" customHeight="1" s="591">
      <c r="A272" s="439" t="n"/>
      <c r="B272" s="440" t="n"/>
      <c r="C272" s="93" t="n"/>
      <c r="D272" s="96" t="n"/>
      <c r="E272" s="97" t="n"/>
      <c r="F272" s="94" t="n"/>
      <c r="G272" s="159" t="n"/>
      <c r="H272" s="159" t="n"/>
      <c r="I272" s="504" t="n"/>
      <c r="J272" s="504" t="n"/>
      <c r="K272" s="504" t="n"/>
      <c r="L272" s="504" t="n"/>
      <c r="M272" s="504" t="n"/>
      <c r="N272" s="504" t="n"/>
      <c r="O272" s="504" t="n"/>
      <c r="P272" s="504" t="n"/>
      <c r="Q272" s="504" t="n"/>
      <c r="R272" s="504" t="n"/>
      <c r="S272" s="504" t="n"/>
      <c r="T272" s="504" t="n"/>
      <c r="U272" s="504" t="n"/>
      <c r="V272" s="504" t="n"/>
      <c r="W272" s="504" t="n"/>
    </row>
    <row r="273" ht="15.75" customHeight="1" s="591">
      <c r="A273" s="439" t="n"/>
      <c r="B273" s="440" t="n"/>
      <c r="C273" s="93" t="n"/>
      <c r="D273" s="96" t="n"/>
      <c r="E273" s="97" t="n"/>
      <c r="F273" s="94" t="n"/>
      <c r="G273" s="159" t="n"/>
      <c r="H273" s="159" t="n"/>
      <c r="I273" s="504" t="n"/>
      <c r="J273" s="504" t="n"/>
      <c r="K273" s="504" t="n"/>
      <c r="L273" s="504" t="n"/>
      <c r="M273" s="504" t="n"/>
      <c r="N273" s="504" t="n"/>
      <c r="O273" s="504" t="n"/>
      <c r="P273" s="504" t="n"/>
      <c r="Q273" s="504" t="n"/>
      <c r="R273" s="504" t="n"/>
      <c r="S273" s="504" t="n"/>
      <c r="T273" s="504" t="n"/>
      <c r="U273" s="504" t="n"/>
      <c r="V273" s="504" t="n"/>
      <c r="W273" s="504" t="n"/>
    </row>
    <row r="274" ht="15.75" customHeight="1" s="591">
      <c r="A274" s="439" t="n"/>
      <c r="B274" s="440" t="n"/>
      <c r="C274" s="93" t="n"/>
      <c r="D274" s="96" t="n"/>
      <c r="E274" s="97" t="n"/>
      <c r="F274" s="94" t="n"/>
      <c r="G274" s="159" t="n"/>
      <c r="H274" s="159" t="n"/>
      <c r="I274" s="504" t="n"/>
      <c r="J274" s="504" t="n"/>
      <c r="K274" s="504" t="n"/>
      <c r="L274" s="504" t="n"/>
      <c r="M274" s="504" t="n"/>
      <c r="N274" s="504" t="n"/>
      <c r="O274" s="504" t="n"/>
      <c r="P274" s="504" t="n"/>
      <c r="Q274" s="504" t="n"/>
      <c r="R274" s="504" t="n"/>
      <c r="S274" s="504" t="n"/>
      <c r="T274" s="504" t="n"/>
      <c r="U274" s="504" t="n"/>
      <c r="V274" s="504" t="n"/>
      <c r="W274" s="504" t="n"/>
    </row>
    <row r="275" ht="15.75" customHeight="1" s="591">
      <c r="A275" s="439" t="n"/>
      <c r="B275" s="440" t="n"/>
      <c r="C275" s="93" t="n"/>
      <c r="D275" s="96" t="n"/>
      <c r="E275" s="97" t="n"/>
      <c r="F275" s="94" t="n"/>
      <c r="G275" s="159" t="n"/>
      <c r="H275" s="159" t="n"/>
      <c r="I275" s="504" t="n"/>
      <c r="J275" s="504" t="n"/>
      <c r="K275" s="504" t="n"/>
      <c r="L275" s="504" t="n"/>
      <c r="M275" s="504" t="n"/>
      <c r="N275" s="504" t="n"/>
      <c r="O275" s="504" t="n"/>
      <c r="P275" s="504" t="n"/>
      <c r="Q275" s="504" t="n"/>
      <c r="R275" s="504" t="n"/>
      <c r="S275" s="504" t="n"/>
      <c r="T275" s="504" t="n"/>
      <c r="U275" s="504" t="n"/>
      <c r="V275" s="504" t="n"/>
      <c r="W275" s="504" t="n"/>
    </row>
    <row r="276" ht="15.75" customHeight="1" s="591">
      <c r="A276" s="439" t="n"/>
      <c r="B276" s="440" t="n"/>
      <c r="C276" s="93" t="n"/>
      <c r="D276" s="96" t="n"/>
      <c r="E276" s="97" t="n"/>
      <c r="F276" s="94" t="n"/>
      <c r="G276" s="159" t="n"/>
      <c r="H276" s="159" t="n"/>
      <c r="I276" s="504" t="n"/>
      <c r="J276" s="504" t="n"/>
      <c r="K276" s="504" t="n"/>
      <c r="L276" s="504" t="n"/>
      <c r="M276" s="504" t="n"/>
      <c r="N276" s="504" t="n"/>
      <c r="O276" s="504" t="n"/>
      <c r="P276" s="504" t="n"/>
      <c r="Q276" s="504" t="n"/>
      <c r="R276" s="504" t="n"/>
      <c r="S276" s="504" t="n"/>
      <c r="T276" s="504" t="n"/>
      <c r="U276" s="504" t="n"/>
      <c r="V276" s="504" t="n"/>
      <c r="W276" s="504" t="n"/>
    </row>
    <row r="277" ht="15.75" customHeight="1" s="591">
      <c r="A277" s="439" t="n"/>
      <c r="B277" s="440" t="n"/>
      <c r="C277" s="93" t="n"/>
      <c r="D277" s="96" t="n"/>
      <c r="E277" s="97" t="n"/>
      <c r="F277" s="94" t="n"/>
      <c r="G277" s="159" t="n"/>
      <c r="H277" s="159" t="n"/>
      <c r="I277" s="504" t="n"/>
      <c r="J277" s="504" t="n"/>
      <c r="K277" s="504" t="n"/>
      <c r="L277" s="504" t="n"/>
      <c r="M277" s="504" t="n"/>
      <c r="N277" s="504" t="n"/>
      <c r="O277" s="504" t="n"/>
      <c r="P277" s="504" t="n"/>
      <c r="Q277" s="504" t="n"/>
      <c r="R277" s="504" t="n"/>
      <c r="S277" s="504" t="n"/>
      <c r="T277" s="504" t="n"/>
      <c r="U277" s="504" t="n"/>
      <c r="V277" s="504" t="n"/>
      <c r="W277" s="504" t="n"/>
    </row>
    <row r="278" ht="15.75" customHeight="1" s="591">
      <c r="A278" s="439" t="n"/>
      <c r="B278" s="440" t="n"/>
      <c r="C278" s="93" t="n"/>
      <c r="D278" s="96" t="n"/>
      <c r="E278" s="97" t="n"/>
      <c r="F278" s="94" t="n"/>
      <c r="G278" s="159" t="n"/>
      <c r="H278" s="159" t="n"/>
      <c r="I278" s="504" t="n"/>
      <c r="J278" s="504" t="n"/>
      <c r="K278" s="504" t="n"/>
      <c r="L278" s="504" t="n"/>
      <c r="M278" s="504" t="n"/>
      <c r="N278" s="504" t="n"/>
      <c r="O278" s="504" t="n"/>
      <c r="P278" s="504" t="n"/>
      <c r="Q278" s="504" t="n"/>
      <c r="R278" s="504" t="n"/>
      <c r="S278" s="504" t="n"/>
      <c r="T278" s="504" t="n"/>
      <c r="U278" s="504" t="n"/>
      <c r="V278" s="504" t="n"/>
      <c r="W278" s="504" t="n"/>
    </row>
    <row r="279" ht="15.75" customHeight="1" s="591">
      <c r="A279" s="439" t="n"/>
      <c r="B279" s="440" t="n"/>
      <c r="C279" s="93" t="n"/>
      <c r="D279" s="96" t="n"/>
      <c r="E279" s="97" t="n"/>
      <c r="F279" s="94" t="n"/>
      <c r="G279" s="159" t="n"/>
      <c r="H279" s="159" t="n"/>
      <c r="I279" s="504" t="n"/>
      <c r="J279" s="504" t="n"/>
      <c r="K279" s="504" t="n"/>
      <c r="L279" s="504" t="n"/>
      <c r="M279" s="504" t="n"/>
      <c r="N279" s="504" t="n"/>
      <c r="O279" s="504" t="n"/>
      <c r="P279" s="504" t="n"/>
      <c r="Q279" s="504" t="n"/>
      <c r="R279" s="504" t="n"/>
      <c r="S279" s="504" t="n"/>
      <c r="T279" s="504" t="n"/>
      <c r="U279" s="504" t="n"/>
      <c r="V279" s="504" t="n"/>
      <c r="W279" s="504" t="n"/>
    </row>
    <row r="280" ht="15.75" customHeight="1" s="591">
      <c r="A280" s="439" t="n"/>
      <c r="B280" s="440" t="n"/>
      <c r="C280" s="93" t="n"/>
      <c r="D280" s="96" t="n"/>
      <c r="E280" s="97" t="n"/>
      <c r="F280" s="94" t="n"/>
      <c r="G280" s="159" t="n"/>
      <c r="H280" s="159" t="n"/>
      <c r="I280" s="504" t="n"/>
      <c r="J280" s="504" t="n"/>
      <c r="K280" s="504" t="n"/>
      <c r="L280" s="504" t="n"/>
      <c r="M280" s="504" t="n"/>
      <c r="N280" s="504" t="n"/>
      <c r="O280" s="504" t="n"/>
      <c r="P280" s="504" t="n"/>
      <c r="Q280" s="504" t="n"/>
      <c r="R280" s="504" t="n"/>
      <c r="S280" s="504" t="n"/>
      <c r="T280" s="504" t="n"/>
      <c r="U280" s="504" t="n"/>
      <c r="V280" s="504" t="n"/>
      <c r="W280" s="504" t="n"/>
    </row>
    <row r="281" ht="15.75" customHeight="1" s="591">
      <c r="A281" s="439" t="n"/>
      <c r="B281" s="440" t="n"/>
      <c r="C281" s="93" t="n"/>
      <c r="D281" s="96" t="n"/>
      <c r="E281" s="97" t="n"/>
      <c r="F281" s="94" t="n"/>
      <c r="G281" s="159" t="n"/>
      <c r="H281" s="159" t="n"/>
      <c r="I281" s="504" t="n"/>
      <c r="J281" s="504" t="n"/>
      <c r="K281" s="504" t="n"/>
      <c r="L281" s="504" t="n"/>
      <c r="M281" s="504" t="n"/>
      <c r="N281" s="504" t="n"/>
      <c r="O281" s="504" t="n"/>
      <c r="P281" s="504" t="n"/>
      <c r="Q281" s="504" t="n"/>
      <c r="R281" s="504" t="n"/>
      <c r="S281" s="504" t="n"/>
      <c r="T281" s="504" t="n"/>
      <c r="U281" s="504" t="n"/>
      <c r="V281" s="504" t="n"/>
      <c r="W281" s="504" t="n"/>
    </row>
    <row r="282" ht="15.75" customHeight="1" s="591">
      <c r="A282" s="439" t="n"/>
      <c r="B282" s="440" t="n"/>
      <c r="C282" s="93" t="n"/>
      <c r="D282" s="96" t="n"/>
      <c r="E282" s="97" t="n"/>
      <c r="F282" s="94" t="n"/>
      <c r="G282" s="159" t="n"/>
      <c r="H282" s="159" t="n"/>
      <c r="I282" s="504" t="n"/>
      <c r="J282" s="504" t="n"/>
      <c r="K282" s="504" t="n"/>
      <c r="L282" s="504" t="n"/>
      <c r="M282" s="504" t="n"/>
      <c r="N282" s="504" t="n"/>
      <c r="O282" s="504" t="n"/>
      <c r="P282" s="504" t="n"/>
      <c r="Q282" s="504" t="n"/>
      <c r="R282" s="504" t="n"/>
      <c r="S282" s="504" t="n"/>
      <c r="T282" s="504" t="n"/>
      <c r="U282" s="504" t="n"/>
      <c r="V282" s="504" t="n"/>
      <c r="W282" s="504" t="n"/>
    </row>
    <row r="283" ht="15.75" customHeight="1" s="591">
      <c r="A283" s="439" t="n"/>
      <c r="B283" s="440" t="n"/>
      <c r="C283" s="93" t="n"/>
      <c r="D283" s="96" t="n"/>
      <c r="E283" s="97" t="n"/>
      <c r="F283" s="94" t="n"/>
      <c r="G283" s="159" t="n"/>
      <c r="H283" s="159" t="n"/>
      <c r="I283" s="504" t="n"/>
      <c r="J283" s="504" t="n"/>
      <c r="K283" s="504" t="n"/>
      <c r="L283" s="504" t="n"/>
      <c r="M283" s="504" t="n"/>
      <c r="N283" s="504" t="n"/>
      <c r="O283" s="504" t="n"/>
      <c r="P283" s="504" t="n"/>
      <c r="Q283" s="504" t="n"/>
      <c r="R283" s="504" t="n"/>
      <c r="S283" s="504" t="n"/>
      <c r="T283" s="504" t="n"/>
      <c r="U283" s="504" t="n"/>
      <c r="V283" s="504" t="n"/>
      <c r="W283" s="504" t="n"/>
    </row>
    <row r="284" ht="15.75" customHeight="1" s="591">
      <c r="A284" s="439" t="n"/>
      <c r="B284" s="440" t="n"/>
      <c r="C284" s="93" t="n"/>
      <c r="D284" s="96" t="n"/>
      <c r="E284" s="97" t="n"/>
      <c r="F284" s="94" t="n"/>
      <c r="G284" s="159" t="n"/>
      <c r="H284" s="159" t="n"/>
      <c r="I284" s="504" t="n"/>
      <c r="J284" s="504" t="n"/>
      <c r="K284" s="504" t="n"/>
      <c r="L284" s="504" t="n"/>
      <c r="M284" s="504" t="n"/>
      <c r="N284" s="504" t="n"/>
      <c r="O284" s="504" t="n"/>
      <c r="P284" s="504" t="n"/>
      <c r="Q284" s="504" t="n"/>
      <c r="R284" s="504" t="n"/>
      <c r="S284" s="504" t="n"/>
      <c r="T284" s="504" t="n"/>
      <c r="U284" s="504" t="n"/>
      <c r="V284" s="504" t="n"/>
      <c r="W284" s="504" t="n"/>
    </row>
    <row r="285" ht="15.75" customHeight="1" s="591">
      <c r="A285" s="439" t="n"/>
      <c r="B285" s="440" t="n"/>
      <c r="C285" s="93" t="n"/>
      <c r="D285" s="96" t="n"/>
      <c r="E285" s="97" t="n"/>
      <c r="F285" s="94" t="n"/>
      <c r="G285" s="159" t="n"/>
      <c r="H285" s="159" t="n"/>
      <c r="I285" s="504" t="n"/>
      <c r="J285" s="504" t="n"/>
      <c r="K285" s="504" t="n"/>
      <c r="L285" s="504" t="n"/>
      <c r="M285" s="504" t="n"/>
      <c r="N285" s="504" t="n"/>
      <c r="O285" s="504" t="n"/>
      <c r="P285" s="504" t="n"/>
      <c r="Q285" s="504" t="n"/>
      <c r="R285" s="504" t="n"/>
      <c r="S285" s="504" t="n"/>
      <c r="T285" s="504" t="n"/>
      <c r="U285" s="504" t="n"/>
      <c r="V285" s="504" t="n"/>
      <c r="W285" s="504" t="n"/>
    </row>
    <row r="286" ht="15.75" customHeight="1" s="591">
      <c r="A286" s="439" t="n"/>
      <c r="B286" s="440" t="n"/>
      <c r="C286" s="93" t="n"/>
      <c r="D286" s="96" t="n"/>
      <c r="E286" s="97" t="n"/>
      <c r="F286" s="94" t="n"/>
      <c r="G286" s="159" t="n"/>
      <c r="H286" s="159" t="n"/>
      <c r="I286" s="504" t="n"/>
      <c r="J286" s="504" t="n"/>
      <c r="K286" s="504" t="n"/>
      <c r="L286" s="504" t="n"/>
      <c r="M286" s="504" t="n"/>
      <c r="N286" s="504" t="n"/>
      <c r="O286" s="504" t="n"/>
      <c r="P286" s="504" t="n"/>
      <c r="Q286" s="504" t="n"/>
      <c r="R286" s="504" t="n"/>
      <c r="S286" s="504" t="n"/>
      <c r="T286" s="504" t="n"/>
      <c r="U286" s="504" t="n"/>
      <c r="V286" s="504" t="n"/>
      <c r="W286" s="504" t="n"/>
    </row>
    <row r="287" ht="15.75" customHeight="1" s="591">
      <c r="A287" s="439" t="n"/>
      <c r="B287" s="440" t="n"/>
      <c r="C287" s="93" t="n"/>
      <c r="D287" s="96" t="n"/>
      <c r="E287" s="97" t="n"/>
      <c r="F287" s="94" t="n"/>
      <c r="G287" s="159" t="n"/>
      <c r="H287" s="159" t="n"/>
      <c r="I287" s="504" t="n"/>
      <c r="J287" s="504" t="n"/>
      <c r="K287" s="504" t="n"/>
      <c r="L287" s="504" t="n"/>
      <c r="M287" s="504" t="n"/>
      <c r="N287" s="504" t="n"/>
      <c r="O287" s="504" t="n"/>
      <c r="P287" s="504" t="n"/>
      <c r="Q287" s="504" t="n"/>
      <c r="R287" s="504" t="n"/>
      <c r="S287" s="504" t="n"/>
      <c r="T287" s="504" t="n"/>
      <c r="U287" s="504" t="n"/>
      <c r="V287" s="504" t="n"/>
      <c r="W287" s="504" t="n"/>
    </row>
    <row r="288" ht="15.75" customHeight="1" s="591">
      <c r="A288" s="439" t="n"/>
      <c r="B288" s="440" t="n"/>
      <c r="C288" s="93" t="n"/>
      <c r="D288" s="96" t="n"/>
      <c r="E288" s="97" t="n"/>
      <c r="F288" s="94" t="n"/>
      <c r="G288" s="159" t="n"/>
      <c r="H288" s="159" t="n"/>
      <c r="I288" s="504" t="n"/>
      <c r="J288" s="504" t="n"/>
      <c r="K288" s="504" t="n"/>
      <c r="L288" s="504" t="n"/>
      <c r="M288" s="504" t="n"/>
      <c r="N288" s="504" t="n"/>
      <c r="O288" s="504" t="n"/>
      <c r="P288" s="504" t="n"/>
      <c r="Q288" s="504" t="n"/>
      <c r="R288" s="504" t="n"/>
      <c r="S288" s="504" t="n"/>
      <c r="T288" s="504" t="n"/>
      <c r="U288" s="504" t="n"/>
      <c r="V288" s="504" t="n"/>
      <c r="W288" s="504" t="n"/>
    </row>
    <row r="289" ht="15.75" customHeight="1" s="591">
      <c r="A289" s="439" t="n"/>
      <c r="B289" s="440" t="n"/>
      <c r="C289" s="93" t="n"/>
      <c r="D289" s="96" t="n"/>
      <c r="E289" s="97" t="n"/>
      <c r="F289" s="94" t="n"/>
      <c r="G289" s="159" t="n"/>
      <c r="H289" s="159" t="n"/>
      <c r="I289" s="504" t="n"/>
      <c r="J289" s="504" t="n"/>
      <c r="K289" s="504" t="n"/>
      <c r="L289" s="504" t="n"/>
      <c r="M289" s="504" t="n"/>
      <c r="N289" s="504" t="n"/>
      <c r="O289" s="504" t="n"/>
      <c r="P289" s="504" t="n"/>
      <c r="Q289" s="504" t="n"/>
      <c r="R289" s="504" t="n"/>
      <c r="S289" s="504" t="n"/>
      <c r="T289" s="504" t="n"/>
      <c r="U289" s="504" t="n"/>
      <c r="V289" s="504" t="n"/>
      <c r="W289" s="504" t="n"/>
    </row>
    <row r="290" ht="15.75" customHeight="1" s="591">
      <c r="A290" s="439" t="n"/>
      <c r="B290" s="440" t="n"/>
      <c r="C290" s="93" t="n"/>
      <c r="D290" s="96" t="n"/>
      <c r="E290" s="97" t="n"/>
      <c r="F290" s="94" t="n"/>
      <c r="G290" s="159" t="n"/>
      <c r="H290" s="159" t="n"/>
      <c r="I290" s="504" t="n"/>
      <c r="J290" s="504" t="n"/>
      <c r="K290" s="504" t="n"/>
      <c r="L290" s="504" t="n"/>
      <c r="M290" s="504" t="n"/>
      <c r="N290" s="504" t="n"/>
      <c r="O290" s="504" t="n"/>
      <c r="P290" s="504" t="n"/>
      <c r="Q290" s="504" t="n"/>
      <c r="R290" s="504" t="n"/>
      <c r="S290" s="504" t="n"/>
      <c r="T290" s="504" t="n"/>
      <c r="U290" s="504" t="n"/>
      <c r="V290" s="504" t="n"/>
      <c r="W290" s="504" t="n"/>
    </row>
    <row r="291" ht="15.75" customHeight="1" s="591">
      <c r="A291" s="439" t="n"/>
      <c r="B291" s="440" t="n"/>
      <c r="C291" s="93" t="n"/>
      <c r="D291" s="96" t="n"/>
      <c r="E291" s="97" t="n"/>
      <c r="F291" s="94" t="n"/>
      <c r="G291" s="159" t="n"/>
      <c r="H291" s="159" t="n"/>
      <c r="I291" s="504" t="n"/>
      <c r="J291" s="504" t="n"/>
      <c r="K291" s="504" t="n"/>
      <c r="L291" s="504" t="n"/>
      <c r="M291" s="504" t="n"/>
      <c r="N291" s="504" t="n"/>
      <c r="O291" s="504" t="n"/>
      <c r="P291" s="504" t="n"/>
      <c r="Q291" s="504" t="n"/>
      <c r="R291" s="504" t="n"/>
      <c r="S291" s="504" t="n"/>
      <c r="T291" s="504" t="n"/>
      <c r="U291" s="504" t="n"/>
      <c r="V291" s="504" t="n"/>
      <c r="W291" s="504" t="n"/>
    </row>
    <row r="292" ht="15.75" customHeight="1" s="591">
      <c r="A292" s="439" t="n"/>
      <c r="B292" s="440" t="n"/>
      <c r="C292" s="93" t="n"/>
      <c r="D292" s="96" t="n"/>
      <c r="E292" s="97" t="n"/>
      <c r="F292" s="94" t="n"/>
      <c r="G292" s="159" t="n"/>
      <c r="H292" s="159" t="n"/>
      <c r="I292" s="504" t="n"/>
      <c r="J292" s="504" t="n"/>
      <c r="K292" s="504" t="n"/>
      <c r="L292" s="504" t="n"/>
      <c r="M292" s="504" t="n"/>
      <c r="N292" s="504" t="n"/>
      <c r="O292" s="504" t="n"/>
      <c r="P292" s="504" t="n"/>
      <c r="Q292" s="504" t="n"/>
      <c r="R292" s="504" t="n"/>
      <c r="S292" s="504" t="n"/>
      <c r="T292" s="504" t="n"/>
      <c r="U292" s="504" t="n"/>
      <c r="V292" s="504" t="n"/>
      <c r="W292" s="504" t="n"/>
    </row>
    <row r="293" ht="15.75" customHeight="1" s="591">
      <c r="A293" s="439" t="n"/>
      <c r="B293" s="440" t="n"/>
      <c r="C293" s="93" t="n"/>
      <c r="D293" s="96" t="n"/>
      <c r="E293" s="97" t="n"/>
      <c r="F293" s="94" t="n"/>
      <c r="G293" s="159" t="n"/>
      <c r="H293" s="159" t="n"/>
      <c r="I293" s="504" t="n"/>
      <c r="J293" s="504" t="n"/>
      <c r="K293" s="504" t="n"/>
      <c r="L293" s="504" t="n"/>
      <c r="M293" s="504" t="n"/>
      <c r="N293" s="504" t="n"/>
      <c r="O293" s="504" t="n"/>
      <c r="P293" s="504" t="n"/>
      <c r="Q293" s="504" t="n"/>
      <c r="R293" s="504" t="n"/>
      <c r="S293" s="504" t="n"/>
      <c r="T293" s="504" t="n"/>
      <c r="U293" s="504" t="n"/>
      <c r="V293" s="504" t="n"/>
      <c r="W293" s="504" t="n"/>
    </row>
    <row r="294" ht="15.75" customHeight="1" s="591">
      <c r="A294" s="439" t="n"/>
      <c r="B294" s="440" t="n"/>
      <c r="C294" s="93" t="n"/>
      <c r="D294" s="96" t="n"/>
      <c r="E294" s="97" t="n"/>
      <c r="F294" s="94" t="n"/>
      <c r="G294" s="159" t="n"/>
      <c r="H294" s="159" t="n"/>
      <c r="I294" s="504" t="n"/>
      <c r="J294" s="504" t="n"/>
      <c r="K294" s="504" t="n"/>
      <c r="L294" s="504" t="n"/>
      <c r="M294" s="504" t="n"/>
      <c r="N294" s="504" t="n"/>
      <c r="O294" s="504" t="n"/>
      <c r="P294" s="504" t="n"/>
      <c r="Q294" s="504" t="n"/>
      <c r="R294" s="504" t="n"/>
      <c r="S294" s="504" t="n"/>
      <c r="T294" s="504" t="n"/>
      <c r="U294" s="504" t="n"/>
      <c r="V294" s="504" t="n"/>
      <c r="W294" s="504" t="n"/>
    </row>
    <row r="295" ht="15.75" customHeight="1" s="591">
      <c r="A295" s="439" t="n"/>
      <c r="B295" s="440" t="n"/>
      <c r="C295" s="93" t="n"/>
      <c r="D295" s="96" t="n"/>
      <c r="E295" s="97" t="n"/>
      <c r="F295" s="94" t="n"/>
      <c r="G295" s="159" t="n"/>
      <c r="H295" s="159" t="n"/>
      <c r="I295" s="504" t="n"/>
      <c r="J295" s="504" t="n"/>
      <c r="K295" s="504" t="n"/>
      <c r="L295" s="504" t="n"/>
      <c r="M295" s="504" t="n"/>
      <c r="N295" s="504" t="n"/>
      <c r="O295" s="504" t="n"/>
      <c r="P295" s="504" t="n"/>
      <c r="Q295" s="504" t="n"/>
      <c r="R295" s="504" t="n"/>
      <c r="S295" s="504" t="n"/>
      <c r="T295" s="504" t="n"/>
      <c r="U295" s="504" t="n"/>
      <c r="V295" s="504" t="n"/>
      <c r="W295" s="504" t="n"/>
    </row>
    <row r="296" ht="15.75" customHeight="1" s="591">
      <c r="A296" s="439" t="n"/>
      <c r="B296" s="440" t="n"/>
      <c r="C296" s="93" t="n"/>
      <c r="D296" s="96" t="n"/>
      <c r="E296" s="97" t="n"/>
      <c r="F296" s="94" t="n"/>
      <c r="G296" s="159" t="n"/>
      <c r="H296" s="159" t="n"/>
      <c r="I296" s="504" t="n"/>
      <c r="J296" s="504" t="n"/>
      <c r="K296" s="504" t="n"/>
      <c r="L296" s="504" t="n"/>
      <c r="M296" s="504" t="n"/>
      <c r="N296" s="504" t="n"/>
      <c r="O296" s="504" t="n"/>
      <c r="P296" s="504" t="n"/>
      <c r="Q296" s="504" t="n"/>
      <c r="R296" s="504" t="n"/>
      <c r="S296" s="504" t="n"/>
      <c r="T296" s="504" t="n"/>
      <c r="U296" s="504" t="n"/>
      <c r="V296" s="504" t="n"/>
      <c r="W296" s="504" t="n"/>
    </row>
    <row r="297" ht="15.75" customHeight="1" s="591">
      <c r="A297" s="439" t="n"/>
      <c r="B297" s="440" t="n"/>
      <c r="C297" s="93" t="n"/>
      <c r="D297" s="96" t="n"/>
      <c r="E297" s="97" t="n"/>
      <c r="F297" s="94" t="n"/>
      <c r="G297" s="159" t="n"/>
      <c r="H297" s="159" t="n"/>
      <c r="I297" s="504" t="n"/>
      <c r="J297" s="504" t="n"/>
      <c r="K297" s="504" t="n"/>
      <c r="L297" s="504" t="n"/>
      <c r="M297" s="504" t="n"/>
      <c r="N297" s="504" t="n"/>
      <c r="O297" s="504" t="n"/>
      <c r="P297" s="504" t="n"/>
      <c r="Q297" s="504" t="n"/>
      <c r="R297" s="504" t="n"/>
      <c r="S297" s="504" t="n"/>
      <c r="T297" s="504" t="n"/>
      <c r="U297" s="504" t="n"/>
      <c r="V297" s="504" t="n"/>
      <c r="W297" s="504" t="n"/>
    </row>
    <row r="298" ht="15.75" customHeight="1" s="591">
      <c r="A298" s="439" t="n"/>
      <c r="B298" s="440" t="n"/>
      <c r="C298" s="93" t="n"/>
      <c r="D298" s="96" t="n"/>
      <c r="E298" s="97" t="n"/>
      <c r="F298" s="94" t="n"/>
      <c r="G298" s="159" t="n"/>
      <c r="H298" s="159" t="n"/>
      <c r="I298" s="504" t="n"/>
      <c r="J298" s="504" t="n"/>
      <c r="K298" s="504" t="n"/>
      <c r="L298" s="504" t="n"/>
      <c r="M298" s="504" t="n"/>
      <c r="N298" s="504" t="n"/>
      <c r="O298" s="504" t="n"/>
      <c r="P298" s="504" t="n"/>
      <c r="Q298" s="504" t="n"/>
      <c r="R298" s="504" t="n"/>
      <c r="S298" s="504" t="n"/>
      <c r="T298" s="504" t="n"/>
      <c r="U298" s="504" t="n"/>
      <c r="V298" s="504" t="n"/>
      <c r="W298" s="504" t="n"/>
    </row>
    <row r="299" ht="15.75" customHeight="1" s="591">
      <c r="A299" s="439" t="n"/>
      <c r="B299" s="440" t="n"/>
      <c r="C299" s="93" t="n"/>
      <c r="D299" s="96" t="n"/>
      <c r="E299" s="97" t="n"/>
      <c r="F299" s="94" t="n"/>
      <c r="G299" s="159" t="n"/>
      <c r="H299" s="159" t="n"/>
      <c r="I299" s="504" t="n"/>
      <c r="J299" s="504" t="n"/>
      <c r="K299" s="504" t="n"/>
      <c r="L299" s="504" t="n"/>
      <c r="M299" s="504" t="n"/>
      <c r="N299" s="504" t="n"/>
      <c r="O299" s="504" t="n"/>
      <c r="P299" s="504" t="n"/>
      <c r="Q299" s="504" t="n"/>
      <c r="R299" s="504" t="n"/>
      <c r="S299" s="504" t="n"/>
      <c r="T299" s="504" t="n"/>
      <c r="U299" s="504" t="n"/>
      <c r="V299" s="504" t="n"/>
      <c r="W299" s="504" t="n"/>
    </row>
    <row r="300" ht="15.75" customHeight="1" s="591">
      <c r="A300" s="439" t="n"/>
      <c r="B300" s="440" t="n"/>
      <c r="C300" s="93" t="n"/>
      <c r="D300" s="96" t="n"/>
      <c r="E300" s="97" t="n"/>
      <c r="F300" s="94" t="n"/>
      <c r="G300" s="159" t="n"/>
      <c r="H300" s="159" t="n"/>
      <c r="I300" s="504" t="n"/>
      <c r="J300" s="504" t="n"/>
      <c r="K300" s="504" t="n"/>
      <c r="L300" s="504" t="n"/>
      <c r="M300" s="504" t="n"/>
      <c r="N300" s="504" t="n"/>
      <c r="O300" s="504" t="n"/>
      <c r="P300" s="504" t="n"/>
      <c r="Q300" s="504" t="n"/>
      <c r="R300" s="504" t="n"/>
      <c r="S300" s="504" t="n"/>
      <c r="T300" s="504" t="n"/>
      <c r="U300" s="504" t="n"/>
      <c r="V300" s="504" t="n"/>
      <c r="W300" s="504" t="n"/>
    </row>
    <row r="301" ht="15.75" customHeight="1" s="591">
      <c r="A301" s="439" t="n"/>
      <c r="B301" s="440" t="n"/>
      <c r="C301" s="93" t="n"/>
      <c r="D301" s="96" t="n"/>
      <c r="E301" s="97" t="n"/>
      <c r="F301" s="94" t="n"/>
      <c r="G301" s="159" t="n"/>
      <c r="H301" s="159" t="n"/>
      <c r="I301" s="504" t="n"/>
      <c r="J301" s="504" t="n"/>
      <c r="K301" s="504" t="n"/>
      <c r="L301" s="504" t="n"/>
      <c r="M301" s="504" t="n"/>
      <c r="N301" s="504" t="n"/>
      <c r="O301" s="504" t="n"/>
      <c r="P301" s="504" t="n"/>
      <c r="Q301" s="504" t="n"/>
      <c r="R301" s="504" t="n"/>
      <c r="S301" s="504" t="n"/>
      <c r="T301" s="504" t="n"/>
      <c r="U301" s="504" t="n"/>
      <c r="V301" s="504" t="n"/>
      <c r="W301" s="504" t="n"/>
    </row>
    <row r="302" ht="15.75" customHeight="1" s="591">
      <c r="A302" s="439" t="n"/>
      <c r="B302" s="440" t="n"/>
      <c r="C302" s="93" t="n"/>
      <c r="D302" s="96" t="n"/>
      <c r="E302" s="97" t="n"/>
      <c r="F302" s="94" t="n"/>
      <c r="G302" s="159" t="n"/>
      <c r="H302" s="159" t="n"/>
      <c r="I302" s="504" t="n"/>
      <c r="J302" s="504" t="n"/>
      <c r="K302" s="504" t="n"/>
      <c r="L302" s="504" t="n"/>
      <c r="M302" s="504" t="n"/>
      <c r="N302" s="504" t="n"/>
      <c r="O302" s="504" t="n"/>
      <c r="P302" s="504" t="n"/>
      <c r="Q302" s="504" t="n"/>
      <c r="R302" s="504" t="n"/>
      <c r="S302" s="504" t="n"/>
      <c r="T302" s="504" t="n"/>
      <c r="U302" s="504" t="n"/>
      <c r="V302" s="504" t="n"/>
      <c r="W302" s="504" t="n"/>
    </row>
    <row r="303" ht="15.75" customHeight="1" s="591">
      <c r="A303" s="439" t="n"/>
      <c r="B303" s="440" t="n"/>
      <c r="C303" s="93" t="n"/>
      <c r="D303" s="96" t="n"/>
      <c r="E303" s="97" t="n"/>
      <c r="F303" s="94" t="n"/>
      <c r="G303" s="159" t="n"/>
      <c r="H303" s="159" t="n"/>
      <c r="I303" s="504" t="n"/>
      <c r="J303" s="504" t="n"/>
      <c r="K303" s="504" t="n"/>
      <c r="L303" s="504" t="n"/>
      <c r="M303" s="504" t="n"/>
      <c r="N303" s="504" t="n"/>
      <c r="O303" s="504" t="n"/>
      <c r="P303" s="504" t="n"/>
      <c r="Q303" s="504" t="n"/>
      <c r="R303" s="504" t="n"/>
      <c r="S303" s="504" t="n"/>
      <c r="T303" s="504" t="n"/>
      <c r="U303" s="504" t="n"/>
      <c r="V303" s="504" t="n"/>
      <c r="W303" s="504" t="n"/>
    </row>
    <row r="304" ht="15.75" customHeight="1" s="591">
      <c r="A304" s="439" t="n"/>
      <c r="B304" s="440" t="n"/>
      <c r="C304" s="93" t="n"/>
      <c r="D304" s="96" t="n"/>
      <c r="E304" s="97" t="n"/>
      <c r="F304" s="94" t="n"/>
      <c r="G304" s="159" t="n"/>
      <c r="H304" s="159" t="n"/>
      <c r="I304" s="504" t="n"/>
      <c r="J304" s="504" t="n"/>
      <c r="K304" s="504" t="n"/>
      <c r="L304" s="504" t="n"/>
      <c r="M304" s="504" t="n"/>
      <c r="N304" s="504" t="n"/>
      <c r="O304" s="504" t="n"/>
      <c r="P304" s="504" t="n"/>
      <c r="Q304" s="504" t="n"/>
      <c r="R304" s="504" t="n"/>
      <c r="S304" s="504" t="n"/>
      <c r="T304" s="504" t="n"/>
      <c r="U304" s="504" t="n"/>
      <c r="V304" s="504" t="n"/>
      <c r="W304" s="504" t="n"/>
    </row>
    <row r="305" ht="15.75" customHeight="1" s="591">
      <c r="A305" s="439" t="n"/>
      <c r="B305" s="440" t="n"/>
      <c r="C305" s="93" t="n"/>
      <c r="D305" s="96" t="n"/>
      <c r="E305" s="97" t="n"/>
      <c r="F305" s="94" t="n"/>
      <c r="G305" s="159" t="n"/>
      <c r="H305" s="159" t="n"/>
      <c r="I305" s="504" t="n"/>
      <c r="J305" s="504" t="n"/>
      <c r="K305" s="504" t="n"/>
      <c r="L305" s="504" t="n"/>
      <c r="M305" s="504" t="n"/>
      <c r="N305" s="504" t="n"/>
      <c r="O305" s="504" t="n"/>
      <c r="P305" s="504" t="n"/>
      <c r="Q305" s="504" t="n"/>
      <c r="R305" s="504" t="n"/>
      <c r="S305" s="504" t="n"/>
      <c r="T305" s="504" t="n"/>
      <c r="U305" s="504" t="n"/>
      <c r="V305" s="504" t="n"/>
      <c r="W305" s="504" t="n"/>
    </row>
    <row r="306" ht="15.75" customHeight="1" s="591">
      <c r="A306" s="439" t="n"/>
      <c r="B306" s="440" t="n"/>
      <c r="C306" s="93" t="n"/>
      <c r="D306" s="96" t="n"/>
      <c r="E306" s="97" t="n"/>
      <c r="F306" s="94" t="n"/>
      <c r="G306" s="159" t="n"/>
      <c r="H306" s="159" t="n"/>
      <c r="I306" s="504" t="n"/>
      <c r="J306" s="504" t="n"/>
      <c r="K306" s="504" t="n"/>
      <c r="L306" s="504" t="n"/>
      <c r="M306" s="504" t="n"/>
      <c r="N306" s="504" t="n"/>
      <c r="O306" s="504" t="n"/>
      <c r="P306" s="504" t="n"/>
      <c r="Q306" s="504" t="n"/>
      <c r="R306" s="504" t="n"/>
      <c r="S306" s="504" t="n"/>
      <c r="T306" s="504" t="n"/>
      <c r="U306" s="504" t="n"/>
      <c r="V306" s="504" t="n"/>
      <c r="W306" s="504" t="n"/>
    </row>
    <row r="307" ht="15.75" customHeight="1" s="591">
      <c r="A307" s="439" t="n"/>
      <c r="B307" s="440" t="n"/>
      <c r="C307" s="93" t="n"/>
      <c r="D307" s="96" t="n"/>
      <c r="E307" s="97" t="n"/>
      <c r="F307" s="94" t="n"/>
      <c r="G307" s="159" t="n"/>
      <c r="H307" s="159" t="n"/>
      <c r="I307" s="504" t="n"/>
      <c r="J307" s="504" t="n"/>
      <c r="K307" s="504" t="n"/>
      <c r="L307" s="504" t="n"/>
      <c r="M307" s="504" t="n"/>
      <c r="N307" s="504" t="n"/>
      <c r="O307" s="504" t="n"/>
      <c r="P307" s="504" t="n"/>
      <c r="Q307" s="504" t="n"/>
      <c r="R307" s="504" t="n"/>
      <c r="S307" s="504" t="n"/>
      <c r="T307" s="504" t="n"/>
      <c r="U307" s="504" t="n"/>
      <c r="V307" s="504" t="n"/>
      <c r="W307" s="504" t="n"/>
    </row>
    <row r="308" ht="15.75" customHeight="1" s="591">
      <c r="A308" s="439" t="n"/>
      <c r="B308" s="440" t="n"/>
      <c r="C308" s="93" t="n"/>
      <c r="D308" s="96" t="n"/>
      <c r="E308" s="97" t="n"/>
      <c r="F308" s="94" t="n"/>
      <c r="G308" s="159" t="n"/>
      <c r="H308" s="159" t="n"/>
      <c r="I308" s="504" t="n"/>
      <c r="J308" s="504" t="n"/>
      <c r="K308" s="504" t="n"/>
      <c r="L308" s="504" t="n"/>
      <c r="M308" s="504" t="n"/>
      <c r="N308" s="504" t="n"/>
      <c r="O308" s="504" t="n"/>
      <c r="P308" s="504" t="n"/>
      <c r="Q308" s="504" t="n"/>
      <c r="R308" s="504" t="n"/>
      <c r="S308" s="504" t="n"/>
      <c r="T308" s="504" t="n"/>
      <c r="U308" s="504" t="n"/>
      <c r="V308" s="504" t="n"/>
      <c r="W308" s="504" t="n"/>
    </row>
    <row r="309" ht="15.75" customHeight="1" s="591">
      <c r="A309" s="439" t="n"/>
      <c r="B309" s="440" t="n"/>
      <c r="C309" s="93" t="n"/>
      <c r="D309" s="96" t="n"/>
      <c r="E309" s="97" t="n"/>
      <c r="F309" s="94" t="n"/>
      <c r="G309" s="159" t="n"/>
      <c r="H309" s="159" t="n"/>
      <c r="I309" s="504" t="n"/>
      <c r="J309" s="504" t="n"/>
      <c r="K309" s="504" t="n"/>
      <c r="L309" s="504" t="n"/>
      <c r="M309" s="504" t="n"/>
      <c r="N309" s="504" t="n"/>
      <c r="O309" s="504" t="n"/>
      <c r="P309" s="504" t="n"/>
      <c r="Q309" s="504" t="n"/>
      <c r="R309" s="504" t="n"/>
      <c r="S309" s="504" t="n"/>
      <c r="T309" s="504" t="n"/>
      <c r="U309" s="504" t="n"/>
      <c r="V309" s="504" t="n"/>
      <c r="W309" s="504" t="n"/>
    </row>
    <row r="310" ht="15.75" customHeight="1" s="591">
      <c r="A310" s="439" t="n"/>
      <c r="B310" s="440" t="n"/>
      <c r="C310" s="93" t="n"/>
      <c r="D310" s="96" t="n"/>
      <c r="E310" s="97" t="n"/>
      <c r="F310" s="94" t="n"/>
      <c r="G310" s="159" t="n"/>
      <c r="H310" s="159" t="n"/>
      <c r="I310" s="504" t="n"/>
      <c r="J310" s="504" t="n"/>
      <c r="K310" s="504" t="n"/>
      <c r="L310" s="504" t="n"/>
      <c r="M310" s="504" t="n"/>
      <c r="N310" s="504" t="n"/>
      <c r="O310" s="504" t="n"/>
      <c r="P310" s="504" t="n"/>
      <c r="Q310" s="504" t="n"/>
      <c r="R310" s="504" t="n"/>
      <c r="S310" s="504" t="n"/>
      <c r="T310" s="504" t="n"/>
      <c r="U310" s="504" t="n"/>
      <c r="V310" s="504" t="n"/>
      <c r="W310" s="504" t="n"/>
    </row>
    <row r="311" ht="15.75" customHeight="1" s="591">
      <c r="A311" s="439" t="n"/>
      <c r="B311" s="440" t="n"/>
      <c r="C311" s="93" t="n"/>
      <c r="D311" s="96" t="n"/>
      <c r="E311" s="97" t="n"/>
      <c r="F311" s="94" t="n"/>
      <c r="G311" s="159" t="n"/>
      <c r="H311" s="159" t="n"/>
      <c r="I311" s="504" t="n"/>
      <c r="J311" s="504" t="n"/>
      <c r="K311" s="504" t="n"/>
      <c r="L311" s="504" t="n"/>
      <c r="M311" s="504" t="n"/>
      <c r="N311" s="504" t="n"/>
      <c r="O311" s="504" t="n"/>
      <c r="P311" s="504" t="n"/>
      <c r="Q311" s="504" t="n"/>
      <c r="R311" s="504" t="n"/>
      <c r="S311" s="504" t="n"/>
      <c r="T311" s="504" t="n"/>
      <c r="U311" s="504" t="n"/>
      <c r="V311" s="504" t="n"/>
      <c r="W311" s="504" t="n"/>
    </row>
    <row r="312" ht="15.75" customHeight="1" s="591">
      <c r="A312" s="439" t="n"/>
      <c r="B312" s="440" t="n"/>
      <c r="C312" s="93" t="n"/>
      <c r="D312" s="96" t="n"/>
      <c r="E312" s="97" t="n"/>
      <c r="F312" s="94" t="n"/>
      <c r="G312" s="159" t="n"/>
      <c r="H312" s="159" t="n"/>
      <c r="I312" s="504" t="n"/>
      <c r="J312" s="504" t="n"/>
      <c r="K312" s="504" t="n"/>
      <c r="L312" s="504" t="n"/>
      <c r="M312" s="504" t="n"/>
      <c r="N312" s="504" t="n"/>
      <c r="O312" s="504" t="n"/>
      <c r="P312" s="504" t="n"/>
      <c r="Q312" s="504" t="n"/>
      <c r="R312" s="504" t="n"/>
      <c r="S312" s="504" t="n"/>
      <c r="T312" s="504" t="n"/>
      <c r="U312" s="504" t="n"/>
      <c r="V312" s="504" t="n"/>
      <c r="W312" s="504" t="n"/>
    </row>
    <row r="313" ht="15.75" customHeight="1" s="591">
      <c r="A313" s="439" t="n"/>
      <c r="B313" s="440" t="n"/>
      <c r="C313" s="93" t="n"/>
      <c r="D313" s="96" t="n"/>
      <c r="E313" s="97" t="n"/>
      <c r="F313" s="94" t="n"/>
      <c r="G313" s="159" t="n"/>
      <c r="H313" s="159" t="n"/>
      <c r="I313" s="504" t="n"/>
      <c r="J313" s="504" t="n"/>
      <c r="K313" s="504" t="n"/>
      <c r="L313" s="504" t="n"/>
      <c r="M313" s="504" t="n"/>
      <c r="N313" s="504" t="n"/>
      <c r="O313" s="504" t="n"/>
      <c r="P313" s="504" t="n"/>
      <c r="Q313" s="504" t="n"/>
      <c r="R313" s="504" t="n"/>
      <c r="S313" s="504" t="n"/>
      <c r="T313" s="504" t="n"/>
      <c r="U313" s="504" t="n"/>
      <c r="V313" s="504" t="n"/>
      <c r="W313" s="504" t="n"/>
    </row>
    <row r="314" ht="15.75" customHeight="1" s="591">
      <c r="A314" s="439" t="n"/>
      <c r="B314" s="440" t="n"/>
      <c r="C314" s="93" t="n"/>
      <c r="D314" s="96" t="n"/>
      <c r="E314" s="97" t="n"/>
      <c r="F314" s="94" t="n"/>
      <c r="G314" s="159" t="n"/>
      <c r="H314" s="159" t="n"/>
      <c r="I314" s="504" t="n"/>
      <c r="J314" s="504" t="n"/>
      <c r="K314" s="504" t="n"/>
      <c r="L314" s="504" t="n"/>
      <c r="M314" s="504" t="n"/>
      <c r="N314" s="504" t="n"/>
      <c r="O314" s="504" t="n"/>
      <c r="P314" s="504" t="n"/>
      <c r="Q314" s="504" t="n"/>
      <c r="R314" s="504" t="n"/>
      <c r="S314" s="504" t="n"/>
      <c r="T314" s="504" t="n"/>
      <c r="U314" s="504" t="n"/>
      <c r="V314" s="504" t="n"/>
      <c r="W314" s="504" t="n"/>
    </row>
    <row r="315" ht="15.75" customHeight="1" s="591">
      <c r="A315" s="439" t="n"/>
      <c r="B315" s="440" t="n"/>
      <c r="C315" s="93" t="n"/>
      <c r="D315" s="96" t="n"/>
      <c r="E315" s="97" t="n"/>
      <c r="F315" s="94" t="n"/>
      <c r="G315" s="159" t="n"/>
      <c r="H315" s="159" t="n"/>
      <c r="I315" s="504" t="n"/>
      <c r="J315" s="504" t="n"/>
      <c r="K315" s="504" t="n"/>
      <c r="L315" s="504" t="n"/>
      <c r="M315" s="504" t="n"/>
      <c r="N315" s="504" t="n"/>
      <c r="O315" s="504" t="n"/>
      <c r="P315" s="504" t="n"/>
      <c r="Q315" s="504" t="n"/>
      <c r="R315" s="504" t="n"/>
      <c r="S315" s="504" t="n"/>
      <c r="T315" s="504" t="n"/>
      <c r="U315" s="504" t="n"/>
      <c r="V315" s="504" t="n"/>
      <c r="W315" s="504" t="n"/>
    </row>
    <row r="316" ht="15.75" customHeight="1" s="591">
      <c r="A316" s="439" t="n"/>
      <c r="B316" s="440" t="n"/>
      <c r="C316" s="93" t="n"/>
      <c r="D316" s="96" t="n"/>
      <c r="E316" s="97" t="n"/>
      <c r="F316" s="94" t="n"/>
      <c r="G316" s="159" t="n"/>
      <c r="H316" s="159" t="n"/>
      <c r="I316" s="504" t="n"/>
      <c r="J316" s="504" t="n"/>
      <c r="K316" s="504" t="n"/>
      <c r="L316" s="504" t="n"/>
      <c r="M316" s="504" t="n"/>
      <c r="N316" s="504" t="n"/>
      <c r="O316" s="504" t="n"/>
      <c r="P316" s="504" t="n"/>
      <c r="Q316" s="504" t="n"/>
      <c r="R316" s="504" t="n"/>
      <c r="S316" s="504" t="n"/>
      <c r="T316" s="504" t="n"/>
      <c r="U316" s="504" t="n"/>
      <c r="V316" s="504" t="n"/>
      <c r="W316" s="504" t="n"/>
    </row>
    <row r="317" ht="15.75" customHeight="1" s="591">
      <c r="A317" s="439" t="n"/>
      <c r="B317" s="440" t="n"/>
      <c r="C317" s="93" t="n"/>
      <c r="D317" s="96" t="n"/>
      <c r="E317" s="97" t="n"/>
      <c r="F317" s="94" t="n"/>
      <c r="G317" s="159" t="n"/>
      <c r="H317" s="159" t="n"/>
      <c r="I317" s="504" t="n"/>
      <c r="J317" s="504" t="n"/>
      <c r="K317" s="504" t="n"/>
      <c r="L317" s="504" t="n"/>
      <c r="M317" s="504" t="n"/>
      <c r="N317" s="504" t="n"/>
      <c r="O317" s="504" t="n"/>
      <c r="P317" s="504" t="n"/>
      <c r="Q317" s="504" t="n"/>
      <c r="R317" s="504" t="n"/>
      <c r="S317" s="504" t="n"/>
      <c r="T317" s="504" t="n"/>
      <c r="U317" s="504" t="n"/>
      <c r="V317" s="504" t="n"/>
      <c r="W317" s="504" t="n"/>
    </row>
    <row r="318" ht="15.75" customHeight="1" s="591">
      <c r="A318" s="439" t="n"/>
      <c r="B318" s="440" t="n"/>
      <c r="C318" s="93" t="n"/>
      <c r="D318" s="96" t="n"/>
      <c r="E318" s="97" t="n"/>
      <c r="F318" s="94" t="n"/>
      <c r="G318" s="159" t="n"/>
      <c r="H318" s="159" t="n"/>
      <c r="I318" s="504" t="n"/>
      <c r="J318" s="504" t="n"/>
      <c r="K318" s="504" t="n"/>
      <c r="L318" s="504" t="n"/>
      <c r="M318" s="504" t="n"/>
      <c r="N318" s="504" t="n"/>
      <c r="O318" s="504" t="n"/>
      <c r="P318" s="504" t="n"/>
      <c r="Q318" s="504" t="n"/>
      <c r="R318" s="504" t="n"/>
      <c r="S318" s="504" t="n"/>
      <c r="T318" s="504" t="n"/>
      <c r="U318" s="504" t="n"/>
      <c r="V318" s="504" t="n"/>
      <c r="W318" s="504" t="n"/>
    </row>
    <row r="319" ht="15.75" customHeight="1" s="591">
      <c r="A319" s="439" t="n"/>
      <c r="B319" s="440" t="n"/>
      <c r="C319" s="93" t="n"/>
      <c r="D319" s="96" t="n"/>
      <c r="E319" s="97" t="n"/>
      <c r="F319" s="94" t="n"/>
      <c r="G319" s="159" t="n"/>
      <c r="H319" s="159" t="n"/>
      <c r="I319" s="504" t="n"/>
      <c r="J319" s="504" t="n"/>
      <c r="K319" s="504" t="n"/>
      <c r="L319" s="504" t="n"/>
      <c r="M319" s="504" t="n"/>
      <c r="N319" s="504" t="n"/>
      <c r="O319" s="504" t="n"/>
      <c r="P319" s="504" t="n"/>
      <c r="Q319" s="504" t="n"/>
      <c r="R319" s="504" t="n"/>
      <c r="S319" s="504" t="n"/>
      <c r="T319" s="504" t="n"/>
      <c r="U319" s="504" t="n"/>
      <c r="V319" s="504" t="n"/>
      <c r="W319" s="504" t="n"/>
    </row>
    <row r="320" ht="15.75" customHeight="1" s="591">
      <c r="A320" s="439" t="n"/>
      <c r="B320" s="440" t="n"/>
      <c r="C320" s="93" t="n"/>
      <c r="D320" s="96" t="n"/>
      <c r="E320" s="97" t="n"/>
      <c r="F320" s="94" t="n"/>
      <c r="G320" s="159" t="n"/>
      <c r="H320" s="159" t="n"/>
      <c r="I320" s="504" t="n"/>
      <c r="J320" s="504" t="n"/>
      <c r="K320" s="504" t="n"/>
      <c r="L320" s="504" t="n"/>
      <c r="M320" s="504" t="n"/>
      <c r="N320" s="504" t="n"/>
      <c r="O320" s="504" t="n"/>
      <c r="P320" s="504" t="n"/>
      <c r="Q320" s="504" t="n"/>
      <c r="R320" s="504" t="n"/>
      <c r="S320" s="504" t="n"/>
      <c r="T320" s="504" t="n"/>
      <c r="U320" s="504" t="n"/>
      <c r="V320" s="504" t="n"/>
      <c r="W320" s="504" t="n"/>
    </row>
    <row r="321" ht="15.75" customHeight="1" s="591">
      <c r="A321" s="439" t="n"/>
      <c r="B321" s="440" t="n"/>
      <c r="C321" s="93" t="n"/>
      <c r="D321" s="96" t="n"/>
      <c r="E321" s="97" t="n"/>
      <c r="F321" s="94" t="n"/>
      <c r="G321" s="159" t="n"/>
      <c r="H321" s="159" t="n"/>
      <c r="I321" s="504" t="n"/>
      <c r="J321" s="504" t="n"/>
      <c r="K321" s="504" t="n"/>
      <c r="L321" s="504" t="n"/>
      <c r="M321" s="504" t="n"/>
      <c r="N321" s="504" t="n"/>
      <c r="O321" s="504" t="n"/>
      <c r="P321" s="504" t="n"/>
      <c r="Q321" s="504" t="n"/>
      <c r="R321" s="504" t="n"/>
      <c r="S321" s="504" t="n"/>
      <c r="T321" s="504" t="n"/>
      <c r="U321" s="504" t="n"/>
      <c r="V321" s="504" t="n"/>
      <c r="W321" s="504" t="n"/>
    </row>
    <row r="322" ht="15.75" customHeight="1" s="591"/>
    <row r="323" ht="15.75" customHeight="1" s="591"/>
    <row r="324" ht="15.75" customHeight="1" s="591"/>
    <row r="325" ht="15.75" customHeight="1" s="591"/>
    <row r="326" ht="15.75" customHeight="1" s="591"/>
    <row r="327" ht="15.75" customHeight="1" s="591"/>
    <row r="328" ht="15.75" customHeight="1" s="591"/>
    <row r="329" ht="15.75" customHeight="1" s="591"/>
    <row r="330" ht="15.75" customHeight="1" s="591"/>
    <row r="331" ht="15.75" customHeight="1" s="591"/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16">
    <mergeCell ref="B31:B44"/>
    <mergeCell ref="A65:A66"/>
    <mergeCell ref="B4:B5"/>
    <mergeCell ref="B65:B66"/>
    <mergeCell ref="B1:H1"/>
    <mergeCell ref="A4:A15"/>
    <mergeCell ref="B13:B14"/>
    <mergeCell ref="A51:A64"/>
    <mergeCell ref="B8:B12"/>
    <mergeCell ref="A16:A30"/>
    <mergeCell ref="A46:A50"/>
    <mergeCell ref="B51:B63"/>
    <mergeCell ref="B46:B49"/>
    <mergeCell ref="B16:B29"/>
    <mergeCell ref="B6:B7"/>
    <mergeCell ref="A31:A45"/>
  </mergeCells>
  <dataValidations count="2">
    <dataValidation sqref="A67:B76" showDropDown="0" showInputMessage="0" showErrorMessage="1" allowBlank="1" type="list">
      <formula1>"Currao,Herbron,Rialpa Bronce,Sidanez,Moya,Lupum,D10,Tabos,Trial"</formula1>
    </dataValidation>
    <dataValidation sqref="A77:B121" showDropDown="0" showInputMessage="0" showErrorMessage="1" allowBlank="1" type="list">
      <formula1>"Trabex,Candex,Kallay,Prive,Fichet,Giaco,Mac,Yaltres,Vanguard,8.Bloq,Roa,Andif,Vandos,Elefante,Eyro,Sekur"</formula1>
    </dataValidation>
  </dataValidations>
  <printOptions horizontalCentered="1"/>
  <pageMargins left="0.07886534056056985" right="0.07886534056056985" top="0" bottom="0.6" header="0" footer="0"/>
  <pageSetup orientation="landscape" paperSize="9" fitToHeight="0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V33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/>
  <cols>
    <col width="12.88671875" customWidth="1" style="591" min="1" max="1"/>
    <col width="15.109375" customWidth="1" style="591" min="2" max="2"/>
    <col width="10.77734375" customWidth="1" style="591" min="3" max="3"/>
    <col width="8.44140625" customWidth="1" style="591" min="4" max="4"/>
    <col width="9" customWidth="1" style="591" min="5" max="5"/>
    <col width="6.33203125" customWidth="1" style="591" min="6" max="6"/>
    <col width="24.44140625" customWidth="1" style="591" min="7" max="7"/>
    <col width="11.33203125" customWidth="1" style="591" min="8" max="8"/>
  </cols>
  <sheetData>
    <row r="1" ht="33" customHeight="1" s="591">
      <c r="A1" s="614" t="inlineStr">
        <is>
          <t>Cofres portavalores</t>
        </is>
      </c>
      <c r="B1" s="556" t="n"/>
      <c r="C1" s="556" t="n"/>
      <c r="D1" s="556" t="n"/>
      <c r="E1" s="556" t="n"/>
      <c r="F1" s="556" t="n"/>
      <c r="G1" s="557" t="n"/>
      <c r="H1" s="441" t="n"/>
      <c r="I1" s="99" t="n"/>
      <c r="J1" s="99" t="n"/>
      <c r="K1" s="99" t="n"/>
      <c r="L1" s="99" t="n"/>
      <c r="M1" s="99" t="n"/>
      <c r="N1" s="99" t="n"/>
      <c r="O1" s="99" t="n"/>
      <c r="P1" s="99" t="n"/>
      <c r="Q1" s="99" t="n"/>
      <c r="R1" s="99" t="n"/>
      <c r="S1" s="99" t="n"/>
      <c r="T1" s="99" t="n"/>
      <c r="U1" s="99" t="n"/>
      <c r="V1" s="99" t="n"/>
    </row>
    <row r="2" ht="12" customHeight="1" s="591">
      <c r="A2" s="100" t="n"/>
      <c r="B2" s="100" t="n"/>
      <c r="C2" s="101" t="n"/>
      <c r="D2" s="102" t="n"/>
      <c r="E2" s="100" t="n"/>
      <c r="F2" s="100" t="n"/>
      <c r="G2" s="100" t="n"/>
      <c r="H2" s="103" t="n"/>
      <c r="I2" s="99" t="n"/>
      <c r="J2" s="99" t="n"/>
      <c r="K2" s="99" t="n"/>
      <c r="L2" s="99" t="n"/>
      <c r="M2" s="99" t="n"/>
      <c r="N2" s="99" t="n"/>
      <c r="O2" s="99" t="n"/>
      <c r="P2" s="99" t="n"/>
      <c r="Q2" s="99" t="n"/>
      <c r="R2" s="99" t="n"/>
      <c r="S2" s="99" t="n"/>
      <c r="T2" s="99" t="n"/>
      <c r="U2" s="99" t="n"/>
      <c r="V2" s="99" t="n"/>
    </row>
    <row r="3" ht="30" customHeight="1" s="591">
      <c r="A3" s="442" t="inlineStr">
        <is>
          <t>Marca</t>
        </is>
      </c>
      <c r="B3" s="442" t="inlineStr">
        <is>
          <t>Modelo</t>
        </is>
      </c>
      <c r="C3" s="443" t="inlineStr">
        <is>
          <t>$ Público Débito</t>
        </is>
      </c>
      <c r="D3" s="444" t="inlineStr">
        <is>
          <t>$ Efectivo</t>
        </is>
      </c>
      <c r="E3" s="442" t="inlineStr">
        <is>
          <t>Costo</t>
        </is>
      </c>
      <c r="F3" s="442" t="inlineStr">
        <is>
          <t>Código</t>
        </is>
      </c>
      <c r="G3" s="442" t="inlineStr">
        <is>
          <t>Descripción</t>
        </is>
      </c>
      <c r="H3" s="107" t="inlineStr">
        <is>
          <t>Fecha de actualización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22.5" customHeight="1" s="591">
      <c r="A4" s="611" t="inlineStr">
        <is>
          <t>D10</t>
        </is>
      </c>
      <c r="B4" s="445" t="n">
        <v>0</v>
      </c>
      <c r="C4" s="446">
        <f>(E4*2)</f>
        <v/>
      </c>
      <c r="D4" s="446">
        <f>(C4*0.9)</f>
        <v/>
      </c>
      <c r="E4" s="447">
        <f>VLOOKUP(F4,Herrafe!$B$7:Z$4894,3,FALSE)</f>
        <v/>
      </c>
      <c r="F4" s="448" t="n">
        <v>125890</v>
      </c>
      <c r="G4" s="449" t="inlineStr">
        <is>
          <t>Cofre porta valores 0 blanco 152x118x80mm</t>
        </is>
      </c>
      <c r="H4" s="629" t="n">
        <v>45642</v>
      </c>
      <c r="I4" s="504" t="n"/>
      <c r="J4" s="504" t="n"/>
      <c r="K4" s="504" t="n"/>
      <c r="L4" s="504" t="n"/>
      <c r="M4" s="504" t="n"/>
      <c r="N4" s="504" t="n"/>
      <c r="O4" s="504" t="n"/>
      <c r="P4" s="504" t="n"/>
      <c r="Q4" s="504" t="n"/>
      <c r="R4" s="504" t="n"/>
      <c r="S4" s="504" t="n"/>
      <c r="T4" s="504" t="n"/>
      <c r="U4" s="504" t="n"/>
      <c r="V4" s="504" t="n"/>
    </row>
    <row r="5" ht="22.5" customHeight="1" s="591">
      <c r="A5" s="612" t="n"/>
      <c r="B5" s="450" t="n">
        <v>1</v>
      </c>
      <c r="C5" s="451">
        <f>(E5*2)</f>
        <v/>
      </c>
      <c r="D5" s="451">
        <f>(C5*0.9)</f>
        <v/>
      </c>
      <c r="E5" s="327">
        <f>VLOOKUP(F5,Herrafe!$B$7:Z$4894,3,FALSE)</f>
        <v/>
      </c>
      <c r="F5" s="452" t="n">
        <v>140050</v>
      </c>
      <c r="G5" s="453" t="inlineStr">
        <is>
          <t>Cofre porta valores 1 blanco 200x160x90mm</t>
        </is>
      </c>
      <c r="H5" s="629" t="n">
        <v>45642</v>
      </c>
      <c r="I5" s="504" t="n"/>
      <c r="J5" s="504" t="n"/>
      <c r="K5" s="504" t="n"/>
      <c r="L5" s="504" t="n"/>
      <c r="M5" s="504" t="n"/>
      <c r="N5" s="504" t="n"/>
      <c r="O5" s="504" t="n"/>
      <c r="P5" s="504" t="n"/>
      <c r="Q5" s="504" t="n"/>
      <c r="R5" s="504" t="n"/>
      <c r="S5" s="504" t="n"/>
      <c r="T5" s="504" t="n"/>
      <c r="U5" s="504" t="n"/>
      <c r="V5" s="504" t="n"/>
    </row>
    <row r="6" ht="22.5" customHeight="1" s="591">
      <c r="A6" s="612" t="n"/>
      <c r="B6" s="454" t="n">
        <v>2</v>
      </c>
      <c r="C6" s="331">
        <f>(E6*2)</f>
        <v/>
      </c>
      <c r="D6" s="331">
        <f>(C6*0.9)</f>
        <v/>
      </c>
      <c r="E6" s="327">
        <f>VLOOKUP(F6,Herrafe!$B$7:Z$4894,3,FALSE)</f>
        <v/>
      </c>
      <c r="F6" s="332" t="n">
        <v>140051</v>
      </c>
      <c r="G6" s="455" t="inlineStr">
        <is>
          <t>Cofre porta valores 2 blanco 245x180x90mm</t>
        </is>
      </c>
      <c r="H6" s="629" t="n">
        <v>45642</v>
      </c>
      <c r="I6" s="504" t="n"/>
      <c r="J6" s="504" t="n"/>
      <c r="K6" s="504" t="n"/>
      <c r="L6" s="504" t="n"/>
      <c r="M6" s="504" t="n"/>
      <c r="N6" s="504" t="n"/>
      <c r="O6" s="504" t="n"/>
      <c r="P6" s="504" t="n"/>
      <c r="Q6" s="504" t="n"/>
      <c r="R6" s="504" t="n"/>
      <c r="S6" s="504" t="n"/>
      <c r="T6" s="504" t="n"/>
      <c r="U6" s="504" t="n"/>
      <c r="V6" s="504" t="n"/>
    </row>
    <row r="7" ht="22.5" customHeight="1" s="591">
      <c r="A7" s="612" t="n"/>
      <c r="B7" s="450" t="n">
        <v>3</v>
      </c>
      <c r="C7" s="451">
        <f>(E7*2)</f>
        <v/>
      </c>
      <c r="D7" s="451">
        <f>(C7*0.9)</f>
        <v/>
      </c>
      <c r="E7" s="327">
        <f>VLOOKUP(F7,Herrafe!$B$7:Z$4894,3,FALSE)</f>
        <v/>
      </c>
      <c r="F7" s="452" t="n">
        <v>140053</v>
      </c>
      <c r="G7" s="453" t="inlineStr">
        <is>
          <t>Cofre porta valores 3 blanco 300x240x90mm</t>
        </is>
      </c>
      <c r="H7" s="629" t="n">
        <v>45642</v>
      </c>
      <c r="I7" s="504" t="n"/>
      <c r="J7" s="504" t="n"/>
      <c r="K7" s="504" t="n"/>
      <c r="L7" s="504" t="n"/>
      <c r="M7" s="504" t="n"/>
      <c r="N7" s="504" t="n"/>
      <c r="O7" s="504" t="n"/>
      <c r="P7" s="504" t="n"/>
      <c r="Q7" s="504" t="n"/>
      <c r="R7" s="504" t="n"/>
      <c r="S7" s="504" t="n"/>
      <c r="T7" s="504" t="n"/>
      <c r="U7" s="504" t="n"/>
      <c r="V7" s="504" t="n"/>
    </row>
    <row r="8" ht="22.5" customHeight="1" s="591">
      <c r="A8" s="612" t="n"/>
      <c r="B8" s="454" t="n">
        <v>4</v>
      </c>
      <c r="C8" s="331">
        <f>(E8*2)</f>
        <v/>
      </c>
      <c r="D8" s="331">
        <f>(C8*0.9)</f>
        <v/>
      </c>
      <c r="E8" s="327">
        <f>VLOOKUP(F8,Herrafe!$B$7:Z$4894,3,FALSE)</f>
        <v/>
      </c>
      <c r="F8" s="332" t="n">
        <v>154146</v>
      </c>
      <c r="G8" s="455" t="inlineStr">
        <is>
          <t>Cofre porta valores 4 negro 370x285x95mm</t>
        </is>
      </c>
      <c r="H8" s="629" t="n">
        <v>45642</v>
      </c>
      <c r="I8" s="504" t="n"/>
      <c r="J8" s="504" t="n"/>
      <c r="K8" s="504" t="n"/>
      <c r="L8" s="504" t="n"/>
      <c r="M8" s="504" t="n"/>
      <c r="N8" s="504" t="n"/>
      <c r="O8" s="504" t="n"/>
      <c r="P8" s="504" t="n"/>
      <c r="Q8" s="504" t="n"/>
      <c r="R8" s="504" t="n"/>
      <c r="S8" s="504" t="n"/>
      <c r="T8" s="504" t="n"/>
      <c r="U8" s="504" t="n"/>
      <c r="V8" s="504" t="n"/>
    </row>
    <row r="9" ht="22.5" customHeight="1" s="591">
      <c r="A9" s="612" t="n"/>
      <c r="B9" s="450" t="inlineStr">
        <is>
          <t>Cerradrura Chica</t>
        </is>
      </c>
      <c r="C9" s="451">
        <f>(E9*2)</f>
        <v/>
      </c>
      <c r="D9" s="451">
        <f>(C9*0.9)</f>
        <v/>
      </c>
      <c r="E9" s="327">
        <f>VLOOKUP(F9,Herrafe!$B$7:Z$4894,3,FALSE)</f>
        <v/>
      </c>
      <c r="F9" s="452" t="n">
        <v>140056</v>
      </c>
      <c r="G9" s="453" t="inlineStr">
        <is>
          <t>Cerradura para cofres portavalores CHICO</t>
        </is>
      </c>
      <c r="H9" s="629" t="n">
        <v>45642</v>
      </c>
      <c r="I9" s="504" t="n"/>
      <c r="J9" s="504" t="n"/>
      <c r="K9" s="504" t="n"/>
      <c r="L9" s="504" t="n"/>
      <c r="M9" s="504" t="n"/>
      <c r="N9" s="504" t="n"/>
      <c r="O9" s="504" t="n"/>
      <c r="P9" s="504" t="n"/>
      <c r="Q9" s="504" t="n"/>
      <c r="R9" s="504" t="n"/>
      <c r="S9" s="504" t="n"/>
      <c r="T9" s="504" t="n"/>
      <c r="U9" s="504" t="n"/>
      <c r="V9" s="504" t="n"/>
    </row>
    <row r="10" ht="22.5" customHeight="1" s="591">
      <c r="A10" s="612" t="n"/>
      <c r="B10" s="454" t="inlineStr">
        <is>
          <t>Cerradrura Grande</t>
        </is>
      </c>
      <c r="C10" s="331">
        <f>(E10*2)</f>
        <v/>
      </c>
      <c r="D10" s="331">
        <f>(C10*0.9)</f>
        <v/>
      </c>
      <c r="E10" s="327">
        <f>VLOOKUP(F10,Herrafe!$B$7:Z$4894,3,FALSE)</f>
        <v/>
      </c>
      <c r="F10" s="332" t="n">
        <v>140057</v>
      </c>
      <c r="G10" s="455" t="inlineStr">
        <is>
          <t>Cerradura para cofres portavalores GRANDE</t>
        </is>
      </c>
      <c r="H10" s="629" t="n">
        <v>45642</v>
      </c>
      <c r="I10" s="504" t="n"/>
      <c r="J10" s="504" t="n"/>
      <c r="K10" s="504" t="n"/>
      <c r="L10" s="504" t="n"/>
      <c r="M10" s="504" t="n"/>
      <c r="N10" s="504" t="n"/>
      <c r="O10" s="504" t="n"/>
      <c r="P10" s="504" t="n"/>
      <c r="Q10" s="504" t="n"/>
      <c r="R10" s="504" t="n"/>
      <c r="S10" s="504" t="n"/>
      <c r="T10" s="504" t="n"/>
      <c r="U10" s="504" t="n"/>
      <c r="V10" s="504" t="n"/>
    </row>
    <row r="11" ht="22.5" customHeight="1" s="591">
      <c r="A11" s="613" t="n"/>
      <c r="B11" s="456" t="inlineStr">
        <is>
          <t>Llave virgen</t>
        </is>
      </c>
      <c r="C11" s="457">
        <f>(E11*2)</f>
        <v/>
      </c>
      <c r="D11" s="457">
        <f>(C11*0.9)</f>
        <v/>
      </c>
      <c r="E11" s="458">
        <f>VLOOKUP(F11,Herrafe!$B$7:Z$4894,3,FALSE)</f>
        <v/>
      </c>
      <c r="F11" s="459" t="n">
        <v>140058</v>
      </c>
      <c r="G11" s="460" t="inlineStr">
        <is>
          <t>LLAVE VIRGEN PARA COFRES</t>
        </is>
      </c>
      <c r="H11" s="629" t="n">
        <v>45642</v>
      </c>
      <c r="I11" s="504" t="n"/>
      <c r="J11" s="504" t="n"/>
      <c r="K11" s="504" t="n"/>
      <c r="L11" s="504" t="n"/>
      <c r="M11" s="504" t="n"/>
      <c r="N11" s="504" t="n"/>
      <c r="O11" s="504" t="n"/>
      <c r="P11" s="504" t="n"/>
      <c r="Q11" s="504" t="n"/>
      <c r="R11" s="504" t="n"/>
      <c r="S11" s="504" t="n"/>
      <c r="T11" s="504" t="n"/>
      <c r="U11" s="504" t="n"/>
      <c r="V11" s="504" t="n"/>
    </row>
    <row r="12" ht="13.2" customHeight="1" s="591">
      <c r="A12" s="461" t="n"/>
      <c r="B12" s="147" t="n"/>
      <c r="C12" s="148">
        <f>(E12*2)</f>
        <v/>
      </c>
      <c r="D12" s="148">
        <f>(C12*0.9)</f>
        <v/>
      </c>
      <c r="E12" s="462" t="n"/>
      <c r="F12" s="463" t="n"/>
      <c r="G12" s="464" t="n"/>
      <c r="H12" s="394" t="n"/>
      <c r="I12" s="394" t="n"/>
      <c r="J12" s="394" t="n"/>
      <c r="K12" s="394" t="n"/>
      <c r="L12" s="394" t="n"/>
      <c r="M12" s="394" t="n"/>
      <c r="N12" s="394" t="n"/>
      <c r="O12" s="394" t="n"/>
      <c r="P12" s="394" t="n"/>
      <c r="Q12" s="394" t="n"/>
      <c r="R12" s="394" t="n"/>
      <c r="S12" s="394" t="n"/>
      <c r="T12" s="394" t="n"/>
      <c r="U12" s="394" t="n"/>
      <c r="V12" s="394" t="n"/>
    </row>
    <row r="13" ht="13.2" customHeight="1" s="591">
      <c r="A13" s="394" t="n"/>
      <c r="B13" s="152" t="n"/>
      <c r="C13" s="153">
        <f>(E13*2)</f>
        <v/>
      </c>
      <c r="D13" s="153">
        <f>(C13*0.9)</f>
        <v/>
      </c>
      <c r="E13" s="154" t="n"/>
      <c r="F13" s="465" t="n"/>
      <c r="G13" s="155" t="n"/>
      <c r="H13" s="504" t="n"/>
      <c r="I13" s="504" t="n"/>
      <c r="J13" s="504" t="n"/>
      <c r="K13" s="504" t="n"/>
      <c r="L13" s="504" t="n"/>
      <c r="M13" s="504" t="n"/>
      <c r="N13" s="504" t="n"/>
      <c r="O13" s="504" t="n"/>
      <c r="P13" s="504" t="n"/>
      <c r="Q13" s="504" t="n"/>
      <c r="R13" s="504" t="n"/>
      <c r="S13" s="504" t="n"/>
      <c r="T13" s="504" t="n"/>
      <c r="U13" s="504" t="n"/>
      <c r="V13" s="504" t="n"/>
    </row>
    <row r="14" ht="13.2" customHeight="1" s="591">
      <c r="A14" s="394" t="n"/>
      <c r="B14" s="152" t="n"/>
      <c r="C14" s="153">
        <f>(E14*2)</f>
        <v/>
      </c>
      <c r="D14" s="153">
        <f>(C14*0.9)</f>
        <v/>
      </c>
      <c r="E14" s="154" t="n"/>
      <c r="F14" s="465" t="n"/>
      <c r="G14" s="155" t="n"/>
      <c r="H14" s="504" t="n"/>
      <c r="I14" s="504" t="n"/>
      <c r="J14" s="504" t="n"/>
      <c r="K14" s="504" t="n"/>
      <c r="L14" s="504" t="n"/>
      <c r="M14" s="504" t="n"/>
      <c r="N14" s="504" t="n"/>
      <c r="O14" s="504" t="n"/>
      <c r="P14" s="504" t="n"/>
      <c r="Q14" s="504" t="n"/>
      <c r="R14" s="504" t="n"/>
      <c r="S14" s="504" t="n"/>
      <c r="T14" s="504" t="n"/>
      <c r="U14" s="504" t="n"/>
      <c r="V14" s="504" t="n"/>
    </row>
    <row r="15" ht="13.2" customHeight="1" s="591">
      <c r="A15" s="394" t="n"/>
      <c r="B15" s="152" t="n"/>
      <c r="C15" s="153">
        <f>(E15*2)</f>
        <v/>
      </c>
      <c r="D15" s="153">
        <f>(C15*0.9)</f>
        <v/>
      </c>
      <c r="E15" s="154" t="n"/>
      <c r="F15" s="465" t="n"/>
      <c r="G15" s="155" t="n"/>
      <c r="H15" s="504" t="n"/>
      <c r="I15" s="504" t="n"/>
      <c r="J15" s="504" t="n"/>
      <c r="K15" s="504" t="n"/>
      <c r="L15" s="504" t="n"/>
      <c r="M15" s="504" t="n"/>
      <c r="N15" s="504" t="n"/>
      <c r="O15" s="504" t="n"/>
      <c r="P15" s="504" t="n"/>
      <c r="Q15" s="504" t="n"/>
      <c r="R15" s="504" t="n"/>
      <c r="S15" s="504" t="n"/>
      <c r="T15" s="504" t="n"/>
      <c r="U15" s="504" t="n"/>
      <c r="V15" s="504" t="n"/>
    </row>
    <row r="16" ht="13.2" customHeight="1" s="591">
      <c r="A16" s="394" t="n"/>
      <c r="B16" s="152" t="n"/>
      <c r="C16" s="153">
        <f>(E16*2)</f>
        <v/>
      </c>
      <c r="D16" s="153">
        <f>(C16*0.9)</f>
        <v/>
      </c>
      <c r="E16" s="154" t="n"/>
      <c r="F16" s="465" t="n"/>
      <c r="G16" s="155" t="n"/>
      <c r="H16" s="504" t="n"/>
      <c r="I16" s="504" t="n"/>
      <c r="J16" s="504" t="n"/>
      <c r="K16" s="504" t="n"/>
      <c r="L16" s="504" t="n"/>
      <c r="M16" s="504" t="n"/>
      <c r="N16" s="504" t="n"/>
      <c r="O16" s="504" t="n"/>
      <c r="P16" s="504" t="n"/>
      <c r="Q16" s="504" t="n"/>
      <c r="R16" s="504" t="n"/>
      <c r="S16" s="504" t="n"/>
      <c r="T16" s="504" t="n"/>
      <c r="U16" s="504" t="n"/>
      <c r="V16" s="504" t="n"/>
    </row>
    <row r="17" ht="13.2" customHeight="1" s="591">
      <c r="A17" s="394" t="n"/>
      <c r="B17" s="152" t="n"/>
      <c r="C17" s="153">
        <f>(E17*2)</f>
        <v/>
      </c>
      <c r="D17" s="153">
        <f>(C17*0.9)</f>
        <v/>
      </c>
      <c r="E17" s="154" t="n"/>
      <c r="F17" s="465" t="n"/>
      <c r="G17" s="155" t="n"/>
      <c r="H17" s="504" t="n"/>
      <c r="I17" s="504" t="n"/>
      <c r="J17" s="504" t="n"/>
      <c r="K17" s="504" t="n"/>
      <c r="L17" s="504" t="n"/>
      <c r="M17" s="504" t="n"/>
      <c r="N17" s="504" t="n"/>
      <c r="O17" s="504" t="n"/>
      <c r="P17" s="504" t="n"/>
      <c r="Q17" s="504" t="n"/>
      <c r="R17" s="504" t="n"/>
      <c r="S17" s="504" t="n"/>
      <c r="T17" s="504" t="n"/>
      <c r="U17" s="504" t="n"/>
      <c r="V17" s="504" t="n"/>
    </row>
    <row r="18" ht="13.2" customHeight="1" s="591">
      <c r="A18" s="394" t="n"/>
      <c r="B18" s="152" t="n"/>
      <c r="C18" s="153">
        <f>(E18*2)</f>
        <v/>
      </c>
      <c r="D18" s="153">
        <f>(C18*0.9)</f>
        <v/>
      </c>
      <c r="E18" s="154" t="n"/>
      <c r="F18" s="465" t="n"/>
      <c r="G18" s="155" t="n"/>
      <c r="H18" s="504" t="n"/>
      <c r="I18" s="504" t="n"/>
      <c r="J18" s="504" t="n"/>
      <c r="K18" s="504" t="n"/>
      <c r="L18" s="504" t="n"/>
      <c r="M18" s="504" t="n"/>
      <c r="N18" s="504" t="n"/>
      <c r="O18" s="504" t="n"/>
      <c r="P18" s="504" t="n"/>
      <c r="Q18" s="504" t="n"/>
      <c r="R18" s="504" t="n"/>
      <c r="S18" s="504" t="n"/>
      <c r="T18" s="504" t="n"/>
      <c r="U18" s="504" t="n"/>
      <c r="V18" s="504" t="n"/>
    </row>
    <row r="19" ht="13.2" customHeight="1" s="591">
      <c r="A19" s="394" t="n"/>
      <c r="B19" s="152" t="n"/>
      <c r="C19" s="153">
        <f>(E19*2)</f>
        <v/>
      </c>
      <c r="D19" s="153">
        <f>(C19*0.9)</f>
        <v/>
      </c>
      <c r="E19" s="154" t="n"/>
      <c r="F19" s="465" t="n"/>
      <c r="G19" s="155" t="n"/>
      <c r="H19" s="504" t="n"/>
      <c r="I19" s="504" t="n"/>
      <c r="J19" s="504" t="n"/>
      <c r="K19" s="504" t="n"/>
      <c r="L19" s="504" t="n"/>
      <c r="M19" s="504" t="n"/>
      <c r="N19" s="504" t="n"/>
      <c r="O19" s="504" t="n"/>
      <c r="P19" s="504" t="n"/>
      <c r="Q19" s="504" t="n"/>
      <c r="R19" s="504" t="n"/>
      <c r="S19" s="504" t="n"/>
      <c r="T19" s="504" t="n"/>
      <c r="U19" s="504" t="n"/>
      <c r="V19" s="504" t="n"/>
    </row>
    <row r="20" ht="13.2" customHeight="1" s="591">
      <c r="A20" s="394" t="n"/>
      <c r="B20" s="152" t="n"/>
      <c r="C20" s="153">
        <f>(E20*2)</f>
        <v/>
      </c>
      <c r="D20" s="153">
        <f>(C20*0.9)</f>
        <v/>
      </c>
      <c r="E20" s="154" t="n"/>
      <c r="F20" s="465" t="n"/>
      <c r="G20" s="155" t="n"/>
      <c r="H20" s="504" t="n"/>
      <c r="I20" s="504" t="n"/>
      <c r="J20" s="504" t="n"/>
      <c r="K20" s="504" t="n"/>
      <c r="L20" s="504" t="n"/>
      <c r="M20" s="504" t="n"/>
      <c r="N20" s="504" t="n"/>
      <c r="O20" s="504" t="n"/>
      <c r="P20" s="504" t="n"/>
      <c r="Q20" s="504" t="n"/>
      <c r="R20" s="504" t="n"/>
      <c r="S20" s="504" t="n"/>
      <c r="T20" s="504" t="n"/>
      <c r="U20" s="504" t="n"/>
      <c r="V20" s="504" t="n"/>
    </row>
    <row r="21" ht="15.75" customHeight="1" s="591">
      <c r="A21" s="394" t="n"/>
      <c r="B21" s="152" t="n"/>
      <c r="C21" s="153">
        <f>(E21*2)</f>
        <v/>
      </c>
      <c r="D21" s="153">
        <f>(C21*0.9)</f>
        <v/>
      </c>
      <c r="E21" s="154" t="n"/>
      <c r="F21" s="465" t="n"/>
      <c r="G21" s="155" t="n"/>
      <c r="H21" s="504" t="n"/>
      <c r="I21" s="504" t="n"/>
      <c r="J21" s="504" t="n"/>
      <c r="K21" s="504" t="n"/>
      <c r="L21" s="504" t="n"/>
      <c r="M21" s="504" t="n"/>
      <c r="N21" s="504" t="n"/>
      <c r="O21" s="504" t="n"/>
      <c r="P21" s="504" t="n"/>
      <c r="Q21" s="504" t="n"/>
      <c r="R21" s="504" t="n"/>
      <c r="S21" s="504" t="n"/>
      <c r="T21" s="504" t="n"/>
      <c r="U21" s="504" t="n"/>
      <c r="V21" s="504" t="n"/>
    </row>
    <row r="22" ht="15.75" customHeight="1" s="591">
      <c r="A22" s="394" t="n"/>
      <c r="B22" s="152" t="n"/>
      <c r="C22" s="153">
        <f>(E22*2)</f>
        <v/>
      </c>
      <c r="D22" s="153">
        <f>(C22*0.9)</f>
        <v/>
      </c>
      <c r="E22" s="154" t="n"/>
      <c r="F22" s="465" t="n"/>
      <c r="G22" s="155" t="n"/>
      <c r="H22" s="504" t="n"/>
      <c r="I22" s="504" t="n"/>
      <c r="J22" s="504" t="n"/>
      <c r="K22" s="504" t="n"/>
      <c r="L22" s="504" t="n"/>
      <c r="M22" s="504" t="n"/>
      <c r="N22" s="504" t="n"/>
      <c r="O22" s="504" t="n"/>
      <c r="P22" s="504" t="n"/>
      <c r="Q22" s="504" t="n"/>
      <c r="R22" s="504" t="n"/>
      <c r="S22" s="504" t="n"/>
      <c r="T22" s="504" t="n"/>
      <c r="U22" s="504" t="n"/>
      <c r="V22" s="504" t="n"/>
    </row>
    <row r="23" ht="15.75" customHeight="1" s="591">
      <c r="A23" s="394" t="n"/>
      <c r="B23" s="152" t="n"/>
      <c r="C23" s="153">
        <f>(E23*2)</f>
        <v/>
      </c>
      <c r="D23" s="153">
        <f>(C23*0.9)</f>
        <v/>
      </c>
      <c r="E23" s="154" t="n"/>
      <c r="F23" s="465" t="n"/>
      <c r="G23" s="155" t="n"/>
      <c r="H23" s="504" t="n"/>
      <c r="I23" s="504" t="n"/>
      <c r="J23" s="504" t="n"/>
      <c r="K23" s="504" t="n"/>
      <c r="L23" s="504" t="n"/>
      <c r="M23" s="504" t="n"/>
      <c r="N23" s="504" t="n"/>
      <c r="O23" s="504" t="n"/>
      <c r="P23" s="504" t="n"/>
      <c r="Q23" s="504" t="n"/>
      <c r="R23" s="504" t="n"/>
      <c r="S23" s="504" t="n"/>
      <c r="T23" s="504" t="n"/>
      <c r="U23" s="504" t="n"/>
      <c r="V23" s="504" t="n"/>
    </row>
    <row r="24" ht="15.75" customHeight="1" s="591">
      <c r="A24" s="394" t="n"/>
      <c r="B24" s="152" t="n"/>
      <c r="C24" s="153">
        <f>(E24*2)</f>
        <v/>
      </c>
      <c r="D24" s="153">
        <f>(C24*0.9)</f>
        <v/>
      </c>
      <c r="E24" s="154" t="n"/>
      <c r="F24" s="465" t="n"/>
      <c r="G24" s="155" t="n"/>
      <c r="H24" s="504" t="n"/>
      <c r="I24" s="504" t="n"/>
      <c r="J24" s="504" t="n"/>
      <c r="K24" s="504" t="n"/>
      <c r="L24" s="504" t="n"/>
      <c r="M24" s="504" t="n"/>
      <c r="N24" s="504" t="n"/>
      <c r="O24" s="504" t="n"/>
      <c r="P24" s="504" t="n"/>
      <c r="Q24" s="504" t="n"/>
      <c r="R24" s="504" t="n"/>
      <c r="S24" s="504" t="n"/>
      <c r="T24" s="504" t="n"/>
      <c r="U24" s="504" t="n"/>
      <c r="V24" s="504" t="n"/>
    </row>
    <row r="25" ht="15.75" customHeight="1" s="591">
      <c r="A25" s="394" t="n"/>
      <c r="B25" s="152" t="n"/>
      <c r="C25" s="153">
        <f>(E25*2)</f>
        <v/>
      </c>
      <c r="D25" s="153">
        <f>(C25*0.9)</f>
        <v/>
      </c>
      <c r="E25" s="154" t="n"/>
      <c r="F25" s="465" t="n"/>
      <c r="G25" s="155" t="n"/>
      <c r="H25" s="504" t="n"/>
      <c r="I25" s="504" t="n"/>
      <c r="J25" s="504" t="n"/>
      <c r="K25" s="504" t="n"/>
      <c r="L25" s="504" t="n"/>
      <c r="M25" s="504" t="n"/>
      <c r="N25" s="504" t="n"/>
      <c r="O25" s="504" t="n"/>
      <c r="P25" s="504" t="n"/>
      <c r="Q25" s="504" t="n"/>
      <c r="R25" s="504" t="n"/>
      <c r="S25" s="504" t="n"/>
      <c r="T25" s="504" t="n"/>
      <c r="U25" s="504" t="n"/>
      <c r="V25" s="504" t="n"/>
    </row>
    <row r="26" ht="15.75" customHeight="1" s="591">
      <c r="A26" s="394" t="n"/>
      <c r="B26" s="152" t="n"/>
      <c r="C26" s="153">
        <f>(E26*2)</f>
        <v/>
      </c>
      <c r="D26" s="153">
        <f>(C26*0.9)</f>
        <v/>
      </c>
      <c r="E26" s="154" t="n"/>
      <c r="F26" s="465" t="n"/>
      <c r="G26" s="155" t="n"/>
      <c r="H26" s="504" t="n"/>
      <c r="I26" s="504" t="n"/>
      <c r="J26" s="504" t="n"/>
      <c r="K26" s="504" t="n"/>
      <c r="L26" s="504" t="n"/>
      <c r="M26" s="504" t="n"/>
      <c r="N26" s="504" t="n"/>
      <c r="O26" s="504" t="n"/>
      <c r="P26" s="504" t="n"/>
      <c r="Q26" s="504" t="n"/>
      <c r="R26" s="504" t="n"/>
      <c r="S26" s="504" t="n"/>
      <c r="T26" s="504" t="n"/>
      <c r="U26" s="504" t="n"/>
      <c r="V26" s="504" t="n"/>
    </row>
    <row r="27" ht="15.75" customHeight="1" s="591">
      <c r="A27" s="394" t="n"/>
      <c r="B27" s="152" t="n"/>
      <c r="C27" s="153">
        <f>(E27*2)</f>
        <v/>
      </c>
      <c r="D27" s="153">
        <f>(C27*0.9)</f>
        <v/>
      </c>
      <c r="E27" s="154" t="n"/>
      <c r="F27" s="465" t="n"/>
      <c r="G27" s="155" t="n"/>
      <c r="H27" s="504" t="n"/>
      <c r="I27" s="504" t="n"/>
      <c r="J27" s="504" t="n"/>
      <c r="K27" s="504" t="n"/>
      <c r="L27" s="504" t="n"/>
      <c r="M27" s="504" t="n"/>
      <c r="N27" s="504" t="n"/>
      <c r="O27" s="504" t="n"/>
      <c r="P27" s="504" t="n"/>
      <c r="Q27" s="504" t="n"/>
      <c r="R27" s="504" t="n"/>
      <c r="S27" s="504" t="n"/>
      <c r="T27" s="504" t="n"/>
      <c r="U27" s="504" t="n"/>
      <c r="V27" s="504" t="n"/>
    </row>
    <row r="28" ht="15.75" customHeight="1" s="591">
      <c r="A28" s="394" t="n"/>
      <c r="B28" s="152" t="n"/>
      <c r="C28" s="153">
        <f>(E28*2)</f>
        <v/>
      </c>
      <c r="D28" s="153">
        <f>(C28*0.9)</f>
        <v/>
      </c>
      <c r="E28" s="154" t="n"/>
      <c r="F28" s="465" t="n"/>
      <c r="G28" s="155" t="n"/>
      <c r="H28" s="504" t="n"/>
      <c r="I28" s="504" t="n"/>
      <c r="J28" s="504" t="n"/>
      <c r="K28" s="504" t="n"/>
      <c r="L28" s="504" t="n"/>
      <c r="M28" s="504" t="n"/>
      <c r="N28" s="504" t="n"/>
      <c r="O28" s="504" t="n"/>
      <c r="P28" s="504" t="n"/>
      <c r="Q28" s="504" t="n"/>
      <c r="R28" s="504" t="n"/>
      <c r="S28" s="504" t="n"/>
      <c r="T28" s="504" t="n"/>
      <c r="U28" s="504" t="n"/>
      <c r="V28" s="504" t="n"/>
    </row>
    <row r="29" ht="15.75" customHeight="1" s="591">
      <c r="A29" s="394" t="n"/>
      <c r="B29" s="152" t="n"/>
      <c r="C29" s="153">
        <f>(E29*2)</f>
        <v/>
      </c>
      <c r="D29" s="153">
        <f>(C29*0.9)</f>
        <v/>
      </c>
      <c r="E29" s="154" t="n"/>
      <c r="F29" s="465" t="n"/>
      <c r="G29" s="155" t="n"/>
      <c r="H29" s="504" t="n"/>
      <c r="I29" s="504" t="n"/>
      <c r="J29" s="504" t="n"/>
      <c r="K29" s="504" t="n"/>
      <c r="L29" s="504" t="n"/>
      <c r="M29" s="504" t="n"/>
      <c r="N29" s="504" t="n"/>
      <c r="O29" s="504" t="n"/>
      <c r="P29" s="504" t="n"/>
      <c r="Q29" s="504" t="n"/>
      <c r="R29" s="504" t="n"/>
      <c r="S29" s="504" t="n"/>
      <c r="T29" s="504" t="n"/>
      <c r="U29" s="504" t="n"/>
      <c r="V29" s="504" t="n"/>
    </row>
    <row r="30" ht="15.75" customHeight="1" s="591">
      <c r="A30" s="394" t="n"/>
      <c r="B30" s="152" t="n"/>
      <c r="C30" s="153">
        <f>(E30*2)</f>
        <v/>
      </c>
      <c r="D30" s="153">
        <f>(C30*0.9)</f>
        <v/>
      </c>
      <c r="E30" s="154" t="n"/>
      <c r="F30" s="465" t="n"/>
      <c r="G30" s="155" t="n"/>
      <c r="H30" s="504" t="n"/>
      <c r="I30" s="504" t="n"/>
      <c r="J30" s="504" t="n"/>
      <c r="K30" s="504" t="n"/>
      <c r="L30" s="504" t="n"/>
      <c r="M30" s="504" t="n"/>
      <c r="N30" s="504" t="n"/>
      <c r="O30" s="504" t="n"/>
      <c r="P30" s="504" t="n"/>
      <c r="Q30" s="504" t="n"/>
      <c r="R30" s="504" t="n"/>
      <c r="S30" s="504" t="n"/>
      <c r="T30" s="504" t="n"/>
      <c r="U30" s="504" t="n"/>
      <c r="V30" s="504" t="n"/>
    </row>
    <row r="31" ht="15.75" customHeight="1" s="591">
      <c r="A31" s="394" t="n"/>
      <c r="B31" s="152" t="n"/>
      <c r="C31" s="153">
        <f>(E31*2)</f>
        <v/>
      </c>
      <c r="D31" s="153">
        <f>(C31*0.9)</f>
        <v/>
      </c>
      <c r="E31" s="154" t="n"/>
      <c r="F31" s="465" t="n"/>
      <c r="G31" s="155" t="n"/>
      <c r="H31" s="504" t="n"/>
      <c r="I31" s="504" t="n"/>
      <c r="J31" s="504" t="n"/>
      <c r="K31" s="504" t="n"/>
      <c r="L31" s="504" t="n"/>
      <c r="M31" s="504" t="n"/>
      <c r="N31" s="504" t="n"/>
      <c r="O31" s="504" t="n"/>
      <c r="P31" s="504" t="n"/>
      <c r="Q31" s="504" t="n"/>
      <c r="R31" s="504" t="n"/>
      <c r="S31" s="504" t="n"/>
      <c r="T31" s="504" t="n"/>
      <c r="U31" s="504" t="n"/>
      <c r="V31" s="504" t="n"/>
    </row>
    <row r="32" ht="15.75" customHeight="1" s="591">
      <c r="A32" s="394" t="n"/>
      <c r="B32" s="152" t="n"/>
      <c r="C32" s="153">
        <f>(E32*2)</f>
        <v/>
      </c>
      <c r="D32" s="153">
        <f>(C32*0.9)</f>
        <v/>
      </c>
      <c r="E32" s="154" t="n"/>
      <c r="F32" s="465" t="n"/>
      <c r="G32" s="155" t="n"/>
      <c r="H32" s="504" t="n"/>
      <c r="I32" s="504" t="n"/>
      <c r="J32" s="504" t="n"/>
      <c r="K32" s="504" t="n"/>
      <c r="L32" s="504" t="n"/>
      <c r="M32" s="504" t="n"/>
      <c r="N32" s="504" t="n"/>
      <c r="O32" s="504" t="n"/>
      <c r="P32" s="504" t="n"/>
      <c r="Q32" s="504" t="n"/>
      <c r="R32" s="504" t="n"/>
      <c r="S32" s="504" t="n"/>
      <c r="T32" s="504" t="n"/>
      <c r="U32" s="504" t="n"/>
      <c r="V32" s="504" t="n"/>
    </row>
    <row r="33" ht="15.75" customHeight="1" s="591">
      <c r="A33" s="394" t="n"/>
      <c r="B33" s="152" t="n"/>
      <c r="C33" s="153">
        <f>(E33*2)</f>
        <v/>
      </c>
      <c r="D33" s="153">
        <f>(C33*0.9)</f>
        <v/>
      </c>
      <c r="E33" s="154" t="n"/>
      <c r="F33" s="465" t="n"/>
      <c r="G33" s="155" t="n"/>
      <c r="H33" s="504" t="n"/>
      <c r="I33" s="504" t="n"/>
      <c r="J33" s="504" t="n"/>
      <c r="K33" s="504" t="n"/>
      <c r="L33" s="504" t="n"/>
      <c r="M33" s="504" t="n"/>
      <c r="N33" s="504" t="n"/>
      <c r="O33" s="504" t="n"/>
      <c r="P33" s="504" t="n"/>
      <c r="Q33" s="504" t="n"/>
      <c r="R33" s="504" t="n"/>
      <c r="S33" s="504" t="n"/>
      <c r="T33" s="504" t="n"/>
      <c r="U33" s="504" t="n"/>
      <c r="V33" s="504" t="n"/>
    </row>
    <row r="34" ht="15.75" customHeight="1" s="591">
      <c r="A34" s="394" t="n"/>
      <c r="B34" s="152" t="n"/>
      <c r="C34" s="153">
        <f>(E34*2)</f>
        <v/>
      </c>
      <c r="D34" s="153">
        <f>(C34*0.9)</f>
        <v/>
      </c>
      <c r="E34" s="154" t="n"/>
      <c r="F34" s="465" t="n"/>
      <c r="G34" s="155" t="n"/>
      <c r="H34" s="504" t="n"/>
      <c r="I34" s="504" t="n"/>
      <c r="J34" s="504" t="n"/>
      <c r="K34" s="504" t="n"/>
      <c r="L34" s="504" t="n"/>
      <c r="M34" s="504" t="n"/>
      <c r="N34" s="504" t="n"/>
      <c r="O34" s="504" t="n"/>
      <c r="P34" s="504" t="n"/>
      <c r="Q34" s="504" t="n"/>
      <c r="R34" s="504" t="n"/>
      <c r="S34" s="504" t="n"/>
      <c r="T34" s="504" t="n"/>
      <c r="U34" s="504" t="n"/>
      <c r="V34" s="504" t="n"/>
    </row>
    <row r="35" ht="15.75" customHeight="1" s="591">
      <c r="A35" s="394" t="n"/>
      <c r="B35" s="152" t="n"/>
      <c r="C35" s="153">
        <f>(E35*2)</f>
        <v/>
      </c>
      <c r="D35" s="153">
        <f>(C35*0.9)</f>
        <v/>
      </c>
      <c r="E35" s="154" t="n"/>
      <c r="F35" s="465" t="n"/>
      <c r="G35" s="155" t="n"/>
      <c r="H35" s="504" t="n"/>
      <c r="I35" s="504" t="n"/>
      <c r="J35" s="504" t="n"/>
      <c r="K35" s="504" t="n"/>
      <c r="L35" s="504" t="n"/>
      <c r="M35" s="504" t="n"/>
      <c r="N35" s="504" t="n"/>
      <c r="O35" s="504" t="n"/>
      <c r="P35" s="504" t="n"/>
      <c r="Q35" s="504" t="n"/>
      <c r="R35" s="504" t="n"/>
      <c r="S35" s="504" t="n"/>
      <c r="T35" s="504" t="n"/>
      <c r="U35" s="504" t="n"/>
      <c r="V35" s="504" t="n"/>
    </row>
    <row r="36" ht="15.75" customHeight="1" s="591">
      <c r="A36" s="394" t="n"/>
      <c r="B36" s="152" t="n"/>
      <c r="C36" s="153">
        <f>(E36*2)</f>
        <v/>
      </c>
      <c r="D36" s="153">
        <f>(C36*0.9)</f>
        <v/>
      </c>
      <c r="E36" s="154" t="n"/>
      <c r="F36" s="465" t="n"/>
      <c r="G36" s="155" t="n"/>
      <c r="H36" s="504" t="n"/>
      <c r="I36" s="504" t="n"/>
      <c r="J36" s="504" t="n"/>
      <c r="K36" s="504" t="n"/>
      <c r="L36" s="504" t="n"/>
      <c r="M36" s="504" t="n"/>
      <c r="N36" s="504" t="n"/>
      <c r="O36" s="504" t="n"/>
      <c r="P36" s="504" t="n"/>
      <c r="Q36" s="504" t="n"/>
      <c r="R36" s="504" t="n"/>
      <c r="S36" s="504" t="n"/>
      <c r="T36" s="504" t="n"/>
      <c r="U36" s="504" t="n"/>
      <c r="V36" s="504" t="n"/>
    </row>
    <row r="37" ht="15.75" customHeight="1" s="591">
      <c r="A37" s="394" t="n"/>
      <c r="B37" s="152" t="n"/>
      <c r="C37" s="153">
        <f>(E37*2)</f>
        <v/>
      </c>
      <c r="D37" s="153">
        <f>(C37*0.9)</f>
        <v/>
      </c>
      <c r="E37" s="154" t="n"/>
      <c r="F37" s="465" t="n"/>
      <c r="G37" s="155" t="n"/>
      <c r="H37" s="504" t="n"/>
      <c r="I37" s="504" t="n"/>
      <c r="J37" s="504" t="n"/>
      <c r="K37" s="504" t="n"/>
      <c r="L37" s="504" t="n"/>
      <c r="M37" s="504" t="n"/>
      <c r="N37" s="504" t="n"/>
      <c r="O37" s="504" t="n"/>
      <c r="P37" s="504" t="n"/>
      <c r="Q37" s="504" t="n"/>
      <c r="R37" s="504" t="n"/>
      <c r="S37" s="504" t="n"/>
      <c r="T37" s="504" t="n"/>
      <c r="U37" s="504" t="n"/>
      <c r="V37" s="504" t="n"/>
    </row>
    <row r="38" ht="15.75" customHeight="1" s="591">
      <c r="A38" s="394" t="n"/>
      <c r="B38" s="152" t="n"/>
      <c r="C38" s="153">
        <f>(E38*2)</f>
        <v/>
      </c>
      <c r="D38" s="153">
        <f>(C38*0.9)</f>
        <v/>
      </c>
      <c r="E38" s="154" t="n"/>
      <c r="F38" s="465" t="n"/>
      <c r="G38" s="155" t="n"/>
      <c r="H38" s="504" t="n"/>
      <c r="I38" s="504" t="n"/>
      <c r="J38" s="504" t="n"/>
      <c r="K38" s="504" t="n"/>
      <c r="L38" s="504" t="n"/>
      <c r="M38" s="504" t="n"/>
      <c r="N38" s="504" t="n"/>
      <c r="O38" s="504" t="n"/>
      <c r="P38" s="504" t="n"/>
      <c r="Q38" s="504" t="n"/>
      <c r="R38" s="504" t="n"/>
      <c r="S38" s="504" t="n"/>
      <c r="T38" s="504" t="n"/>
      <c r="U38" s="504" t="n"/>
      <c r="V38" s="504" t="n"/>
    </row>
    <row r="39" ht="15.75" customHeight="1" s="591">
      <c r="A39" s="394" t="n"/>
      <c r="B39" s="152" t="n"/>
      <c r="C39" s="153">
        <f>(E39*2)</f>
        <v/>
      </c>
      <c r="D39" s="153">
        <f>(C39*0.9)</f>
        <v/>
      </c>
      <c r="E39" s="154" t="n"/>
      <c r="F39" s="465" t="n"/>
      <c r="G39" s="155" t="n"/>
      <c r="H39" s="504" t="n"/>
      <c r="I39" s="504" t="n"/>
      <c r="J39" s="504" t="n"/>
      <c r="K39" s="504" t="n"/>
      <c r="L39" s="504" t="n"/>
      <c r="M39" s="504" t="n"/>
      <c r="N39" s="504" t="n"/>
      <c r="O39" s="504" t="n"/>
      <c r="P39" s="504" t="n"/>
      <c r="Q39" s="504" t="n"/>
      <c r="R39" s="504" t="n"/>
      <c r="S39" s="504" t="n"/>
      <c r="T39" s="504" t="n"/>
      <c r="U39" s="504" t="n"/>
      <c r="V39" s="504" t="n"/>
    </row>
    <row r="40" ht="15.75" customHeight="1" s="591">
      <c r="A40" s="394" t="n"/>
      <c r="B40" s="152" t="n"/>
      <c r="C40" s="153">
        <f>(E40*2)</f>
        <v/>
      </c>
      <c r="D40" s="153">
        <f>(C40*0.9)</f>
        <v/>
      </c>
      <c r="E40" s="154" t="n"/>
      <c r="F40" s="465" t="n"/>
      <c r="G40" s="155" t="n"/>
      <c r="H40" s="504" t="n"/>
      <c r="I40" s="504" t="n"/>
      <c r="J40" s="504" t="n"/>
      <c r="K40" s="504" t="n"/>
      <c r="L40" s="504" t="n"/>
      <c r="M40" s="504" t="n"/>
      <c r="N40" s="504" t="n"/>
      <c r="O40" s="504" t="n"/>
      <c r="P40" s="504" t="n"/>
      <c r="Q40" s="504" t="n"/>
      <c r="R40" s="504" t="n"/>
      <c r="S40" s="504" t="n"/>
      <c r="T40" s="504" t="n"/>
      <c r="U40" s="504" t="n"/>
      <c r="V40" s="504" t="n"/>
    </row>
    <row r="41" ht="15.75" customHeight="1" s="591">
      <c r="A41" s="394" t="n"/>
      <c r="B41" s="152" t="n"/>
      <c r="C41" s="153">
        <f>(E41*2)</f>
        <v/>
      </c>
      <c r="D41" s="153">
        <f>(C41*0.9)</f>
        <v/>
      </c>
      <c r="E41" s="154" t="n"/>
      <c r="F41" s="465" t="n"/>
      <c r="G41" s="155" t="n"/>
      <c r="H41" s="504" t="n"/>
      <c r="I41" s="504" t="n"/>
      <c r="J41" s="504" t="n"/>
      <c r="K41" s="504" t="n"/>
      <c r="L41" s="504" t="n"/>
      <c r="M41" s="504" t="n"/>
      <c r="N41" s="504" t="n"/>
      <c r="O41" s="504" t="n"/>
      <c r="P41" s="504" t="n"/>
      <c r="Q41" s="504" t="n"/>
      <c r="R41" s="504" t="n"/>
      <c r="S41" s="504" t="n"/>
      <c r="T41" s="504" t="n"/>
      <c r="U41" s="504" t="n"/>
      <c r="V41" s="504" t="n"/>
    </row>
    <row r="42" ht="15.75" customHeight="1" s="591">
      <c r="A42" s="394" t="n"/>
      <c r="B42" s="152" t="n"/>
      <c r="C42" s="153">
        <f>(E42*2)</f>
        <v/>
      </c>
      <c r="D42" s="153">
        <f>(C42*0.9)</f>
        <v/>
      </c>
      <c r="E42" s="154" t="n"/>
      <c r="F42" s="465" t="n"/>
      <c r="G42" s="155" t="n"/>
      <c r="H42" s="504" t="n"/>
      <c r="I42" s="504" t="n"/>
      <c r="J42" s="504" t="n"/>
      <c r="K42" s="504" t="n"/>
      <c r="L42" s="504" t="n"/>
      <c r="M42" s="504" t="n"/>
      <c r="N42" s="504" t="n"/>
      <c r="O42" s="504" t="n"/>
      <c r="P42" s="504" t="n"/>
      <c r="Q42" s="504" t="n"/>
      <c r="R42" s="504" t="n"/>
      <c r="S42" s="504" t="n"/>
      <c r="T42" s="504" t="n"/>
      <c r="U42" s="504" t="n"/>
      <c r="V42" s="504" t="n"/>
    </row>
    <row r="43" ht="15.75" customHeight="1" s="591">
      <c r="A43" s="394" t="n"/>
      <c r="B43" s="152" t="n"/>
      <c r="C43" s="153">
        <f>(E43*2)</f>
        <v/>
      </c>
      <c r="D43" s="153">
        <f>(C43*0.9)</f>
        <v/>
      </c>
      <c r="E43" s="154" t="n"/>
      <c r="F43" s="465" t="n"/>
      <c r="G43" s="155" t="n"/>
      <c r="H43" s="504" t="n"/>
      <c r="I43" s="504" t="n"/>
      <c r="J43" s="504" t="n"/>
      <c r="K43" s="504" t="n"/>
      <c r="L43" s="504" t="n"/>
      <c r="M43" s="504" t="n"/>
      <c r="N43" s="504" t="n"/>
      <c r="O43" s="504" t="n"/>
      <c r="P43" s="504" t="n"/>
      <c r="Q43" s="504" t="n"/>
      <c r="R43" s="504" t="n"/>
      <c r="S43" s="504" t="n"/>
      <c r="T43" s="504" t="n"/>
      <c r="U43" s="504" t="n"/>
      <c r="V43" s="504" t="n"/>
    </row>
    <row r="44" ht="15.75" customHeight="1" s="591">
      <c r="A44" s="394" t="n"/>
      <c r="B44" s="152" t="n"/>
      <c r="C44" s="153">
        <f>(E44*2)</f>
        <v/>
      </c>
      <c r="D44" s="153">
        <f>(C44*0.9)</f>
        <v/>
      </c>
      <c r="E44" s="154" t="n"/>
      <c r="F44" s="465" t="n"/>
      <c r="G44" s="155" t="n"/>
      <c r="H44" s="504" t="n"/>
      <c r="I44" s="504" t="n"/>
      <c r="J44" s="504" t="n"/>
      <c r="K44" s="504" t="n"/>
      <c r="L44" s="504" t="n"/>
      <c r="M44" s="504" t="n"/>
      <c r="N44" s="504" t="n"/>
      <c r="O44" s="504" t="n"/>
      <c r="P44" s="504" t="n"/>
      <c r="Q44" s="504" t="n"/>
      <c r="R44" s="504" t="n"/>
      <c r="S44" s="504" t="n"/>
      <c r="T44" s="504" t="n"/>
      <c r="U44" s="504" t="n"/>
      <c r="V44" s="504" t="n"/>
    </row>
    <row r="45" ht="15.75" customHeight="1" s="591">
      <c r="A45" s="394" t="n"/>
      <c r="B45" s="152" t="n"/>
      <c r="C45" s="153">
        <f>(E45*2)</f>
        <v/>
      </c>
      <c r="D45" s="153">
        <f>(C45*0.9)</f>
        <v/>
      </c>
      <c r="E45" s="154" t="n"/>
      <c r="F45" s="465" t="n"/>
      <c r="G45" s="155" t="n"/>
      <c r="H45" s="504" t="n"/>
      <c r="I45" s="504" t="n"/>
      <c r="J45" s="504" t="n"/>
      <c r="K45" s="504" t="n"/>
      <c r="L45" s="504" t="n"/>
      <c r="M45" s="504" t="n"/>
      <c r="N45" s="504" t="n"/>
      <c r="O45" s="504" t="n"/>
      <c r="P45" s="504" t="n"/>
      <c r="Q45" s="504" t="n"/>
      <c r="R45" s="504" t="n"/>
      <c r="S45" s="504" t="n"/>
      <c r="T45" s="504" t="n"/>
      <c r="U45" s="504" t="n"/>
      <c r="V45" s="504" t="n"/>
    </row>
    <row r="46" ht="14.25" customHeight="1" s="591">
      <c r="A46" s="394" t="n"/>
      <c r="B46" s="152" t="n"/>
      <c r="C46" s="153">
        <f>(E46*2)</f>
        <v/>
      </c>
      <c r="D46" s="153">
        <f>(C46*0.9)</f>
        <v/>
      </c>
      <c r="E46" s="154" t="n"/>
      <c r="F46" s="465" t="n"/>
      <c r="G46" s="155" t="n"/>
      <c r="H46" s="504" t="n"/>
      <c r="I46" s="504" t="n"/>
      <c r="J46" s="504" t="n"/>
      <c r="K46" s="504" t="n"/>
      <c r="L46" s="504" t="n"/>
      <c r="M46" s="504" t="n"/>
      <c r="N46" s="504" t="n"/>
      <c r="O46" s="504" t="n"/>
      <c r="P46" s="504" t="n"/>
      <c r="Q46" s="504" t="n"/>
      <c r="R46" s="504" t="n"/>
      <c r="S46" s="504" t="n"/>
      <c r="T46" s="504" t="n"/>
      <c r="U46" s="504" t="n"/>
      <c r="V46" s="504" t="n"/>
    </row>
    <row r="47" ht="15.75" customHeight="1" s="591">
      <c r="A47" s="394" t="n"/>
      <c r="B47" s="152" t="n"/>
      <c r="C47" s="153">
        <f>(E47*2)</f>
        <v/>
      </c>
      <c r="D47" s="153">
        <f>(C47*0.9)</f>
        <v/>
      </c>
      <c r="E47" s="154" t="n"/>
      <c r="F47" s="465" t="n"/>
      <c r="G47" s="155" t="n"/>
      <c r="H47" s="504" t="n"/>
      <c r="I47" s="504" t="n"/>
      <c r="J47" s="504" t="n"/>
      <c r="K47" s="504" t="n"/>
      <c r="L47" s="504" t="n"/>
      <c r="M47" s="504" t="n"/>
      <c r="N47" s="504" t="n"/>
      <c r="O47" s="504" t="n"/>
      <c r="P47" s="504" t="n"/>
      <c r="Q47" s="504" t="n"/>
      <c r="R47" s="504" t="n"/>
      <c r="S47" s="504" t="n"/>
      <c r="T47" s="504" t="n"/>
      <c r="U47" s="504" t="n"/>
      <c r="V47" s="504" t="n"/>
    </row>
    <row r="48" ht="15.75" customHeight="1" s="591">
      <c r="A48" s="394" t="n"/>
      <c r="B48" s="152" t="n"/>
      <c r="C48" s="153">
        <f>(E48*2)</f>
        <v/>
      </c>
      <c r="D48" s="153">
        <f>(C48*0.9)</f>
        <v/>
      </c>
      <c r="E48" s="154" t="n"/>
      <c r="F48" s="465" t="n"/>
      <c r="G48" s="155" t="n"/>
      <c r="H48" s="504" t="n"/>
      <c r="I48" s="504" t="n"/>
      <c r="J48" s="504" t="n"/>
      <c r="K48" s="504" t="n"/>
      <c r="L48" s="504" t="n"/>
      <c r="M48" s="504" t="n"/>
      <c r="N48" s="504" t="n"/>
      <c r="O48" s="504" t="n"/>
      <c r="P48" s="504" t="n"/>
      <c r="Q48" s="504" t="n"/>
      <c r="R48" s="504" t="n"/>
      <c r="S48" s="504" t="n"/>
      <c r="T48" s="504" t="n"/>
      <c r="U48" s="504" t="n"/>
      <c r="V48" s="504" t="n"/>
    </row>
    <row r="49" ht="15.75" customHeight="1" s="591">
      <c r="A49" s="394" t="n"/>
      <c r="B49" s="152" t="n"/>
      <c r="C49" s="153">
        <f>(E49*2)</f>
        <v/>
      </c>
      <c r="D49" s="153">
        <f>(C49*0.9)</f>
        <v/>
      </c>
      <c r="E49" s="154" t="n"/>
      <c r="F49" s="465" t="n"/>
      <c r="G49" s="155" t="n"/>
      <c r="H49" s="504" t="n"/>
      <c r="I49" s="504" t="n"/>
      <c r="J49" s="504" t="n"/>
      <c r="K49" s="504" t="n"/>
      <c r="L49" s="504" t="n"/>
      <c r="M49" s="504" t="n"/>
      <c r="N49" s="504" t="n"/>
      <c r="O49" s="504" t="n"/>
      <c r="P49" s="504" t="n"/>
      <c r="Q49" s="504" t="n"/>
      <c r="R49" s="504" t="n"/>
      <c r="S49" s="504" t="n"/>
      <c r="T49" s="504" t="n"/>
      <c r="U49" s="504" t="n"/>
      <c r="V49" s="504" t="n"/>
    </row>
    <row r="50" ht="15.75" customHeight="1" s="591">
      <c r="A50" s="394" t="n"/>
      <c r="B50" s="152" t="n"/>
      <c r="C50" s="153">
        <f>(E50*2)</f>
        <v/>
      </c>
      <c r="D50" s="153">
        <f>(C50*0.9)</f>
        <v/>
      </c>
      <c r="E50" s="154" t="n"/>
      <c r="F50" s="117" t="n"/>
      <c r="G50" s="155" t="n"/>
      <c r="H50" s="504" t="n"/>
      <c r="I50" s="504" t="n"/>
      <c r="J50" s="504" t="n"/>
      <c r="K50" s="504" t="n"/>
      <c r="L50" s="504" t="n"/>
      <c r="M50" s="504" t="n"/>
      <c r="N50" s="504" t="n"/>
      <c r="O50" s="504" t="n"/>
      <c r="P50" s="504" t="n"/>
      <c r="Q50" s="504" t="n"/>
      <c r="R50" s="504" t="n"/>
      <c r="S50" s="504" t="n"/>
      <c r="T50" s="504" t="n"/>
      <c r="U50" s="504" t="n"/>
      <c r="V50" s="504" t="n"/>
    </row>
    <row r="51" ht="15.75" customHeight="1" s="591">
      <c r="A51" s="394" t="n"/>
      <c r="B51" s="152" t="n"/>
      <c r="C51" s="153">
        <f>(E51*2)</f>
        <v/>
      </c>
      <c r="D51" s="153">
        <f>(C51*0.9)</f>
        <v/>
      </c>
      <c r="E51" s="154" t="n"/>
      <c r="F51" s="117" t="n"/>
      <c r="G51" s="155" t="n"/>
      <c r="H51" s="504" t="n"/>
      <c r="I51" s="504" t="n"/>
      <c r="J51" s="504" t="n"/>
      <c r="K51" s="504" t="n"/>
      <c r="L51" s="504" t="n"/>
      <c r="M51" s="504" t="n"/>
      <c r="N51" s="504" t="n"/>
      <c r="O51" s="504" t="n"/>
      <c r="P51" s="504" t="n"/>
      <c r="Q51" s="504" t="n"/>
      <c r="R51" s="504" t="n"/>
      <c r="S51" s="504" t="n"/>
      <c r="T51" s="504" t="n"/>
      <c r="U51" s="504" t="n"/>
      <c r="V51" s="504" t="n"/>
    </row>
    <row r="52" ht="15.75" customHeight="1" s="591">
      <c r="A52" s="394" t="n"/>
      <c r="B52" s="152" t="n"/>
      <c r="C52" s="153">
        <f>(E52*2)</f>
        <v/>
      </c>
      <c r="D52" s="153">
        <f>(C52*0.9)</f>
        <v/>
      </c>
      <c r="E52" s="154" t="n"/>
      <c r="F52" s="117" t="n"/>
      <c r="G52" s="155" t="n"/>
      <c r="H52" s="504" t="n"/>
      <c r="I52" s="504" t="n"/>
      <c r="J52" s="504" t="n"/>
      <c r="K52" s="504" t="n"/>
      <c r="L52" s="504" t="n"/>
      <c r="M52" s="504" t="n"/>
      <c r="N52" s="504" t="n"/>
      <c r="O52" s="504" t="n"/>
      <c r="P52" s="504" t="n"/>
      <c r="Q52" s="504" t="n"/>
      <c r="R52" s="504" t="n"/>
      <c r="S52" s="504" t="n"/>
      <c r="T52" s="504" t="n"/>
      <c r="U52" s="504" t="n"/>
      <c r="V52" s="504" t="n"/>
    </row>
    <row r="53" ht="15.75" customHeight="1" s="591">
      <c r="A53" s="394" t="n"/>
      <c r="B53" s="152" t="n"/>
      <c r="C53" s="153">
        <f>(E53*2)</f>
        <v/>
      </c>
      <c r="D53" s="153">
        <f>(C53*0.9)</f>
        <v/>
      </c>
      <c r="E53" s="154" t="n"/>
      <c r="F53" s="117" t="n"/>
      <c r="G53" s="155" t="n"/>
      <c r="H53" s="504" t="n"/>
      <c r="I53" s="504" t="n"/>
      <c r="J53" s="504" t="n"/>
      <c r="K53" s="504" t="n"/>
      <c r="L53" s="504" t="n"/>
      <c r="M53" s="504" t="n"/>
      <c r="N53" s="504" t="n"/>
      <c r="O53" s="504" t="n"/>
      <c r="P53" s="504" t="n"/>
      <c r="Q53" s="504" t="n"/>
      <c r="R53" s="504" t="n"/>
      <c r="S53" s="504" t="n"/>
      <c r="T53" s="504" t="n"/>
      <c r="U53" s="504" t="n"/>
      <c r="V53" s="504" t="n"/>
    </row>
    <row r="54" ht="15.75" customHeight="1" s="591">
      <c r="A54" s="394" t="n"/>
      <c r="B54" s="152" t="n"/>
      <c r="C54" s="153">
        <f>(E54*2)</f>
        <v/>
      </c>
      <c r="D54" s="153">
        <f>(C54*0.9)</f>
        <v/>
      </c>
      <c r="E54" s="154" t="n"/>
      <c r="F54" s="117" t="n"/>
      <c r="G54" s="155" t="n"/>
      <c r="H54" s="504" t="n"/>
      <c r="I54" s="504" t="n"/>
      <c r="J54" s="504" t="n"/>
      <c r="K54" s="504" t="n"/>
      <c r="L54" s="504" t="n"/>
      <c r="M54" s="504" t="n"/>
      <c r="N54" s="504" t="n"/>
      <c r="O54" s="504" t="n"/>
      <c r="P54" s="504" t="n"/>
      <c r="Q54" s="504" t="n"/>
      <c r="R54" s="504" t="n"/>
      <c r="S54" s="504" t="n"/>
      <c r="T54" s="504" t="n"/>
      <c r="U54" s="504" t="n"/>
      <c r="V54" s="504" t="n"/>
    </row>
    <row r="55" ht="15.75" customHeight="1" s="591">
      <c r="A55" s="394" t="n"/>
      <c r="B55" s="152" t="n"/>
      <c r="C55" s="153">
        <f>(E55*2)</f>
        <v/>
      </c>
      <c r="D55" s="153">
        <f>(C55*0.9)</f>
        <v/>
      </c>
      <c r="E55" s="154" t="n"/>
      <c r="F55" s="117" t="n"/>
      <c r="G55" s="155" t="n"/>
      <c r="H55" s="504" t="n"/>
      <c r="I55" s="504" t="n"/>
      <c r="J55" s="504" t="n"/>
      <c r="K55" s="504" t="n"/>
      <c r="L55" s="504" t="n"/>
      <c r="M55" s="504" t="n"/>
      <c r="N55" s="504" t="n"/>
      <c r="O55" s="504" t="n"/>
      <c r="P55" s="504" t="n"/>
      <c r="Q55" s="504" t="n"/>
      <c r="R55" s="504" t="n"/>
      <c r="S55" s="504" t="n"/>
      <c r="T55" s="504" t="n"/>
      <c r="U55" s="504" t="n"/>
      <c r="V55" s="504" t="n"/>
    </row>
    <row r="56" ht="15.75" customHeight="1" s="591">
      <c r="A56" s="394" t="n"/>
      <c r="B56" s="152" t="n"/>
      <c r="C56" s="153">
        <f>(E56*2)</f>
        <v/>
      </c>
      <c r="D56" s="153">
        <f>(C56*0.9)</f>
        <v/>
      </c>
      <c r="E56" s="154" t="n"/>
      <c r="F56" s="117" t="n"/>
      <c r="G56" s="155" t="n"/>
      <c r="H56" s="504" t="n"/>
      <c r="I56" s="504" t="n"/>
      <c r="J56" s="504" t="n"/>
      <c r="K56" s="504" t="n"/>
      <c r="L56" s="504" t="n"/>
      <c r="M56" s="504" t="n"/>
      <c r="N56" s="504" t="n"/>
      <c r="O56" s="504" t="n"/>
      <c r="P56" s="504" t="n"/>
      <c r="Q56" s="504" t="n"/>
      <c r="R56" s="504" t="n"/>
      <c r="S56" s="504" t="n"/>
      <c r="T56" s="504" t="n"/>
      <c r="U56" s="504" t="n"/>
      <c r="V56" s="504" t="n"/>
    </row>
    <row r="57" ht="15.75" customHeight="1" s="591">
      <c r="A57" s="394" t="n"/>
      <c r="B57" s="152" t="n"/>
      <c r="C57" s="153">
        <f>(E57*2)</f>
        <v/>
      </c>
      <c r="D57" s="153">
        <f>(C57*0.9)</f>
        <v/>
      </c>
      <c r="E57" s="154" t="n"/>
      <c r="F57" s="117" t="n"/>
      <c r="G57" s="155" t="n"/>
      <c r="H57" s="504" t="n"/>
      <c r="I57" s="504" t="n"/>
      <c r="J57" s="504" t="n"/>
      <c r="K57" s="504" t="n"/>
      <c r="L57" s="504" t="n"/>
      <c r="M57" s="504" t="n"/>
      <c r="N57" s="504" t="n"/>
      <c r="O57" s="504" t="n"/>
      <c r="P57" s="504" t="n"/>
      <c r="Q57" s="504" t="n"/>
      <c r="R57" s="504" t="n"/>
      <c r="S57" s="504" t="n"/>
      <c r="T57" s="504" t="n"/>
      <c r="U57" s="504" t="n"/>
      <c r="V57" s="504" t="n"/>
    </row>
    <row r="58" ht="15.75" customHeight="1" s="591">
      <c r="A58" s="394" t="n"/>
      <c r="B58" s="152" t="n"/>
      <c r="C58" s="153">
        <f>(E58*2)</f>
        <v/>
      </c>
      <c r="D58" s="153">
        <f>(C58*0.9)</f>
        <v/>
      </c>
      <c r="E58" s="154" t="n"/>
      <c r="F58" s="117" t="n"/>
      <c r="G58" s="155" t="n"/>
      <c r="H58" s="504" t="n"/>
      <c r="I58" s="504" t="n"/>
      <c r="J58" s="504" t="n"/>
      <c r="K58" s="504" t="n"/>
      <c r="L58" s="504" t="n"/>
      <c r="M58" s="504" t="n"/>
      <c r="N58" s="504" t="n"/>
      <c r="O58" s="504" t="n"/>
      <c r="P58" s="504" t="n"/>
      <c r="Q58" s="504" t="n"/>
      <c r="R58" s="504" t="n"/>
      <c r="S58" s="504" t="n"/>
      <c r="T58" s="504" t="n"/>
      <c r="U58" s="504" t="n"/>
      <c r="V58" s="504" t="n"/>
    </row>
    <row r="59" ht="15.75" customHeight="1" s="591">
      <c r="A59" s="504" t="n"/>
      <c r="B59" s="93" t="n"/>
      <c r="C59" s="153">
        <f>(E59*2)</f>
        <v/>
      </c>
      <c r="D59" s="153">
        <f>(C59*0.9)</f>
        <v/>
      </c>
      <c r="E59" s="154" t="n"/>
      <c r="F59" s="117" t="n"/>
      <c r="G59" s="155" t="n"/>
      <c r="H59" s="504" t="n"/>
      <c r="I59" s="504" t="n"/>
      <c r="J59" s="504" t="n"/>
      <c r="K59" s="504" t="n"/>
      <c r="L59" s="504" t="n"/>
      <c r="M59" s="504" t="n"/>
      <c r="N59" s="504" t="n"/>
      <c r="O59" s="504" t="n"/>
      <c r="P59" s="504" t="n"/>
      <c r="Q59" s="504" t="n"/>
      <c r="R59" s="504" t="n"/>
      <c r="S59" s="504" t="n"/>
      <c r="T59" s="504" t="n"/>
      <c r="U59" s="504" t="n"/>
      <c r="V59" s="504" t="n"/>
    </row>
    <row r="60" ht="15.75" customHeight="1" s="591">
      <c r="A60" s="504" t="n"/>
      <c r="B60" s="93" t="n"/>
      <c r="C60" s="153">
        <f>(E60*2)</f>
        <v/>
      </c>
      <c r="D60" s="153">
        <f>(C60*0.9)</f>
        <v/>
      </c>
      <c r="E60" s="154" t="n"/>
      <c r="F60" s="117" t="n"/>
      <c r="G60" s="155" t="n"/>
      <c r="H60" s="504" t="n"/>
      <c r="I60" s="504" t="n"/>
      <c r="J60" s="504" t="n"/>
      <c r="K60" s="504" t="n"/>
      <c r="L60" s="504" t="n"/>
      <c r="M60" s="504" t="n"/>
      <c r="N60" s="504" t="n"/>
      <c r="O60" s="504" t="n"/>
      <c r="P60" s="504" t="n"/>
      <c r="Q60" s="504" t="n"/>
      <c r="R60" s="504" t="n"/>
      <c r="S60" s="504" t="n"/>
      <c r="T60" s="504" t="n"/>
      <c r="U60" s="504" t="n"/>
      <c r="V60" s="504" t="n"/>
    </row>
    <row r="61" ht="15.75" customHeight="1" s="591">
      <c r="A61" s="504" t="n"/>
      <c r="B61" s="93" t="n"/>
      <c r="C61" s="153">
        <f>(E61*2)</f>
        <v/>
      </c>
      <c r="D61" s="153">
        <f>(C61*0.9)</f>
        <v/>
      </c>
      <c r="E61" s="154" t="n"/>
      <c r="F61" s="117" t="n"/>
      <c r="G61" s="155" t="n"/>
      <c r="H61" s="504" t="n"/>
      <c r="I61" s="504" t="n"/>
      <c r="J61" s="504" t="n"/>
      <c r="K61" s="504" t="n"/>
      <c r="L61" s="504" t="n"/>
      <c r="M61" s="504" t="n"/>
      <c r="N61" s="504" t="n"/>
      <c r="O61" s="504" t="n"/>
      <c r="P61" s="504" t="n"/>
      <c r="Q61" s="504" t="n"/>
      <c r="R61" s="504" t="n"/>
      <c r="S61" s="504" t="n"/>
      <c r="T61" s="504" t="n"/>
      <c r="U61" s="504" t="n"/>
      <c r="V61" s="504" t="n"/>
    </row>
    <row r="62" ht="15.75" customHeight="1" s="591">
      <c r="A62" s="504" t="n"/>
      <c r="B62" s="93" t="n"/>
      <c r="C62" s="153">
        <f>(E62*2)</f>
        <v/>
      </c>
      <c r="D62" s="153">
        <f>(C62*0.9)</f>
        <v/>
      </c>
      <c r="E62" s="154" t="n"/>
      <c r="F62" s="117" t="n"/>
      <c r="G62" s="155" t="n"/>
      <c r="H62" s="504" t="n"/>
      <c r="I62" s="504" t="n"/>
      <c r="J62" s="504" t="n"/>
      <c r="K62" s="504" t="n"/>
      <c r="L62" s="504" t="n"/>
      <c r="M62" s="504" t="n"/>
      <c r="N62" s="504" t="n"/>
      <c r="O62" s="504" t="n"/>
      <c r="P62" s="504" t="n"/>
      <c r="Q62" s="504" t="n"/>
      <c r="R62" s="504" t="n"/>
      <c r="S62" s="504" t="n"/>
      <c r="T62" s="504" t="n"/>
      <c r="U62" s="504" t="n"/>
      <c r="V62" s="504" t="n"/>
    </row>
    <row r="63" ht="15.75" customHeight="1" s="591">
      <c r="A63" s="504" t="n"/>
      <c r="B63" s="93" t="n"/>
      <c r="C63" s="153">
        <f>(E63*2)</f>
        <v/>
      </c>
      <c r="D63" s="153">
        <f>(C63*0.9)</f>
        <v/>
      </c>
      <c r="E63" s="154" t="n"/>
      <c r="F63" s="117" t="n"/>
      <c r="G63" s="155" t="n"/>
      <c r="H63" s="504" t="n"/>
      <c r="I63" s="504" t="n"/>
      <c r="J63" s="504" t="n"/>
      <c r="K63" s="504" t="n"/>
      <c r="L63" s="504" t="n"/>
      <c r="M63" s="504" t="n"/>
      <c r="N63" s="504" t="n"/>
      <c r="O63" s="504" t="n"/>
      <c r="P63" s="504" t="n"/>
      <c r="Q63" s="504" t="n"/>
      <c r="R63" s="504" t="n"/>
      <c r="S63" s="504" t="n"/>
      <c r="T63" s="504" t="n"/>
      <c r="U63" s="504" t="n"/>
      <c r="V63" s="504" t="n"/>
    </row>
    <row r="64" ht="15.75" customHeight="1" s="591">
      <c r="A64" s="504" t="n"/>
      <c r="B64" s="93" t="n"/>
      <c r="C64" s="153">
        <f>(E64*2)</f>
        <v/>
      </c>
      <c r="D64" s="153">
        <f>(C64*0.9)</f>
        <v/>
      </c>
      <c r="E64" s="154" t="n"/>
      <c r="F64" s="117" t="n"/>
      <c r="G64" s="155" t="n"/>
      <c r="H64" s="504" t="n"/>
      <c r="I64" s="504" t="n"/>
      <c r="J64" s="504" t="n"/>
      <c r="K64" s="504" t="n"/>
      <c r="L64" s="504" t="n"/>
      <c r="M64" s="504" t="n"/>
      <c r="N64" s="504" t="n"/>
      <c r="O64" s="504" t="n"/>
      <c r="P64" s="504" t="n"/>
      <c r="Q64" s="504" t="n"/>
      <c r="R64" s="504" t="n"/>
      <c r="S64" s="504" t="n"/>
      <c r="T64" s="504" t="n"/>
      <c r="U64" s="504" t="n"/>
      <c r="V64" s="504" t="n"/>
    </row>
    <row r="65" ht="15.75" customHeight="1" s="591">
      <c r="A65" s="504" t="n"/>
      <c r="B65" s="93" t="n"/>
      <c r="C65" s="153">
        <f>(E65*2)</f>
        <v/>
      </c>
      <c r="D65" s="153">
        <f>(C65*0.9)</f>
        <v/>
      </c>
      <c r="E65" s="154" t="n"/>
      <c r="F65" s="117" t="n"/>
      <c r="G65" s="155" t="n"/>
      <c r="H65" s="504" t="n"/>
      <c r="I65" s="504" t="n"/>
      <c r="J65" s="504" t="n"/>
      <c r="K65" s="504" t="n"/>
      <c r="L65" s="504" t="n"/>
      <c r="M65" s="504" t="n"/>
      <c r="N65" s="504" t="n"/>
      <c r="O65" s="504" t="n"/>
      <c r="P65" s="504" t="n"/>
      <c r="Q65" s="504" t="n"/>
      <c r="R65" s="504" t="n"/>
      <c r="S65" s="504" t="n"/>
      <c r="T65" s="504" t="n"/>
      <c r="U65" s="504" t="n"/>
      <c r="V65" s="504" t="n"/>
    </row>
    <row r="66" ht="15.75" customHeight="1" s="591">
      <c r="A66" s="504" t="n"/>
      <c r="B66" s="93" t="n"/>
      <c r="C66" s="153">
        <f>(E66*2)</f>
        <v/>
      </c>
      <c r="D66" s="153">
        <f>(C66*0.9)</f>
        <v/>
      </c>
      <c r="E66" s="154" t="n"/>
      <c r="F66" s="117" t="n"/>
      <c r="G66" s="155" t="n"/>
      <c r="H66" s="504" t="n"/>
      <c r="I66" s="504" t="n"/>
      <c r="J66" s="504" t="n"/>
      <c r="K66" s="504" t="n"/>
      <c r="L66" s="504" t="n"/>
      <c r="M66" s="504" t="n"/>
      <c r="N66" s="504" t="n"/>
      <c r="O66" s="504" t="n"/>
      <c r="P66" s="504" t="n"/>
      <c r="Q66" s="504" t="n"/>
      <c r="R66" s="504" t="n"/>
      <c r="S66" s="504" t="n"/>
      <c r="T66" s="504" t="n"/>
      <c r="U66" s="504" t="n"/>
      <c r="V66" s="504" t="n"/>
    </row>
    <row r="67" ht="15.75" customHeight="1" s="591">
      <c r="A67" s="504" t="n"/>
      <c r="B67" s="93" t="n"/>
      <c r="C67" s="153">
        <f>(E67*2)</f>
        <v/>
      </c>
      <c r="D67" s="153">
        <f>(C67*0.9)</f>
        <v/>
      </c>
      <c r="E67" s="154" t="n"/>
      <c r="F67" s="117" t="n"/>
      <c r="G67" s="155" t="n"/>
      <c r="H67" s="504" t="n"/>
      <c r="I67" s="504" t="n"/>
      <c r="J67" s="504" t="n"/>
      <c r="K67" s="504" t="n"/>
      <c r="L67" s="504" t="n"/>
      <c r="M67" s="504" t="n"/>
      <c r="N67" s="504" t="n"/>
      <c r="O67" s="504" t="n"/>
      <c r="P67" s="504" t="n"/>
      <c r="Q67" s="504" t="n"/>
      <c r="R67" s="504" t="n"/>
      <c r="S67" s="504" t="n"/>
      <c r="T67" s="504" t="n"/>
      <c r="U67" s="504" t="n"/>
      <c r="V67" s="504" t="n"/>
    </row>
    <row r="68" ht="15.75" customHeight="1" s="591">
      <c r="A68" s="504" t="n"/>
      <c r="B68" s="93" t="n"/>
      <c r="C68" s="153">
        <f>(E68*2)</f>
        <v/>
      </c>
      <c r="D68" s="153">
        <f>(C68*0.9)</f>
        <v/>
      </c>
      <c r="E68" s="154" t="n"/>
      <c r="F68" s="117" t="n"/>
      <c r="G68" s="155" t="n"/>
      <c r="H68" s="504" t="n"/>
      <c r="I68" s="504" t="n"/>
      <c r="J68" s="504" t="n"/>
      <c r="K68" s="504" t="n"/>
      <c r="L68" s="504" t="n"/>
      <c r="M68" s="504" t="n"/>
      <c r="N68" s="504" t="n"/>
      <c r="O68" s="504" t="n"/>
      <c r="P68" s="504" t="n"/>
      <c r="Q68" s="504" t="n"/>
      <c r="R68" s="504" t="n"/>
      <c r="S68" s="504" t="n"/>
      <c r="T68" s="504" t="n"/>
      <c r="U68" s="504" t="n"/>
      <c r="V68" s="504" t="n"/>
    </row>
    <row r="69" ht="15.75" customHeight="1" s="591">
      <c r="A69" s="504" t="n"/>
      <c r="B69" s="93" t="n"/>
      <c r="C69" s="153">
        <f>(E69*2)</f>
        <v/>
      </c>
      <c r="D69" s="153">
        <f>(C69*0.9)</f>
        <v/>
      </c>
      <c r="E69" s="154" t="n"/>
      <c r="F69" s="117" t="n"/>
      <c r="G69" s="155" t="n"/>
      <c r="H69" s="504" t="n"/>
      <c r="I69" s="504" t="n"/>
      <c r="J69" s="504" t="n"/>
      <c r="K69" s="504" t="n"/>
      <c r="L69" s="504" t="n"/>
      <c r="M69" s="504" t="n"/>
      <c r="N69" s="504" t="n"/>
      <c r="O69" s="504" t="n"/>
      <c r="P69" s="504" t="n"/>
      <c r="Q69" s="504" t="n"/>
      <c r="R69" s="504" t="n"/>
      <c r="S69" s="504" t="n"/>
      <c r="T69" s="504" t="n"/>
      <c r="U69" s="504" t="n"/>
      <c r="V69" s="504" t="n"/>
    </row>
    <row r="70" ht="15.75" customHeight="1" s="591">
      <c r="A70" s="394" t="n"/>
      <c r="B70" s="152" t="n"/>
      <c r="C70" s="153">
        <f>(E70*2)</f>
        <v/>
      </c>
      <c r="D70" s="153">
        <f>(C70*0.9)</f>
        <v/>
      </c>
      <c r="E70" s="154" t="n"/>
      <c r="F70" s="117" t="n"/>
      <c r="G70" s="155" t="n"/>
      <c r="H70" s="504" t="n"/>
      <c r="I70" s="504" t="n"/>
      <c r="J70" s="504" t="n"/>
      <c r="K70" s="504" t="n"/>
      <c r="L70" s="504" t="n"/>
      <c r="M70" s="504" t="n"/>
      <c r="N70" s="504" t="n"/>
      <c r="O70" s="504" t="n"/>
      <c r="P70" s="504" t="n"/>
      <c r="Q70" s="504" t="n"/>
      <c r="R70" s="504" t="n"/>
      <c r="S70" s="504" t="n"/>
      <c r="T70" s="504" t="n"/>
      <c r="U70" s="504" t="n"/>
      <c r="V70" s="504" t="n"/>
    </row>
    <row r="71" ht="15.75" customHeight="1" s="591">
      <c r="A71" s="394" t="n"/>
      <c r="B71" s="152" t="n"/>
      <c r="C71" s="153">
        <f>(E71*2)</f>
        <v/>
      </c>
      <c r="D71" s="153">
        <f>(C71*0.9)</f>
        <v/>
      </c>
      <c r="E71" s="154" t="n"/>
      <c r="F71" s="117" t="n"/>
      <c r="G71" s="155" t="n"/>
      <c r="H71" s="504" t="n"/>
      <c r="I71" s="504" t="n"/>
      <c r="J71" s="504" t="n"/>
      <c r="K71" s="504" t="n"/>
      <c r="L71" s="504" t="n"/>
      <c r="M71" s="504" t="n"/>
      <c r="N71" s="504" t="n"/>
      <c r="O71" s="504" t="n"/>
      <c r="P71" s="504" t="n"/>
      <c r="Q71" s="504" t="n"/>
      <c r="R71" s="504" t="n"/>
      <c r="S71" s="504" t="n"/>
      <c r="T71" s="504" t="n"/>
      <c r="U71" s="504" t="n"/>
      <c r="V71" s="504" t="n"/>
    </row>
    <row r="72" ht="15.75" customHeight="1" s="591">
      <c r="A72" s="394" t="n"/>
      <c r="B72" s="152" t="n"/>
      <c r="C72" s="153">
        <f>(E72*2)</f>
        <v/>
      </c>
      <c r="D72" s="153">
        <f>(C72*0.9)</f>
        <v/>
      </c>
      <c r="E72" s="154" t="n"/>
      <c r="F72" s="117" t="n"/>
      <c r="G72" s="155" t="n"/>
      <c r="H72" s="504" t="n"/>
      <c r="I72" s="504" t="n"/>
      <c r="J72" s="504" t="n"/>
      <c r="K72" s="504" t="n"/>
      <c r="L72" s="504" t="n"/>
      <c r="M72" s="504" t="n"/>
      <c r="N72" s="504" t="n"/>
      <c r="O72" s="504" t="n"/>
      <c r="P72" s="504" t="n"/>
      <c r="Q72" s="504" t="n"/>
      <c r="R72" s="504" t="n"/>
      <c r="S72" s="504" t="n"/>
      <c r="T72" s="504" t="n"/>
      <c r="U72" s="504" t="n"/>
      <c r="V72" s="504" t="n"/>
    </row>
    <row r="73" ht="15.75" customHeight="1" s="591">
      <c r="A73" s="394" t="n"/>
      <c r="B73" s="152" t="n"/>
      <c r="C73" s="153">
        <f>(E73*2)</f>
        <v/>
      </c>
      <c r="D73" s="153">
        <f>(C73*0.9)</f>
        <v/>
      </c>
      <c r="E73" s="154" t="n"/>
      <c r="F73" s="117" t="n"/>
      <c r="G73" s="155" t="n"/>
      <c r="H73" s="504" t="n"/>
      <c r="I73" s="504" t="n"/>
      <c r="J73" s="504" t="n"/>
      <c r="K73" s="504" t="n"/>
      <c r="L73" s="504" t="n"/>
      <c r="M73" s="504" t="n"/>
      <c r="N73" s="504" t="n"/>
      <c r="O73" s="504" t="n"/>
      <c r="P73" s="504" t="n"/>
      <c r="Q73" s="504" t="n"/>
      <c r="R73" s="504" t="n"/>
      <c r="S73" s="504" t="n"/>
      <c r="T73" s="504" t="n"/>
      <c r="U73" s="504" t="n"/>
      <c r="V73" s="504" t="n"/>
    </row>
    <row r="74" ht="15.75" customHeight="1" s="591">
      <c r="A74" s="394" t="n"/>
      <c r="B74" s="156" t="n"/>
      <c r="C74" s="153">
        <f>(E74*2)</f>
        <v/>
      </c>
      <c r="D74" s="153">
        <f>(C74*0.9)</f>
        <v/>
      </c>
      <c r="E74" s="154" t="n"/>
      <c r="F74" s="117" t="n"/>
      <c r="G74" s="155" t="n"/>
      <c r="H74" s="504" t="n"/>
      <c r="I74" s="504" t="n"/>
      <c r="J74" s="504" t="n"/>
      <c r="K74" s="504" t="n"/>
      <c r="L74" s="504" t="n"/>
      <c r="M74" s="504" t="n"/>
      <c r="N74" s="504" t="n"/>
      <c r="O74" s="504" t="n"/>
      <c r="P74" s="504" t="n"/>
      <c r="Q74" s="504" t="n"/>
      <c r="R74" s="504" t="n"/>
      <c r="S74" s="504" t="n"/>
      <c r="T74" s="504" t="n"/>
      <c r="U74" s="504" t="n"/>
      <c r="V74" s="504" t="n"/>
    </row>
    <row r="75" ht="15.75" customHeight="1" s="591">
      <c r="A75" s="394" t="n"/>
      <c r="B75" s="152" t="n"/>
      <c r="C75" s="153">
        <f>(E75*2)</f>
        <v/>
      </c>
      <c r="D75" s="153">
        <f>(C75*0.9)</f>
        <v/>
      </c>
      <c r="E75" s="154" t="n"/>
      <c r="F75" s="117" t="n"/>
      <c r="G75" s="155" t="n"/>
      <c r="H75" s="504" t="n"/>
      <c r="I75" s="504" t="n"/>
      <c r="J75" s="504" t="n"/>
      <c r="K75" s="504" t="n"/>
      <c r="L75" s="504" t="n"/>
      <c r="M75" s="504" t="n"/>
      <c r="N75" s="504" t="n"/>
      <c r="O75" s="504" t="n"/>
      <c r="P75" s="504" t="n"/>
      <c r="Q75" s="504" t="n"/>
      <c r="R75" s="504" t="n"/>
      <c r="S75" s="504" t="n"/>
      <c r="T75" s="504" t="n"/>
      <c r="U75" s="504" t="n"/>
      <c r="V75" s="504" t="n"/>
    </row>
    <row r="76" ht="15.75" customHeight="1" s="591">
      <c r="A76" s="394" t="n"/>
      <c r="B76" s="157" t="n"/>
      <c r="C76" s="153">
        <f>(E76*2)</f>
        <v/>
      </c>
      <c r="D76" s="153">
        <f>(C76*0.9)</f>
        <v/>
      </c>
      <c r="E76" s="117" t="n"/>
      <c r="F76" s="117" t="n"/>
      <c r="G76" s="155" t="n"/>
      <c r="H76" s="504" t="n"/>
      <c r="I76" s="504" t="n"/>
      <c r="J76" s="504" t="n"/>
      <c r="K76" s="504" t="n"/>
      <c r="L76" s="504" t="n"/>
      <c r="M76" s="504" t="n"/>
      <c r="N76" s="504" t="n"/>
      <c r="O76" s="504" t="n"/>
      <c r="P76" s="504" t="n"/>
      <c r="Q76" s="504" t="n"/>
      <c r="R76" s="504" t="n"/>
      <c r="S76" s="504" t="n"/>
      <c r="T76" s="504" t="n"/>
      <c r="U76" s="504" t="n"/>
      <c r="V76" s="504" t="n"/>
    </row>
    <row r="77" ht="15.75" customHeight="1" s="591">
      <c r="A77" s="394" t="n"/>
      <c r="B77" s="152" t="n"/>
      <c r="C77" s="153">
        <f>(E77*2)</f>
        <v/>
      </c>
      <c r="D77" s="153">
        <f>(C77*0.9)</f>
        <v/>
      </c>
      <c r="E77" s="154" t="n"/>
      <c r="F77" s="117" t="n"/>
      <c r="G77" s="155" t="n"/>
      <c r="H77" s="504" t="n"/>
      <c r="I77" s="504" t="n"/>
      <c r="J77" s="504" t="n"/>
      <c r="K77" s="504" t="n"/>
      <c r="L77" s="504" t="n"/>
      <c r="M77" s="504" t="n"/>
      <c r="N77" s="504" t="n"/>
      <c r="O77" s="504" t="n"/>
      <c r="P77" s="504" t="n"/>
      <c r="Q77" s="504" t="n"/>
      <c r="R77" s="504" t="n"/>
      <c r="S77" s="504" t="n"/>
      <c r="T77" s="504" t="n"/>
      <c r="U77" s="504" t="n"/>
      <c r="V77" s="504" t="n"/>
    </row>
    <row r="78" ht="15.75" customHeight="1" s="591">
      <c r="A78" s="394" t="n"/>
      <c r="B78" s="152" t="n"/>
      <c r="C78" s="153">
        <f>(E78*2)</f>
        <v/>
      </c>
      <c r="D78" s="153">
        <f>(C78*0.9)</f>
        <v/>
      </c>
      <c r="E78" s="154" t="n"/>
      <c r="F78" s="117" t="n"/>
      <c r="G78" s="155" t="n"/>
      <c r="H78" s="504" t="n"/>
      <c r="I78" s="504" t="n"/>
      <c r="J78" s="504" t="n"/>
      <c r="K78" s="504" t="n"/>
      <c r="L78" s="504" t="n"/>
      <c r="M78" s="504" t="n"/>
      <c r="N78" s="504" t="n"/>
      <c r="O78" s="504" t="n"/>
      <c r="P78" s="504" t="n"/>
      <c r="Q78" s="504" t="n"/>
      <c r="R78" s="504" t="n"/>
      <c r="S78" s="504" t="n"/>
      <c r="T78" s="504" t="n"/>
      <c r="U78" s="504" t="n"/>
      <c r="V78" s="504" t="n"/>
    </row>
    <row r="79" ht="15.75" customHeight="1" s="591">
      <c r="A79" s="394" t="n"/>
      <c r="B79" s="93" t="n"/>
      <c r="C79" s="153">
        <f>(E79*2)</f>
        <v/>
      </c>
      <c r="D79" s="153">
        <f>(C79*0.9)</f>
        <v/>
      </c>
      <c r="E79" s="117" t="n"/>
      <c r="F79" s="117" t="n"/>
      <c r="G79" s="155" t="n"/>
      <c r="H79" s="504" t="n"/>
      <c r="I79" s="504" t="n"/>
      <c r="J79" s="504" t="n"/>
      <c r="K79" s="504" t="n"/>
      <c r="L79" s="504" t="n"/>
      <c r="M79" s="504" t="n"/>
      <c r="N79" s="504" t="n"/>
      <c r="O79" s="504" t="n"/>
      <c r="P79" s="504" t="n"/>
      <c r="Q79" s="504" t="n"/>
      <c r="R79" s="504" t="n"/>
      <c r="S79" s="504" t="n"/>
      <c r="T79" s="504" t="n"/>
      <c r="U79" s="504" t="n"/>
      <c r="V79" s="504" t="n"/>
    </row>
    <row r="80" ht="15.75" customHeight="1" s="591">
      <c r="A80" s="394" t="n"/>
      <c r="B80" s="93" t="n"/>
      <c r="C80" s="153">
        <f>(E80*2)</f>
        <v/>
      </c>
      <c r="D80" s="153">
        <f>(C80*0.9)</f>
        <v/>
      </c>
      <c r="E80" s="154" t="n"/>
      <c r="F80" s="117" t="n"/>
      <c r="G80" s="155" t="n"/>
      <c r="H80" s="504" t="n"/>
      <c r="I80" s="504" t="n"/>
      <c r="J80" s="504" t="n"/>
      <c r="K80" s="504" t="n"/>
      <c r="L80" s="504" t="n"/>
      <c r="M80" s="504" t="n"/>
      <c r="N80" s="504" t="n"/>
      <c r="O80" s="504" t="n"/>
      <c r="P80" s="504" t="n"/>
      <c r="Q80" s="504" t="n"/>
      <c r="R80" s="504" t="n"/>
      <c r="S80" s="504" t="n"/>
      <c r="T80" s="504" t="n"/>
      <c r="U80" s="504" t="n"/>
      <c r="V80" s="504" t="n"/>
    </row>
    <row r="81" ht="15.75" customHeight="1" s="591">
      <c r="A81" s="394" t="n"/>
      <c r="B81" s="93" t="n"/>
      <c r="C81" s="153">
        <f>(E81*2)</f>
        <v/>
      </c>
      <c r="D81" s="153">
        <f>(C81*0.9)</f>
        <v/>
      </c>
      <c r="E81" s="154" t="n"/>
      <c r="F81" s="117" t="n"/>
      <c r="G81" s="155" t="n"/>
      <c r="H81" s="504" t="n"/>
      <c r="I81" s="504" t="n"/>
      <c r="J81" s="504" t="n"/>
      <c r="K81" s="504" t="n"/>
      <c r="L81" s="504" t="n"/>
      <c r="M81" s="504" t="n"/>
      <c r="N81" s="504" t="n"/>
      <c r="O81" s="504" t="n"/>
      <c r="P81" s="504" t="n"/>
      <c r="Q81" s="504" t="n"/>
      <c r="R81" s="504" t="n"/>
      <c r="S81" s="504" t="n"/>
      <c r="T81" s="504" t="n"/>
      <c r="U81" s="504" t="n"/>
      <c r="V81" s="504" t="n"/>
    </row>
    <row r="82" ht="15.75" customHeight="1" s="591">
      <c r="A82" s="394" t="n"/>
      <c r="B82" s="93" t="n"/>
      <c r="C82" s="153">
        <f>(E82*2)</f>
        <v/>
      </c>
      <c r="D82" s="153">
        <f>(C82*0.9)</f>
        <v/>
      </c>
      <c r="E82" s="154" t="n"/>
      <c r="F82" s="117" t="n"/>
      <c r="G82" s="155" t="n"/>
      <c r="H82" s="504" t="n"/>
      <c r="I82" s="504" t="n"/>
      <c r="J82" s="504" t="n"/>
      <c r="K82" s="504" t="n"/>
      <c r="L82" s="504" t="n"/>
      <c r="M82" s="504" t="n"/>
      <c r="N82" s="504" t="n"/>
      <c r="O82" s="504" t="n"/>
      <c r="P82" s="504" t="n"/>
      <c r="Q82" s="504" t="n"/>
      <c r="R82" s="504" t="n"/>
      <c r="S82" s="504" t="n"/>
      <c r="T82" s="504" t="n"/>
      <c r="U82" s="504" t="n"/>
      <c r="V82" s="504" t="n"/>
    </row>
    <row r="83" ht="15.75" customHeight="1" s="591">
      <c r="A83" s="394" t="n"/>
      <c r="B83" s="93" t="n"/>
      <c r="C83" s="153">
        <f>(E83*2)</f>
        <v/>
      </c>
      <c r="D83" s="153">
        <f>(C83*0.9)</f>
        <v/>
      </c>
      <c r="E83" s="154" t="n"/>
      <c r="F83" s="117" t="n"/>
      <c r="G83" s="155" t="n"/>
      <c r="H83" s="504" t="n"/>
      <c r="I83" s="504" t="n"/>
      <c r="J83" s="504" t="n"/>
      <c r="K83" s="504" t="n"/>
      <c r="L83" s="504" t="n"/>
      <c r="M83" s="504" t="n"/>
      <c r="N83" s="504" t="n"/>
      <c r="O83" s="504" t="n"/>
      <c r="P83" s="504" t="n"/>
      <c r="Q83" s="504" t="n"/>
      <c r="R83" s="504" t="n"/>
      <c r="S83" s="504" t="n"/>
      <c r="T83" s="504" t="n"/>
      <c r="U83" s="504" t="n"/>
      <c r="V83" s="504" t="n"/>
    </row>
    <row r="84" ht="15.75" customHeight="1" s="591">
      <c r="A84" s="394" t="n"/>
      <c r="B84" s="93" t="n"/>
      <c r="C84" s="153">
        <f>(E84*2)</f>
        <v/>
      </c>
      <c r="D84" s="153">
        <f>(C84*0.9)</f>
        <v/>
      </c>
      <c r="E84" s="154" t="n"/>
      <c r="F84" s="117" t="n"/>
      <c r="G84" s="155" t="n"/>
      <c r="H84" s="504" t="n"/>
      <c r="I84" s="504" t="n"/>
      <c r="J84" s="504" t="n"/>
      <c r="K84" s="504" t="n"/>
      <c r="L84" s="504" t="n"/>
      <c r="M84" s="504" t="n"/>
      <c r="N84" s="504" t="n"/>
      <c r="O84" s="504" t="n"/>
      <c r="P84" s="504" t="n"/>
      <c r="Q84" s="504" t="n"/>
      <c r="R84" s="504" t="n"/>
      <c r="S84" s="504" t="n"/>
      <c r="T84" s="504" t="n"/>
      <c r="U84" s="504" t="n"/>
      <c r="V84" s="504" t="n"/>
    </row>
    <row r="85" ht="15.75" customHeight="1" s="591">
      <c r="A85" s="394" t="n"/>
      <c r="B85" s="93" t="n"/>
      <c r="C85" s="153">
        <f>(E85*2)</f>
        <v/>
      </c>
      <c r="D85" s="153">
        <f>(C85*0.9)</f>
        <v/>
      </c>
      <c r="E85" s="154" t="n"/>
      <c r="F85" s="117" t="n"/>
      <c r="G85" s="155" t="n"/>
      <c r="H85" s="504" t="n"/>
      <c r="I85" s="504" t="n"/>
      <c r="J85" s="504" t="n"/>
      <c r="K85" s="504" t="n"/>
      <c r="L85" s="504" t="n"/>
      <c r="M85" s="504" t="n"/>
      <c r="N85" s="504" t="n"/>
      <c r="O85" s="504" t="n"/>
      <c r="P85" s="504" t="n"/>
      <c r="Q85" s="504" t="n"/>
      <c r="R85" s="504" t="n"/>
      <c r="S85" s="504" t="n"/>
      <c r="T85" s="504" t="n"/>
      <c r="U85" s="504" t="n"/>
      <c r="V85" s="504" t="n"/>
    </row>
    <row r="86" ht="15.75" customHeight="1" s="591">
      <c r="A86" s="394" t="n"/>
      <c r="B86" s="93" t="n"/>
      <c r="C86" s="153">
        <f>(E86*2)</f>
        <v/>
      </c>
      <c r="D86" s="153">
        <f>(C86*0.9)</f>
        <v/>
      </c>
      <c r="E86" s="154" t="n"/>
      <c r="F86" s="117" t="n"/>
      <c r="G86" s="155" t="n"/>
      <c r="H86" s="504" t="n"/>
      <c r="I86" s="504" t="n"/>
      <c r="J86" s="504" t="n"/>
      <c r="K86" s="504" t="n"/>
      <c r="L86" s="504" t="n"/>
      <c r="M86" s="504" t="n"/>
      <c r="N86" s="504" t="n"/>
      <c r="O86" s="504" t="n"/>
      <c r="P86" s="504" t="n"/>
      <c r="Q86" s="504" t="n"/>
      <c r="R86" s="504" t="n"/>
      <c r="S86" s="504" t="n"/>
      <c r="T86" s="504" t="n"/>
      <c r="U86" s="504" t="n"/>
      <c r="V86" s="504" t="n"/>
    </row>
    <row r="87" ht="15.75" customHeight="1" s="591">
      <c r="A87" s="394" t="n"/>
      <c r="B87" s="93" t="n"/>
      <c r="C87" s="153">
        <f>(E87*2)</f>
        <v/>
      </c>
      <c r="D87" s="153">
        <f>(C87*0.9)</f>
        <v/>
      </c>
      <c r="E87" s="117" t="n"/>
      <c r="F87" s="117" t="n"/>
      <c r="G87" s="155" t="n"/>
      <c r="H87" s="504" t="n"/>
      <c r="I87" s="504" t="n"/>
      <c r="J87" s="504" t="n"/>
      <c r="K87" s="504" t="n"/>
      <c r="L87" s="504" t="n"/>
      <c r="M87" s="504" t="n"/>
      <c r="N87" s="504" t="n"/>
      <c r="O87" s="504" t="n"/>
      <c r="P87" s="504" t="n"/>
      <c r="Q87" s="504" t="n"/>
      <c r="R87" s="504" t="n"/>
      <c r="S87" s="504" t="n"/>
      <c r="T87" s="504" t="n"/>
      <c r="U87" s="504" t="n"/>
      <c r="V87" s="504" t="n"/>
    </row>
    <row r="88" ht="15.75" customHeight="1" s="591">
      <c r="A88" s="394" t="n"/>
      <c r="B88" s="93" t="n"/>
      <c r="C88" s="153">
        <f>(E88*2)</f>
        <v/>
      </c>
      <c r="D88" s="153">
        <f>(C88*0.9)</f>
        <v/>
      </c>
      <c r="E88" s="117" t="n"/>
      <c r="F88" s="117" t="n"/>
      <c r="G88" s="155" t="n"/>
      <c r="H88" s="504" t="n"/>
      <c r="I88" s="504" t="n"/>
      <c r="J88" s="504" t="n"/>
      <c r="K88" s="504" t="n"/>
      <c r="L88" s="504" t="n"/>
      <c r="M88" s="504" t="n"/>
      <c r="N88" s="504" t="n"/>
      <c r="O88" s="504" t="n"/>
      <c r="P88" s="504" t="n"/>
      <c r="Q88" s="504" t="n"/>
      <c r="R88" s="504" t="n"/>
      <c r="S88" s="504" t="n"/>
      <c r="T88" s="504" t="n"/>
      <c r="U88" s="504" t="n"/>
      <c r="V88" s="504" t="n"/>
    </row>
    <row r="89" ht="15.75" customHeight="1" s="591">
      <c r="A89" s="394" t="n"/>
      <c r="B89" s="93" t="n"/>
      <c r="C89" s="153">
        <f>(E89*2)</f>
        <v/>
      </c>
      <c r="D89" s="153">
        <f>(C89*0.9)</f>
        <v/>
      </c>
      <c r="E89" s="154" t="n"/>
      <c r="F89" s="117" t="n"/>
      <c r="G89" s="155" t="n"/>
      <c r="H89" s="504" t="n"/>
      <c r="I89" s="504" t="n"/>
      <c r="J89" s="504" t="n"/>
      <c r="K89" s="504" t="n"/>
      <c r="L89" s="504" t="n"/>
      <c r="M89" s="504" t="n"/>
      <c r="N89" s="504" t="n"/>
      <c r="O89" s="504" t="n"/>
      <c r="P89" s="504" t="n"/>
      <c r="Q89" s="504" t="n"/>
      <c r="R89" s="504" t="n"/>
      <c r="S89" s="504" t="n"/>
      <c r="T89" s="504" t="n"/>
      <c r="U89" s="504" t="n"/>
      <c r="V89" s="504" t="n"/>
    </row>
    <row r="90" ht="15.75" customHeight="1" s="591">
      <c r="A90" s="394" t="n"/>
      <c r="B90" s="93" t="n"/>
      <c r="C90" s="153">
        <f>(E90*2)</f>
        <v/>
      </c>
      <c r="D90" s="153">
        <f>(C90*0.9)</f>
        <v/>
      </c>
      <c r="E90" s="117" t="n"/>
      <c r="F90" s="117" t="n"/>
      <c r="G90" s="155" t="n"/>
      <c r="H90" s="504" t="n"/>
      <c r="I90" s="504" t="n"/>
      <c r="J90" s="504" t="n"/>
      <c r="K90" s="504" t="n"/>
      <c r="L90" s="504" t="n"/>
      <c r="M90" s="504" t="n"/>
      <c r="N90" s="504" t="n"/>
      <c r="O90" s="504" t="n"/>
      <c r="P90" s="504" t="n"/>
      <c r="Q90" s="504" t="n"/>
      <c r="R90" s="504" t="n"/>
      <c r="S90" s="504" t="n"/>
      <c r="T90" s="504" t="n"/>
      <c r="U90" s="504" t="n"/>
      <c r="V90" s="504" t="n"/>
    </row>
    <row r="91" ht="15.75" customHeight="1" s="591">
      <c r="A91" s="394" t="n"/>
      <c r="B91" s="93" t="n"/>
      <c r="C91" s="153">
        <f>(E91*2)</f>
        <v/>
      </c>
      <c r="D91" s="153">
        <f>(C91*0.9)</f>
        <v/>
      </c>
      <c r="E91" s="117" t="n"/>
      <c r="F91" s="117" t="n"/>
      <c r="G91" s="155" t="n"/>
      <c r="H91" s="504" t="n"/>
      <c r="I91" s="504" t="n"/>
      <c r="J91" s="504" t="n"/>
      <c r="K91" s="504" t="n"/>
      <c r="L91" s="504" t="n"/>
      <c r="M91" s="504" t="n"/>
      <c r="N91" s="504" t="n"/>
      <c r="O91" s="504" t="n"/>
      <c r="P91" s="504" t="n"/>
      <c r="Q91" s="504" t="n"/>
      <c r="R91" s="504" t="n"/>
      <c r="S91" s="504" t="n"/>
      <c r="T91" s="504" t="n"/>
      <c r="U91" s="504" t="n"/>
      <c r="V91" s="504" t="n"/>
    </row>
    <row r="92" ht="15.75" customHeight="1" s="591">
      <c r="A92" s="394" t="n"/>
      <c r="B92" s="93" t="n"/>
      <c r="C92" s="153">
        <f>(E92*2)</f>
        <v/>
      </c>
      <c r="D92" s="153">
        <f>(C92*0.9)</f>
        <v/>
      </c>
      <c r="E92" s="117" t="n"/>
      <c r="F92" s="117" t="n"/>
      <c r="G92" s="155" t="n"/>
      <c r="H92" s="504" t="n"/>
      <c r="I92" s="504" t="n"/>
      <c r="J92" s="504" t="n"/>
      <c r="K92" s="504" t="n"/>
      <c r="L92" s="504" t="n"/>
      <c r="M92" s="504" t="n"/>
      <c r="N92" s="504" t="n"/>
      <c r="O92" s="504" t="n"/>
      <c r="P92" s="504" t="n"/>
      <c r="Q92" s="504" t="n"/>
      <c r="R92" s="504" t="n"/>
      <c r="S92" s="504" t="n"/>
      <c r="T92" s="504" t="n"/>
      <c r="U92" s="504" t="n"/>
      <c r="V92" s="504" t="n"/>
    </row>
    <row r="93" ht="15.75" customHeight="1" s="591">
      <c r="A93" s="394" t="n"/>
      <c r="B93" s="93" t="n"/>
      <c r="C93" s="153">
        <f>(E93*2)</f>
        <v/>
      </c>
      <c r="D93" s="153">
        <f>(C93*0.9)</f>
        <v/>
      </c>
      <c r="E93" s="154" t="n"/>
      <c r="F93" s="117" t="n"/>
      <c r="G93" s="155" t="n"/>
      <c r="H93" s="504" t="n"/>
      <c r="I93" s="504" t="n"/>
      <c r="J93" s="504" t="n"/>
      <c r="K93" s="504" t="n"/>
      <c r="L93" s="504" t="n"/>
      <c r="M93" s="504" t="n"/>
      <c r="N93" s="504" t="n"/>
      <c r="O93" s="504" t="n"/>
      <c r="P93" s="504" t="n"/>
      <c r="Q93" s="504" t="n"/>
      <c r="R93" s="504" t="n"/>
      <c r="S93" s="504" t="n"/>
      <c r="T93" s="504" t="n"/>
      <c r="U93" s="504" t="n"/>
      <c r="V93" s="504" t="n"/>
    </row>
    <row r="94" ht="15.75" customHeight="1" s="591">
      <c r="A94" s="394" t="n"/>
      <c r="B94" s="93" t="n"/>
      <c r="C94" s="153">
        <f>(E94*2)</f>
        <v/>
      </c>
      <c r="D94" s="153">
        <f>(C94*0.9)</f>
        <v/>
      </c>
      <c r="E94" s="154" t="n"/>
      <c r="F94" s="117" t="n"/>
      <c r="G94" s="155" t="n"/>
      <c r="H94" s="504" t="n"/>
      <c r="I94" s="504" t="n"/>
      <c r="J94" s="504" t="n"/>
      <c r="K94" s="504" t="n"/>
      <c r="L94" s="504" t="n"/>
      <c r="M94" s="504" t="n"/>
      <c r="N94" s="504" t="n"/>
      <c r="O94" s="504" t="n"/>
      <c r="P94" s="504" t="n"/>
      <c r="Q94" s="504" t="n"/>
      <c r="R94" s="504" t="n"/>
      <c r="S94" s="504" t="n"/>
      <c r="T94" s="504" t="n"/>
      <c r="U94" s="504" t="n"/>
      <c r="V94" s="504" t="n"/>
    </row>
    <row r="95" ht="15.75" customHeight="1" s="591">
      <c r="A95" s="394" t="n"/>
      <c r="B95" s="93" t="n"/>
      <c r="C95" s="153">
        <f>(E95*2)</f>
        <v/>
      </c>
      <c r="D95" s="153">
        <f>(C95*0.9)</f>
        <v/>
      </c>
      <c r="E95" s="154" t="n"/>
      <c r="F95" s="117" t="n"/>
      <c r="G95" s="155" t="n"/>
      <c r="H95" s="504" t="n"/>
      <c r="I95" s="504" t="n"/>
      <c r="J95" s="504" t="n"/>
      <c r="K95" s="504" t="n"/>
      <c r="L95" s="504" t="n"/>
      <c r="M95" s="504" t="n"/>
      <c r="N95" s="504" t="n"/>
      <c r="O95" s="504" t="n"/>
      <c r="P95" s="504" t="n"/>
      <c r="Q95" s="504" t="n"/>
      <c r="R95" s="504" t="n"/>
      <c r="S95" s="504" t="n"/>
      <c r="T95" s="504" t="n"/>
      <c r="U95" s="504" t="n"/>
      <c r="V95" s="504" t="n"/>
    </row>
    <row r="96" ht="15.75" customHeight="1" s="591">
      <c r="A96" s="394" t="n"/>
      <c r="B96" s="93" t="n"/>
      <c r="C96" s="153">
        <f>(E96*2)</f>
        <v/>
      </c>
      <c r="D96" s="153">
        <f>(C96*0.9)</f>
        <v/>
      </c>
      <c r="E96" s="117" t="n"/>
      <c r="F96" s="117" t="n"/>
      <c r="G96" s="155" t="n"/>
      <c r="H96" s="504" t="n"/>
      <c r="I96" s="504" t="n"/>
      <c r="J96" s="504" t="n"/>
      <c r="K96" s="504" t="n"/>
      <c r="L96" s="504" t="n"/>
      <c r="M96" s="504" t="n"/>
      <c r="N96" s="504" t="n"/>
      <c r="O96" s="504" t="n"/>
      <c r="P96" s="504" t="n"/>
      <c r="Q96" s="504" t="n"/>
      <c r="R96" s="504" t="n"/>
      <c r="S96" s="504" t="n"/>
      <c r="T96" s="504" t="n"/>
      <c r="U96" s="504" t="n"/>
      <c r="V96" s="504" t="n"/>
    </row>
    <row r="97" ht="15.75" customHeight="1" s="591">
      <c r="A97" s="394" t="n"/>
      <c r="B97" s="93" t="n"/>
      <c r="C97" s="153">
        <f>(E97*2)</f>
        <v/>
      </c>
      <c r="D97" s="153">
        <f>(C97*0.9)</f>
        <v/>
      </c>
      <c r="E97" s="154" t="n"/>
      <c r="F97" s="117" t="n"/>
      <c r="G97" s="155" t="n"/>
      <c r="H97" s="504" t="n"/>
      <c r="I97" s="504" t="n"/>
      <c r="J97" s="504" t="n"/>
      <c r="K97" s="504" t="n"/>
      <c r="L97" s="504" t="n"/>
      <c r="M97" s="504" t="n"/>
      <c r="N97" s="504" t="n"/>
      <c r="O97" s="504" t="n"/>
      <c r="P97" s="504" t="n"/>
      <c r="Q97" s="504" t="n"/>
      <c r="R97" s="504" t="n"/>
      <c r="S97" s="504" t="n"/>
      <c r="T97" s="504" t="n"/>
      <c r="U97" s="504" t="n"/>
      <c r="V97" s="504" t="n"/>
    </row>
    <row r="98" ht="15.75" customHeight="1" s="591">
      <c r="A98" s="394" t="n"/>
      <c r="B98" s="93" t="n"/>
      <c r="C98" s="153">
        <f>(E98*2)</f>
        <v/>
      </c>
      <c r="D98" s="153">
        <f>(C98*0.9)</f>
        <v/>
      </c>
      <c r="E98" s="154" t="n"/>
      <c r="F98" s="117" t="n"/>
      <c r="G98" s="155" t="n"/>
      <c r="H98" s="504" t="n"/>
      <c r="I98" s="504" t="n"/>
      <c r="J98" s="504" t="n"/>
      <c r="K98" s="504" t="n"/>
      <c r="L98" s="504" t="n"/>
      <c r="M98" s="504" t="n"/>
      <c r="N98" s="504" t="n"/>
      <c r="O98" s="504" t="n"/>
      <c r="P98" s="504" t="n"/>
      <c r="Q98" s="504" t="n"/>
      <c r="R98" s="504" t="n"/>
      <c r="S98" s="504" t="n"/>
      <c r="T98" s="504" t="n"/>
      <c r="U98" s="504" t="n"/>
      <c r="V98" s="504" t="n"/>
    </row>
    <row r="99" ht="15.75" customHeight="1" s="591">
      <c r="A99" s="394" t="n"/>
      <c r="B99" s="93" t="n"/>
      <c r="C99" s="153">
        <f>(E99*2)</f>
        <v/>
      </c>
      <c r="D99" s="153">
        <f>(C99*0.9)</f>
        <v/>
      </c>
      <c r="E99" s="154" t="n"/>
      <c r="F99" s="117" t="n"/>
      <c r="G99" s="155" t="n"/>
      <c r="H99" s="504" t="n"/>
      <c r="I99" s="504" t="n"/>
      <c r="J99" s="504" t="n"/>
      <c r="K99" s="504" t="n"/>
      <c r="L99" s="504" t="n"/>
      <c r="M99" s="504" t="n"/>
      <c r="N99" s="504" t="n"/>
      <c r="O99" s="504" t="n"/>
      <c r="P99" s="504" t="n"/>
      <c r="Q99" s="504" t="n"/>
      <c r="R99" s="504" t="n"/>
      <c r="S99" s="504" t="n"/>
      <c r="T99" s="504" t="n"/>
      <c r="U99" s="504" t="n"/>
      <c r="V99" s="504" t="n"/>
    </row>
    <row r="100" ht="15.75" customHeight="1" s="591">
      <c r="A100" s="394" t="n"/>
      <c r="B100" s="93" t="n"/>
      <c r="C100" s="153">
        <f>(E100*2)</f>
        <v/>
      </c>
      <c r="D100" s="153">
        <f>(C100*0.9)</f>
        <v/>
      </c>
      <c r="E100" s="117" t="n"/>
      <c r="F100" s="117" t="n"/>
      <c r="G100" s="155" t="n"/>
      <c r="H100" s="504" t="n"/>
      <c r="I100" s="504" t="n"/>
      <c r="J100" s="504" t="n"/>
      <c r="K100" s="504" t="n"/>
      <c r="L100" s="504" t="n"/>
      <c r="M100" s="504" t="n"/>
      <c r="N100" s="504" t="n"/>
      <c r="O100" s="504" t="n"/>
      <c r="P100" s="504" t="n"/>
      <c r="Q100" s="504" t="n"/>
      <c r="R100" s="504" t="n"/>
      <c r="S100" s="504" t="n"/>
      <c r="T100" s="504" t="n"/>
      <c r="U100" s="504" t="n"/>
      <c r="V100" s="504" t="n"/>
    </row>
    <row r="101" ht="15.75" customHeight="1" s="591">
      <c r="A101" s="394" t="n"/>
      <c r="B101" s="93" t="n"/>
      <c r="C101" s="153">
        <f>(E101*2)</f>
        <v/>
      </c>
      <c r="D101" s="153">
        <f>(C101*0.9)</f>
        <v/>
      </c>
      <c r="E101" s="154" t="n"/>
      <c r="F101" s="117" t="n"/>
      <c r="G101" s="155" t="n"/>
      <c r="H101" s="504" t="n"/>
      <c r="I101" s="504" t="n"/>
      <c r="J101" s="504" t="n"/>
      <c r="K101" s="504" t="n"/>
      <c r="L101" s="504" t="n"/>
      <c r="M101" s="504" t="n"/>
      <c r="N101" s="504" t="n"/>
      <c r="O101" s="504" t="n"/>
      <c r="P101" s="504" t="n"/>
      <c r="Q101" s="504" t="n"/>
      <c r="R101" s="504" t="n"/>
      <c r="S101" s="504" t="n"/>
      <c r="T101" s="504" t="n"/>
      <c r="U101" s="504" t="n"/>
      <c r="V101" s="504" t="n"/>
    </row>
    <row r="102" ht="15.75" customHeight="1" s="591">
      <c r="A102" s="394" t="n"/>
      <c r="B102" s="93" t="n"/>
      <c r="C102" s="153">
        <f>(E102*2)</f>
        <v/>
      </c>
      <c r="D102" s="153">
        <f>(C102*0.9)</f>
        <v/>
      </c>
      <c r="E102" s="154" t="n"/>
      <c r="F102" s="117" t="n"/>
      <c r="G102" s="155" t="n"/>
      <c r="H102" s="504" t="n"/>
      <c r="I102" s="504" t="n"/>
      <c r="J102" s="504" t="n"/>
      <c r="K102" s="504" t="n"/>
      <c r="L102" s="504" t="n"/>
      <c r="M102" s="504" t="n"/>
      <c r="N102" s="504" t="n"/>
      <c r="O102" s="504" t="n"/>
      <c r="P102" s="504" t="n"/>
      <c r="Q102" s="504" t="n"/>
      <c r="R102" s="504" t="n"/>
      <c r="S102" s="504" t="n"/>
      <c r="T102" s="504" t="n"/>
      <c r="U102" s="504" t="n"/>
      <c r="V102" s="504" t="n"/>
    </row>
    <row r="103" ht="15.75" customHeight="1" s="591">
      <c r="A103" s="394" t="n"/>
      <c r="B103" s="93" t="n"/>
      <c r="C103" s="153">
        <f>(E103*2)</f>
        <v/>
      </c>
      <c r="D103" s="153">
        <f>(C103*0.9)</f>
        <v/>
      </c>
      <c r="E103" s="154" t="n"/>
      <c r="F103" s="117" t="n"/>
      <c r="G103" s="155" t="n"/>
      <c r="H103" s="504" t="n"/>
      <c r="I103" s="504" t="n"/>
      <c r="J103" s="504" t="n"/>
      <c r="K103" s="504" t="n"/>
      <c r="L103" s="504" t="n"/>
      <c r="M103" s="504" t="n"/>
      <c r="N103" s="504" t="n"/>
      <c r="O103" s="504" t="n"/>
      <c r="P103" s="504" t="n"/>
      <c r="Q103" s="504" t="n"/>
      <c r="R103" s="504" t="n"/>
      <c r="S103" s="504" t="n"/>
      <c r="T103" s="504" t="n"/>
      <c r="U103" s="504" t="n"/>
      <c r="V103" s="504" t="n"/>
    </row>
    <row r="104" ht="15.75" customHeight="1" s="591">
      <c r="A104" s="394" t="n"/>
      <c r="B104" s="93" t="n"/>
      <c r="C104" s="153">
        <f>(E104*2)</f>
        <v/>
      </c>
      <c r="D104" s="153">
        <f>(C104*0.9)</f>
        <v/>
      </c>
      <c r="E104" s="154" t="n"/>
      <c r="F104" s="117" t="n"/>
      <c r="G104" s="155" t="n"/>
      <c r="H104" s="504" t="n"/>
      <c r="I104" s="504" t="n"/>
      <c r="J104" s="504" t="n"/>
      <c r="K104" s="504" t="n"/>
      <c r="L104" s="504" t="n"/>
      <c r="M104" s="504" t="n"/>
      <c r="N104" s="504" t="n"/>
      <c r="O104" s="504" t="n"/>
      <c r="P104" s="504" t="n"/>
      <c r="Q104" s="504" t="n"/>
      <c r="R104" s="504" t="n"/>
      <c r="S104" s="504" t="n"/>
      <c r="T104" s="504" t="n"/>
      <c r="U104" s="504" t="n"/>
      <c r="V104" s="504" t="n"/>
    </row>
    <row r="105" ht="15.75" customHeight="1" s="591">
      <c r="A105" s="394" t="n"/>
      <c r="B105" s="93" t="n"/>
      <c r="C105" s="153">
        <f>(E105*2)</f>
        <v/>
      </c>
      <c r="D105" s="153">
        <f>(C105*0.9)</f>
        <v/>
      </c>
      <c r="E105" s="154" t="n"/>
      <c r="F105" s="117" t="n"/>
      <c r="G105" s="155" t="n"/>
      <c r="H105" s="504" t="n"/>
      <c r="I105" s="504" t="n"/>
      <c r="J105" s="504" t="n"/>
      <c r="K105" s="504" t="n"/>
      <c r="L105" s="504" t="n"/>
      <c r="M105" s="504" t="n"/>
      <c r="N105" s="504" t="n"/>
      <c r="O105" s="504" t="n"/>
      <c r="P105" s="504" t="n"/>
      <c r="Q105" s="504" t="n"/>
      <c r="R105" s="504" t="n"/>
      <c r="S105" s="504" t="n"/>
      <c r="T105" s="504" t="n"/>
      <c r="U105" s="504" t="n"/>
      <c r="V105" s="504" t="n"/>
    </row>
    <row r="106" ht="15.75" customHeight="1" s="591">
      <c r="A106" s="394" t="n"/>
      <c r="B106" s="93" t="n"/>
      <c r="C106" s="153">
        <f>(E106*2)</f>
        <v/>
      </c>
      <c r="D106" s="153">
        <f>(C106*0.9)</f>
        <v/>
      </c>
      <c r="E106" s="154" t="n"/>
      <c r="F106" s="117" t="n"/>
      <c r="G106" s="155" t="n"/>
      <c r="H106" s="504" t="n"/>
      <c r="I106" s="504" t="n"/>
      <c r="J106" s="504" t="n"/>
      <c r="K106" s="504" t="n"/>
      <c r="L106" s="504" t="n"/>
      <c r="M106" s="504" t="n"/>
      <c r="N106" s="504" t="n"/>
      <c r="O106" s="504" t="n"/>
      <c r="P106" s="504" t="n"/>
      <c r="Q106" s="504" t="n"/>
      <c r="R106" s="504" t="n"/>
      <c r="S106" s="504" t="n"/>
      <c r="T106" s="504" t="n"/>
      <c r="U106" s="504" t="n"/>
      <c r="V106" s="504" t="n"/>
    </row>
    <row r="107" ht="15.75" customHeight="1" s="591">
      <c r="A107" s="394" t="n"/>
      <c r="B107" s="93" t="n"/>
      <c r="C107" s="153">
        <f>(E107*2)</f>
        <v/>
      </c>
      <c r="D107" s="153">
        <f>(C107*0.9)</f>
        <v/>
      </c>
      <c r="E107" s="154" t="n"/>
      <c r="F107" s="117" t="n"/>
      <c r="G107" s="155" t="n"/>
      <c r="H107" s="504" t="n"/>
      <c r="I107" s="504" t="n"/>
      <c r="J107" s="504" t="n"/>
      <c r="K107" s="504" t="n"/>
      <c r="L107" s="504" t="n"/>
      <c r="M107" s="504" t="n"/>
      <c r="N107" s="504" t="n"/>
      <c r="O107" s="504" t="n"/>
      <c r="P107" s="504" t="n"/>
      <c r="Q107" s="504" t="n"/>
      <c r="R107" s="504" t="n"/>
      <c r="S107" s="504" t="n"/>
      <c r="T107" s="504" t="n"/>
      <c r="U107" s="504" t="n"/>
      <c r="V107" s="504" t="n"/>
    </row>
    <row r="108" ht="15.75" customHeight="1" s="591">
      <c r="A108" s="394" t="n"/>
      <c r="B108" s="93" t="n"/>
      <c r="C108" s="153">
        <f>(E108*2)</f>
        <v/>
      </c>
      <c r="D108" s="153">
        <f>(C108*0.9)</f>
        <v/>
      </c>
      <c r="E108" s="117" t="n"/>
      <c r="F108" s="117" t="n"/>
      <c r="G108" s="155" t="n"/>
      <c r="H108" s="504" t="n"/>
      <c r="I108" s="504" t="n"/>
      <c r="J108" s="504" t="n"/>
      <c r="K108" s="504" t="n"/>
      <c r="L108" s="504" t="n"/>
      <c r="M108" s="504" t="n"/>
      <c r="N108" s="504" t="n"/>
      <c r="O108" s="504" t="n"/>
      <c r="P108" s="504" t="n"/>
      <c r="Q108" s="504" t="n"/>
      <c r="R108" s="504" t="n"/>
      <c r="S108" s="504" t="n"/>
      <c r="T108" s="504" t="n"/>
      <c r="U108" s="504" t="n"/>
      <c r="V108" s="504" t="n"/>
    </row>
    <row r="109" ht="15.75" customHeight="1" s="591">
      <c r="A109" s="394" t="n"/>
      <c r="B109" s="93" t="n"/>
      <c r="C109" s="153">
        <f>(E109*2)</f>
        <v/>
      </c>
      <c r="D109" s="153">
        <f>(C109*0.9)</f>
        <v/>
      </c>
      <c r="E109" s="117" t="n"/>
      <c r="F109" s="117" t="n"/>
      <c r="G109" s="155" t="n"/>
      <c r="H109" s="504" t="n"/>
      <c r="I109" s="504" t="n"/>
      <c r="J109" s="504" t="n"/>
      <c r="K109" s="504" t="n"/>
      <c r="L109" s="504" t="n"/>
      <c r="M109" s="504" t="n"/>
      <c r="N109" s="504" t="n"/>
      <c r="O109" s="504" t="n"/>
      <c r="P109" s="504" t="n"/>
      <c r="Q109" s="504" t="n"/>
      <c r="R109" s="504" t="n"/>
      <c r="S109" s="504" t="n"/>
      <c r="T109" s="504" t="n"/>
      <c r="U109" s="504" t="n"/>
      <c r="V109" s="504" t="n"/>
    </row>
    <row r="110" ht="15.75" customHeight="1" s="591">
      <c r="A110" s="394" t="n"/>
      <c r="B110" s="93" t="n"/>
      <c r="C110" s="153">
        <f>(E110*2)</f>
        <v/>
      </c>
      <c r="D110" s="153">
        <f>(C110*0.9)</f>
        <v/>
      </c>
      <c r="E110" s="117" t="n"/>
      <c r="F110" s="117" t="n"/>
      <c r="G110" s="155" t="n"/>
      <c r="H110" s="504" t="n"/>
      <c r="I110" s="504" t="n"/>
      <c r="J110" s="504" t="n"/>
      <c r="K110" s="504" t="n"/>
      <c r="L110" s="504" t="n"/>
      <c r="M110" s="504" t="n"/>
      <c r="N110" s="504" t="n"/>
      <c r="O110" s="504" t="n"/>
      <c r="P110" s="504" t="n"/>
      <c r="Q110" s="504" t="n"/>
      <c r="R110" s="504" t="n"/>
      <c r="S110" s="504" t="n"/>
      <c r="T110" s="504" t="n"/>
      <c r="U110" s="504" t="n"/>
      <c r="V110" s="504" t="n"/>
    </row>
    <row r="111" ht="15.75" customHeight="1" s="591">
      <c r="A111" s="394" t="n"/>
      <c r="B111" s="93" t="n"/>
      <c r="C111" s="153">
        <f>(E111*2)</f>
        <v/>
      </c>
      <c r="D111" s="153">
        <f>(C111*0.9)</f>
        <v/>
      </c>
      <c r="E111" s="117" t="n"/>
      <c r="F111" s="117" t="n"/>
      <c r="G111" s="155" t="n"/>
      <c r="H111" s="504" t="n"/>
      <c r="I111" s="504" t="n"/>
      <c r="J111" s="504" t="n"/>
      <c r="K111" s="504" t="n"/>
      <c r="L111" s="504" t="n"/>
      <c r="M111" s="504" t="n"/>
      <c r="N111" s="504" t="n"/>
      <c r="O111" s="504" t="n"/>
      <c r="P111" s="504" t="n"/>
      <c r="Q111" s="504" t="n"/>
      <c r="R111" s="504" t="n"/>
      <c r="S111" s="504" t="n"/>
      <c r="T111" s="504" t="n"/>
      <c r="U111" s="504" t="n"/>
      <c r="V111" s="504" t="n"/>
    </row>
    <row r="112" ht="15.75" customHeight="1" s="591">
      <c r="A112" s="394" t="n"/>
      <c r="B112" s="93" t="n"/>
      <c r="C112" s="153">
        <f>(E112*2)</f>
        <v/>
      </c>
      <c r="D112" s="153">
        <f>(C112*0.9)</f>
        <v/>
      </c>
      <c r="E112" s="117" t="n"/>
      <c r="F112" s="117" t="n"/>
      <c r="G112" s="155" t="n"/>
      <c r="H112" s="504" t="n"/>
      <c r="I112" s="504" t="n"/>
      <c r="J112" s="504" t="n"/>
      <c r="K112" s="504" t="n"/>
      <c r="L112" s="504" t="n"/>
      <c r="M112" s="504" t="n"/>
      <c r="N112" s="504" t="n"/>
      <c r="O112" s="504" t="n"/>
      <c r="P112" s="504" t="n"/>
      <c r="Q112" s="504" t="n"/>
      <c r="R112" s="504" t="n"/>
      <c r="S112" s="504" t="n"/>
      <c r="T112" s="504" t="n"/>
      <c r="U112" s="504" t="n"/>
      <c r="V112" s="504" t="n"/>
    </row>
    <row r="113" ht="15.75" customHeight="1" s="591">
      <c r="A113" s="394" t="n"/>
      <c r="B113" s="93" t="n"/>
      <c r="C113" s="153">
        <f>(E113*2)</f>
        <v/>
      </c>
      <c r="D113" s="153">
        <f>(C113*0.9)</f>
        <v/>
      </c>
      <c r="E113" s="117" t="n"/>
      <c r="F113" s="117" t="n"/>
      <c r="G113" s="155" t="n"/>
      <c r="H113" s="504" t="n"/>
      <c r="I113" s="504" t="n"/>
      <c r="J113" s="504" t="n"/>
      <c r="K113" s="504" t="n"/>
      <c r="L113" s="504" t="n"/>
      <c r="M113" s="504" t="n"/>
      <c r="N113" s="504" t="n"/>
      <c r="O113" s="504" t="n"/>
      <c r="P113" s="504" t="n"/>
      <c r="Q113" s="504" t="n"/>
      <c r="R113" s="504" t="n"/>
      <c r="S113" s="504" t="n"/>
      <c r="T113" s="504" t="n"/>
      <c r="U113" s="504" t="n"/>
      <c r="V113" s="504" t="n"/>
    </row>
    <row r="114" ht="15.75" customHeight="1" s="591">
      <c r="A114" s="394" t="n"/>
      <c r="B114" s="93" t="n"/>
      <c r="C114" s="153">
        <f>(E114*2)</f>
        <v/>
      </c>
      <c r="D114" s="153">
        <f>(C114*0.9)</f>
        <v/>
      </c>
      <c r="E114" s="117" t="n"/>
      <c r="F114" s="117" t="n"/>
      <c r="G114" s="155" t="n"/>
      <c r="H114" s="504" t="n"/>
      <c r="I114" s="504" t="n"/>
      <c r="J114" s="504" t="n"/>
      <c r="K114" s="504" t="n"/>
      <c r="L114" s="504" t="n"/>
      <c r="M114" s="504" t="n"/>
      <c r="N114" s="504" t="n"/>
      <c r="O114" s="504" t="n"/>
      <c r="P114" s="504" t="n"/>
      <c r="Q114" s="504" t="n"/>
      <c r="R114" s="504" t="n"/>
      <c r="S114" s="504" t="n"/>
      <c r="T114" s="504" t="n"/>
      <c r="U114" s="504" t="n"/>
      <c r="V114" s="504" t="n"/>
    </row>
    <row r="115" ht="15.75" customHeight="1" s="591">
      <c r="A115" s="394" t="n"/>
      <c r="B115" s="93" t="n"/>
      <c r="C115" s="153">
        <f>(E115*2)</f>
        <v/>
      </c>
      <c r="D115" s="153">
        <f>(C115*0.9)</f>
        <v/>
      </c>
      <c r="E115" s="117" t="n"/>
      <c r="F115" s="117" t="n"/>
      <c r="G115" s="155" t="n"/>
      <c r="H115" s="504" t="n"/>
      <c r="I115" s="504" t="n"/>
      <c r="J115" s="504" t="n"/>
      <c r="K115" s="504" t="n"/>
      <c r="L115" s="504" t="n"/>
      <c r="M115" s="504" t="n"/>
      <c r="N115" s="504" t="n"/>
      <c r="O115" s="504" t="n"/>
      <c r="P115" s="504" t="n"/>
      <c r="Q115" s="504" t="n"/>
      <c r="R115" s="504" t="n"/>
      <c r="S115" s="504" t="n"/>
      <c r="T115" s="504" t="n"/>
      <c r="U115" s="504" t="n"/>
      <c r="V115" s="504" t="n"/>
    </row>
    <row r="116" ht="15.75" customHeight="1" s="591">
      <c r="A116" s="394" t="n"/>
      <c r="B116" s="93" t="n"/>
      <c r="C116" s="153">
        <f>(E116*2)</f>
        <v/>
      </c>
      <c r="D116" s="153">
        <f>(C116*0.9)</f>
        <v/>
      </c>
      <c r="E116" s="117" t="n"/>
      <c r="F116" s="117" t="n"/>
      <c r="G116" s="155" t="n"/>
      <c r="H116" s="504" t="n"/>
      <c r="I116" s="504" t="n"/>
      <c r="J116" s="504" t="n"/>
      <c r="K116" s="504" t="n"/>
      <c r="L116" s="504" t="n"/>
      <c r="M116" s="504" t="n"/>
      <c r="N116" s="504" t="n"/>
      <c r="O116" s="504" t="n"/>
      <c r="P116" s="504" t="n"/>
      <c r="Q116" s="504" t="n"/>
      <c r="R116" s="504" t="n"/>
      <c r="S116" s="504" t="n"/>
      <c r="T116" s="504" t="n"/>
      <c r="U116" s="504" t="n"/>
      <c r="V116" s="504" t="n"/>
    </row>
    <row r="117" ht="15.75" customHeight="1" s="591">
      <c r="A117" s="394" t="n"/>
      <c r="B117" s="93" t="n"/>
      <c r="C117" s="153">
        <f>(E117*2)</f>
        <v/>
      </c>
      <c r="D117" s="153">
        <f>(C117*0.9)</f>
        <v/>
      </c>
      <c r="E117" s="117" t="n"/>
      <c r="F117" s="117" t="n"/>
      <c r="G117" s="155" t="n"/>
      <c r="H117" s="504" t="n"/>
      <c r="I117" s="504" t="n"/>
      <c r="J117" s="504" t="n"/>
      <c r="K117" s="504" t="n"/>
      <c r="L117" s="504" t="n"/>
      <c r="M117" s="504" t="n"/>
      <c r="N117" s="504" t="n"/>
      <c r="O117" s="504" t="n"/>
      <c r="P117" s="504" t="n"/>
      <c r="Q117" s="504" t="n"/>
      <c r="R117" s="504" t="n"/>
      <c r="S117" s="504" t="n"/>
      <c r="T117" s="504" t="n"/>
      <c r="U117" s="504" t="n"/>
      <c r="V117" s="504" t="n"/>
    </row>
    <row r="118" ht="15.75" customHeight="1" s="591">
      <c r="A118" s="394" t="n"/>
      <c r="B118" s="93" t="n"/>
      <c r="C118" s="153">
        <f>(E118*2)</f>
        <v/>
      </c>
      <c r="D118" s="153">
        <f>(C118*0.9)</f>
        <v/>
      </c>
      <c r="E118" s="117" t="n"/>
      <c r="F118" s="117" t="n"/>
      <c r="G118" s="155" t="n"/>
      <c r="H118" s="504" t="n"/>
      <c r="I118" s="504" t="n"/>
      <c r="J118" s="504" t="n"/>
      <c r="K118" s="504" t="n"/>
      <c r="L118" s="504" t="n"/>
      <c r="M118" s="504" t="n"/>
      <c r="N118" s="504" t="n"/>
      <c r="O118" s="504" t="n"/>
      <c r="P118" s="504" t="n"/>
      <c r="Q118" s="504" t="n"/>
      <c r="R118" s="504" t="n"/>
      <c r="S118" s="504" t="n"/>
      <c r="T118" s="504" t="n"/>
      <c r="U118" s="504" t="n"/>
      <c r="V118" s="504" t="n"/>
    </row>
    <row r="119" ht="15.75" customHeight="1" s="591">
      <c r="A119" s="394" t="n"/>
      <c r="B119" s="93" t="n"/>
      <c r="C119" s="153">
        <f>(E119*2)</f>
        <v/>
      </c>
      <c r="D119" s="153">
        <f>(C119*0.9)</f>
        <v/>
      </c>
      <c r="E119" s="117" t="n"/>
      <c r="F119" s="117" t="n"/>
      <c r="G119" s="155" t="n"/>
      <c r="H119" s="504" t="n"/>
      <c r="I119" s="504" t="n"/>
      <c r="J119" s="504" t="n"/>
      <c r="K119" s="504" t="n"/>
      <c r="L119" s="504" t="n"/>
      <c r="M119" s="504" t="n"/>
      <c r="N119" s="504" t="n"/>
      <c r="O119" s="504" t="n"/>
      <c r="P119" s="504" t="n"/>
      <c r="Q119" s="504" t="n"/>
      <c r="R119" s="504" t="n"/>
      <c r="S119" s="504" t="n"/>
      <c r="T119" s="504" t="n"/>
      <c r="U119" s="504" t="n"/>
      <c r="V119" s="504" t="n"/>
    </row>
    <row r="120" ht="15.75" customHeight="1" s="591">
      <c r="A120" s="394" t="n"/>
      <c r="B120" s="93" t="n"/>
      <c r="C120" s="153">
        <f>(E120*2)</f>
        <v/>
      </c>
      <c r="D120" s="153">
        <f>(C120*0.9)</f>
        <v/>
      </c>
      <c r="E120" s="117" t="n"/>
      <c r="F120" s="117" t="n"/>
      <c r="G120" s="155" t="n"/>
      <c r="H120" s="504" t="n"/>
      <c r="I120" s="504" t="n"/>
      <c r="J120" s="504" t="n"/>
      <c r="K120" s="504" t="n"/>
      <c r="L120" s="504" t="n"/>
      <c r="M120" s="504" t="n"/>
      <c r="N120" s="504" t="n"/>
      <c r="O120" s="504" t="n"/>
      <c r="P120" s="504" t="n"/>
      <c r="Q120" s="504" t="n"/>
      <c r="R120" s="504" t="n"/>
      <c r="S120" s="504" t="n"/>
      <c r="T120" s="504" t="n"/>
      <c r="U120" s="504" t="n"/>
      <c r="V120" s="504" t="n"/>
    </row>
    <row r="121" ht="15.75" customHeight="1" s="591">
      <c r="A121" s="394" t="n"/>
      <c r="B121" s="93" t="n"/>
      <c r="C121" s="153">
        <f>(E121*2)</f>
        <v/>
      </c>
      <c r="D121" s="153">
        <f>(C121*0.9)</f>
        <v/>
      </c>
      <c r="E121" s="117" t="n"/>
      <c r="F121" s="117" t="n"/>
      <c r="G121" s="155" t="n"/>
      <c r="H121" s="504" t="n"/>
      <c r="I121" s="504" t="n"/>
      <c r="J121" s="504" t="n"/>
      <c r="K121" s="504" t="n"/>
      <c r="L121" s="504" t="n"/>
      <c r="M121" s="504" t="n"/>
      <c r="N121" s="504" t="n"/>
      <c r="O121" s="504" t="n"/>
      <c r="P121" s="504" t="n"/>
      <c r="Q121" s="504" t="n"/>
      <c r="R121" s="504" t="n"/>
      <c r="S121" s="504" t="n"/>
      <c r="T121" s="504" t="n"/>
      <c r="U121" s="504" t="n"/>
      <c r="V121" s="504" t="n"/>
    </row>
    <row r="122" ht="15.75" customHeight="1" s="591">
      <c r="A122" s="394" t="n"/>
      <c r="B122" s="93" t="n"/>
      <c r="C122" s="153">
        <f>(E122*2)</f>
        <v/>
      </c>
      <c r="D122" s="153">
        <f>(C122*0.9)</f>
        <v/>
      </c>
      <c r="E122" s="117" t="n"/>
      <c r="F122" s="117" t="n"/>
      <c r="G122" s="155" t="n"/>
      <c r="H122" s="504" t="n"/>
      <c r="I122" s="504" t="n"/>
      <c r="J122" s="504" t="n"/>
      <c r="K122" s="504" t="n"/>
      <c r="L122" s="504" t="n"/>
      <c r="M122" s="504" t="n"/>
      <c r="N122" s="504" t="n"/>
      <c r="O122" s="504" t="n"/>
      <c r="P122" s="504" t="n"/>
      <c r="Q122" s="504" t="n"/>
      <c r="R122" s="504" t="n"/>
      <c r="S122" s="504" t="n"/>
      <c r="T122" s="504" t="n"/>
      <c r="U122" s="504" t="n"/>
      <c r="V122" s="504" t="n"/>
    </row>
    <row r="123" ht="15.75" customHeight="1" s="591">
      <c r="A123" s="394" t="n"/>
      <c r="B123" s="93" t="n"/>
      <c r="C123" s="153">
        <f>(E123*2)</f>
        <v/>
      </c>
      <c r="D123" s="153">
        <f>(C123*0.9)</f>
        <v/>
      </c>
      <c r="E123" s="117" t="n"/>
      <c r="F123" s="117" t="n"/>
      <c r="G123" s="155" t="n"/>
      <c r="H123" s="504" t="n"/>
      <c r="I123" s="504" t="n"/>
      <c r="J123" s="504" t="n"/>
      <c r="K123" s="504" t="n"/>
      <c r="L123" s="504" t="n"/>
      <c r="M123" s="504" t="n"/>
      <c r="N123" s="504" t="n"/>
      <c r="O123" s="504" t="n"/>
      <c r="P123" s="504" t="n"/>
      <c r="Q123" s="504" t="n"/>
      <c r="R123" s="504" t="n"/>
      <c r="S123" s="504" t="n"/>
      <c r="T123" s="504" t="n"/>
      <c r="U123" s="504" t="n"/>
      <c r="V123" s="504" t="n"/>
    </row>
    <row r="124" ht="15.75" customHeight="1" s="591">
      <c r="A124" s="394" t="n"/>
      <c r="B124" s="93" t="n"/>
      <c r="C124" s="153">
        <f>(E124*2)</f>
        <v/>
      </c>
      <c r="D124" s="153">
        <f>(C124*0.9)</f>
        <v/>
      </c>
      <c r="E124" s="117" t="n"/>
      <c r="F124" s="117" t="n"/>
      <c r="G124" s="155" t="n"/>
      <c r="H124" s="504" t="n"/>
      <c r="I124" s="504" t="n"/>
      <c r="J124" s="504" t="n"/>
      <c r="K124" s="504" t="n"/>
      <c r="L124" s="504" t="n"/>
      <c r="M124" s="504" t="n"/>
      <c r="N124" s="504" t="n"/>
      <c r="O124" s="504" t="n"/>
      <c r="P124" s="504" t="n"/>
      <c r="Q124" s="504" t="n"/>
      <c r="R124" s="504" t="n"/>
      <c r="S124" s="504" t="n"/>
      <c r="T124" s="504" t="n"/>
      <c r="U124" s="504" t="n"/>
      <c r="V124" s="504" t="n"/>
    </row>
    <row r="125" ht="15.75" customHeight="1" s="591">
      <c r="A125" s="394" t="n"/>
      <c r="B125" s="93" t="n"/>
      <c r="C125" s="153">
        <f>(E125*2)</f>
        <v/>
      </c>
      <c r="D125" s="153">
        <f>(C125*0.9)</f>
        <v/>
      </c>
      <c r="E125" s="117" t="n"/>
      <c r="F125" s="117" t="n"/>
      <c r="G125" s="155" t="n"/>
      <c r="H125" s="504" t="n"/>
      <c r="I125" s="504" t="n"/>
      <c r="J125" s="504" t="n"/>
      <c r="K125" s="504" t="n"/>
      <c r="L125" s="504" t="n"/>
      <c r="M125" s="504" t="n"/>
      <c r="N125" s="504" t="n"/>
      <c r="O125" s="504" t="n"/>
      <c r="P125" s="504" t="n"/>
      <c r="Q125" s="504" t="n"/>
      <c r="R125" s="504" t="n"/>
      <c r="S125" s="504" t="n"/>
      <c r="T125" s="504" t="n"/>
      <c r="U125" s="504" t="n"/>
      <c r="V125" s="504" t="n"/>
    </row>
    <row r="126" ht="15.75" customHeight="1" s="591">
      <c r="A126" s="394" t="n"/>
      <c r="B126" s="93" t="n"/>
      <c r="C126" s="153">
        <f>(E126*2)</f>
        <v/>
      </c>
      <c r="D126" s="153">
        <f>(C126*0.9)</f>
        <v/>
      </c>
      <c r="E126" s="117" t="n"/>
      <c r="F126" s="117" t="n"/>
      <c r="G126" s="155" t="n"/>
      <c r="H126" s="504" t="n"/>
      <c r="I126" s="504" t="n"/>
      <c r="J126" s="504" t="n"/>
      <c r="K126" s="504" t="n"/>
      <c r="L126" s="504" t="n"/>
      <c r="M126" s="504" t="n"/>
      <c r="N126" s="504" t="n"/>
      <c r="O126" s="504" t="n"/>
      <c r="P126" s="504" t="n"/>
      <c r="Q126" s="504" t="n"/>
      <c r="R126" s="504" t="n"/>
      <c r="S126" s="504" t="n"/>
      <c r="T126" s="504" t="n"/>
      <c r="U126" s="504" t="n"/>
      <c r="V126" s="504" t="n"/>
    </row>
    <row r="127" ht="15.75" customHeight="1" s="591">
      <c r="A127" s="394" t="n"/>
      <c r="B127" s="93" t="n"/>
      <c r="C127" s="153">
        <f>(E127*2)</f>
        <v/>
      </c>
      <c r="D127" s="153">
        <f>(C127*0.9)</f>
        <v/>
      </c>
      <c r="E127" s="117" t="n"/>
      <c r="F127" s="117" t="n"/>
      <c r="G127" s="155" t="n"/>
      <c r="H127" s="504" t="n"/>
      <c r="I127" s="504" t="n"/>
      <c r="J127" s="504" t="n"/>
      <c r="K127" s="504" t="n"/>
      <c r="L127" s="504" t="n"/>
      <c r="M127" s="504" t="n"/>
      <c r="N127" s="504" t="n"/>
      <c r="O127" s="504" t="n"/>
      <c r="P127" s="504" t="n"/>
      <c r="Q127" s="504" t="n"/>
      <c r="R127" s="504" t="n"/>
      <c r="S127" s="504" t="n"/>
      <c r="T127" s="504" t="n"/>
      <c r="U127" s="504" t="n"/>
      <c r="V127" s="504" t="n"/>
    </row>
    <row r="128" ht="15.75" customHeight="1" s="591">
      <c r="A128" s="394" t="n"/>
      <c r="B128" s="93" t="n"/>
      <c r="C128" s="153">
        <f>(E128*2)</f>
        <v/>
      </c>
      <c r="D128" s="153">
        <f>(C128*0.9)</f>
        <v/>
      </c>
      <c r="E128" s="117" t="n"/>
      <c r="F128" s="117" t="n"/>
      <c r="G128" s="155" t="n"/>
      <c r="H128" s="504" t="n"/>
      <c r="I128" s="504" t="n"/>
      <c r="J128" s="504" t="n"/>
      <c r="K128" s="504" t="n"/>
      <c r="L128" s="504" t="n"/>
      <c r="M128" s="504" t="n"/>
      <c r="N128" s="504" t="n"/>
      <c r="O128" s="504" t="n"/>
      <c r="P128" s="504" t="n"/>
      <c r="Q128" s="504" t="n"/>
      <c r="R128" s="504" t="n"/>
      <c r="S128" s="504" t="n"/>
      <c r="T128" s="504" t="n"/>
      <c r="U128" s="504" t="n"/>
      <c r="V128" s="504" t="n"/>
    </row>
    <row r="129" ht="15.75" customHeight="1" s="591">
      <c r="A129" s="394" t="n"/>
      <c r="B129" s="93" t="n"/>
      <c r="C129" s="153">
        <f>(E129*2)</f>
        <v/>
      </c>
      <c r="D129" s="153">
        <f>(C129*0.9)</f>
        <v/>
      </c>
      <c r="E129" s="117" t="n"/>
      <c r="F129" s="117" t="n"/>
      <c r="G129" s="155" t="n"/>
      <c r="H129" s="504" t="n"/>
      <c r="I129" s="504" t="n"/>
      <c r="J129" s="504" t="n"/>
      <c r="K129" s="504" t="n"/>
      <c r="L129" s="504" t="n"/>
      <c r="M129" s="504" t="n"/>
      <c r="N129" s="504" t="n"/>
      <c r="O129" s="504" t="n"/>
      <c r="P129" s="504" t="n"/>
      <c r="Q129" s="504" t="n"/>
      <c r="R129" s="504" t="n"/>
      <c r="S129" s="504" t="n"/>
      <c r="T129" s="504" t="n"/>
      <c r="U129" s="504" t="n"/>
      <c r="V129" s="504" t="n"/>
    </row>
    <row r="130" ht="15.75" customHeight="1" s="591">
      <c r="A130" s="394" t="n"/>
      <c r="B130" s="93" t="n"/>
      <c r="C130" s="153">
        <f>(E130*2)</f>
        <v/>
      </c>
      <c r="D130" s="153">
        <f>(C130*0.9)</f>
        <v/>
      </c>
      <c r="E130" s="117" t="n"/>
      <c r="F130" s="117" t="n"/>
      <c r="G130" s="155" t="n"/>
      <c r="H130" s="504" t="n"/>
      <c r="I130" s="504" t="n"/>
      <c r="J130" s="504" t="n"/>
      <c r="K130" s="504" t="n"/>
      <c r="L130" s="504" t="n"/>
      <c r="M130" s="504" t="n"/>
      <c r="N130" s="504" t="n"/>
      <c r="O130" s="504" t="n"/>
      <c r="P130" s="504" t="n"/>
      <c r="Q130" s="504" t="n"/>
      <c r="R130" s="504" t="n"/>
      <c r="S130" s="504" t="n"/>
      <c r="T130" s="504" t="n"/>
      <c r="U130" s="504" t="n"/>
      <c r="V130" s="504" t="n"/>
    </row>
    <row r="131" ht="15.75" customHeight="1" s="591">
      <c r="A131" s="394" t="n"/>
      <c r="B131" s="93" t="n"/>
      <c r="C131" s="153">
        <f>(E131*2)</f>
        <v/>
      </c>
      <c r="D131" s="153">
        <f>(C131*0.9)</f>
        <v/>
      </c>
      <c r="E131" s="117" t="n"/>
      <c r="F131" s="117" t="n"/>
      <c r="G131" s="155" t="n"/>
      <c r="H131" s="504" t="n"/>
      <c r="I131" s="504" t="n"/>
      <c r="J131" s="504" t="n"/>
      <c r="K131" s="504" t="n"/>
      <c r="L131" s="504" t="n"/>
      <c r="M131" s="504" t="n"/>
      <c r="N131" s="504" t="n"/>
      <c r="O131" s="504" t="n"/>
      <c r="P131" s="504" t="n"/>
      <c r="Q131" s="504" t="n"/>
      <c r="R131" s="504" t="n"/>
      <c r="S131" s="504" t="n"/>
      <c r="T131" s="504" t="n"/>
      <c r="U131" s="504" t="n"/>
      <c r="V131" s="504" t="n"/>
    </row>
    <row r="132" ht="15.75" customHeight="1" s="591">
      <c r="A132" s="504" t="n"/>
      <c r="B132" s="93" t="n"/>
      <c r="C132" s="96" t="n"/>
      <c r="D132" s="97" t="n"/>
      <c r="E132" s="94" t="n"/>
      <c r="F132" s="158" t="n"/>
      <c r="G132" s="159" t="n"/>
      <c r="H132" s="504" t="n"/>
      <c r="I132" s="504" t="n"/>
      <c r="J132" s="504" t="n"/>
      <c r="K132" s="504" t="n"/>
      <c r="L132" s="504" t="n"/>
      <c r="M132" s="504" t="n"/>
      <c r="N132" s="504" t="n"/>
      <c r="O132" s="504" t="n"/>
      <c r="P132" s="504" t="n"/>
      <c r="Q132" s="504" t="n"/>
      <c r="R132" s="504" t="n"/>
      <c r="S132" s="504" t="n"/>
      <c r="T132" s="504" t="n"/>
      <c r="U132" s="504" t="n"/>
      <c r="V132" s="504" t="n"/>
    </row>
    <row r="133" ht="15.75" customHeight="1" s="591">
      <c r="A133" s="504" t="n"/>
      <c r="B133" s="93" t="n"/>
      <c r="C133" s="96" t="n"/>
      <c r="D133" s="97" t="n"/>
      <c r="E133" s="94" t="n"/>
      <c r="F133" s="158" t="n"/>
      <c r="G133" s="159" t="n"/>
      <c r="H133" s="504" t="n"/>
      <c r="I133" s="504" t="n"/>
      <c r="J133" s="504" t="n"/>
      <c r="K133" s="504" t="n"/>
      <c r="L133" s="504" t="n"/>
      <c r="M133" s="504" t="n"/>
      <c r="N133" s="504" t="n"/>
      <c r="O133" s="504" t="n"/>
      <c r="P133" s="504" t="n"/>
      <c r="Q133" s="504" t="n"/>
      <c r="R133" s="504" t="n"/>
      <c r="S133" s="504" t="n"/>
      <c r="T133" s="504" t="n"/>
      <c r="U133" s="504" t="n"/>
      <c r="V133" s="504" t="n"/>
    </row>
    <row r="134" ht="15.75" customHeight="1" s="591">
      <c r="A134" s="504" t="n"/>
      <c r="B134" s="93" t="n"/>
      <c r="C134" s="96" t="n"/>
      <c r="D134" s="97" t="n"/>
      <c r="E134" s="94" t="n"/>
      <c r="F134" s="158" t="n"/>
      <c r="G134" s="159" t="n"/>
      <c r="H134" s="504" t="n"/>
      <c r="I134" s="504" t="n"/>
      <c r="J134" s="504" t="n"/>
      <c r="K134" s="504" t="n"/>
      <c r="L134" s="504" t="n"/>
      <c r="M134" s="504" t="n"/>
      <c r="N134" s="504" t="n"/>
      <c r="O134" s="504" t="n"/>
      <c r="P134" s="504" t="n"/>
      <c r="Q134" s="504" t="n"/>
      <c r="R134" s="504" t="n"/>
      <c r="S134" s="504" t="n"/>
      <c r="T134" s="504" t="n"/>
      <c r="U134" s="504" t="n"/>
      <c r="V134" s="504" t="n"/>
    </row>
    <row r="135" ht="15.75" customHeight="1" s="591">
      <c r="A135" s="504" t="n"/>
      <c r="B135" s="93" t="n"/>
      <c r="C135" s="96" t="n"/>
      <c r="D135" s="97" t="n"/>
      <c r="E135" s="94" t="n"/>
      <c r="F135" s="158" t="n"/>
      <c r="G135" s="159" t="n"/>
      <c r="H135" s="504" t="n"/>
      <c r="I135" s="504" t="n"/>
      <c r="J135" s="504" t="n"/>
      <c r="K135" s="504" t="n"/>
      <c r="L135" s="504" t="n"/>
      <c r="M135" s="504" t="n"/>
      <c r="N135" s="504" t="n"/>
      <c r="O135" s="504" t="n"/>
      <c r="P135" s="504" t="n"/>
      <c r="Q135" s="504" t="n"/>
      <c r="R135" s="504" t="n"/>
      <c r="S135" s="504" t="n"/>
      <c r="T135" s="504" t="n"/>
      <c r="U135" s="504" t="n"/>
      <c r="V135" s="504" t="n"/>
    </row>
    <row r="136" ht="15.75" customHeight="1" s="591">
      <c r="A136" s="504" t="n"/>
      <c r="B136" s="93" t="n"/>
      <c r="C136" s="96" t="n"/>
      <c r="D136" s="97" t="n"/>
      <c r="E136" s="94" t="n"/>
      <c r="F136" s="158" t="n"/>
      <c r="G136" s="159" t="n"/>
      <c r="H136" s="504" t="n"/>
      <c r="I136" s="504" t="n"/>
      <c r="J136" s="504" t="n"/>
      <c r="K136" s="504" t="n"/>
      <c r="L136" s="504" t="n"/>
      <c r="M136" s="504" t="n"/>
      <c r="N136" s="504" t="n"/>
      <c r="O136" s="504" t="n"/>
      <c r="P136" s="504" t="n"/>
      <c r="Q136" s="504" t="n"/>
      <c r="R136" s="504" t="n"/>
      <c r="S136" s="504" t="n"/>
      <c r="T136" s="504" t="n"/>
      <c r="U136" s="504" t="n"/>
      <c r="V136" s="504" t="n"/>
    </row>
    <row r="137" ht="15.75" customHeight="1" s="591">
      <c r="A137" s="504" t="n"/>
      <c r="B137" s="93" t="n"/>
      <c r="C137" s="96" t="n"/>
      <c r="D137" s="97" t="n"/>
      <c r="E137" s="94" t="n"/>
      <c r="F137" s="158" t="n"/>
      <c r="G137" s="159" t="n"/>
      <c r="H137" s="504" t="n"/>
      <c r="I137" s="504" t="n"/>
      <c r="J137" s="504" t="n"/>
      <c r="K137" s="504" t="n"/>
      <c r="L137" s="504" t="n"/>
      <c r="M137" s="504" t="n"/>
      <c r="N137" s="504" t="n"/>
      <c r="O137" s="504" t="n"/>
      <c r="P137" s="504" t="n"/>
      <c r="Q137" s="504" t="n"/>
      <c r="R137" s="504" t="n"/>
      <c r="S137" s="504" t="n"/>
      <c r="T137" s="504" t="n"/>
      <c r="U137" s="504" t="n"/>
      <c r="V137" s="504" t="n"/>
    </row>
    <row r="138" ht="15.75" customHeight="1" s="591">
      <c r="A138" s="504" t="n"/>
      <c r="B138" s="93" t="n"/>
      <c r="C138" s="96" t="n"/>
      <c r="D138" s="97" t="n"/>
      <c r="E138" s="94" t="n"/>
      <c r="F138" s="158" t="n"/>
      <c r="G138" s="159" t="n"/>
      <c r="H138" s="504" t="n"/>
      <c r="I138" s="504" t="n"/>
      <c r="J138" s="504" t="n"/>
      <c r="K138" s="504" t="n"/>
      <c r="L138" s="504" t="n"/>
      <c r="M138" s="504" t="n"/>
      <c r="N138" s="504" t="n"/>
      <c r="O138" s="504" t="n"/>
      <c r="P138" s="504" t="n"/>
      <c r="Q138" s="504" t="n"/>
      <c r="R138" s="504" t="n"/>
      <c r="S138" s="504" t="n"/>
      <c r="T138" s="504" t="n"/>
      <c r="U138" s="504" t="n"/>
      <c r="V138" s="504" t="n"/>
    </row>
    <row r="139" ht="15.75" customHeight="1" s="591">
      <c r="A139" s="504" t="n"/>
      <c r="B139" s="93" t="n"/>
      <c r="C139" s="96" t="n"/>
      <c r="D139" s="97" t="n"/>
      <c r="E139" s="94" t="n"/>
      <c r="F139" s="158" t="n"/>
      <c r="G139" s="159" t="n"/>
      <c r="H139" s="504" t="n"/>
      <c r="I139" s="504" t="n"/>
      <c r="J139" s="504" t="n"/>
      <c r="K139" s="504" t="n"/>
      <c r="L139" s="504" t="n"/>
      <c r="M139" s="504" t="n"/>
      <c r="N139" s="504" t="n"/>
      <c r="O139" s="504" t="n"/>
      <c r="P139" s="504" t="n"/>
      <c r="Q139" s="504" t="n"/>
      <c r="R139" s="504" t="n"/>
      <c r="S139" s="504" t="n"/>
      <c r="T139" s="504" t="n"/>
      <c r="U139" s="504" t="n"/>
      <c r="V139" s="504" t="n"/>
    </row>
    <row r="140" ht="15.75" customHeight="1" s="591">
      <c r="A140" s="504" t="n"/>
      <c r="B140" s="93" t="n"/>
      <c r="C140" s="96" t="n"/>
      <c r="D140" s="97" t="n"/>
      <c r="E140" s="94" t="n"/>
      <c r="F140" s="158" t="n"/>
      <c r="G140" s="159" t="n"/>
      <c r="H140" s="504" t="n"/>
      <c r="I140" s="504" t="n"/>
      <c r="J140" s="504" t="n"/>
      <c r="K140" s="504" t="n"/>
      <c r="L140" s="504" t="n"/>
      <c r="M140" s="504" t="n"/>
      <c r="N140" s="504" t="n"/>
      <c r="O140" s="504" t="n"/>
      <c r="P140" s="504" t="n"/>
      <c r="Q140" s="504" t="n"/>
      <c r="R140" s="504" t="n"/>
      <c r="S140" s="504" t="n"/>
      <c r="T140" s="504" t="n"/>
      <c r="U140" s="504" t="n"/>
      <c r="V140" s="504" t="n"/>
    </row>
    <row r="141" ht="15.75" customHeight="1" s="591">
      <c r="A141" s="504" t="n"/>
      <c r="B141" s="93" t="n"/>
      <c r="C141" s="96" t="n"/>
      <c r="D141" s="97" t="n"/>
      <c r="E141" s="94" t="n"/>
      <c r="F141" s="158" t="n"/>
      <c r="G141" s="159" t="n"/>
      <c r="H141" s="504" t="n"/>
      <c r="I141" s="504" t="n"/>
      <c r="J141" s="504" t="n"/>
      <c r="K141" s="504" t="n"/>
      <c r="L141" s="504" t="n"/>
      <c r="M141" s="504" t="n"/>
      <c r="N141" s="504" t="n"/>
      <c r="O141" s="504" t="n"/>
      <c r="P141" s="504" t="n"/>
      <c r="Q141" s="504" t="n"/>
      <c r="R141" s="504" t="n"/>
      <c r="S141" s="504" t="n"/>
      <c r="T141" s="504" t="n"/>
      <c r="U141" s="504" t="n"/>
      <c r="V141" s="504" t="n"/>
    </row>
    <row r="142" ht="15.75" customHeight="1" s="591">
      <c r="A142" s="504" t="n"/>
      <c r="B142" s="93" t="n"/>
      <c r="C142" s="96" t="n"/>
      <c r="D142" s="97" t="n"/>
      <c r="E142" s="94" t="n"/>
      <c r="F142" s="158" t="n"/>
      <c r="G142" s="159" t="n"/>
      <c r="H142" s="504" t="n"/>
      <c r="I142" s="504" t="n"/>
      <c r="J142" s="504" t="n"/>
      <c r="K142" s="504" t="n"/>
      <c r="L142" s="504" t="n"/>
      <c r="M142" s="504" t="n"/>
      <c r="N142" s="504" t="n"/>
      <c r="O142" s="504" t="n"/>
      <c r="P142" s="504" t="n"/>
      <c r="Q142" s="504" t="n"/>
      <c r="R142" s="504" t="n"/>
      <c r="S142" s="504" t="n"/>
      <c r="T142" s="504" t="n"/>
      <c r="U142" s="504" t="n"/>
      <c r="V142" s="504" t="n"/>
    </row>
    <row r="143" ht="15.75" customHeight="1" s="591">
      <c r="A143" s="504" t="n"/>
      <c r="B143" s="93" t="n"/>
      <c r="C143" s="96" t="n"/>
      <c r="D143" s="97" t="n"/>
      <c r="E143" s="94" t="n"/>
      <c r="F143" s="158" t="n"/>
      <c r="G143" s="159" t="n"/>
      <c r="H143" s="504" t="n"/>
      <c r="I143" s="504" t="n"/>
      <c r="J143" s="504" t="n"/>
      <c r="K143" s="504" t="n"/>
      <c r="L143" s="504" t="n"/>
      <c r="M143" s="504" t="n"/>
      <c r="N143" s="504" t="n"/>
      <c r="O143" s="504" t="n"/>
      <c r="P143" s="504" t="n"/>
      <c r="Q143" s="504" t="n"/>
      <c r="R143" s="504" t="n"/>
      <c r="S143" s="504" t="n"/>
      <c r="T143" s="504" t="n"/>
      <c r="U143" s="504" t="n"/>
      <c r="V143" s="504" t="n"/>
    </row>
    <row r="144" ht="15.75" customHeight="1" s="591">
      <c r="A144" s="504" t="n"/>
      <c r="B144" s="93" t="n"/>
      <c r="C144" s="96" t="n"/>
      <c r="D144" s="97" t="n"/>
      <c r="E144" s="94" t="n"/>
      <c r="F144" s="158" t="n"/>
      <c r="G144" s="159" t="n"/>
      <c r="H144" s="504" t="n"/>
      <c r="I144" s="504" t="n"/>
      <c r="J144" s="504" t="n"/>
      <c r="K144" s="504" t="n"/>
      <c r="L144" s="504" t="n"/>
      <c r="M144" s="504" t="n"/>
      <c r="N144" s="504" t="n"/>
      <c r="O144" s="504" t="n"/>
      <c r="P144" s="504" t="n"/>
      <c r="Q144" s="504" t="n"/>
      <c r="R144" s="504" t="n"/>
      <c r="S144" s="504" t="n"/>
      <c r="T144" s="504" t="n"/>
      <c r="U144" s="504" t="n"/>
      <c r="V144" s="504" t="n"/>
    </row>
    <row r="145" ht="15.75" customHeight="1" s="591">
      <c r="A145" s="504" t="n"/>
      <c r="B145" s="93" t="n"/>
      <c r="C145" s="96" t="n"/>
      <c r="D145" s="97" t="n"/>
      <c r="E145" s="94" t="n"/>
      <c r="F145" s="158" t="n"/>
      <c r="G145" s="159" t="n"/>
      <c r="H145" s="504" t="n"/>
      <c r="I145" s="504" t="n"/>
      <c r="J145" s="504" t="n"/>
      <c r="K145" s="504" t="n"/>
      <c r="L145" s="504" t="n"/>
      <c r="M145" s="504" t="n"/>
      <c r="N145" s="504" t="n"/>
      <c r="O145" s="504" t="n"/>
      <c r="P145" s="504" t="n"/>
      <c r="Q145" s="504" t="n"/>
      <c r="R145" s="504" t="n"/>
      <c r="S145" s="504" t="n"/>
      <c r="T145" s="504" t="n"/>
      <c r="U145" s="504" t="n"/>
      <c r="V145" s="504" t="n"/>
    </row>
    <row r="146" ht="15.75" customHeight="1" s="591">
      <c r="A146" s="504" t="n"/>
      <c r="B146" s="93" t="n"/>
      <c r="C146" s="96" t="n"/>
      <c r="D146" s="97" t="n"/>
      <c r="E146" s="94" t="n"/>
      <c r="F146" s="158" t="n"/>
      <c r="G146" s="159" t="n"/>
      <c r="H146" s="504" t="n"/>
      <c r="I146" s="504" t="n"/>
      <c r="J146" s="504" t="n"/>
      <c r="K146" s="504" t="n"/>
      <c r="L146" s="504" t="n"/>
      <c r="M146" s="504" t="n"/>
      <c r="N146" s="504" t="n"/>
      <c r="O146" s="504" t="n"/>
      <c r="P146" s="504" t="n"/>
      <c r="Q146" s="504" t="n"/>
      <c r="R146" s="504" t="n"/>
      <c r="S146" s="504" t="n"/>
      <c r="T146" s="504" t="n"/>
      <c r="U146" s="504" t="n"/>
      <c r="V146" s="504" t="n"/>
    </row>
    <row r="147" ht="15.75" customHeight="1" s="591">
      <c r="A147" s="504" t="n"/>
      <c r="B147" s="93" t="n"/>
      <c r="C147" s="96" t="n"/>
      <c r="D147" s="97" t="n"/>
      <c r="E147" s="94" t="n"/>
      <c r="F147" s="158" t="n"/>
      <c r="G147" s="159" t="n"/>
      <c r="H147" s="504" t="n"/>
      <c r="I147" s="504" t="n"/>
      <c r="J147" s="504" t="n"/>
      <c r="K147" s="504" t="n"/>
      <c r="L147" s="504" t="n"/>
      <c r="M147" s="504" t="n"/>
      <c r="N147" s="504" t="n"/>
      <c r="O147" s="504" t="n"/>
      <c r="P147" s="504" t="n"/>
      <c r="Q147" s="504" t="n"/>
      <c r="R147" s="504" t="n"/>
      <c r="S147" s="504" t="n"/>
      <c r="T147" s="504" t="n"/>
      <c r="U147" s="504" t="n"/>
      <c r="V147" s="504" t="n"/>
    </row>
    <row r="148" ht="15.75" customHeight="1" s="591">
      <c r="A148" s="504" t="n"/>
      <c r="B148" s="93" t="n"/>
      <c r="C148" s="96" t="n"/>
      <c r="D148" s="97" t="n"/>
      <c r="E148" s="94" t="n"/>
      <c r="F148" s="158" t="n"/>
      <c r="G148" s="159" t="n"/>
      <c r="H148" s="504" t="n"/>
      <c r="I148" s="504" t="n"/>
      <c r="J148" s="504" t="n"/>
      <c r="K148" s="504" t="n"/>
      <c r="L148" s="504" t="n"/>
      <c r="M148" s="504" t="n"/>
      <c r="N148" s="504" t="n"/>
      <c r="O148" s="504" t="n"/>
      <c r="P148" s="504" t="n"/>
      <c r="Q148" s="504" t="n"/>
      <c r="R148" s="504" t="n"/>
      <c r="S148" s="504" t="n"/>
      <c r="T148" s="504" t="n"/>
      <c r="U148" s="504" t="n"/>
      <c r="V148" s="504" t="n"/>
    </row>
    <row r="149" ht="15.75" customHeight="1" s="591">
      <c r="A149" s="504" t="n"/>
      <c r="B149" s="93" t="n"/>
      <c r="C149" s="96" t="n"/>
      <c r="D149" s="97" t="n"/>
      <c r="E149" s="94" t="n"/>
      <c r="F149" s="158" t="n"/>
      <c r="G149" s="159" t="n"/>
      <c r="H149" s="504" t="n"/>
      <c r="I149" s="504" t="n"/>
      <c r="J149" s="504" t="n"/>
      <c r="K149" s="504" t="n"/>
      <c r="L149" s="504" t="n"/>
      <c r="M149" s="504" t="n"/>
      <c r="N149" s="504" t="n"/>
      <c r="O149" s="504" t="n"/>
      <c r="P149" s="504" t="n"/>
      <c r="Q149" s="504" t="n"/>
      <c r="R149" s="504" t="n"/>
      <c r="S149" s="504" t="n"/>
      <c r="T149" s="504" t="n"/>
      <c r="U149" s="504" t="n"/>
      <c r="V149" s="504" t="n"/>
    </row>
    <row r="150" ht="15.75" customHeight="1" s="591">
      <c r="A150" s="504" t="n"/>
      <c r="B150" s="93" t="n"/>
      <c r="C150" s="96" t="n"/>
      <c r="D150" s="97" t="n"/>
      <c r="E150" s="94" t="n"/>
      <c r="F150" s="158" t="n"/>
      <c r="G150" s="159" t="n"/>
      <c r="H150" s="504" t="n"/>
      <c r="I150" s="504" t="n"/>
      <c r="J150" s="504" t="n"/>
      <c r="K150" s="504" t="n"/>
      <c r="L150" s="504" t="n"/>
      <c r="M150" s="504" t="n"/>
      <c r="N150" s="504" t="n"/>
      <c r="O150" s="504" t="n"/>
      <c r="P150" s="504" t="n"/>
      <c r="Q150" s="504" t="n"/>
      <c r="R150" s="504" t="n"/>
      <c r="S150" s="504" t="n"/>
      <c r="T150" s="504" t="n"/>
      <c r="U150" s="504" t="n"/>
      <c r="V150" s="504" t="n"/>
    </row>
    <row r="151" ht="15.75" customHeight="1" s="591">
      <c r="A151" s="504" t="n"/>
      <c r="B151" s="93" t="n"/>
      <c r="C151" s="96" t="n"/>
      <c r="D151" s="97" t="n"/>
      <c r="E151" s="94" t="n"/>
      <c r="F151" s="158" t="n"/>
      <c r="G151" s="159" t="n"/>
      <c r="H151" s="504" t="n"/>
      <c r="I151" s="504" t="n"/>
      <c r="J151" s="504" t="n"/>
      <c r="K151" s="504" t="n"/>
      <c r="L151" s="504" t="n"/>
      <c r="M151" s="504" t="n"/>
      <c r="N151" s="504" t="n"/>
      <c r="O151" s="504" t="n"/>
      <c r="P151" s="504" t="n"/>
      <c r="Q151" s="504" t="n"/>
      <c r="R151" s="504" t="n"/>
      <c r="S151" s="504" t="n"/>
      <c r="T151" s="504" t="n"/>
      <c r="U151" s="504" t="n"/>
      <c r="V151" s="504" t="n"/>
    </row>
    <row r="152" ht="15.75" customHeight="1" s="591">
      <c r="A152" s="504" t="n"/>
      <c r="B152" s="93" t="n"/>
      <c r="C152" s="96" t="n"/>
      <c r="D152" s="97" t="n"/>
      <c r="E152" s="94" t="n"/>
      <c r="F152" s="158" t="n"/>
      <c r="G152" s="159" t="n"/>
      <c r="H152" s="504" t="n"/>
      <c r="I152" s="504" t="n"/>
      <c r="J152" s="504" t="n"/>
      <c r="K152" s="504" t="n"/>
      <c r="L152" s="504" t="n"/>
      <c r="M152" s="504" t="n"/>
      <c r="N152" s="504" t="n"/>
      <c r="O152" s="504" t="n"/>
      <c r="P152" s="504" t="n"/>
      <c r="Q152" s="504" t="n"/>
      <c r="R152" s="504" t="n"/>
      <c r="S152" s="504" t="n"/>
      <c r="T152" s="504" t="n"/>
      <c r="U152" s="504" t="n"/>
      <c r="V152" s="504" t="n"/>
    </row>
    <row r="153" ht="15.75" customHeight="1" s="591">
      <c r="A153" s="504" t="n"/>
      <c r="B153" s="93" t="n"/>
      <c r="C153" s="96" t="n"/>
      <c r="D153" s="97" t="n"/>
      <c r="E153" s="94" t="n"/>
      <c r="F153" s="158" t="n"/>
      <c r="G153" s="159" t="n"/>
      <c r="H153" s="504" t="n"/>
      <c r="I153" s="504" t="n"/>
      <c r="J153" s="504" t="n"/>
      <c r="K153" s="504" t="n"/>
      <c r="L153" s="504" t="n"/>
      <c r="M153" s="504" t="n"/>
      <c r="N153" s="504" t="n"/>
      <c r="O153" s="504" t="n"/>
      <c r="P153" s="504" t="n"/>
      <c r="Q153" s="504" t="n"/>
      <c r="R153" s="504" t="n"/>
      <c r="S153" s="504" t="n"/>
      <c r="T153" s="504" t="n"/>
      <c r="U153" s="504" t="n"/>
      <c r="V153" s="504" t="n"/>
    </row>
    <row r="154" ht="15.75" customHeight="1" s="591">
      <c r="A154" s="504" t="n"/>
      <c r="B154" s="93" t="n"/>
      <c r="C154" s="96" t="n"/>
      <c r="D154" s="97" t="n"/>
      <c r="E154" s="94" t="n"/>
      <c r="F154" s="158" t="n"/>
      <c r="G154" s="159" t="n"/>
      <c r="H154" s="504" t="n"/>
      <c r="I154" s="504" t="n"/>
      <c r="J154" s="504" t="n"/>
      <c r="K154" s="504" t="n"/>
      <c r="L154" s="504" t="n"/>
      <c r="M154" s="504" t="n"/>
      <c r="N154" s="504" t="n"/>
      <c r="O154" s="504" t="n"/>
      <c r="P154" s="504" t="n"/>
      <c r="Q154" s="504" t="n"/>
      <c r="R154" s="504" t="n"/>
      <c r="S154" s="504" t="n"/>
      <c r="T154" s="504" t="n"/>
      <c r="U154" s="504" t="n"/>
      <c r="V154" s="504" t="n"/>
    </row>
    <row r="155" ht="15.75" customHeight="1" s="591">
      <c r="A155" s="504" t="n"/>
      <c r="B155" s="93" t="n"/>
      <c r="C155" s="96" t="n"/>
      <c r="D155" s="97" t="n"/>
      <c r="E155" s="94" t="n"/>
      <c r="F155" s="158" t="n"/>
      <c r="G155" s="159" t="n"/>
      <c r="H155" s="504" t="n"/>
      <c r="I155" s="504" t="n"/>
      <c r="J155" s="504" t="n"/>
      <c r="K155" s="504" t="n"/>
      <c r="L155" s="504" t="n"/>
      <c r="M155" s="504" t="n"/>
      <c r="N155" s="504" t="n"/>
      <c r="O155" s="504" t="n"/>
      <c r="P155" s="504" t="n"/>
      <c r="Q155" s="504" t="n"/>
      <c r="R155" s="504" t="n"/>
      <c r="S155" s="504" t="n"/>
      <c r="T155" s="504" t="n"/>
      <c r="U155" s="504" t="n"/>
      <c r="V155" s="504" t="n"/>
    </row>
    <row r="156" ht="15.75" customHeight="1" s="591">
      <c r="A156" s="504" t="n"/>
      <c r="B156" s="93" t="n"/>
      <c r="C156" s="96" t="n"/>
      <c r="D156" s="97" t="n"/>
      <c r="E156" s="94" t="n"/>
      <c r="F156" s="158" t="n"/>
      <c r="G156" s="159" t="n"/>
      <c r="H156" s="504" t="n"/>
      <c r="I156" s="504" t="n"/>
      <c r="J156" s="504" t="n"/>
      <c r="K156" s="504" t="n"/>
      <c r="L156" s="504" t="n"/>
      <c r="M156" s="504" t="n"/>
      <c r="N156" s="504" t="n"/>
      <c r="O156" s="504" t="n"/>
      <c r="P156" s="504" t="n"/>
      <c r="Q156" s="504" t="n"/>
      <c r="R156" s="504" t="n"/>
      <c r="S156" s="504" t="n"/>
      <c r="T156" s="504" t="n"/>
      <c r="U156" s="504" t="n"/>
      <c r="V156" s="504" t="n"/>
    </row>
    <row r="157" ht="15.75" customHeight="1" s="591">
      <c r="A157" s="504" t="n"/>
      <c r="B157" s="93" t="n"/>
      <c r="C157" s="96" t="n"/>
      <c r="D157" s="97" t="n"/>
      <c r="E157" s="94" t="n"/>
      <c r="F157" s="158" t="n"/>
      <c r="G157" s="159" t="n"/>
      <c r="H157" s="504" t="n"/>
      <c r="I157" s="504" t="n"/>
      <c r="J157" s="504" t="n"/>
      <c r="K157" s="504" t="n"/>
      <c r="L157" s="504" t="n"/>
      <c r="M157" s="504" t="n"/>
      <c r="N157" s="504" t="n"/>
      <c r="O157" s="504" t="n"/>
      <c r="P157" s="504" t="n"/>
      <c r="Q157" s="504" t="n"/>
      <c r="R157" s="504" t="n"/>
      <c r="S157" s="504" t="n"/>
      <c r="T157" s="504" t="n"/>
      <c r="U157" s="504" t="n"/>
      <c r="V157" s="504" t="n"/>
    </row>
    <row r="158" ht="15.75" customHeight="1" s="591">
      <c r="A158" s="504" t="n"/>
      <c r="B158" s="93" t="n"/>
      <c r="C158" s="96" t="n"/>
      <c r="D158" s="97" t="n"/>
      <c r="E158" s="94" t="n"/>
      <c r="F158" s="158" t="n"/>
      <c r="G158" s="159" t="n"/>
      <c r="H158" s="504" t="n"/>
      <c r="I158" s="504" t="n"/>
      <c r="J158" s="504" t="n"/>
      <c r="K158" s="504" t="n"/>
      <c r="L158" s="504" t="n"/>
      <c r="M158" s="504" t="n"/>
      <c r="N158" s="504" t="n"/>
      <c r="O158" s="504" t="n"/>
      <c r="P158" s="504" t="n"/>
      <c r="Q158" s="504" t="n"/>
      <c r="R158" s="504" t="n"/>
      <c r="S158" s="504" t="n"/>
      <c r="T158" s="504" t="n"/>
      <c r="U158" s="504" t="n"/>
      <c r="V158" s="504" t="n"/>
    </row>
    <row r="159" ht="15.75" customHeight="1" s="591">
      <c r="A159" s="504" t="n"/>
      <c r="B159" s="93" t="n"/>
      <c r="C159" s="96" t="n"/>
      <c r="D159" s="97" t="n"/>
      <c r="E159" s="94" t="n"/>
      <c r="F159" s="158" t="n"/>
      <c r="G159" s="159" t="n"/>
      <c r="H159" s="504" t="n"/>
      <c r="I159" s="504" t="n"/>
      <c r="J159" s="504" t="n"/>
      <c r="K159" s="504" t="n"/>
      <c r="L159" s="504" t="n"/>
      <c r="M159" s="504" t="n"/>
      <c r="N159" s="504" t="n"/>
      <c r="O159" s="504" t="n"/>
      <c r="P159" s="504" t="n"/>
      <c r="Q159" s="504" t="n"/>
      <c r="R159" s="504" t="n"/>
      <c r="S159" s="504" t="n"/>
      <c r="T159" s="504" t="n"/>
      <c r="U159" s="504" t="n"/>
      <c r="V159" s="504" t="n"/>
    </row>
    <row r="160" ht="15.75" customHeight="1" s="591">
      <c r="A160" s="504" t="n"/>
      <c r="B160" s="93" t="n"/>
      <c r="C160" s="96" t="n"/>
      <c r="D160" s="97" t="n"/>
      <c r="E160" s="94" t="n"/>
      <c r="F160" s="158" t="n"/>
      <c r="G160" s="159" t="n"/>
      <c r="H160" s="504" t="n"/>
      <c r="I160" s="504" t="n"/>
      <c r="J160" s="504" t="n"/>
      <c r="K160" s="504" t="n"/>
      <c r="L160" s="504" t="n"/>
      <c r="M160" s="504" t="n"/>
      <c r="N160" s="504" t="n"/>
      <c r="O160" s="504" t="n"/>
      <c r="P160" s="504" t="n"/>
      <c r="Q160" s="504" t="n"/>
      <c r="R160" s="504" t="n"/>
      <c r="S160" s="504" t="n"/>
      <c r="T160" s="504" t="n"/>
      <c r="U160" s="504" t="n"/>
      <c r="V160" s="504" t="n"/>
    </row>
    <row r="161" ht="15.75" customHeight="1" s="591">
      <c r="A161" s="504" t="n"/>
      <c r="B161" s="93" t="n"/>
      <c r="C161" s="96" t="n"/>
      <c r="D161" s="97" t="n"/>
      <c r="E161" s="94" t="n"/>
      <c r="F161" s="158" t="n"/>
      <c r="G161" s="159" t="n"/>
      <c r="H161" s="504" t="n"/>
      <c r="I161" s="504" t="n"/>
      <c r="J161" s="504" t="n"/>
      <c r="K161" s="504" t="n"/>
      <c r="L161" s="504" t="n"/>
      <c r="M161" s="504" t="n"/>
      <c r="N161" s="504" t="n"/>
      <c r="O161" s="504" t="n"/>
      <c r="P161" s="504" t="n"/>
      <c r="Q161" s="504" t="n"/>
      <c r="R161" s="504" t="n"/>
      <c r="S161" s="504" t="n"/>
      <c r="T161" s="504" t="n"/>
      <c r="U161" s="504" t="n"/>
      <c r="V161" s="504" t="n"/>
    </row>
    <row r="162" ht="15.75" customHeight="1" s="591">
      <c r="A162" s="504" t="n"/>
      <c r="B162" s="93" t="n"/>
      <c r="C162" s="96" t="n"/>
      <c r="D162" s="97" t="n"/>
      <c r="E162" s="94" t="n"/>
      <c r="F162" s="158" t="n"/>
      <c r="G162" s="159" t="n"/>
      <c r="H162" s="504" t="n"/>
      <c r="I162" s="504" t="n"/>
      <c r="J162" s="504" t="n"/>
      <c r="K162" s="504" t="n"/>
      <c r="L162" s="504" t="n"/>
      <c r="M162" s="504" t="n"/>
      <c r="N162" s="504" t="n"/>
      <c r="O162" s="504" t="n"/>
      <c r="P162" s="504" t="n"/>
      <c r="Q162" s="504" t="n"/>
      <c r="R162" s="504" t="n"/>
      <c r="S162" s="504" t="n"/>
      <c r="T162" s="504" t="n"/>
      <c r="U162" s="504" t="n"/>
      <c r="V162" s="504" t="n"/>
    </row>
    <row r="163" ht="15.75" customHeight="1" s="591">
      <c r="A163" s="504" t="n"/>
      <c r="B163" s="93" t="n"/>
      <c r="C163" s="96" t="n"/>
      <c r="D163" s="97" t="n"/>
      <c r="E163" s="94" t="n"/>
      <c r="F163" s="158" t="n"/>
      <c r="G163" s="159" t="n"/>
      <c r="H163" s="504" t="n"/>
      <c r="I163" s="504" t="n"/>
      <c r="J163" s="504" t="n"/>
      <c r="K163" s="504" t="n"/>
      <c r="L163" s="504" t="n"/>
      <c r="M163" s="504" t="n"/>
      <c r="N163" s="504" t="n"/>
      <c r="O163" s="504" t="n"/>
      <c r="P163" s="504" t="n"/>
      <c r="Q163" s="504" t="n"/>
      <c r="R163" s="504" t="n"/>
      <c r="S163" s="504" t="n"/>
      <c r="T163" s="504" t="n"/>
      <c r="U163" s="504" t="n"/>
      <c r="V163" s="504" t="n"/>
    </row>
    <row r="164" ht="15.75" customHeight="1" s="591">
      <c r="A164" s="504" t="n"/>
      <c r="B164" s="93" t="n"/>
      <c r="C164" s="96" t="n"/>
      <c r="D164" s="97" t="n"/>
      <c r="E164" s="94" t="n"/>
      <c r="F164" s="158" t="n"/>
      <c r="G164" s="159" t="n"/>
      <c r="H164" s="504" t="n"/>
      <c r="I164" s="504" t="n"/>
      <c r="J164" s="504" t="n"/>
      <c r="K164" s="504" t="n"/>
      <c r="L164" s="504" t="n"/>
      <c r="M164" s="504" t="n"/>
      <c r="N164" s="504" t="n"/>
      <c r="O164" s="504" t="n"/>
      <c r="P164" s="504" t="n"/>
      <c r="Q164" s="504" t="n"/>
      <c r="R164" s="504" t="n"/>
      <c r="S164" s="504" t="n"/>
      <c r="T164" s="504" t="n"/>
      <c r="U164" s="504" t="n"/>
      <c r="V164" s="504" t="n"/>
    </row>
    <row r="165" ht="15.75" customHeight="1" s="591">
      <c r="A165" s="504" t="n"/>
      <c r="B165" s="93" t="n"/>
      <c r="C165" s="96" t="n"/>
      <c r="D165" s="97" t="n"/>
      <c r="E165" s="94" t="n"/>
      <c r="F165" s="158" t="n"/>
      <c r="G165" s="159" t="n"/>
      <c r="H165" s="504" t="n"/>
      <c r="I165" s="504" t="n"/>
      <c r="J165" s="504" t="n"/>
      <c r="K165" s="504" t="n"/>
      <c r="L165" s="504" t="n"/>
      <c r="M165" s="504" t="n"/>
      <c r="N165" s="504" t="n"/>
      <c r="O165" s="504" t="n"/>
      <c r="P165" s="504" t="n"/>
      <c r="Q165" s="504" t="n"/>
      <c r="R165" s="504" t="n"/>
      <c r="S165" s="504" t="n"/>
      <c r="T165" s="504" t="n"/>
      <c r="U165" s="504" t="n"/>
      <c r="V165" s="504" t="n"/>
    </row>
    <row r="166" ht="15.75" customHeight="1" s="591">
      <c r="A166" s="504" t="n"/>
      <c r="B166" s="93" t="n"/>
      <c r="C166" s="96" t="n"/>
      <c r="D166" s="97" t="n"/>
      <c r="E166" s="94" t="n"/>
      <c r="F166" s="158" t="n"/>
      <c r="G166" s="159" t="n"/>
      <c r="H166" s="504" t="n"/>
      <c r="I166" s="504" t="n"/>
      <c r="J166" s="504" t="n"/>
      <c r="K166" s="504" t="n"/>
      <c r="L166" s="504" t="n"/>
      <c r="M166" s="504" t="n"/>
      <c r="N166" s="504" t="n"/>
      <c r="O166" s="504" t="n"/>
      <c r="P166" s="504" t="n"/>
      <c r="Q166" s="504" t="n"/>
      <c r="R166" s="504" t="n"/>
      <c r="S166" s="504" t="n"/>
      <c r="T166" s="504" t="n"/>
      <c r="U166" s="504" t="n"/>
      <c r="V166" s="504" t="n"/>
    </row>
    <row r="167" ht="15.75" customHeight="1" s="591">
      <c r="A167" s="504" t="n"/>
      <c r="B167" s="93" t="n"/>
      <c r="C167" s="96" t="n"/>
      <c r="D167" s="97" t="n"/>
      <c r="E167" s="94" t="n"/>
      <c r="F167" s="158" t="n"/>
      <c r="G167" s="159" t="n"/>
      <c r="H167" s="504" t="n"/>
      <c r="I167" s="504" t="n"/>
      <c r="J167" s="504" t="n"/>
      <c r="K167" s="504" t="n"/>
      <c r="L167" s="504" t="n"/>
      <c r="M167" s="504" t="n"/>
      <c r="N167" s="504" t="n"/>
      <c r="O167" s="504" t="n"/>
      <c r="P167" s="504" t="n"/>
      <c r="Q167" s="504" t="n"/>
      <c r="R167" s="504" t="n"/>
      <c r="S167" s="504" t="n"/>
      <c r="T167" s="504" t="n"/>
      <c r="U167" s="504" t="n"/>
      <c r="V167" s="504" t="n"/>
    </row>
    <row r="168" ht="15.75" customHeight="1" s="591">
      <c r="A168" s="504" t="n"/>
      <c r="B168" s="93" t="n"/>
      <c r="C168" s="96" t="n"/>
      <c r="D168" s="97" t="n"/>
      <c r="E168" s="94" t="n"/>
      <c r="F168" s="158" t="n"/>
      <c r="G168" s="159" t="n"/>
      <c r="H168" s="504" t="n"/>
      <c r="I168" s="504" t="n"/>
      <c r="J168" s="504" t="n"/>
      <c r="K168" s="504" t="n"/>
      <c r="L168" s="504" t="n"/>
      <c r="M168" s="504" t="n"/>
      <c r="N168" s="504" t="n"/>
      <c r="O168" s="504" t="n"/>
      <c r="P168" s="504" t="n"/>
      <c r="Q168" s="504" t="n"/>
      <c r="R168" s="504" t="n"/>
      <c r="S168" s="504" t="n"/>
      <c r="T168" s="504" t="n"/>
      <c r="U168" s="504" t="n"/>
      <c r="V168" s="504" t="n"/>
    </row>
    <row r="169" ht="15.75" customHeight="1" s="591">
      <c r="A169" s="504" t="n"/>
      <c r="B169" s="93" t="n"/>
      <c r="C169" s="96" t="n"/>
      <c r="D169" s="97" t="n"/>
      <c r="E169" s="94" t="n"/>
      <c r="F169" s="158" t="n"/>
      <c r="G169" s="159" t="n"/>
      <c r="H169" s="504" t="n"/>
      <c r="I169" s="504" t="n"/>
      <c r="J169" s="504" t="n"/>
      <c r="K169" s="504" t="n"/>
      <c r="L169" s="504" t="n"/>
      <c r="M169" s="504" t="n"/>
      <c r="N169" s="504" t="n"/>
      <c r="O169" s="504" t="n"/>
      <c r="P169" s="504" t="n"/>
      <c r="Q169" s="504" t="n"/>
      <c r="R169" s="504" t="n"/>
      <c r="S169" s="504" t="n"/>
      <c r="T169" s="504" t="n"/>
      <c r="U169" s="504" t="n"/>
      <c r="V169" s="504" t="n"/>
    </row>
    <row r="170" ht="15.75" customHeight="1" s="591">
      <c r="A170" s="504" t="n"/>
      <c r="B170" s="93" t="n"/>
      <c r="C170" s="96" t="n"/>
      <c r="D170" s="97" t="n"/>
      <c r="E170" s="94" t="n"/>
      <c r="F170" s="158" t="n"/>
      <c r="G170" s="159" t="n"/>
      <c r="H170" s="504" t="n"/>
      <c r="I170" s="504" t="n"/>
      <c r="J170" s="504" t="n"/>
      <c r="K170" s="504" t="n"/>
      <c r="L170" s="504" t="n"/>
      <c r="M170" s="504" t="n"/>
      <c r="N170" s="504" t="n"/>
      <c r="O170" s="504" t="n"/>
      <c r="P170" s="504" t="n"/>
      <c r="Q170" s="504" t="n"/>
      <c r="R170" s="504" t="n"/>
      <c r="S170" s="504" t="n"/>
      <c r="T170" s="504" t="n"/>
      <c r="U170" s="504" t="n"/>
      <c r="V170" s="504" t="n"/>
    </row>
    <row r="171" ht="15.75" customHeight="1" s="591">
      <c r="A171" s="504" t="n"/>
      <c r="B171" s="93" t="n"/>
      <c r="C171" s="96" t="n"/>
      <c r="D171" s="97" t="n"/>
      <c r="E171" s="94" t="n"/>
      <c r="F171" s="158" t="n"/>
      <c r="G171" s="159" t="n"/>
      <c r="H171" s="504" t="n"/>
      <c r="I171" s="504" t="n"/>
      <c r="J171" s="504" t="n"/>
      <c r="K171" s="504" t="n"/>
      <c r="L171" s="504" t="n"/>
      <c r="M171" s="504" t="n"/>
      <c r="N171" s="504" t="n"/>
      <c r="O171" s="504" t="n"/>
      <c r="P171" s="504" t="n"/>
      <c r="Q171" s="504" t="n"/>
      <c r="R171" s="504" t="n"/>
      <c r="S171" s="504" t="n"/>
      <c r="T171" s="504" t="n"/>
      <c r="U171" s="504" t="n"/>
      <c r="V171" s="504" t="n"/>
    </row>
    <row r="172" ht="15.75" customHeight="1" s="591">
      <c r="A172" s="504" t="n"/>
      <c r="B172" s="93" t="n"/>
      <c r="C172" s="96" t="n"/>
      <c r="D172" s="97" t="n"/>
      <c r="E172" s="94" t="n"/>
      <c r="F172" s="158" t="n"/>
      <c r="G172" s="159" t="n"/>
      <c r="H172" s="504" t="n"/>
      <c r="I172" s="504" t="n"/>
      <c r="J172" s="504" t="n"/>
      <c r="K172" s="504" t="n"/>
      <c r="L172" s="504" t="n"/>
      <c r="M172" s="504" t="n"/>
      <c r="N172" s="504" t="n"/>
      <c r="O172" s="504" t="n"/>
      <c r="P172" s="504" t="n"/>
      <c r="Q172" s="504" t="n"/>
      <c r="R172" s="504" t="n"/>
      <c r="S172" s="504" t="n"/>
      <c r="T172" s="504" t="n"/>
      <c r="U172" s="504" t="n"/>
      <c r="V172" s="504" t="n"/>
    </row>
    <row r="173" ht="15.75" customHeight="1" s="591">
      <c r="A173" s="504" t="n"/>
      <c r="B173" s="93" t="n"/>
      <c r="C173" s="96" t="n"/>
      <c r="D173" s="97" t="n"/>
      <c r="E173" s="94" t="n"/>
      <c r="F173" s="158" t="n"/>
      <c r="G173" s="159" t="n"/>
      <c r="H173" s="504" t="n"/>
      <c r="I173" s="504" t="n"/>
      <c r="J173" s="504" t="n"/>
      <c r="K173" s="504" t="n"/>
      <c r="L173" s="504" t="n"/>
      <c r="M173" s="504" t="n"/>
      <c r="N173" s="504" t="n"/>
      <c r="O173" s="504" t="n"/>
      <c r="P173" s="504" t="n"/>
      <c r="Q173" s="504" t="n"/>
      <c r="R173" s="504" t="n"/>
      <c r="S173" s="504" t="n"/>
      <c r="T173" s="504" t="n"/>
      <c r="U173" s="504" t="n"/>
      <c r="V173" s="504" t="n"/>
    </row>
    <row r="174" ht="15.75" customHeight="1" s="591">
      <c r="A174" s="504" t="n"/>
      <c r="B174" s="93" t="n"/>
      <c r="C174" s="96" t="n"/>
      <c r="D174" s="97" t="n"/>
      <c r="E174" s="94" t="n"/>
      <c r="F174" s="158" t="n"/>
      <c r="G174" s="159" t="n"/>
      <c r="H174" s="504" t="n"/>
      <c r="I174" s="504" t="n"/>
      <c r="J174" s="504" t="n"/>
      <c r="K174" s="504" t="n"/>
      <c r="L174" s="504" t="n"/>
      <c r="M174" s="504" t="n"/>
      <c r="N174" s="504" t="n"/>
      <c r="O174" s="504" t="n"/>
      <c r="P174" s="504" t="n"/>
      <c r="Q174" s="504" t="n"/>
      <c r="R174" s="504" t="n"/>
      <c r="S174" s="504" t="n"/>
      <c r="T174" s="504" t="n"/>
      <c r="U174" s="504" t="n"/>
      <c r="V174" s="504" t="n"/>
    </row>
    <row r="175" ht="15.75" customHeight="1" s="591">
      <c r="A175" s="504" t="n"/>
      <c r="B175" s="93" t="n"/>
      <c r="C175" s="96" t="n"/>
      <c r="D175" s="97" t="n"/>
      <c r="E175" s="94" t="n"/>
      <c r="F175" s="158" t="n"/>
      <c r="G175" s="159" t="n"/>
      <c r="H175" s="504" t="n"/>
      <c r="I175" s="504" t="n"/>
      <c r="J175" s="504" t="n"/>
      <c r="K175" s="504" t="n"/>
      <c r="L175" s="504" t="n"/>
      <c r="M175" s="504" t="n"/>
      <c r="N175" s="504" t="n"/>
      <c r="O175" s="504" t="n"/>
      <c r="P175" s="504" t="n"/>
      <c r="Q175" s="504" t="n"/>
      <c r="R175" s="504" t="n"/>
      <c r="S175" s="504" t="n"/>
      <c r="T175" s="504" t="n"/>
      <c r="U175" s="504" t="n"/>
      <c r="V175" s="504" t="n"/>
    </row>
    <row r="176" ht="15.75" customHeight="1" s="591">
      <c r="A176" s="504" t="n"/>
      <c r="B176" s="93" t="n"/>
      <c r="C176" s="96" t="n"/>
      <c r="D176" s="97" t="n"/>
      <c r="E176" s="94" t="n"/>
      <c r="F176" s="158" t="n"/>
      <c r="G176" s="159" t="n"/>
      <c r="H176" s="504" t="n"/>
      <c r="I176" s="504" t="n"/>
      <c r="J176" s="504" t="n"/>
      <c r="K176" s="504" t="n"/>
      <c r="L176" s="504" t="n"/>
      <c r="M176" s="504" t="n"/>
      <c r="N176" s="504" t="n"/>
      <c r="O176" s="504" t="n"/>
      <c r="P176" s="504" t="n"/>
      <c r="Q176" s="504" t="n"/>
      <c r="R176" s="504" t="n"/>
      <c r="S176" s="504" t="n"/>
      <c r="T176" s="504" t="n"/>
      <c r="U176" s="504" t="n"/>
      <c r="V176" s="504" t="n"/>
    </row>
    <row r="177" ht="15.75" customHeight="1" s="591">
      <c r="A177" s="504" t="n"/>
      <c r="B177" s="93" t="n"/>
      <c r="C177" s="96" t="n"/>
      <c r="D177" s="97" t="n"/>
      <c r="E177" s="94" t="n"/>
      <c r="F177" s="158" t="n"/>
      <c r="G177" s="159" t="n"/>
      <c r="H177" s="504" t="n"/>
      <c r="I177" s="504" t="n"/>
      <c r="J177" s="504" t="n"/>
      <c r="K177" s="504" t="n"/>
      <c r="L177" s="504" t="n"/>
      <c r="M177" s="504" t="n"/>
      <c r="N177" s="504" t="n"/>
      <c r="O177" s="504" t="n"/>
      <c r="P177" s="504" t="n"/>
      <c r="Q177" s="504" t="n"/>
      <c r="R177" s="504" t="n"/>
      <c r="S177" s="504" t="n"/>
      <c r="T177" s="504" t="n"/>
      <c r="U177" s="504" t="n"/>
      <c r="V177" s="504" t="n"/>
    </row>
    <row r="178" ht="15.75" customHeight="1" s="591">
      <c r="A178" s="504" t="n"/>
      <c r="B178" s="93" t="n"/>
      <c r="C178" s="96" t="n"/>
      <c r="D178" s="97" t="n"/>
      <c r="E178" s="94" t="n"/>
      <c r="F178" s="158" t="n"/>
      <c r="G178" s="159" t="n"/>
      <c r="H178" s="504" t="n"/>
      <c r="I178" s="504" t="n"/>
      <c r="J178" s="504" t="n"/>
      <c r="K178" s="504" t="n"/>
      <c r="L178" s="504" t="n"/>
      <c r="M178" s="504" t="n"/>
      <c r="N178" s="504" t="n"/>
      <c r="O178" s="504" t="n"/>
      <c r="P178" s="504" t="n"/>
      <c r="Q178" s="504" t="n"/>
      <c r="R178" s="504" t="n"/>
      <c r="S178" s="504" t="n"/>
      <c r="T178" s="504" t="n"/>
      <c r="U178" s="504" t="n"/>
      <c r="V178" s="504" t="n"/>
    </row>
    <row r="179" ht="15.75" customHeight="1" s="591">
      <c r="A179" s="504" t="n"/>
      <c r="B179" s="93" t="n"/>
      <c r="C179" s="96" t="n"/>
      <c r="D179" s="97" t="n"/>
      <c r="E179" s="94" t="n"/>
      <c r="F179" s="158" t="n"/>
      <c r="G179" s="159" t="n"/>
      <c r="H179" s="504" t="n"/>
      <c r="I179" s="504" t="n"/>
      <c r="J179" s="504" t="n"/>
      <c r="K179" s="504" t="n"/>
      <c r="L179" s="504" t="n"/>
      <c r="M179" s="504" t="n"/>
      <c r="N179" s="504" t="n"/>
      <c r="O179" s="504" t="n"/>
      <c r="P179" s="504" t="n"/>
      <c r="Q179" s="504" t="n"/>
      <c r="R179" s="504" t="n"/>
      <c r="S179" s="504" t="n"/>
      <c r="T179" s="504" t="n"/>
      <c r="U179" s="504" t="n"/>
      <c r="V179" s="504" t="n"/>
    </row>
    <row r="180" ht="15.75" customHeight="1" s="591">
      <c r="A180" s="504" t="n"/>
      <c r="B180" s="93" t="n"/>
      <c r="C180" s="96" t="n"/>
      <c r="D180" s="97" t="n"/>
      <c r="E180" s="94" t="n"/>
      <c r="F180" s="158" t="n"/>
      <c r="G180" s="159" t="n"/>
      <c r="H180" s="504" t="n"/>
      <c r="I180" s="504" t="n"/>
      <c r="J180" s="504" t="n"/>
      <c r="K180" s="504" t="n"/>
      <c r="L180" s="504" t="n"/>
      <c r="M180" s="504" t="n"/>
      <c r="N180" s="504" t="n"/>
      <c r="O180" s="504" t="n"/>
      <c r="P180" s="504" t="n"/>
      <c r="Q180" s="504" t="n"/>
      <c r="R180" s="504" t="n"/>
      <c r="S180" s="504" t="n"/>
      <c r="T180" s="504" t="n"/>
      <c r="U180" s="504" t="n"/>
      <c r="V180" s="504" t="n"/>
    </row>
    <row r="181" ht="15.75" customHeight="1" s="591">
      <c r="A181" s="504" t="n"/>
      <c r="B181" s="93" t="n"/>
      <c r="C181" s="96" t="n"/>
      <c r="D181" s="97" t="n"/>
      <c r="E181" s="94" t="n"/>
      <c r="F181" s="158" t="n"/>
      <c r="G181" s="159" t="n"/>
      <c r="H181" s="504" t="n"/>
      <c r="I181" s="504" t="n"/>
      <c r="J181" s="504" t="n"/>
      <c r="K181" s="504" t="n"/>
      <c r="L181" s="504" t="n"/>
      <c r="M181" s="504" t="n"/>
      <c r="N181" s="504" t="n"/>
      <c r="O181" s="504" t="n"/>
      <c r="P181" s="504" t="n"/>
      <c r="Q181" s="504" t="n"/>
      <c r="R181" s="504" t="n"/>
      <c r="S181" s="504" t="n"/>
      <c r="T181" s="504" t="n"/>
      <c r="U181" s="504" t="n"/>
      <c r="V181" s="504" t="n"/>
    </row>
    <row r="182" ht="15.75" customHeight="1" s="591">
      <c r="A182" s="504" t="n"/>
      <c r="B182" s="93" t="n"/>
      <c r="C182" s="96" t="n"/>
      <c r="D182" s="97" t="n"/>
      <c r="E182" s="94" t="n"/>
      <c r="F182" s="158" t="n"/>
      <c r="G182" s="159" t="n"/>
      <c r="H182" s="504" t="n"/>
      <c r="I182" s="504" t="n"/>
      <c r="J182" s="504" t="n"/>
      <c r="K182" s="504" t="n"/>
      <c r="L182" s="504" t="n"/>
      <c r="M182" s="504" t="n"/>
      <c r="N182" s="504" t="n"/>
      <c r="O182" s="504" t="n"/>
      <c r="P182" s="504" t="n"/>
      <c r="Q182" s="504" t="n"/>
      <c r="R182" s="504" t="n"/>
      <c r="S182" s="504" t="n"/>
      <c r="T182" s="504" t="n"/>
      <c r="U182" s="504" t="n"/>
      <c r="V182" s="504" t="n"/>
    </row>
    <row r="183" ht="15.75" customHeight="1" s="591">
      <c r="A183" s="504" t="n"/>
      <c r="B183" s="93" t="n"/>
      <c r="C183" s="96" t="n"/>
      <c r="D183" s="97" t="n"/>
      <c r="E183" s="94" t="n"/>
      <c r="F183" s="158" t="n"/>
      <c r="G183" s="159" t="n"/>
      <c r="H183" s="504" t="n"/>
      <c r="I183" s="504" t="n"/>
      <c r="J183" s="504" t="n"/>
      <c r="K183" s="504" t="n"/>
      <c r="L183" s="504" t="n"/>
      <c r="M183" s="504" t="n"/>
      <c r="N183" s="504" t="n"/>
      <c r="O183" s="504" t="n"/>
      <c r="P183" s="504" t="n"/>
      <c r="Q183" s="504" t="n"/>
      <c r="R183" s="504" t="n"/>
      <c r="S183" s="504" t="n"/>
      <c r="T183" s="504" t="n"/>
      <c r="U183" s="504" t="n"/>
      <c r="V183" s="504" t="n"/>
    </row>
    <row r="184" ht="15.75" customHeight="1" s="591">
      <c r="A184" s="504" t="n"/>
      <c r="B184" s="93" t="n"/>
      <c r="C184" s="96" t="n"/>
      <c r="D184" s="97" t="n"/>
      <c r="E184" s="94" t="n"/>
      <c r="F184" s="158" t="n"/>
      <c r="G184" s="159" t="n"/>
      <c r="H184" s="504" t="n"/>
      <c r="I184" s="504" t="n"/>
      <c r="J184" s="504" t="n"/>
      <c r="K184" s="504" t="n"/>
      <c r="L184" s="504" t="n"/>
      <c r="M184" s="504" t="n"/>
      <c r="N184" s="504" t="n"/>
      <c r="O184" s="504" t="n"/>
      <c r="P184" s="504" t="n"/>
      <c r="Q184" s="504" t="n"/>
      <c r="R184" s="504" t="n"/>
      <c r="S184" s="504" t="n"/>
      <c r="T184" s="504" t="n"/>
      <c r="U184" s="504" t="n"/>
      <c r="V184" s="504" t="n"/>
    </row>
    <row r="185" ht="15.75" customHeight="1" s="591">
      <c r="A185" s="504" t="n"/>
      <c r="B185" s="93" t="n"/>
      <c r="C185" s="96" t="n"/>
      <c r="D185" s="97" t="n"/>
      <c r="E185" s="94" t="n"/>
      <c r="F185" s="158" t="n"/>
      <c r="G185" s="159" t="n"/>
      <c r="H185" s="504" t="n"/>
      <c r="I185" s="504" t="n"/>
      <c r="J185" s="504" t="n"/>
      <c r="K185" s="504" t="n"/>
      <c r="L185" s="504" t="n"/>
      <c r="M185" s="504" t="n"/>
      <c r="N185" s="504" t="n"/>
      <c r="O185" s="504" t="n"/>
      <c r="P185" s="504" t="n"/>
      <c r="Q185" s="504" t="n"/>
      <c r="R185" s="504" t="n"/>
      <c r="S185" s="504" t="n"/>
      <c r="T185" s="504" t="n"/>
      <c r="U185" s="504" t="n"/>
      <c r="V185" s="504" t="n"/>
    </row>
    <row r="186" ht="15.75" customHeight="1" s="591">
      <c r="A186" s="504" t="n"/>
      <c r="B186" s="93" t="n"/>
      <c r="C186" s="96" t="n"/>
      <c r="D186" s="97" t="n"/>
      <c r="E186" s="94" t="n"/>
      <c r="F186" s="158" t="n"/>
      <c r="G186" s="159" t="n"/>
      <c r="H186" s="504" t="n"/>
      <c r="I186" s="504" t="n"/>
      <c r="J186" s="504" t="n"/>
      <c r="K186" s="504" t="n"/>
      <c r="L186" s="504" t="n"/>
      <c r="M186" s="504" t="n"/>
      <c r="N186" s="504" t="n"/>
      <c r="O186" s="504" t="n"/>
      <c r="P186" s="504" t="n"/>
      <c r="Q186" s="504" t="n"/>
      <c r="R186" s="504" t="n"/>
      <c r="S186" s="504" t="n"/>
      <c r="T186" s="504" t="n"/>
      <c r="U186" s="504" t="n"/>
      <c r="V186" s="504" t="n"/>
    </row>
    <row r="187" ht="15.75" customHeight="1" s="591">
      <c r="A187" s="504" t="n"/>
      <c r="B187" s="93" t="n"/>
      <c r="C187" s="96" t="n"/>
      <c r="D187" s="97" t="n"/>
      <c r="E187" s="94" t="n"/>
      <c r="F187" s="158" t="n"/>
      <c r="G187" s="159" t="n"/>
      <c r="H187" s="504" t="n"/>
      <c r="I187" s="504" t="n"/>
      <c r="J187" s="504" t="n"/>
      <c r="K187" s="504" t="n"/>
      <c r="L187" s="504" t="n"/>
      <c r="M187" s="504" t="n"/>
      <c r="N187" s="504" t="n"/>
      <c r="O187" s="504" t="n"/>
      <c r="P187" s="504" t="n"/>
      <c r="Q187" s="504" t="n"/>
      <c r="R187" s="504" t="n"/>
      <c r="S187" s="504" t="n"/>
      <c r="T187" s="504" t="n"/>
      <c r="U187" s="504" t="n"/>
      <c r="V187" s="504" t="n"/>
    </row>
    <row r="188" ht="15.75" customHeight="1" s="591">
      <c r="A188" s="504" t="n"/>
      <c r="B188" s="93" t="n"/>
      <c r="C188" s="96" t="n"/>
      <c r="D188" s="97" t="n"/>
      <c r="E188" s="94" t="n"/>
      <c r="F188" s="158" t="n"/>
      <c r="G188" s="159" t="n"/>
      <c r="H188" s="504" t="n"/>
      <c r="I188" s="504" t="n"/>
      <c r="J188" s="504" t="n"/>
      <c r="K188" s="504" t="n"/>
      <c r="L188" s="504" t="n"/>
      <c r="M188" s="504" t="n"/>
      <c r="N188" s="504" t="n"/>
      <c r="O188" s="504" t="n"/>
      <c r="P188" s="504" t="n"/>
      <c r="Q188" s="504" t="n"/>
      <c r="R188" s="504" t="n"/>
      <c r="S188" s="504" t="n"/>
      <c r="T188" s="504" t="n"/>
      <c r="U188" s="504" t="n"/>
      <c r="V188" s="504" t="n"/>
    </row>
    <row r="189" ht="15.75" customHeight="1" s="591">
      <c r="A189" s="504" t="n"/>
      <c r="B189" s="93" t="n"/>
      <c r="C189" s="96" t="n"/>
      <c r="D189" s="97" t="n"/>
      <c r="E189" s="94" t="n"/>
      <c r="F189" s="158" t="n"/>
      <c r="G189" s="159" t="n"/>
      <c r="H189" s="504" t="n"/>
      <c r="I189" s="504" t="n"/>
      <c r="J189" s="504" t="n"/>
      <c r="K189" s="504" t="n"/>
      <c r="L189" s="504" t="n"/>
      <c r="M189" s="504" t="n"/>
      <c r="N189" s="504" t="n"/>
      <c r="O189" s="504" t="n"/>
      <c r="P189" s="504" t="n"/>
      <c r="Q189" s="504" t="n"/>
      <c r="R189" s="504" t="n"/>
      <c r="S189" s="504" t="n"/>
      <c r="T189" s="504" t="n"/>
      <c r="U189" s="504" t="n"/>
      <c r="V189" s="504" t="n"/>
    </row>
    <row r="190" ht="15.75" customHeight="1" s="591">
      <c r="A190" s="504" t="n"/>
      <c r="B190" s="93" t="n"/>
      <c r="C190" s="96" t="n"/>
      <c r="D190" s="97" t="n"/>
      <c r="E190" s="94" t="n"/>
      <c r="F190" s="158" t="n"/>
      <c r="G190" s="159" t="n"/>
      <c r="H190" s="504" t="n"/>
      <c r="I190" s="504" t="n"/>
      <c r="J190" s="504" t="n"/>
      <c r="K190" s="504" t="n"/>
      <c r="L190" s="504" t="n"/>
      <c r="M190" s="504" t="n"/>
      <c r="N190" s="504" t="n"/>
      <c r="O190" s="504" t="n"/>
      <c r="P190" s="504" t="n"/>
      <c r="Q190" s="504" t="n"/>
      <c r="R190" s="504" t="n"/>
      <c r="S190" s="504" t="n"/>
      <c r="T190" s="504" t="n"/>
      <c r="U190" s="504" t="n"/>
      <c r="V190" s="504" t="n"/>
    </row>
    <row r="191" ht="15.75" customHeight="1" s="591">
      <c r="A191" s="504" t="n"/>
      <c r="B191" s="93" t="n"/>
      <c r="C191" s="96" t="n"/>
      <c r="D191" s="97" t="n"/>
      <c r="E191" s="94" t="n"/>
      <c r="F191" s="158" t="n"/>
      <c r="G191" s="159" t="n"/>
      <c r="H191" s="504" t="n"/>
      <c r="I191" s="504" t="n"/>
      <c r="J191" s="504" t="n"/>
      <c r="K191" s="504" t="n"/>
      <c r="L191" s="504" t="n"/>
      <c r="M191" s="504" t="n"/>
      <c r="N191" s="504" t="n"/>
      <c r="O191" s="504" t="n"/>
      <c r="P191" s="504" t="n"/>
      <c r="Q191" s="504" t="n"/>
      <c r="R191" s="504" t="n"/>
      <c r="S191" s="504" t="n"/>
      <c r="T191" s="504" t="n"/>
      <c r="U191" s="504" t="n"/>
      <c r="V191" s="504" t="n"/>
    </row>
    <row r="192" ht="15.75" customHeight="1" s="591">
      <c r="A192" s="504" t="n"/>
      <c r="B192" s="93" t="n"/>
      <c r="C192" s="96" t="n"/>
      <c r="D192" s="97" t="n"/>
      <c r="E192" s="94" t="n"/>
      <c r="F192" s="158" t="n"/>
      <c r="G192" s="159" t="n"/>
      <c r="H192" s="504" t="n"/>
      <c r="I192" s="504" t="n"/>
      <c r="J192" s="504" t="n"/>
      <c r="K192" s="504" t="n"/>
      <c r="L192" s="504" t="n"/>
      <c r="M192" s="504" t="n"/>
      <c r="N192" s="504" t="n"/>
      <c r="O192" s="504" t="n"/>
      <c r="P192" s="504" t="n"/>
      <c r="Q192" s="504" t="n"/>
      <c r="R192" s="504" t="n"/>
      <c r="S192" s="504" t="n"/>
      <c r="T192" s="504" t="n"/>
      <c r="U192" s="504" t="n"/>
      <c r="V192" s="504" t="n"/>
    </row>
    <row r="193" ht="15.75" customHeight="1" s="591">
      <c r="A193" s="504" t="n"/>
      <c r="B193" s="93" t="n"/>
      <c r="C193" s="96" t="n"/>
      <c r="D193" s="97" t="n"/>
      <c r="E193" s="94" t="n"/>
      <c r="F193" s="158" t="n"/>
      <c r="G193" s="159" t="n"/>
      <c r="H193" s="504" t="n"/>
      <c r="I193" s="504" t="n"/>
      <c r="J193" s="504" t="n"/>
      <c r="K193" s="504" t="n"/>
      <c r="L193" s="504" t="n"/>
      <c r="M193" s="504" t="n"/>
      <c r="N193" s="504" t="n"/>
      <c r="O193" s="504" t="n"/>
      <c r="P193" s="504" t="n"/>
      <c r="Q193" s="504" t="n"/>
      <c r="R193" s="504" t="n"/>
      <c r="S193" s="504" t="n"/>
      <c r="T193" s="504" t="n"/>
      <c r="U193" s="504" t="n"/>
      <c r="V193" s="504" t="n"/>
    </row>
    <row r="194" ht="15.75" customHeight="1" s="591">
      <c r="A194" s="504" t="n"/>
      <c r="B194" s="93" t="n"/>
      <c r="C194" s="96" t="n"/>
      <c r="D194" s="97" t="n"/>
      <c r="E194" s="94" t="n"/>
      <c r="F194" s="158" t="n"/>
      <c r="G194" s="159" t="n"/>
      <c r="H194" s="504" t="n"/>
      <c r="I194" s="504" t="n"/>
      <c r="J194" s="504" t="n"/>
      <c r="K194" s="504" t="n"/>
      <c r="L194" s="504" t="n"/>
      <c r="M194" s="504" t="n"/>
      <c r="N194" s="504" t="n"/>
      <c r="O194" s="504" t="n"/>
      <c r="P194" s="504" t="n"/>
      <c r="Q194" s="504" t="n"/>
      <c r="R194" s="504" t="n"/>
      <c r="S194" s="504" t="n"/>
      <c r="T194" s="504" t="n"/>
      <c r="U194" s="504" t="n"/>
      <c r="V194" s="504" t="n"/>
    </row>
    <row r="195" ht="15.75" customHeight="1" s="591">
      <c r="A195" s="504" t="n"/>
      <c r="B195" s="93" t="n"/>
      <c r="C195" s="96" t="n"/>
      <c r="D195" s="97" t="n"/>
      <c r="E195" s="94" t="n"/>
      <c r="F195" s="158" t="n"/>
      <c r="G195" s="159" t="n"/>
      <c r="H195" s="504" t="n"/>
      <c r="I195" s="504" t="n"/>
      <c r="J195" s="504" t="n"/>
      <c r="K195" s="504" t="n"/>
      <c r="L195" s="504" t="n"/>
      <c r="M195" s="504" t="n"/>
      <c r="N195" s="504" t="n"/>
      <c r="O195" s="504" t="n"/>
      <c r="P195" s="504" t="n"/>
      <c r="Q195" s="504" t="n"/>
      <c r="R195" s="504" t="n"/>
      <c r="S195" s="504" t="n"/>
      <c r="T195" s="504" t="n"/>
      <c r="U195" s="504" t="n"/>
      <c r="V195" s="504" t="n"/>
    </row>
    <row r="196" ht="15.75" customHeight="1" s="591">
      <c r="A196" s="504" t="n"/>
      <c r="B196" s="93" t="n"/>
      <c r="C196" s="96" t="n"/>
      <c r="D196" s="97" t="n"/>
      <c r="E196" s="94" t="n"/>
      <c r="F196" s="158" t="n"/>
      <c r="G196" s="159" t="n"/>
      <c r="H196" s="504" t="n"/>
      <c r="I196" s="504" t="n"/>
      <c r="J196" s="504" t="n"/>
      <c r="K196" s="504" t="n"/>
      <c r="L196" s="504" t="n"/>
      <c r="M196" s="504" t="n"/>
      <c r="N196" s="504" t="n"/>
      <c r="O196" s="504" t="n"/>
      <c r="P196" s="504" t="n"/>
      <c r="Q196" s="504" t="n"/>
      <c r="R196" s="504" t="n"/>
      <c r="S196" s="504" t="n"/>
      <c r="T196" s="504" t="n"/>
      <c r="U196" s="504" t="n"/>
      <c r="V196" s="504" t="n"/>
    </row>
    <row r="197" ht="15.75" customHeight="1" s="591">
      <c r="A197" s="504" t="n"/>
      <c r="B197" s="93" t="n"/>
      <c r="C197" s="96" t="n"/>
      <c r="D197" s="97" t="n"/>
      <c r="E197" s="94" t="n"/>
      <c r="F197" s="158" t="n"/>
      <c r="G197" s="159" t="n"/>
      <c r="H197" s="504" t="n"/>
      <c r="I197" s="504" t="n"/>
      <c r="J197" s="504" t="n"/>
      <c r="K197" s="504" t="n"/>
      <c r="L197" s="504" t="n"/>
      <c r="M197" s="504" t="n"/>
      <c r="N197" s="504" t="n"/>
      <c r="O197" s="504" t="n"/>
      <c r="P197" s="504" t="n"/>
      <c r="Q197" s="504" t="n"/>
      <c r="R197" s="504" t="n"/>
      <c r="S197" s="504" t="n"/>
      <c r="T197" s="504" t="n"/>
      <c r="U197" s="504" t="n"/>
      <c r="V197" s="504" t="n"/>
    </row>
    <row r="198" ht="15.75" customHeight="1" s="591">
      <c r="A198" s="504" t="n"/>
      <c r="B198" s="93" t="n"/>
      <c r="C198" s="96" t="n"/>
      <c r="D198" s="97" t="n"/>
      <c r="E198" s="94" t="n"/>
      <c r="F198" s="158" t="n"/>
      <c r="G198" s="159" t="n"/>
      <c r="H198" s="504" t="n"/>
      <c r="I198" s="504" t="n"/>
      <c r="J198" s="504" t="n"/>
      <c r="K198" s="504" t="n"/>
      <c r="L198" s="504" t="n"/>
      <c r="M198" s="504" t="n"/>
      <c r="N198" s="504" t="n"/>
      <c r="O198" s="504" t="n"/>
      <c r="P198" s="504" t="n"/>
      <c r="Q198" s="504" t="n"/>
      <c r="R198" s="504" t="n"/>
      <c r="S198" s="504" t="n"/>
      <c r="T198" s="504" t="n"/>
      <c r="U198" s="504" t="n"/>
      <c r="V198" s="504" t="n"/>
    </row>
    <row r="199" ht="15.75" customHeight="1" s="591">
      <c r="A199" s="504" t="n"/>
      <c r="B199" s="93" t="n"/>
      <c r="C199" s="96" t="n"/>
      <c r="D199" s="97" t="n"/>
      <c r="E199" s="94" t="n"/>
      <c r="F199" s="158" t="n"/>
      <c r="G199" s="159" t="n"/>
      <c r="H199" s="504" t="n"/>
      <c r="I199" s="504" t="n"/>
      <c r="J199" s="504" t="n"/>
      <c r="K199" s="504" t="n"/>
      <c r="L199" s="504" t="n"/>
      <c r="M199" s="504" t="n"/>
      <c r="N199" s="504" t="n"/>
      <c r="O199" s="504" t="n"/>
      <c r="P199" s="504" t="n"/>
      <c r="Q199" s="504" t="n"/>
      <c r="R199" s="504" t="n"/>
      <c r="S199" s="504" t="n"/>
      <c r="T199" s="504" t="n"/>
      <c r="U199" s="504" t="n"/>
      <c r="V199" s="504" t="n"/>
    </row>
    <row r="200" ht="15.75" customHeight="1" s="591">
      <c r="A200" s="504" t="n"/>
      <c r="B200" s="93" t="n"/>
      <c r="C200" s="96" t="n"/>
      <c r="D200" s="97" t="n"/>
      <c r="E200" s="94" t="n"/>
      <c r="F200" s="158" t="n"/>
      <c r="G200" s="159" t="n"/>
      <c r="H200" s="504" t="n"/>
      <c r="I200" s="504" t="n"/>
      <c r="J200" s="504" t="n"/>
      <c r="K200" s="504" t="n"/>
      <c r="L200" s="504" t="n"/>
      <c r="M200" s="504" t="n"/>
      <c r="N200" s="504" t="n"/>
      <c r="O200" s="504" t="n"/>
      <c r="P200" s="504" t="n"/>
      <c r="Q200" s="504" t="n"/>
      <c r="R200" s="504" t="n"/>
      <c r="S200" s="504" t="n"/>
      <c r="T200" s="504" t="n"/>
      <c r="U200" s="504" t="n"/>
      <c r="V200" s="504" t="n"/>
    </row>
    <row r="201" ht="15.75" customHeight="1" s="591">
      <c r="A201" s="504" t="n"/>
      <c r="B201" s="93" t="n"/>
      <c r="C201" s="96" t="n"/>
      <c r="D201" s="97" t="n"/>
      <c r="E201" s="94" t="n"/>
      <c r="F201" s="158" t="n"/>
      <c r="G201" s="159" t="n"/>
      <c r="H201" s="504" t="n"/>
      <c r="I201" s="504" t="n"/>
      <c r="J201" s="504" t="n"/>
      <c r="K201" s="504" t="n"/>
      <c r="L201" s="504" t="n"/>
      <c r="M201" s="504" t="n"/>
      <c r="N201" s="504" t="n"/>
      <c r="O201" s="504" t="n"/>
      <c r="P201" s="504" t="n"/>
      <c r="Q201" s="504" t="n"/>
      <c r="R201" s="504" t="n"/>
      <c r="S201" s="504" t="n"/>
      <c r="T201" s="504" t="n"/>
      <c r="U201" s="504" t="n"/>
      <c r="V201" s="504" t="n"/>
    </row>
    <row r="202" ht="15.75" customHeight="1" s="591">
      <c r="A202" s="504" t="n"/>
      <c r="B202" s="93" t="n"/>
      <c r="C202" s="96" t="n"/>
      <c r="D202" s="97" t="n"/>
      <c r="E202" s="94" t="n"/>
      <c r="F202" s="158" t="n"/>
      <c r="G202" s="159" t="n"/>
      <c r="H202" s="504" t="n"/>
      <c r="I202" s="504" t="n"/>
      <c r="J202" s="504" t="n"/>
      <c r="K202" s="504" t="n"/>
      <c r="L202" s="504" t="n"/>
      <c r="M202" s="504" t="n"/>
      <c r="N202" s="504" t="n"/>
      <c r="O202" s="504" t="n"/>
      <c r="P202" s="504" t="n"/>
      <c r="Q202" s="504" t="n"/>
      <c r="R202" s="504" t="n"/>
      <c r="S202" s="504" t="n"/>
      <c r="T202" s="504" t="n"/>
      <c r="U202" s="504" t="n"/>
      <c r="V202" s="504" t="n"/>
    </row>
    <row r="203" ht="15.75" customHeight="1" s="591">
      <c r="A203" s="504" t="n"/>
      <c r="B203" s="93" t="n"/>
      <c r="C203" s="96" t="n"/>
      <c r="D203" s="97" t="n"/>
      <c r="E203" s="94" t="n"/>
      <c r="F203" s="158" t="n"/>
      <c r="G203" s="159" t="n"/>
      <c r="H203" s="504" t="n"/>
      <c r="I203" s="504" t="n"/>
      <c r="J203" s="504" t="n"/>
      <c r="K203" s="504" t="n"/>
      <c r="L203" s="504" t="n"/>
      <c r="M203" s="504" t="n"/>
      <c r="N203" s="504" t="n"/>
      <c r="O203" s="504" t="n"/>
      <c r="P203" s="504" t="n"/>
      <c r="Q203" s="504" t="n"/>
      <c r="R203" s="504" t="n"/>
      <c r="S203" s="504" t="n"/>
      <c r="T203" s="504" t="n"/>
      <c r="U203" s="504" t="n"/>
      <c r="V203" s="504" t="n"/>
    </row>
    <row r="204" ht="15.75" customHeight="1" s="591">
      <c r="A204" s="504" t="n"/>
      <c r="B204" s="93" t="n"/>
      <c r="C204" s="96" t="n"/>
      <c r="D204" s="97" t="n"/>
      <c r="E204" s="94" t="n"/>
      <c r="F204" s="158" t="n"/>
      <c r="G204" s="159" t="n"/>
      <c r="H204" s="504" t="n"/>
      <c r="I204" s="504" t="n"/>
      <c r="J204" s="504" t="n"/>
      <c r="K204" s="504" t="n"/>
      <c r="L204" s="504" t="n"/>
      <c r="M204" s="504" t="n"/>
      <c r="N204" s="504" t="n"/>
      <c r="O204" s="504" t="n"/>
      <c r="P204" s="504" t="n"/>
      <c r="Q204" s="504" t="n"/>
      <c r="R204" s="504" t="n"/>
      <c r="S204" s="504" t="n"/>
      <c r="T204" s="504" t="n"/>
      <c r="U204" s="504" t="n"/>
      <c r="V204" s="504" t="n"/>
    </row>
    <row r="205" ht="15.75" customHeight="1" s="591">
      <c r="A205" s="504" t="n"/>
      <c r="B205" s="93" t="n"/>
      <c r="C205" s="96" t="n"/>
      <c r="D205" s="97" t="n"/>
      <c r="E205" s="94" t="n"/>
      <c r="F205" s="158" t="n"/>
      <c r="G205" s="159" t="n"/>
      <c r="H205" s="504" t="n"/>
      <c r="I205" s="504" t="n"/>
      <c r="J205" s="504" t="n"/>
      <c r="K205" s="504" t="n"/>
      <c r="L205" s="504" t="n"/>
      <c r="M205" s="504" t="n"/>
      <c r="N205" s="504" t="n"/>
      <c r="O205" s="504" t="n"/>
      <c r="P205" s="504" t="n"/>
      <c r="Q205" s="504" t="n"/>
      <c r="R205" s="504" t="n"/>
      <c r="S205" s="504" t="n"/>
      <c r="T205" s="504" t="n"/>
      <c r="U205" s="504" t="n"/>
      <c r="V205" s="504" t="n"/>
    </row>
    <row r="206" ht="15.75" customHeight="1" s="591">
      <c r="A206" s="504" t="n"/>
      <c r="B206" s="93" t="n"/>
      <c r="C206" s="96" t="n"/>
      <c r="D206" s="97" t="n"/>
      <c r="E206" s="94" t="n"/>
      <c r="F206" s="158" t="n"/>
      <c r="G206" s="159" t="n"/>
      <c r="H206" s="504" t="n"/>
      <c r="I206" s="504" t="n"/>
      <c r="J206" s="504" t="n"/>
      <c r="K206" s="504" t="n"/>
      <c r="L206" s="504" t="n"/>
      <c r="M206" s="504" t="n"/>
      <c r="N206" s="504" t="n"/>
      <c r="O206" s="504" t="n"/>
      <c r="P206" s="504" t="n"/>
      <c r="Q206" s="504" t="n"/>
      <c r="R206" s="504" t="n"/>
      <c r="S206" s="504" t="n"/>
      <c r="T206" s="504" t="n"/>
      <c r="U206" s="504" t="n"/>
      <c r="V206" s="504" t="n"/>
    </row>
    <row r="207" ht="15.75" customHeight="1" s="591">
      <c r="A207" s="504" t="n"/>
      <c r="B207" s="93" t="n"/>
      <c r="C207" s="96" t="n"/>
      <c r="D207" s="97" t="n"/>
      <c r="E207" s="94" t="n"/>
      <c r="F207" s="158" t="n"/>
      <c r="G207" s="159" t="n"/>
      <c r="H207" s="504" t="n"/>
      <c r="I207" s="504" t="n"/>
      <c r="J207" s="504" t="n"/>
      <c r="K207" s="504" t="n"/>
      <c r="L207" s="504" t="n"/>
      <c r="M207" s="504" t="n"/>
      <c r="N207" s="504" t="n"/>
      <c r="O207" s="504" t="n"/>
      <c r="P207" s="504" t="n"/>
      <c r="Q207" s="504" t="n"/>
      <c r="R207" s="504" t="n"/>
      <c r="S207" s="504" t="n"/>
      <c r="T207" s="504" t="n"/>
      <c r="U207" s="504" t="n"/>
      <c r="V207" s="504" t="n"/>
    </row>
    <row r="208" ht="15.75" customHeight="1" s="591">
      <c r="A208" s="504" t="n"/>
      <c r="B208" s="93" t="n"/>
      <c r="C208" s="96" t="n"/>
      <c r="D208" s="97" t="n"/>
      <c r="E208" s="94" t="n"/>
      <c r="F208" s="158" t="n"/>
      <c r="G208" s="159" t="n"/>
      <c r="H208" s="504" t="n"/>
      <c r="I208" s="504" t="n"/>
      <c r="J208" s="504" t="n"/>
      <c r="K208" s="504" t="n"/>
      <c r="L208" s="504" t="n"/>
      <c r="M208" s="504" t="n"/>
      <c r="N208" s="504" t="n"/>
      <c r="O208" s="504" t="n"/>
      <c r="P208" s="504" t="n"/>
      <c r="Q208" s="504" t="n"/>
      <c r="R208" s="504" t="n"/>
      <c r="S208" s="504" t="n"/>
      <c r="T208" s="504" t="n"/>
      <c r="U208" s="504" t="n"/>
      <c r="V208" s="504" t="n"/>
    </row>
    <row r="209" ht="15.75" customHeight="1" s="591">
      <c r="A209" s="504" t="n"/>
      <c r="B209" s="93" t="n"/>
      <c r="C209" s="96" t="n"/>
      <c r="D209" s="97" t="n"/>
      <c r="E209" s="94" t="n"/>
      <c r="F209" s="158" t="n"/>
      <c r="G209" s="159" t="n"/>
      <c r="H209" s="504" t="n"/>
      <c r="I209" s="504" t="n"/>
      <c r="J209" s="504" t="n"/>
      <c r="K209" s="504" t="n"/>
      <c r="L209" s="504" t="n"/>
      <c r="M209" s="504" t="n"/>
      <c r="N209" s="504" t="n"/>
      <c r="O209" s="504" t="n"/>
      <c r="P209" s="504" t="n"/>
      <c r="Q209" s="504" t="n"/>
      <c r="R209" s="504" t="n"/>
      <c r="S209" s="504" t="n"/>
      <c r="T209" s="504" t="n"/>
      <c r="U209" s="504" t="n"/>
      <c r="V209" s="504" t="n"/>
    </row>
    <row r="210" ht="15.75" customHeight="1" s="591">
      <c r="A210" s="504" t="n"/>
      <c r="B210" s="93" t="n"/>
      <c r="C210" s="96" t="n"/>
      <c r="D210" s="97" t="n"/>
      <c r="E210" s="94" t="n"/>
      <c r="F210" s="158" t="n"/>
      <c r="G210" s="159" t="n"/>
      <c r="H210" s="504" t="n"/>
      <c r="I210" s="504" t="n"/>
      <c r="J210" s="504" t="n"/>
      <c r="K210" s="504" t="n"/>
      <c r="L210" s="504" t="n"/>
      <c r="M210" s="504" t="n"/>
      <c r="N210" s="504" t="n"/>
      <c r="O210" s="504" t="n"/>
      <c r="P210" s="504" t="n"/>
      <c r="Q210" s="504" t="n"/>
      <c r="R210" s="504" t="n"/>
      <c r="S210" s="504" t="n"/>
      <c r="T210" s="504" t="n"/>
      <c r="U210" s="504" t="n"/>
      <c r="V210" s="504" t="n"/>
    </row>
    <row r="211" ht="15.75" customHeight="1" s="591">
      <c r="A211" s="504" t="n"/>
      <c r="B211" s="93" t="n"/>
      <c r="C211" s="96" t="n"/>
      <c r="D211" s="97" t="n"/>
      <c r="E211" s="94" t="n"/>
      <c r="F211" s="158" t="n"/>
      <c r="G211" s="159" t="n"/>
      <c r="H211" s="504" t="n"/>
      <c r="I211" s="504" t="n"/>
      <c r="J211" s="504" t="n"/>
      <c r="K211" s="504" t="n"/>
      <c r="L211" s="504" t="n"/>
      <c r="M211" s="504" t="n"/>
      <c r="N211" s="504" t="n"/>
      <c r="O211" s="504" t="n"/>
      <c r="P211" s="504" t="n"/>
      <c r="Q211" s="504" t="n"/>
      <c r="R211" s="504" t="n"/>
      <c r="S211" s="504" t="n"/>
      <c r="T211" s="504" t="n"/>
      <c r="U211" s="504" t="n"/>
      <c r="V211" s="504" t="n"/>
    </row>
    <row r="212" ht="15.75" customHeight="1" s="591">
      <c r="A212" s="504" t="n"/>
      <c r="B212" s="93" t="n"/>
      <c r="C212" s="96" t="n"/>
      <c r="D212" s="97" t="n"/>
      <c r="E212" s="94" t="n"/>
      <c r="F212" s="158" t="n"/>
      <c r="G212" s="159" t="n"/>
      <c r="H212" s="504" t="n"/>
      <c r="I212" s="504" t="n"/>
      <c r="J212" s="504" t="n"/>
      <c r="K212" s="504" t="n"/>
      <c r="L212" s="504" t="n"/>
      <c r="M212" s="504" t="n"/>
      <c r="N212" s="504" t="n"/>
      <c r="O212" s="504" t="n"/>
      <c r="P212" s="504" t="n"/>
      <c r="Q212" s="504" t="n"/>
      <c r="R212" s="504" t="n"/>
      <c r="S212" s="504" t="n"/>
      <c r="T212" s="504" t="n"/>
      <c r="U212" s="504" t="n"/>
      <c r="V212" s="504" t="n"/>
    </row>
    <row r="213" ht="15.75" customHeight="1" s="591">
      <c r="A213" s="504" t="n"/>
      <c r="B213" s="93" t="n"/>
      <c r="C213" s="96" t="n"/>
      <c r="D213" s="97" t="n"/>
      <c r="E213" s="94" t="n"/>
      <c r="F213" s="158" t="n"/>
      <c r="G213" s="159" t="n"/>
      <c r="H213" s="504" t="n"/>
      <c r="I213" s="504" t="n"/>
      <c r="J213" s="504" t="n"/>
      <c r="K213" s="504" t="n"/>
      <c r="L213" s="504" t="n"/>
      <c r="M213" s="504" t="n"/>
      <c r="N213" s="504" t="n"/>
      <c r="O213" s="504" t="n"/>
      <c r="P213" s="504" t="n"/>
      <c r="Q213" s="504" t="n"/>
      <c r="R213" s="504" t="n"/>
      <c r="S213" s="504" t="n"/>
      <c r="T213" s="504" t="n"/>
      <c r="U213" s="504" t="n"/>
      <c r="V213" s="504" t="n"/>
    </row>
    <row r="214" ht="15.75" customHeight="1" s="591">
      <c r="A214" s="504" t="n"/>
      <c r="B214" s="93" t="n"/>
      <c r="C214" s="96" t="n"/>
      <c r="D214" s="97" t="n"/>
      <c r="E214" s="94" t="n"/>
      <c r="F214" s="158" t="n"/>
      <c r="G214" s="159" t="n"/>
      <c r="H214" s="504" t="n"/>
      <c r="I214" s="504" t="n"/>
      <c r="J214" s="504" t="n"/>
      <c r="K214" s="504" t="n"/>
      <c r="L214" s="504" t="n"/>
      <c r="M214" s="504" t="n"/>
      <c r="N214" s="504" t="n"/>
      <c r="O214" s="504" t="n"/>
      <c r="P214" s="504" t="n"/>
      <c r="Q214" s="504" t="n"/>
      <c r="R214" s="504" t="n"/>
      <c r="S214" s="504" t="n"/>
      <c r="T214" s="504" t="n"/>
      <c r="U214" s="504" t="n"/>
      <c r="V214" s="504" t="n"/>
    </row>
    <row r="215" ht="15.75" customHeight="1" s="591">
      <c r="A215" s="504" t="n"/>
      <c r="B215" s="93" t="n"/>
      <c r="C215" s="96" t="n"/>
      <c r="D215" s="97" t="n"/>
      <c r="E215" s="94" t="n"/>
      <c r="F215" s="158" t="n"/>
      <c r="G215" s="159" t="n"/>
      <c r="H215" s="504" t="n"/>
      <c r="I215" s="504" t="n"/>
      <c r="J215" s="504" t="n"/>
      <c r="K215" s="504" t="n"/>
      <c r="L215" s="504" t="n"/>
      <c r="M215" s="504" t="n"/>
      <c r="N215" s="504" t="n"/>
      <c r="O215" s="504" t="n"/>
      <c r="P215" s="504" t="n"/>
      <c r="Q215" s="504" t="n"/>
      <c r="R215" s="504" t="n"/>
      <c r="S215" s="504" t="n"/>
      <c r="T215" s="504" t="n"/>
      <c r="U215" s="504" t="n"/>
      <c r="V215" s="504" t="n"/>
    </row>
    <row r="216" ht="15.75" customHeight="1" s="591">
      <c r="A216" s="504" t="n"/>
      <c r="B216" s="93" t="n"/>
      <c r="C216" s="96" t="n"/>
      <c r="D216" s="97" t="n"/>
      <c r="E216" s="94" t="n"/>
      <c r="F216" s="158" t="n"/>
      <c r="G216" s="159" t="n"/>
      <c r="H216" s="504" t="n"/>
      <c r="I216" s="504" t="n"/>
      <c r="J216" s="504" t="n"/>
      <c r="K216" s="504" t="n"/>
      <c r="L216" s="504" t="n"/>
      <c r="M216" s="504" t="n"/>
      <c r="N216" s="504" t="n"/>
      <c r="O216" s="504" t="n"/>
      <c r="P216" s="504" t="n"/>
      <c r="Q216" s="504" t="n"/>
      <c r="R216" s="504" t="n"/>
      <c r="S216" s="504" t="n"/>
      <c r="T216" s="504" t="n"/>
      <c r="U216" s="504" t="n"/>
      <c r="V216" s="504" t="n"/>
    </row>
    <row r="217" ht="15.75" customHeight="1" s="591">
      <c r="A217" s="504" t="n"/>
      <c r="B217" s="93" t="n"/>
      <c r="C217" s="96" t="n"/>
      <c r="D217" s="97" t="n"/>
      <c r="E217" s="94" t="n"/>
      <c r="F217" s="158" t="n"/>
      <c r="G217" s="159" t="n"/>
      <c r="H217" s="504" t="n"/>
      <c r="I217" s="504" t="n"/>
      <c r="J217" s="504" t="n"/>
      <c r="K217" s="504" t="n"/>
      <c r="L217" s="504" t="n"/>
      <c r="M217" s="504" t="n"/>
      <c r="N217" s="504" t="n"/>
      <c r="O217" s="504" t="n"/>
      <c r="P217" s="504" t="n"/>
      <c r="Q217" s="504" t="n"/>
      <c r="R217" s="504" t="n"/>
      <c r="S217" s="504" t="n"/>
      <c r="T217" s="504" t="n"/>
      <c r="U217" s="504" t="n"/>
      <c r="V217" s="504" t="n"/>
    </row>
    <row r="218" ht="15.75" customHeight="1" s="591">
      <c r="A218" s="504" t="n"/>
      <c r="B218" s="93" t="n"/>
      <c r="C218" s="96" t="n"/>
      <c r="D218" s="97" t="n"/>
      <c r="E218" s="94" t="n"/>
      <c r="F218" s="158" t="n"/>
      <c r="G218" s="159" t="n"/>
      <c r="H218" s="504" t="n"/>
      <c r="I218" s="504" t="n"/>
      <c r="J218" s="504" t="n"/>
      <c r="K218" s="504" t="n"/>
      <c r="L218" s="504" t="n"/>
      <c r="M218" s="504" t="n"/>
      <c r="N218" s="504" t="n"/>
      <c r="O218" s="504" t="n"/>
      <c r="P218" s="504" t="n"/>
      <c r="Q218" s="504" t="n"/>
      <c r="R218" s="504" t="n"/>
      <c r="S218" s="504" t="n"/>
      <c r="T218" s="504" t="n"/>
      <c r="U218" s="504" t="n"/>
      <c r="V218" s="504" t="n"/>
    </row>
    <row r="219" ht="15.75" customHeight="1" s="591">
      <c r="A219" s="504" t="n"/>
      <c r="B219" s="93" t="n"/>
      <c r="C219" s="96" t="n"/>
      <c r="D219" s="97" t="n"/>
      <c r="E219" s="94" t="n"/>
      <c r="F219" s="158" t="n"/>
      <c r="G219" s="159" t="n"/>
      <c r="H219" s="504" t="n"/>
      <c r="I219" s="504" t="n"/>
      <c r="J219" s="504" t="n"/>
      <c r="K219" s="504" t="n"/>
      <c r="L219" s="504" t="n"/>
      <c r="M219" s="504" t="n"/>
      <c r="N219" s="504" t="n"/>
      <c r="O219" s="504" t="n"/>
      <c r="P219" s="504" t="n"/>
      <c r="Q219" s="504" t="n"/>
      <c r="R219" s="504" t="n"/>
      <c r="S219" s="504" t="n"/>
      <c r="T219" s="504" t="n"/>
      <c r="U219" s="504" t="n"/>
      <c r="V219" s="504" t="n"/>
    </row>
    <row r="220" ht="15.75" customHeight="1" s="591">
      <c r="A220" s="504" t="n"/>
      <c r="B220" s="93" t="n"/>
      <c r="C220" s="96" t="n"/>
      <c r="D220" s="97" t="n"/>
      <c r="E220" s="94" t="n"/>
      <c r="F220" s="158" t="n"/>
      <c r="G220" s="159" t="n"/>
      <c r="H220" s="504" t="n"/>
      <c r="I220" s="504" t="n"/>
      <c r="J220" s="504" t="n"/>
      <c r="K220" s="504" t="n"/>
      <c r="L220" s="504" t="n"/>
      <c r="M220" s="504" t="n"/>
      <c r="N220" s="504" t="n"/>
      <c r="O220" s="504" t="n"/>
      <c r="P220" s="504" t="n"/>
      <c r="Q220" s="504" t="n"/>
      <c r="R220" s="504" t="n"/>
      <c r="S220" s="504" t="n"/>
      <c r="T220" s="504" t="n"/>
      <c r="U220" s="504" t="n"/>
      <c r="V220" s="504" t="n"/>
    </row>
    <row r="221" ht="15.75" customHeight="1" s="591">
      <c r="A221" s="504" t="n"/>
      <c r="B221" s="93" t="n"/>
      <c r="C221" s="96" t="n"/>
      <c r="D221" s="97" t="n"/>
      <c r="E221" s="94" t="n"/>
      <c r="F221" s="158" t="n"/>
      <c r="G221" s="159" t="n"/>
      <c r="H221" s="504" t="n"/>
      <c r="I221" s="504" t="n"/>
      <c r="J221" s="504" t="n"/>
      <c r="K221" s="504" t="n"/>
      <c r="L221" s="504" t="n"/>
      <c r="M221" s="504" t="n"/>
      <c r="N221" s="504" t="n"/>
      <c r="O221" s="504" t="n"/>
      <c r="P221" s="504" t="n"/>
      <c r="Q221" s="504" t="n"/>
      <c r="R221" s="504" t="n"/>
      <c r="S221" s="504" t="n"/>
      <c r="T221" s="504" t="n"/>
      <c r="U221" s="504" t="n"/>
      <c r="V221" s="504" t="n"/>
    </row>
    <row r="222" ht="15.75" customHeight="1" s="591">
      <c r="A222" s="504" t="n"/>
      <c r="B222" s="93" t="n"/>
      <c r="C222" s="96" t="n"/>
      <c r="D222" s="97" t="n"/>
      <c r="E222" s="94" t="n"/>
      <c r="F222" s="158" t="n"/>
      <c r="G222" s="159" t="n"/>
      <c r="H222" s="504" t="n"/>
      <c r="I222" s="504" t="n"/>
      <c r="J222" s="504" t="n"/>
      <c r="K222" s="504" t="n"/>
      <c r="L222" s="504" t="n"/>
      <c r="M222" s="504" t="n"/>
      <c r="N222" s="504" t="n"/>
      <c r="O222" s="504" t="n"/>
      <c r="P222" s="504" t="n"/>
      <c r="Q222" s="504" t="n"/>
      <c r="R222" s="504" t="n"/>
      <c r="S222" s="504" t="n"/>
      <c r="T222" s="504" t="n"/>
      <c r="U222" s="504" t="n"/>
      <c r="V222" s="504" t="n"/>
    </row>
    <row r="223" ht="15.75" customHeight="1" s="591">
      <c r="A223" s="504" t="n"/>
      <c r="B223" s="93" t="n"/>
      <c r="C223" s="96" t="n"/>
      <c r="D223" s="97" t="n"/>
      <c r="E223" s="94" t="n"/>
      <c r="F223" s="158" t="n"/>
      <c r="G223" s="159" t="n"/>
      <c r="H223" s="504" t="n"/>
      <c r="I223" s="504" t="n"/>
      <c r="J223" s="504" t="n"/>
      <c r="K223" s="504" t="n"/>
      <c r="L223" s="504" t="n"/>
      <c r="M223" s="504" t="n"/>
      <c r="N223" s="504" t="n"/>
      <c r="O223" s="504" t="n"/>
      <c r="P223" s="504" t="n"/>
      <c r="Q223" s="504" t="n"/>
      <c r="R223" s="504" t="n"/>
      <c r="S223" s="504" t="n"/>
      <c r="T223" s="504" t="n"/>
      <c r="U223" s="504" t="n"/>
      <c r="V223" s="504" t="n"/>
    </row>
    <row r="224" ht="15.75" customHeight="1" s="591">
      <c r="A224" s="504" t="n"/>
      <c r="B224" s="93" t="n"/>
      <c r="C224" s="96" t="n"/>
      <c r="D224" s="97" t="n"/>
      <c r="E224" s="94" t="n"/>
      <c r="F224" s="158" t="n"/>
      <c r="G224" s="159" t="n"/>
      <c r="H224" s="504" t="n"/>
      <c r="I224" s="504" t="n"/>
      <c r="J224" s="504" t="n"/>
      <c r="K224" s="504" t="n"/>
      <c r="L224" s="504" t="n"/>
      <c r="M224" s="504" t="n"/>
      <c r="N224" s="504" t="n"/>
      <c r="O224" s="504" t="n"/>
      <c r="P224" s="504" t="n"/>
      <c r="Q224" s="504" t="n"/>
      <c r="R224" s="504" t="n"/>
      <c r="S224" s="504" t="n"/>
      <c r="T224" s="504" t="n"/>
      <c r="U224" s="504" t="n"/>
      <c r="V224" s="504" t="n"/>
    </row>
    <row r="225" ht="15.75" customHeight="1" s="591">
      <c r="A225" s="504" t="n"/>
      <c r="B225" s="93" t="n"/>
      <c r="C225" s="96" t="n"/>
      <c r="D225" s="97" t="n"/>
      <c r="E225" s="94" t="n"/>
      <c r="F225" s="158" t="n"/>
      <c r="G225" s="159" t="n"/>
      <c r="H225" s="504" t="n"/>
      <c r="I225" s="504" t="n"/>
      <c r="J225" s="504" t="n"/>
      <c r="K225" s="504" t="n"/>
      <c r="L225" s="504" t="n"/>
      <c r="M225" s="504" t="n"/>
      <c r="N225" s="504" t="n"/>
      <c r="O225" s="504" t="n"/>
      <c r="P225" s="504" t="n"/>
      <c r="Q225" s="504" t="n"/>
      <c r="R225" s="504" t="n"/>
      <c r="S225" s="504" t="n"/>
      <c r="T225" s="504" t="n"/>
      <c r="U225" s="504" t="n"/>
      <c r="V225" s="504" t="n"/>
    </row>
    <row r="226" ht="15.75" customHeight="1" s="591">
      <c r="A226" s="504" t="n"/>
      <c r="B226" s="93" t="n"/>
      <c r="C226" s="96" t="n"/>
      <c r="D226" s="97" t="n"/>
      <c r="E226" s="94" t="n"/>
      <c r="F226" s="158" t="n"/>
      <c r="G226" s="159" t="n"/>
      <c r="H226" s="504" t="n"/>
      <c r="I226" s="504" t="n"/>
      <c r="J226" s="504" t="n"/>
      <c r="K226" s="504" t="n"/>
      <c r="L226" s="504" t="n"/>
      <c r="M226" s="504" t="n"/>
      <c r="N226" s="504" t="n"/>
      <c r="O226" s="504" t="n"/>
      <c r="P226" s="504" t="n"/>
      <c r="Q226" s="504" t="n"/>
      <c r="R226" s="504" t="n"/>
      <c r="S226" s="504" t="n"/>
      <c r="T226" s="504" t="n"/>
      <c r="U226" s="504" t="n"/>
      <c r="V226" s="504" t="n"/>
    </row>
    <row r="227" ht="15.75" customHeight="1" s="591">
      <c r="A227" s="504" t="n"/>
      <c r="B227" s="93" t="n"/>
      <c r="C227" s="96" t="n"/>
      <c r="D227" s="97" t="n"/>
      <c r="E227" s="94" t="n"/>
      <c r="F227" s="158" t="n"/>
      <c r="G227" s="159" t="n"/>
      <c r="H227" s="504" t="n"/>
      <c r="I227" s="504" t="n"/>
      <c r="J227" s="504" t="n"/>
      <c r="K227" s="504" t="n"/>
      <c r="L227" s="504" t="n"/>
      <c r="M227" s="504" t="n"/>
      <c r="N227" s="504" t="n"/>
      <c r="O227" s="504" t="n"/>
      <c r="P227" s="504" t="n"/>
      <c r="Q227" s="504" t="n"/>
      <c r="R227" s="504" t="n"/>
      <c r="S227" s="504" t="n"/>
      <c r="T227" s="504" t="n"/>
      <c r="U227" s="504" t="n"/>
      <c r="V227" s="504" t="n"/>
    </row>
    <row r="228" ht="15.75" customHeight="1" s="591">
      <c r="A228" s="504" t="n"/>
      <c r="B228" s="93" t="n"/>
      <c r="C228" s="96" t="n"/>
      <c r="D228" s="97" t="n"/>
      <c r="E228" s="94" t="n"/>
      <c r="F228" s="158" t="n"/>
      <c r="G228" s="159" t="n"/>
      <c r="H228" s="504" t="n"/>
      <c r="I228" s="504" t="n"/>
      <c r="J228" s="504" t="n"/>
      <c r="K228" s="504" t="n"/>
      <c r="L228" s="504" t="n"/>
      <c r="M228" s="504" t="n"/>
      <c r="N228" s="504" t="n"/>
      <c r="O228" s="504" t="n"/>
      <c r="P228" s="504" t="n"/>
      <c r="Q228" s="504" t="n"/>
      <c r="R228" s="504" t="n"/>
      <c r="S228" s="504" t="n"/>
      <c r="T228" s="504" t="n"/>
      <c r="U228" s="504" t="n"/>
      <c r="V228" s="504" t="n"/>
    </row>
    <row r="229" ht="15.75" customHeight="1" s="591">
      <c r="A229" s="504" t="n"/>
      <c r="B229" s="93" t="n"/>
      <c r="C229" s="96" t="n"/>
      <c r="D229" s="97" t="n"/>
      <c r="E229" s="94" t="n"/>
      <c r="F229" s="158" t="n"/>
      <c r="G229" s="159" t="n"/>
      <c r="H229" s="504" t="n"/>
      <c r="I229" s="504" t="n"/>
      <c r="J229" s="504" t="n"/>
      <c r="K229" s="504" t="n"/>
      <c r="L229" s="504" t="n"/>
      <c r="M229" s="504" t="n"/>
      <c r="N229" s="504" t="n"/>
      <c r="O229" s="504" t="n"/>
      <c r="P229" s="504" t="n"/>
      <c r="Q229" s="504" t="n"/>
      <c r="R229" s="504" t="n"/>
      <c r="S229" s="504" t="n"/>
      <c r="T229" s="504" t="n"/>
      <c r="U229" s="504" t="n"/>
      <c r="V229" s="504" t="n"/>
    </row>
    <row r="230" ht="15.75" customHeight="1" s="591">
      <c r="A230" s="504" t="n"/>
      <c r="B230" s="93" t="n"/>
      <c r="C230" s="96" t="n"/>
      <c r="D230" s="97" t="n"/>
      <c r="E230" s="94" t="n"/>
      <c r="F230" s="158" t="n"/>
      <c r="G230" s="159" t="n"/>
      <c r="H230" s="504" t="n"/>
      <c r="I230" s="504" t="n"/>
      <c r="J230" s="504" t="n"/>
      <c r="K230" s="504" t="n"/>
      <c r="L230" s="504" t="n"/>
      <c r="M230" s="504" t="n"/>
      <c r="N230" s="504" t="n"/>
      <c r="O230" s="504" t="n"/>
      <c r="P230" s="504" t="n"/>
      <c r="Q230" s="504" t="n"/>
      <c r="R230" s="504" t="n"/>
      <c r="S230" s="504" t="n"/>
      <c r="T230" s="504" t="n"/>
      <c r="U230" s="504" t="n"/>
      <c r="V230" s="504" t="n"/>
    </row>
    <row r="231" ht="15.75" customHeight="1" s="591">
      <c r="A231" s="504" t="n"/>
      <c r="B231" s="93" t="n"/>
      <c r="C231" s="96" t="n"/>
      <c r="D231" s="97" t="n"/>
      <c r="E231" s="94" t="n"/>
      <c r="F231" s="158" t="n"/>
      <c r="G231" s="159" t="n"/>
      <c r="H231" s="504" t="n"/>
      <c r="I231" s="504" t="n"/>
      <c r="J231" s="504" t="n"/>
      <c r="K231" s="504" t="n"/>
      <c r="L231" s="504" t="n"/>
      <c r="M231" s="504" t="n"/>
      <c r="N231" s="504" t="n"/>
      <c r="O231" s="504" t="n"/>
      <c r="P231" s="504" t="n"/>
      <c r="Q231" s="504" t="n"/>
      <c r="R231" s="504" t="n"/>
      <c r="S231" s="504" t="n"/>
      <c r="T231" s="504" t="n"/>
      <c r="U231" s="504" t="n"/>
      <c r="V231" s="504" t="n"/>
    </row>
    <row r="232" ht="15.75" customHeight="1" s="591">
      <c r="A232" s="504" t="n"/>
      <c r="B232" s="93" t="n"/>
      <c r="C232" s="96" t="n"/>
      <c r="D232" s="97" t="n"/>
      <c r="E232" s="94" t="n"/>
      <c r="F232" s="158" t="n"/>
      <c r="G232" s="159" t="n"/>
      <c r="H232" s="504" t="n"/>
      <c r="I232" s="504" t="n"/>
      <c r="J232" s="504" t="n"/>
      <c r="K232" s="504" t="n"/>
      <c r="L232" s="504" t="n"/>
      <c r="M232" s="504" t="n"/>
      <c r="N232" s="504" t="n"/>
      <c r="O232" s="504" t="n"/>
      <c r="P232" s="504" t="n"/>
      <c r="Q232" s="504" t="n"/>
      <c r="R232" s="504" t="n"/>
      <c r="S232" s="504" t="n"/>
      <c r="T232" s="504" t="n"/>
      <c r="U232" s="504" t="n"/>
      <c r="V232" s="504" t="n"/>
    </row>
    <row r="233" ht="15.75" customHeight="1" s="591">
      <c r="A233" s="504" t="n"/>
      <c r="B233" s="93" t="n"/>
      <c r="C233" s="96" t="n"/>
      <c r="D233" s="97" t="n"/>
      <c r="E233" s="94" t="n"/>
      <c r="F233" s="158" t="n"/>
      <c r="G233" s="159" t="n"/>
      <c r="H233" s="504" t="n"/>
      <c r="I233" s="504" t="n"/>
      <c r="J233" s="504" t="n"/>
      <c r="K233" s="504" t="n"/>
      <c r="L233" s="504" t="n"/>
      <c r="M233" s="504" t="n"/>
      <c r="N233" s="504" t="n"/>
      <c r="O233" s="504" t="n"/>
      <c r="P233" s="504" t="n"/>
      <c r="Q233" s="504" t="n"/>
      <c r="R233" s="504" t="n"/>
      <c r="S233" s="504" t="n"/>
      <c r="T233" s="504" t="n"/>
      <c r="U233" s="504" t="n"/>
      <c r="V233" s="504" t="n"/>
    </row>
    <row r="234" ht="15.75" customHeight="1" s="591">
      <c r="A234" s="504" t="n"/>
      <c r="B234" s="93" t="n"/>
      <c r="C234" s="96" t="n"/>
      <c r="D234" s="97" t="n"/>
      <c r="E234" s="94" t="n"/>
      <c r="F234" s="158" t="n"/>
      <c r="G234" s="159" t="n"/>
      <c r="H234" s="504" t="n"/>
      <c r="I234" s="504" t="n"/>
      <c r="J234" s="504" t="n"/>
      <c r="K234" s="504" t="n"/>
      <c r="L234" s="504" t="n"/>
      <c r="M234" s="504" t="n"/>
      <c r="N234" s="504" t="n"/>
      <c r="O234" s="504" t="n"/>
      <c r="P234" s="504" t="n"/>
      <c r="Q234" s="504" t="n"/>
      <c r="R234" s="504" t="n"/>
      <c r="S234" s="504" t="n"/>
      <c r="T234" s="504" t="n"/>
      <c r="U234" s="504" t="n"/>
      <c r="V234" s="504" t="n"/>
    </row>
    <row r="235" ht="15.75" customHeight="1" s="591">
      <c r="A235" s="504" t="n"/>
      <c r="B235" s="93" t="n"/>
      <c r="C235" s="96" t="n"/>
      <c r="D235" s="97" t="n"/>
      <c r="E235" s="94" t="n"/>
      <c r="F235" s="158" t="n"/>
      <c r="G235" s="159" t="n"/>
      <c r="H235" s="504" t="n"/>
      <c r="I235" s="504" t="n"/>
      <c r="J235" s="504" t="n"/>
      <c r="K235" s="504" t="n"/>
      <c r="L235" s="504" t="n"/>
      <c r="M235" s="504" t="n"/>
      <c r="N235" s="504" t="n"/>
      <c r="O235" s="504" t="n"/>
      <c r="P235" s="504" t="n"/>
      <c r="Q235" s="504" t="n"/>
      <c r="R235" s="504" t="n"/>
      <c r="S235" s="504" t="n"/>
      <c r="T235" s="504" t="n"/>
      <c r="U235" s="504" t="n"/>
      <c r="V235" s="504" t="n"/>
    </row>
    <row r="236" ht="15.75" customHeight="1" s="591">
      <c r="A236" s="504" t="n"/>
      <c r="B236" s="93" t="n"/>
      <c r="C236" s="96" t="n"/>
      <c r="D236" s="97" t="n"/>
      <c r="E236" s="94" t="n"/>
      <c r="F236" s="158" t="n"/>
      <c r="G236" s="159" t="n"/>
      <c r="H236" s="504" t="n"/>
      <c r="I236" s="504" t="n"/>
      <c r="J236" s="504" t="n"/>
      <c r="K236" s="504" t="n"/>
      <c r="L236" s="504" t="n"/>
      <c r="M236" s="504" t="n"/>
      <c r="N236" s="504" t="n"/>
      <c r="O236" s="504" t="n"/>
      <c r="P236" s="504" t="n"/>
      <c r="Q236" s="504" t="n"/>
      <c r="R236" s="504" t="n"/>
      <c r="S236" s="504" t="n"/>
      <c r="T236" s="504" t="n"/>
      <c r="U236" s="504" t="n"/>
      <c r="V236" s="504" t="n"/>
    </row>
    <row r="237" ht="15.75" customHeight="1" s="591">
      <c r="A237" s="504" t="n"/>
      <c r="B237" s="93" t="n"/>
      <c r="C237" s="96" t="n"/>
      <c r="D237" s="97" t="n"/>
      <c r="E237" s="94" t="n"/>
      <c r="F237" s="158" t="n"/>
      <c r="G237" s="159" t="n"/>
      <c r="H237" s="504" t="n"/>
      <c r="I237" s="504" t="n"/>
      <c r="J237" s="504" t="n"/>
      <c r="K237" s="504" t="n"/>
      <c r="L237" s="504" t="n"/>
      <c r="M237" s="504" t="n"/>
      <c r="N237" s="504" t="n"/>
      <c r="O237" s="504" t="n"/>
      <c r="P237" s="504" t="n"/>
      <c r="Q237" s="504" t="n"/>
      <c r="R237" s="504" t="n"/>
      <c r="S237" s="504" t="n"/>
      <c r="T237" s="504" t="n"/>
      <c r="U237" s="504" t="n"/>
      <c r="V237" s="504" t="n"/>
    </row>
    <row r="238" ht="15.75" customHeight="1" s="591">
      <c r="A238" s="504" t="n"/>
      <c r="B238" s="93" t="n"/>
      <c r="C238" s="96" t="n"/>
      <c r="D238" s="97" t="n"/>
      <c r="E238" s="94" t="n"/>
      <c r="F238" s="158" t="n"/>
      <c r="G238" s="159" t="n"/>
      <c r="H238" s="504" t="n"/>
      <c r="I238" s="504" t="n"/>
      <c r="J238" s="504" t="n"/>
      <c r="K238" s="504" t="n"/>
      <c r="L238" s="504" t="n"/>
      <c r="M238" s="504" t="n"/>
      <c r="N238" s="504" t="n"/>
      <c r="O238" s="504" t="n"/>
      <c r="P238" s="504" t="n"/>
      <c r="Q238" s="504" t="n"/>
      <c r="R238" s="504" t="n"/>
      <c r="S238" s="504" t="n"/>
      <c r="T238" s="504" t="n"/>
      <c r="U238" s="504" t="n"/>
      <c r="V238" s="504" t="n"/>
    </row>
    <row r="239" ht="15.75" customHeight="1" s="591">
      <c r="A239" s="504" t="n"/>
      <c r="B239" s="93" t="n"/>
      <c r="C239" s="96" t="n"/>
      <c r="D239" s="97" t="n"/>
      <c r="E239" s="94" t="n"/>
      <c r="F239" s="158" t="n"/>
      <c r="G239" s="159" t="n"/>
      <c r="H239" s="504" t="n"/>
      <c r="I239" s="504" t="n"/>
      <c r="J239" s="504" t="n"/>
      <c r="K239" s="504" t="n"/>
      <c r="L239" s="504" t="n"/>
      <c r="M239" s="504" t="n"/>
      <c r="N239" s="504" t="n"/>
      <c r="O239" s="504" t="n"/>
      <c r="P239" s="504" t="n"/>
      <c r="Q239" s="504" t="n"/>
      <c r="R239" s="504" t="n"/>
      <c r="S239" s="504" t="n"/>
      <c r="T239" s="504" t="n"/>
      <c r="U239" s="504" t="n"/>
      <c r="V239" s="504" t="n"/>
    </row>
    <row r="240" ht="15.75" customHeight="1" s="591">
      <c r="A240" s="504" t="n"/>
      <c r="B240" s="93" t="n"/>
      <c r="C240" s="96" t="n"/>
      <c r="D240" s="97" t="n"/>
      <c r="E240" s="94" t="n"/>
      <c r="F240" s="158" t="n"/>
      <c r="G240" s="159" t="n"/>
      <c r="H240" s="504" t="n"/>
      <c r="I240" s="504" t="n"/>
      <c r="J240" s="504" t="n"/>
      <c r="K240" s="504" t="n"/>
      <c r="L240" s="504" t="n"/>
      <c r="M240" s="504" t="n"/>
      <c r="N240" s="504" t="n"/>
      <c r="O240" s="504" t="n"/>
      <c r="P240" s="504" t="n"/>
      <c r="Q240" s="504" t="n"/>
      <c r="R240" s="504" t="n"/>
      <c r="S240" s="504" t="n"/>
      <c r="T240" s="504" t="n"/>
      <c r="U240" s="504" t="n"/>
      <c r="V240" s="504" t="n"/>
    </row>
    <row r="241" ht="15.75" customHeight="1" s="591">
      <c r="A241" s="504" t="n"/>
      <c r="B241" s="93" t="n"/>
      <c r="C241" s="96" t="n"/>
      <c r="D241" s="97" t="n"/>
      <c r="E241" s="94" t="n"/>
      <c r="F241" s="158" t="n"/>
      <c r="G241" s="159" t="n"/>
      <c r="H241" s="504" t="n"/>
      <c r="I241" s="504" t="n"/>
      <c r="J241" s="504" t="n"/>
      <c r="K241" s="504" t="n"/>
      <c r="L241" s="504" t="n"/>
      <c r="M241" s="504" t="n"/>
      <c r="N241" s="504" t="n"/>
      <c r="O241" s="504" t="n"/>
      <c r="P241" s="504" t="n"/>
      <c r="Q241" s="504" t="n"/>
      <c r="R241" s="504" t="n"/>
      <c r="S241" s="504" t="n"/>
      <c r="T241" s="504" t="n"/>
      <c r="U241" s="504" t="n"/>
      <c r="V241" s="504" t="n"/>
    </row>
    <row r="242" ht="15.75" customHeight="1" s="591">
      <c r="A242" s="504" t="n"/>
      <c r="B242" s="93" t="n"/>
      <c r="C242" s="96" t="n"/>
      <c r="D242" s="97" t="n"/>
      <c r="E242" s="94" t="n"/>
      <c r="F242" s="158" t="n"/>
      <c r="G242" s="159" t="n"/>
      <c r="H242" s="504" t="n"/>
      <c r="I242" s="504" t="n"/>
      <c r="J242" s="504" t="n"/>
      <c r="K242" s="504" t="n"/>
      <c r="L242" s="504" t="n"/>
      <c r="M242" s="504" t="n"/>
      <c r="N242" s="504" t="n"/>
      <c r="O242" s="504" t="n"/>
      <c r="P242" s="504" t="n"/>
      <c r="Q242" s="504" t="n"/>
      <c r="R242" s="504" t="n"/>
      <c r="S242" s="504" t="n"/>
      <c r="T242" s="504" t="n"/>
      <c r="U242" s="504" t="n"/>
      <c r="V242" s="504" t="n"/>
    </row>
    <row r="243" ht="15.75" customHeight="1" s="591">
      <c r="A243" s="504" t="n"/>
      <c r="B243" s="93" t="n"/>
      <c r="C243" s="96" t="n"/>
      <c r="D243" s="97" t="n"/>
      <c r="E243" s="94" t="n"/>
      <c r="F243" s="158" t="n"/>
      <c r="G243" s="159" t="n"/>
      <c r="H243" s="504" t="n"/>
      <c r="I243" s="504" t="n"/>
      <c r="J243" s="504" t="n"/>
      <c r="K243" s="504" t="n"/>
      <c r="L243" s="504" t="n"/>
      <c r="M243" s="504" t="n"/>
      <c r="N243" s="504" t="n"/>
      <c r="O243" s="504" t="n"/>
      <c r="P243" s="504" t="n"/>
      <c r="Q243" s="504" t="n"/>
      <c r="R243" s="504" t="n"/>
      <c r="S243" s="504" t="n"/>
      <c r="T243" s="504" t="n"/>
      <c r="U243" s="504" t="n"/>
      <c r="V243" s="504" t="n"/>
    </row>
    <row r="244" ht="15.75" customHeight="1" s="591">
      <c r="A244" s="504" t="n"/>
      <c r="B244" s="93" t="n"/>
      <c r="C244" s="96" t="n"/>
      <c r="D244" s="97" t="n"/>
      <c r="E244" s="94" t="n"/>
      <c r="F244" s="158" t="n"/>
      <c r="G244" s="159" t="n"/>
      <c r="H244" s="504" t="n"/>
      <c r="I244" s="504" t="n"/>
      <c r="J244" s="504" t="n"/>
      <c r="K244" s="504" t="n"/>
      <c r="L244" s="504" t="n"/>
      <c r="M244" s="504" t="n"/>
      <c r="N244" s="504" t="n"/>
      <c r="O244" s="504" t="n"/>
      <c r="P244" s="504" t="n"/>
      <c r="Q244" s="504" t="n"/>
      <c r="R244" s="504" t="n"/>
      <c r="S244" s="504" t="n"/>
      <c r="T244" s="504" t="n"/>
      <c r="U244" s="504" t="n"/>
      <c r="V244" s="504" t="n"/>
    </row>
    <row r="245" ht="15.75" customHeight="1" s="591">
      <c r="A245" s="504" t="n"/>
      <c r="B245" s="93" t="n"/>
      <c r="C245" s="96" t="n"/>
      <c r="D245" s="97" t="n"/>
      <c r="E245" s="94" t="n"/>
      <c r="F245" s="158" t="n"/>
      <c r="G245" s="159" t="n"/>
      <c r="H245" s="504" t="n"/>
      <c r="I245" s="504" t="n"/>
      <c r="J245" s="504" t="n"/>
      <c r="K245" s="504" t="n"/>
      <c r="L245" s="504" t="n"/>
      <c r="M245" s="504" t="n"/>
      <c r="N245" s="504" t="n"/>
      <c r="O245" s="504" t="n"/>
      <c r="P245" s="504" t="n"/>
      <c r="Q245" s="504" t="n"/>
      <c r="R245" s="504" t="n"/>
      <c r="S245" s="504" t="n"/>
      <c r="T245" s="504" t="n"/>
      <c r="U245" s="504" t="n"/>
      <c r="V245" s="504" t="n"/>
    </row>
    <row r="246" ht="15.75" customHeight="1" s="591">
      <c r="A246" s="504" t="n"/>
      <c r="B246" s="93" t="n"/>
      <c r="C246" s="96" t="n"/>
      <c r="D246" s="97" t="n"/>
      <c r="E246" s="94" t="n"/>
      <c r="F246" s="158" t="n"/>
      <c r="G246" s="159" t="n"/>
      <c r="H246" s="504" t="n"/>
      <c r="I246" s="504" t="n"/>
      <c r="J246" s="504" t="n"/>
      <c r="K246" s="504" t="n"/>
      <c r="L246" s="504" t="n"/>
      <c r="M246" s="504" t="n"/>
      <c r="N246" s="504" t="n"/>
      <c r="O246" s="504" t="n"/>
      <c r="P246" s="504" t="n"/>
      <c r="Q246" s="504" t="n"/>
      <c r="R246" s="504" t="n"/>
      <c r="S246" s="504" t="n"/>
      <c r="T246" s="504" t="n"/>
      <c r="U246" s="504" t="n"/>
      <c r="V246" s="504" t="n"/>
    </row>
    <row r="247" ht="15.75" customHeight="1" s="591">
      <c r="A247" s="504" t="n"/>
      <c r="B247" s="93" t="n"/>
      <c r="C247" s="96" t="n"/>
      <c r="D247" s="97" t="n"/>
      <c r="E247" s="94" t="n"/>
      <c r="F247" s="158" t="n"/>
      <c r="G247" s="159" t="n"/>
      <c r="H247" s="504" t="n"/>
      <c r="I247" s="504" t="n"/>
      <c r="J247" s="504" t="n"/>
      <c r="K247" s="504" t="n"/>
      <c r="L247" s="504" t="n"/>
      <c r="M247" s="504" t="n"/>
      <c r="N247" s="504" t="n"/>
      <c r="O247" s="504" t="n"/>
      <c r="P247" s="504" t="n"/>
      <c r="Q247" s="504" t="n"/>
      <c r="R247" s="504" t="n"/>
      <c r="S247" s="504" t="n"/>
      <c r="T247" s="504" t="n"/>
      <c r="U247" s="504" t="n"/>
      <c r="V247" s="504" t="n"/>
    </row>
    <row r="248" ht="15.75" customHeight="1" s="591">
      <c r="A248" s="504" t="n"/>
      <c r="B248" s="93" t="n"/>
      <c r="C248" s="96" t="n"/>
      <c r="D248" s="97" t="n"/>
      <c r="E248" s="94" t="n"/>
      <c r="F248" s="158" t="n"/>
      <c r="G248" s="159" t="n"/>
      <c r="H248" s="504" t="n"/>
      <c r="I248" s="504" t="n"/>
      <c r="J248" s="504" t="n"/>
      <c r="K248" s="504" t="n"/>
      <c r="L248" s="504" t="n"/>
      <c r="M248" s="504" t="n"/>
      <c r="N248" s="504" t="n"/>
      <c r="O248" s="504" t="n"/>
      <c r="P248" s="504" t="n"/>
      <c r="Q248" s="504" t="n"/>
      <c r="R248" s="504" t="n"/>
      <c r="S248" s="504" t="n"/>
      <c r="T248" s="504" t="n"/>
      <c r="U248" s="504" t="n"/>
      <c r="V248" s="504" t="n"/>
    </row>
    <row r="249" ht="15.75" customHeight="1" s="591">
      <c r="A249" s="504" t="n"/>
      <c r="B249" s="93" t="n"/>
      <c r="C249" s="96" t="n"/>
      <c r="D249" s="97" t="n"/>
      <c r="E249" s="94" t="n"/>
      <c r="F249" s="158" t="n"/>
      <c r="G249" s="159" t="n"/>
      <c r="H249" s="504" t="n"/>
      <c r="I249" s="504" t="n"/>
      <c r="J249" s="504" t="n"/>
      <c r="K249" s="504" t="n"/>
      <c r="L249" s="504" t="n"/>
      <c r="M249" s="504" t="n"/>
      <c r="N249" s="504" t="n"/>
      <c r="O249" s="504" t="n"/>
      <c r="P249" s="504" t="n"/>
      <c r="Q249" s="504" t="n"/>
      <c r="R249" s="504" t="n"/>
      <c r="S249" s="504" t="n"/>
      <c r="T249" s="504" t="n"/>
      <c r="U249" s="504" t="n"/>
      <c r="V249" s="504" t="n"/>
    </row>
    <row r="250" ht="15.75" customHeight="1" s="591">
      <c r="A250" s="504" t="n"/>
      <c r="B250" s="93" t="n"/>
      <c r="C250" s="96" t="n"/>
      <c r="D250" s="97" t="n"/>
      <c r="E250" s="94" t="n"/>
      <c r="F250" s="158" t="n"/>
      <c r="G250" s="159" t="n"/>
      <c r="H250" s="504" t="n"/>
      <c r="I250" s="504" t="n"/>
      <c r="J250" s="504" t="n"/>
      <c r="K250" s="504" t="n"/>
      <c r="L250" s="504" t="n"/>
      <c r="M250" s="504" t="n"/>
      <c r="N250" s="504" t="n"/>
      <c r="O250" s="504" t="n"/>
      <c r="P250" s="504" t="n"/>
      <c r="Q250" s="504" t="n"/>
      <c r="R250" s="504" t="n"/>
      <c r="S250" s="504" t="n"/>
      <c r="T250" s="504" t="n"/>
      <c r="U250" s="504" t="n"/>
      <c r="V250" s="504" t="n"/>
    </row>
    <row r="251" ht="15.75" customHeight="1" s="591">
      <c r="A251" s="504" t="n"/>
      <c r="B251" s="93" t="n"/>
      <c r="C251" s="96" t="n"/>
      <c r="D251" s="97" t="n"/>
      <c r="E251" s="94" t="n"/>
      <c r="F251" s="158" t="n"/>
      <c r="G251" s="159" t="n"/>
      <c r="H251" s="504" t="n"/>
      <c r="I251" s="504" t="n"/>
      <c r="J251" s="504" t="n"/>
      <c r="K251" s="504" t="n"/>
      <c r="L251" s="504" t="n"/>
      <c r="M251" s="504" t="n"/>
      <c r="N251" s="504" t="n"/>
      <c r="O251" s="504" t="n"/>
      <c r="P251" s="504" t="n"/>
      <c r="Q251" s="504" t="n"/>
      <c r="R251" s="504" t="n"/>
      <c r="S251" s="504" t="n"/>
      <c r="T251" s="504" t="n"/>
      <c r="U251" s="504" t="n"/>
      <c r="V251" s="504" t="n"/>
    </row>
    <row r="252" ht="15.75" customHeight="1" s="591">
      <c r="A252" s="504" t="n"/>
      <c r="B252" s="93" t="n"/>
      <c r="C252" s="96" t="n"/>
      <c r="D252" s="97" t="n"/>
      <c r="E252" s="94" t="n"/>
      <c r="F252" s="158" t="n"/>
      <c r="G252" s="159" t="n"/>
      <c r="H252" s="504" t="n"/>
      <c r="I252" s="504" t="n"/>
      <c r="J252" s="504" t="n"/>
      <c r="K252" s="504" t="n"/>
      <c r="L252" s="504" t="n"/>
      <c r="M252" s="504" t="n"/>
      <c r="N252" s="504" t="n"/>
      <c r="O252" s="504" t="n"/>
      <c r="P252" s="504" t="n"/>
      <c r="Q252" s="504" t="n"/>
      <c r="R252" s="504" t="n"/>
      <c r="S252" s="504" t="n"/>
      <c r="T252" s="504" t="n"/>
      <c r="U252" s="504" t="n"/>
      <c r="V252" s="504" t="n"/>
    </row>
    <row r="253" ht="15.75" customHeight="1" s="591">
      <c r="A253" s="504" t="n"/>
      <c r="B253" s="93" t="n"/>
      <c r="C253" s="96" t="n"/>
      <c r="D253" s="97" t="n"/>
      <c r="E253" s="94" t="n"/>
      <c r="F253" s="158" t="n"/>
      <c r="G253" s="159" t="n"/>
      <c r="H253" s="504" t="n"/>
      <c r="I253" s="504" t="n"/>
      <c r="J253" s="504" t="n"/>
      <c r="K253" s="504" t="n"/>
      <c r="L253" s="504" t="n"/>
      <c r="M253" s="504" t="n"/>
      <c r="N253" s="504" t="n"/>
      <c r="O253" s="504" t="n"/>
      <c r="P253" s="504" t="n"/>
      <c r="Q253" s="504" t="n"/>
      <c r="R253" s="504" t="n"/>
      <c r="S253" s="504" t="n"/>
      <c r="T253" s="504" t="n"/>
      <c r="U253" s="504" t="n"/>
      <c r="V253" s="504" t="n"/>
    </row>
    <row r="254" ht="15.75" customHeight="1" s="591">
      <c r="A254" s="504" t="n"/>
      <c r="B254" s="93" t="n"/>
      <c r="C254" s="96" t="n"/>
      <c r="D254" s="97" t="n"/>
      <c r="E254" s="94" t="n"/>
      <c r="F254" s="158" t="n"/>
      <c r="G254" s="159" t="n"/>
      <c r="H254" s="504" t="n"/>
      <c r="I254" s="504" t="n"/>
      <c r="J254" s="504" t="n"/>
      <c r="K254" s="504" t="n"/>
      <c r="L254" s="504" t="n"/>
      <c r="M254" s="504" t="n"/>
      <c r="N254" s="504" t="n"/>
      <c r="O254" s="504" t="n"/>
      <c r="P254" s="504" t="n"/>
      <c r="Q254" s="504" t="n"/>
      <c r="R254" s="504" t="n"/>
      <c r="S254" s="504" t="n"/>
      <c r="T254" s="504" t="n"/>
      <c r="U254" s="504" t="n"/>
      <c r="V254" s="504" t="n"/>
    </row>
    <row r="255" ht="15.75" customHeight="1" s="591">
      <c r="A255" s="504" t="n"/>
      <c r="B255" s="93" t="n"/>
      <c r="C255" s="96" t="n"/>
      <c r="D255" s="97" t="n"/>
      <c r="E255" s="94" t="n"/>
      <c r="F255" s="158" t="n"/>
      <c r="G255" s="159" t="n"/>
      <c r="H255" s="504" t="n"/>
      <c r="I255" s="504" t="n"/>
      <c r="J255" s="504" t="n"/>
      <c r="K255" s="504" t="n"/>
      <c r="L255" s="504" t="n"/>
      <c r="M255" s="504" t="n"/>
      <c r="N255" s="504" t="n"/>
      <c r="O255" s="504" t="n"/>
      <c r="P255" s="504" t="n"/>
      <c r="Q255" s="504" t="n"/>
      <c r="R255" s="504" t="n"/>
      <c r="S255" s="504" t="n"/>
      <c r="T255" s="504" t="n"/>
      <c r="U255" s="504" t="n"/>
      <c r="V255" s="504" t="n"/>
    </row>
    <row r="256" ht="15.75" customHeight="1" s="591">
      <c r="A256" s="504" t="n"/>
      <c r="B256" s="93" t="n"/>
      <c r="C256" s="96" t="n"/>
      <c r="D256" s="97" t="n"/>
      <c r="E256" s="94" t="n"/>
      <c r="F256" s="158" t="n"/>
      <c r="G256" s="159" t="n"/>
      <c r="H256" s="504" t="n"/>
      <c r="I256" s="504" t="n"/>
      <c r="J256" s="504" t="n"/>
      <c r="K256" s="504" t="n"/>
      <c r="L256" s="504" t="n"/>
      <c r="M256" s="504" t="n"/>
      <c r="N256" s="504" t="n"/>
      <c r="O256" s="504" t="n"/>
      <c r="P256" s="504" t="n"/>
      <c r="Q256" s="504" t="n"/>
      <c r="R256" s="504" t="n"/>
      <c r="S256" s="504" t="n"/>
      <c r="T256" s="504" t="n"/>
      <c r="U256" s="504" t="n"/>
      <c r="V256" s="504" t="n"/>
    </row>
    <row r="257" ht="15.75" customHeight="1" s="591">
      <c r="A257" s="504" t="n"/>
      <c r="B257" s="93" t="n"/>
      <c r="C257" s="96" t="n"/>
      <c r="D257" s="97" t="n"/>
      <c r="E257" s="94" t="n"/>
      <c r="F257" s="158" t="n"/>
      <c r="G257" s="159" t="n"/>
      <c r="H257" s="504" t="n"/>
      <c r="I257" s="504" t="n"/>
      <c r="J257" s="504" t="n"/>
      <c r="K257" s="504" t="n"/>
      <c r="L257" s="504" t="n"/>
      <c r="M257" s="504" t="n"/>
      <c r="N257" s="504" t="n"/>
      <c r="O257" s="504" t="n"/>
      <c r="P257" s="504" t="n"/>
      <c r="Q257" s="504" t="n"/>
      <c r="R257" s="504" t="n"/>
      <c r="S257" s="504" t="n"/>
      <c r="T257" s="504" t="n"/>
      <c r="U257" s="504" t="n"/>
      <c r="V257" s="504" t="n"/>
    </row>
    <row r="258" ht="15.75" customHeight="1" s="591">
      <c r="A258" s="504" t="n"/>
      <c r="B258" s="93" t="n"/>
      <c r="C258" s="96" t="n"/>
      <c r="D258" s="97" t="n"/>
      <c r="E258" s="94" t="n"/>
      <c r="F258" s="158" t="n"/>
      <c r="G258" s="159" t="n"/>
      <c r="H258" s="504" t="n"/>
      <c r="I258" s="504" t="n"/>
      <c r="J258" s="504" t="n"/>
      <c r="K258" s="504" t="n"/>
      <c r="L258" s="504" t="n"/>
      <c r="M258" s="504" t="n"/>
      <c r="N258" s="504" t="n"/>
      <c r="O258" s="504" t="n"/>
      <c r="P258" s="504" t="n"/>
      <c r="Q258" s="504" t="n"/>
      <c r="R258" s="504" t="n"/>
      <c r="S258" s="504" t="n"/>
      <c r="T258" s="504" t="n"/>
      <c r="U258" s="504" t="n"/>
      <c r="V258" s="504" t="n"/>
    </row>
    <row r="259" ht="15.75" customHeight="1" s="591">
      <c r="A259" s="504" t="n"/>
      <c r="B259" s="93" t="n"/>
      <c r="C259" s="96" t="n"/>
      <c r="D259" s="97" t="n"/>
      <c r="E259" s="94" t="n"/>
      <c r="F259" s="158" t="n"/>
      <c r="G259" s="159" t="n"/>
      <c r="H259" s="504" t="n"/>
      <c r="I259" s="504" t="n"/>
      <c r="J259" s="504" t="n"/>
      <c r="K259" s="504" t="n"/>
      <c r="L259" s="504" t="n"/>
      <c r="M259" s="504" t="n"/>
      <c r="N259" s="504" t="n"/>
      <c r="O259" s="504" t="n"/>
      <c r="P259" s="504" t="n"/>
      <c r="Q259" s="504" t="n"/>
      <c r="R259" s="504" t="n"/>
      <c r="S259" s="504" t="n"/>
      <c r="T259" s="504" t="n"/>
      <c r="U259" s="504" t="n"/>
      <c r="V259" s="504" t="n"/>
    </row>
    <row r="260" ht="15.75" customHeight="1" s="591">
      <c r="A260" s="504" t="n"/>
      <c r="B260" s="93" t="n"/>
      <c r="C260" s="96" t="n"/>
      <c r="D260" s="97" t="n"/>
      <c r="E260" s="94" t="n"/>
      <c r="F260" s="158" t="n"/>
      <c r="G260" s="159" t="n"/>
      <c r="H260" s="504" t="n"/>
      <c r="I260" s="504" t="n"/>
      <c r="J260" s="504" t="n"/>
      <c r="K260" s="504" t="n"/>
      <c r="L260" s="504" t="n"/>
      <c r="M260" s="504" t="n"/>
      <c r="N260" s="504" t="n"/>
      <c r="O260" s="504" t="n"/>
      <c r="P260" s="504" t="n"/>
      <c r="Q260" s="504" t="n"/>
      <c r="R260" s="504" t="n"/>
      <c r="S260" s="504" t="n"/>
      <c r="T260" s="504" t="n"/>
      <c r="U260" s="504" t="n"/>
      <c r="V260" s="504" t="n"/>
    </row>
    <row r="261" ht="15.75" customHeight="1" s="591">
      <c r="A261" s="504" t="n"/>
      <c r="B261" s="93" t="n"/>
      <c r="C261" s="96" t="n"/>
      <c r="D261" s="97" t="n"/>
      <c r="E261" s="94" t="n"/>
      <c r="F261" s="158" t="n"/>
      <c r="G261" s="159" t="n"/>
      <c r="H261" s="504" t="n"/>
      <c r="I261" s="504" t="n"/>
      <c r="J261" s="504" t="n"/>
      <c r="K261" s="504" t="n"/>
      <c r="L261" s="504" t="n"/>
      <c r="M261" s="504" t="n"/>
      <c r="N261" s="504" t="n"/>
      <c r="O261" s="504" t="n"/>
      <c r="P261" s="504" t="n"/>
      <c r="Q261" s="504" t="n"/>
      <c r="R261" s="504" t="n"/>
      <c r="S261" s="504" t="n"/>
      <c r="T261" s="504" t="n"/>
      <c r="U261" s="504" t="n"/>
      <c r="V261" s="504" t="n"/>
    </row>
    <row r="262" ht="15.75" customHeight="1" s="591">
      <c r="A262" s="504" t="n"/>
      <c r="B262" s="93" t="n"/>
      <c r="C262" s="96" t="n"/>
      <c r="D262" s="97" t="n"/>
      <c r="E262" s="94" t="n"/>
      <c r="F262" s="158" t="n"/>
      <c r="G262" s="159" t="n"/>
      <c r="H262" s="504" t="n"/>
      <c r="I262" s="504" t="n"/>
      <c r="J262" s="504" t="n"/>
      <c r="K262" s="504" t="n"/>
      <c r="L262" s="504" t="n"/>
      <c r="M262" s="504" t="n"/>
      <c r="N262" s="504" t="n"/>
      <c r="O262" s="504" t="n"/>
      <c r="P262" s="504" t="n"/>
      <c r="Q262" s="504" t="n"/>
      <c r="R262" s="504" t="n"/>
      <c r="S262" s="504" t="n"/>
      <c r="T262" s="504" t="n"/>
      <c r="U262" s="504" t="n"/>
      <c r="V262" s="504" t="n"/>
    </row>
    <row r="263" ht="15.75" customHeight="1" s="591">
      <c r="A263" s="504" t="n"/>
      <c r="B263" s="93" t="n"/>
      <c r="C263" s="96" t="n"/>
      <c r="D263" s="97" t="n"/>
      <c r="E263" s="94" t="n"/>
      <c r="F263" s="158" t="n"/>
      <c r="G263" s="159" t="n"/>
      <c r="H263" s="504" t="n"/>
      <c r="I263" s="504" t="n"/>
      <c r="J263" s="504" t="n"/>
      <c r="K263" s="504" t="n"/>
      <c r="L263" s="504" t="n"/>
      <c r="M263" s="504" t="n"/>
      <c r="N263" s="504" t="n"/>
      <c r="O263" s="504" t="n"/>
      <c r="P263" s="504" t="n"/>
      <c r="Q263" s="504" t="n"/>
      <c r="R263" s="504" t="n"/>
      <c r="S263" s="504" t="n"/>
      <c r="T263" s="504" t="n"/>
      <c r="U263" s="504" t="n"/>
      <c r="V263" s="504" t="n"/>
    </row>
    <row r="264" ht="15.75" customHeight="1" s="591">
      <c r="A264" s="504" t="n"/>
      <c r="B264" s="93" t="n"/>
      <c r="C264" s="96" t="n"/>
      <c r="D264" s="97" t="n"/>
      <c r="E264" s="94" t="n"/>
      <c r="F264" s="158" t="n"/>
      <c r="G264" s="159" t="n"/>
      <c r="H264" s="504" t="n"/>
      <c r="I264" s="504" t="n"/>
      <c r="J264" s="504" t="n"/>
      <c r="K264" s="504" t="n"/>
      <c r="L264" s="504" t="n"/>
      <c r="M264" s="504" t="n"/>
      <c r="N264" s="504" t="n"/>
      <c r="O264" s="504" t="n"/>
      <c r="P264" s="504" t="n"/>
      <c r="Q264" s="504" t="n"/>
      <c r="R264" s="504" t="n"/>
      <c r="S264" s="504" t="n"/>
      <c r="T264" s="504" t="n"/>
      <c r="U264" s="504" t="n"/>
      <c r="V264" s="504" t="n"/>
    </row>
    <row r="265" ht="15.75" customHeight="1" s="591">
      <c r="A265" s="504" t="n"/>
      <c r="B265" s="93" t="n"/>
      <c r="C265" s="96" t="n"/>
      <c r="D265" s="97" t="n"/>
      <c r="E265" s="94" t="n"/>
      <c r="F265" s="158" t="n"/>
      <c r="G265" s="159" t="n"/>
      <c r="H265" s="504" t="n"/>
      <c r="I265" s="504" t="n"/>
      <c r="J265" s="504" t="n"/>
      <c r="K265" s="504" t="n"/>
      <c r="L265" s="504" t="n"/>
      <c r="M265" s="504" t="n"/>
      <c r="N265" s="504" t="n"/>
      <c r="O265" s="504" t="n"/>
      <c r="P265" s="504" t="n"/>
      <c r="Q265" s="504" t="n"/>
      <c r="R265" s="504" t="n"/>
      <c r="S265" s="504" t="n"/>
      <c r="T265" s="504" t="n"/>
      <c r="U265" s="504" t="n"/>
      <c r="V265" s="504" t="n"/>
    </row>
    <row r="266" ht="15.75" customHeight="1" s="591">
      <c r="A266" s="504" t="n"/>
      <c r="B266" s="93" t="n"/>
      <c r="C266" s="96" t="n"/>
      <c r="D266" s="97" t="n"/>
      <c r="E266" s="94" t="n"/>
      <c r="F266" s="158" t="n"/>
      <c r="G266" s="159" t="n"/>
      <c r="H266" s="504" t="n"/>
      <c r="I266" s="504" t="n"/>
      <c r="J266" s="504" t="n"/>
      <c r="K266" s="504" t="n"/>
      <c r="L266" s="504" t="n"/>
      <c r="M266" s="504" t="n"/>
      <c r="N266" s="504" t="n"/>
      <c r="O266" s="504" t="n"/>
      <c r="P266" s="504" t="n"/>
      <c r="Q266" s="504" t="n"/>
      <c r="R266" s="504" t="n"/>
      <c r="S266" s="504" t="n"/>
      <c r="T266" s="504" t="n"/>
      <c r="U266" s="504" t="n"/>
      <c r="V266" s="504" t="n"/>
    </row>
    <row r="267" ht="15.75" customHeight="1" s="591">
      <c r="A267" s="504" t="n"/>
      <c r="B267" s="93" t="n"/>
      <c r="C267" s="96" t="n"/>
      <c r="D267" s="97" t="n"/>
      <c r="E267" s="94" t="n"/>
      <c r="F267" s="158" t="n"/>
      <c r="G267" s="159" t="n"/>
      <c r="H267" s="504" t="n"/>
      <c r="I267" s="504" t="n"/>
      <c r="J267" s="504" t="n"/>
      <c r="K267" s="504" t="n"/>
      <c r="L267" s="504" t="n"/>
      <c r="M267" s="504" t="n"/>
      <c r="N267" s="504" t="n"/>
      <c r="O267" s="504" t="n"/>
      <c r="P267" s="504" t="n"/>
      <c r="Q267" s="504" t="n"/>
      <c r="R267" s="504" t="n"/>
      <c r="S267" s="504" t="n"/>
      <c r="T267" s="504" t="n"/>
      <c r="U267" s="504" t="n"/>
      <c r="V267" s="504" t="n"/>
    </row>
    <row r="268" ht="15.75" customHeight="1" s="591">
      <c r="A268" s="504" t="n"/>
      <c r="B268" s="93" t="n"/>
      <c r="C268" s="96" t="n"/>
      <c r="D268" s="97" t="n"/>
      <c r="E268" s="94" t="n"/>
      <c r="F268" s="158" t="n"/>
      <c r="G268" s="159" t="n"/>
      <c r="H268" s="504" t="n"/>
      <c r="I268" s="504" t="n"/>
      <c r="J268" s="504" t="n"/>
      <c r="K268" s="504" t="n"/>
      <c r="L268" s="504" t="n"/>
      <c r="M268" s="504" t="n"/>
      <c r="N268" s="504" t="n"/>
      <c r="O268" s="504" t="n"/>
      <c r="P268" s="504" t="n"/>
      <c r="Q268" s="504" t="n"/>
      <c r="R268" s="504" t="n"/>
      <c r="S268" s="504" t="n"/>
      <c r="T268" s="504" t="n"/>
      <c r="U268" s="504" t="n"/>
      <c r="V268" s="504" t="n"/>
    </row>
    <row r="269" ht="15.75" customHeight="1" s="591">
      <c r="A269" s="504" t="n"/>
      <c r="B269" s="93" t="n"/>
      <c r="C269" s="96" t="n"/>
      <c r="D269" s="97" t="n"/>
      <c r="E269" s="94" t="n"/>
      <c r="F269" s="158" t="n"/>
      <c r="G269" s="159" t="n"/>
      <c r="H269" s="504" t="n"/>
      <c r="I269" s="504" t="n"/>
      <c r="J269" s="504" t="n"/>
      <c r="K269" s="504" t="n"/>
      <c r="L269" s="504" t="n"/>
      <c r="M269" s="504" t="n"/>
      <c r="N269" s="504" t="n"/>
      <c r="O269" s="504" t="n"/>
      <c r="P269" s="504" t="n"/>
      <c r="Q269" s="504" t="n"/>
      <c r="R269" s="504" t="n"/>
      <c r="S269" s="504" t="n"/>
      <c r="T269" s="504" t="n"/>
      <c r="U269" s="504" t="n"/>
      <c r="V269" s="504" t="n"/>
    </row>
    <row r="270" ht="15.75" customHeight="1" s="591">
      <c r="A270" s="504" t="n"/>
      <c r="B270" s="93" t="n"/>
      <c r="C270" s="96" t="n"/>
      <c r="D270" s="97" t="n"/>
      <c r="E270" s="94" t="n"/>
      <c r="F270" s="158" t="n"/>
      <c r="G270" s="159" t="n"/>
      <c r="H270" s="504" t="n"/>
      <c r="I270" s="504" t="n"/>
      <c r="J270" s="504" t="n"/>
      <c r="K270" s="504" t="n"/>
      <c r="L270" s="504" t="n"/>
      <c r="M270" s="504" t="n"/>
      <c r="N270" s="504" t="n"/>
      <c r="O270" s="504" t="n"/>
      <c r="P270" s="504" t="n"/>
      <c r="Q270" s="504" t="n"/>
      <c r="R270" s="504" t="n"/>
      <c r="S270" s="504" t="n"/>
      <c r="T270" s="504" t="n"/>
      <c r="U270" s="504" t="n"/>
      <c r="V270" s="504" t="n"/>
    </row>
    <row r="271" ht="15.75" customHeight="1" s="591">
      <c r="A271" s="504" t="n"/>
      <c r="B271" s="93" t="n"/>
      <c r="C271" s="96" t="n"/>
      <c r="D271" s="97" t="n"/>
      <c r="E271" s="94" t="n"/>
      <c r="F271" s="158" t="n"/>
      <c r="G271" s="159" t="n"/>
      <c r="H271" s="504" t="n"/>
      <c r="I271" s="504" t="n"/>
      <c r="J271" s="504" t="n"/>
      <c r="K271" s="504" t="n"/>
      <c r="L271" s="504" t="n"/>
      <c r="M271" s="504" t="n"/>
      <c r="N271" s="504" t="n"/>
      <c r="O271" s="504" t="n"/>
      <c r="P271" s="504" t="n"/>
      <c r="Q271" s="504" t="n"/>
      <c r="R271" s="504" t="n"/>
      <c r="S271" s="504" t="n"/>
      <c r="T271" s="504" t="n"/>
      <c r="U271" s="504" t="n"/>
      <c r="V271" s="504" t="n"/>
    </row>
    <row r="272" ht="15.75" customHeight="1" s="591">
      <c r="A272" s="504" t="n"/>
      <c r="B272" s="93" t="n"/>
      <c r="C272" s="96" t="n"/>
      <c r="D272" s="97" t="n"/>
      <c r="E272" s="94" t="n"/>
      <c r="F272" s="158" t="n"/>
      <c r="G272" s="159" t="n"/>
      <c r="H272" s="504" t="n"/>
      <c r="I272" s="504" t="n"/>
      <c r="J272" s="504" t="n"/>
      <c r="K272" s="504" t="n"/>
      <c r="L272" s="504" t="n"/>
      <c r="M272" s="504" t="n"/>
      <c r="N272" s="504" t="n"/>
      <c r="O272" s="504" t="n"/>
      <c r="P272" s="504" t="n"/>
      <c r="Q272" s="504" t="n"/>
      <c r="R272" s="504" t="n"/>
      <c r="S272" s="504" t="n"/>
      <c r="T272" s="504" t="n"/>
      <c r="U272" s="504" t="n"/>
      <c r="V272" s="504" t="n"/>
    </row>
    <row r="273" ht="15.75" customHeight="1" s="591">
      <c r="A273" s="504" t="n"/>
      <c r="B273" s="93" t="n"/>
      <c r="C273" s="96" t="n"/>
      <c r="D273" s="97" t="n"/>
      <c r="E273" s="94" t="n"/>
      <c r="F273" s="158" t="n"/>
      <c r="G273" s="159" t="n"/>
      <c r="H273" s="504" t="n"/>
      <c r="I273" s="504" t="n"/>
      <c r="J273" s="504" t="n"/>
      <c r="K273" s="504" t="n"/>
      <c r="L273" s="504" t="n"/>
      <c r="M273" s="504" t="n"/>
      <c r="N273" s="504" t="n"/>
      <c r="O273" s="504" t="n"/>
      <c r="P273" s="504" t="n"/>
      <c r="Q273" s="504" t="n"/>
      <c r="R273" s="504" t="n"/>
      <c r="S273" s="504" t="n"/>
      <c r="T273" s="504" t="n"/>
      <c r="U273" s="504" t="n"/>
      <c r="V273" s="504" t="n"/>
    </row>
    <row r="274" ht="15.75" customHeight="1" s="591">
      <c r="A274" s="504" t="n"/>
      <c r="B274" s="93" t="n"/>
      <c r="C274" s="96" t="n"/>
      <c r="D274" s="97" t="n"/>
      <c r="E274" s="94" t="n"/>
      <c r="F274" s="158" t="n"/>
      <c r="G274" s="159" t="n"/>
      <c r="H274" s="504" t="n"/>
      <c r="I274" s="504" t="n"/>
      <c r="J274" s="504" t="n"/>
      <c r="K274" s="504" t="n"/>
      <c r="L274" s="504" t="n"/>
      <c r="M274" s="504" t="n"/>
      <c r="N274" s="504" t="n"/>
      <c r="O274" s="504" t="n"/>
      <c r="P274" s="504" t="n"/>
      <c r="Q274" s="504" t="n"/>
      <c r="R274" s="504" t="n"/>
      <c r="S274" s="504" t="n"/>
      <c r="T274" s="504" t="n"/>
      <c r="U274" s="504" t="n"/>
      <c r="V274" s="504" t="n"/>
    </row>
    <row r="275" ht="15.75" customHeight="1" s="591">
      <c r="A275" s="504" t="n"/>
      <c r="B275" s="93" t="n"/>
      <c r="C275" s="96" t="n"/>
      <c r="D275" s="97" t="n"/>
      <c r="E275" s="94" t="n"/>
      <c r="F275" s="158" t="n"/>
      <c r="G275" s="159" t="n"/>
      <c r="H275" s="504" t="n"/>
      <c r="I275" s="504" t="n"/>
      <c r="J275" s="504" t="n"/>
      <c r="K275" s="504" t="n"/>
      <c r="L275" s="504" t="n"/>
      <c r="M275" s="504" t="n"/>
      <c r="N275" s="504" t="n"/>
      <c r="O275" s="504" t="n"/>
      <c r="P275" s="504" t="n"/>
      <c r="Q275" s="504" t="n"/>
      <c r="R275" s="504" t="n"/>
      <c r="S275" s="504" t="n"/>
      <c r="T275" s="504" t="n"/>
      <c r="U275" s="504" t="n"/>
      <c r="V275" s="504" t="n"/>
    </row>
    <row r="276" ht="15.75" customHeight="1" s="591">
      <c r="A276" s="504" t="n"/>
      <c r="B276" s="93" t="n"/>
      <c r="C276" s="96" t="n"/>
      <c r="D276" s="97" t="n"/>
      <c r="E276" s="94" t="n"/>
      <c r="F276" s="158" t="n"/>
      <c r="G276" s="159" t="n"/>
      <c r="H276" s="504" t="n"/>
      <c r="I276" s="504" t="n"/>
      <c r="J276" s="504" t="n"/>
      <c r="K276" s="504" t="n"/>
      <c r="L276" s="504" t="n"/>
      <c r="M276" s="504" t="n"/>
      <c r="N276" s="504" t="n"/>
      <c r="O276" s="504" t="n"/>
      <c r="P276" s="504" t="n"/>
      <c r="Q276" s="504" t="n"/>
      <c r="R276" s="504" t="n"/>
      <c r="S276" s="504" t="n"/>
      <c r="T276" s="504" t="n"/>
      <c r="U276" s="504" t="n"/>
      <c r="V276" s="504" t="n"/>
    </row>
    <row r="277" ht="15.75" customHeight="1" s="591">
      <c r="A277" s="504" t="n"/>
      <c r="B277" s="93" t="n"/>
      <c r="C277" s="96" t="n"/>
      <c r="D277" s="97" t="n"/>
      <c r="E277" s="94" t="n"/>
      <c r="F277" s="158" t="n"/>
      <c r="G277" s="159" t="n"/>
      <c r="H277" s="504" t="n"/>
      <c r="I277" s="504" t="n"/>
      <c r="J277" s="504" t="n"/>
      <c r="K277" s="504" t="n"/>
      <c r="L277" s="504" t="n"/>
      <c r="M277" s="504" t="n"/>
      <c r="N277" s="504" t="n"/>
      <c r="O277" s="504" t="n"/>
      <c r="P277" s="504" t="n"/>
      <c r="Q277" s="504" t="n"/>
      <c r="R277" s="504" t="n"/>
      <c r="S277" s="504" t="n"/>
      <c r="T277" s="504" t="n"/>
      <c r="U277" s="504" t="n"/>
      <c r="V277" s="504" t="n"/>
    </row>
    <row r="278" ht="15.75" customHeight="1" s="591">
      <c r="A278" s="504" t="n"/>
      <c r="B278" s="93" t="n"/>
      <c r="C278" s="96" t="n"/>
      <c r="D278" s="97" t="n"/>
      <c r="E278" s="94" t="n"/>
      <c r="F278" s="158" t="n"/>
      <c r="G278" s="159" t="n"/>
      <c r="H278" s="504" t="n"/>
      <c r="I278" s="504" t="n"/>
      <c r="J278" s="504" t="n"/>
      <c r="K278" s="504" t="n"/>
      <c r="L278" s="504" t="n"/>
      <c r="M278" s="504" t="n"/>
      <c r="N278" s="504" t="n"/>
      <c r="O278" s="504" t="n"/>
      <c r="P278" s="504" t="n"/>
      <c r="Q278" s="504" t="n"/>
      <c r="R278" s="504" t="n"/>
      <c r="S278" s="504" t="n"/>
      <c r="T278" s="504" t="n"/>
      <c r="U278" s="504" t="n"/>
      <c r="V278" s="504" t="n"/>
    </row>
    <row r="279" ht="15.75" customHeight="1" s="591">
      <c r="A279" s="504" t="n"/>
      <c r="B279" s="93" t="n"/>
      <c r="C279" s="96" t="n"/>
      <c r="D279" s="97" t="n"/>
      <c r="E279" s="94" t="n"/>
      <c r="F279" s="158" t="n"/>
      <c r="G279" s="159" t="n"/>
      <c r="H279" s="504" t="n"/>
      <c r="I279" s="504" t="n"/>
      <c r="J279" s="504" t="n"/>
      <c r="K279" s="504" t="n"/>
      <c r="L279" s="504" t="n"/>
      <c r="M279" s="504" t="n"/>
      <c r="N279" s="504" t="n"/>
      <c r="O279" s="504" t="n"/>
      <c r="P279" s="504" t="n"/>
      <c r="Q279" s="504" t="n"/>
      <c r="R279" s="504" t="n"/>
      <c r="S279" s="504" t="n"/>
      <c r="T279" s="504" t="n"/>
      <c r="U279" s="504" t="n"/>
      <c r="V279" s="504" t="n"/>
    </row>
    <row r="280" ht="15.75" customHeight="1" s="591">
      <c r="A280" s="504" t="n"/>
      <c r="B280" s="93" t="n"/>
      <c r="C280" s="96" t="n"/>
      <c r="D280" s="97" t="n"/>
      <c r="E280" s="94" t="n"/>
      <c r="F280" s="158" t="n"/>
      <c r="G280" s="159" t="n"/>
      <c r="H280" s="504" t="n"/>
      <c r="I280" s="504" t="n"/>
      <c r="J280" s="504" t="n"/>
      <c r="K280" s="504" t="n"/>
      <c r="L280" s="504" t="n"/>
      <c r="M280" s="504" t="n"/>
      <c r="N280" s="504" t="n"/>
      <c r="O280" s="504" t="n"/>
      <c r="P280" s="504" t="n"/>
      <c r="Q280" s="504" t="n"/>
      <c r="R280" s="504" t="n"/>
      <c r="S280" s="504" t="n"/>
      <c r="T280" s="504" t="n"/>
      <c r="U280" s="504" t="n"/>
      <c r="V280" s="504" t="n"/>
    </row>
    <row r="281" ht="15.75" customHeight="1" s="591">
      <c r="A281" s="504" t="n"/>
      <c r="B281" s="93" t="n"/>
      <c r="C281" s="96" t="n"/>
      <c r="D281" s="97" t="n"/>
      <c r="E281" s="94" t="n"/>
      <c r="F281" s="158" t="n"/>
      <c r="G281" s="159" t="n"/>
      <c r="H281" s="504" t="n"/>
      <c r="I281" s="504" t="n"/>
      <c r="J281" s="504" t="n"/>
      <c r="K281" s="504" t="n"/>
      <c r="L281" s="504" t="n"/>
      <c r="M281" s="504" t="n"/>
      <c r="N281" s="504" t="n"/>
      <c r="O281" s="504" t="n"/>
      <c r="P281" s="504" t="n"/>
      <c r="Q281" s="504" t="n"/>
      <c r="R281" s="504" t="n"/>
      <c r="S281" s="504" t="n"/>
      <c r="T281" s="504" t="n"/>
      <c r="U281" s="504" t="n"/>
      <c r="V281" s="504" t="n"/>
    </row>
    <row r="282" ht="15.75" customHeight="1" s="591">
      <c r="A282" s="504" t="n"/>
      <c r="B282" s="93" t="n"/>
      <c r="C282" s="96" t="n"/>
      <c r="D282" s="97" t="n"/>
      <c r="E282" s="94" t="n"/>
      <c r="F282" s="158" t="n"/>
      <c r="G282" s="159" t="n"/>
      <c r="H282" s="504" t="n"/>
      <c r="I282" s="504" t="n"/>
      <c r="J282" s="504" t="n"/>
      <c r="K282" s="504" t="n"/>
      <c r="L282" s="504" t="n"/>
      <c r="M282" s="504" t="n"/>
      <c r="N282" s="504" t="n"/>
      <c r="O282" s="504" t="n"/>
      <c r="P282" s="504" t="n"/>
      <c r="Q282" s="504" t="n"/>
      <c r="R282" s="504" t="n"/>
      <c r="S282" s="504" t="n"/>
      <c r="T282" s="504" t="n"/>
      <c r="U282" s="504" t="n"/>
      <c r="V282" s="504" t="n"/>
    </row>
    <row r="283" ht="15.75" customHeight="1" s="591">
      <c r="A283" s="504" t="n"/>
      <c r="B283" s="93" t="n"/>
      <c r="C283" s="96" t="n"/>
      <c r="D283" s="97" t="n"/>
      <c r="E283" s="94" t="n"/>
      <c r="F283" s="158" t="n"/>
      <c r="G283" s="159" t="n"/>
      <c r="H283" s="504" t="n"/>
      <c r="I283" s="504" t="n"/>
      <c r="J283" s="504" t="n"/>
      <c r="K283" s="504" t="n"/>
      <c r="L283" s="504" t="n"/>
      <c r="M283" s="504" t="n"/>
      <c r="N283" s="504" t="n"/>
      <c r="O283" s="504" t="n"/>
      <c r="P283" s="504" t="n"/>
      <c r="Q283" s="504" t="n"/>
      <c r="R283" s="504" t="n"/>
      <c r="S283" s="504" t="n"/>
      <c r="T283" s="504" t="n"/>
      <c r="U283" s="504" t="n"/>
      <c r="V283" s="504" t="n"/>
    </row>
    <row r="284" ht="15.75" customHeight="1" s="591">
      <c r="A284" s="504" t="n"/>
      <c r="B284" s="93" t="n"/>
      <c r="C284" s="96" t="n"/>
      <c r="D284" s="97" t="n"/>
      <c r="E284" s="94" t="n"/>
      <c r="F284" s="158" t="n"/>
      <c r="G284" s="159" t="n"/>
      <c r="H284" s="504" t="n"/>
      <c r="I284" s="504" t="n"/>
      <c r="J284" s="504" t="n"/>
      <c r="K284" s="504" t="n"/>
      <c r="L284" s="504" t="n"/>
      <c r="M284" s="504" t="n"/>
      <c r="N284" s="504" t="n"/>
      <c r="O284" s="504" t="n"/>
      <c r="P284" s="504" t="n"/>
      <c r="Q284" s="504" t="n"/>
      <c r="R284" s="504" t="n"/>
      <c r="S284" s="504" t="n"/>
      <c r="T284" s="504" t="n"/>
      <c r="U284" s="504" t="n"/>
      <c r="V284" s="504" t="n"/>
    </row>
    <row r="285" ht="15.75" customHeight="1" s="591">
      <c r="A285" s="504" t="n"/>
      <c r="B285" s="93" t="n"/>
      <c r="C285" s="96" t="n"/>
      <c r="D285" s="97" t="n"/>
      <c r="E285" s="94" t="n"/>
      <c r="F285" s="158" t="n"/>
      <c r="G285" s="159" t="n"/>
      <c r="H285" s="504" t="n"/>
      <c r="I285" s="504" t="n"/>
      <c r="J285" s="504" t="n"/>
      <c r="K285" s="504" t="n"/>
      <c r="L285" s="504" t="n"/>
      <c r="M285" s="504" t="n"/>
      <c r="N285" s="504" t="n"/>
      <c r="O285" s="504" t="n"/>
      <c r="P285" s="504" t="n"/>
      <c r="Q285" s="504" t="n"/>
      <c r="R285" s="504" t="n"/>
      <c r="S285" s="504" t="n"/>
      <c r="T285" s="504" t="n"/>
      <c r="U285" s="504" t="n"/>
      <c r="V285" s="504" t="n"/>
    </row>
    <row r="286" ht="15.75" customHeight="1" s="591">
      <c r="A286" s="504" t="n"/>
      <c r="B286" s="93" t="n"/>
      <c r="C286" s="96" t="n"/>
      <c r="D286" s="97" t="n"/>
      <c r="E286" s="94" t="n"/>
      <c r="F286" s="158" t="n"/>
      <c r="G286" s="159" t="n"/>
      <c r="H286" s="504" t="n"/>
      <c r="I286" s="504" t="n"/>
      <c r="J286" s="504" t="n"/>
      <c r="K286" s="504" t="n"/>
      <c r="L286" s="504" t="n"/>
      <c r="M286" s="504" t="n"/>
      <c r="N286" s="504" t="n"/>
      <c r="O286" s="504" t="n"/>
      <c r="P286" s="504" t="n"/>
      <c r="Q286" s="504" t="n"/>
      <c r="R286" s="504" t="n"/>
      <c r="S286" s="504" t="n"/>
      <c r="T286" s="504" t="n"/>
      <c r="U286" s="504" t="n"/>
      <c r="V286" s="504" t="n"/>
    </row>
    <row r="287" ht="15.75" customHeight="1" s="591">
      <c r="A287" s="504" t="n"/>
      <c r="B287" s="93" t="n"/>
      <c r="C287" s="96" t="n"/>
      <c r="D287" s="97" t="n"/>
      <c r="E287" s="94" t="n"/>
      <c r="F287" s="158" t="n"/>
      <c r="G287" s="159" t="n"/>
      <c r="H287" s="504" t="n"/>
      <c r="I287" s="504" t="n"/>
      <c r="J287" s="504" t="n"/>
      <c r="K287" s="504" t="n"/>
      <c r="L287" s="504" t="n"/>
      <c r="M287" s="504" t="n"/>
      <c r="N287" s="504" t="n"/>
      <c r="O287" s="504" t="n"/>
      <c r="P287" s="504" t="n"/>
      <c r="Q287" s="504" t="n"/>
      <c r="R287" s="504" t="n"/>
      <c r="S287" s="504" t="n"/>
      <c r="T287" s="504" t="n"/>
      <c r="U287" s="504" t="n"/>
      <c r="V287" s="504" t="n"/>
    </row>
    <row r="288" ht="15.75" customHeight="1" s="591">
      <c r="A288" s="504" t="n"/>
      <c r="B288" s="93" t="n"/>
      <c r="C288" s="96" t="n"/>
      <c r="D288" s="97" t="n"/>
      <c r="E288" s="94" t="n"/>
      <c r="F288" s="158" t="n"/>
      <c r="G288" s="159" t="n"/>
      <c r="H288" s="504" t="n"/>
      <c r="I288" s="504" t="n"/>
      <c r="J288" s="504" t="n"/>
      <c r="K288" s="504" t="n"/>
      <c r="L288" s="504" t="n"/>
      <c r="M288" s="504" t="n"/>
      <c r="N288" s="504" t="n"/>
      <c r="O288" s="504" t="n"/>
      <c r="P288" s="504" t="n"/>
      <c r="Q288" s="504" t="n"/>
      <c r="R288" s="504" t="n"/>
      <c r="S288" s="504" t="n"/>
      <c r="T288" s="504" t="n"/>
      <c r="U288" s="504" t="n"/>
      <c r="V288" s="504" t="n"/>
    </row>
    <row r="289" ht="15.75" customHeight="1" s="591">
      <c r="A289" s="504" t="n"/>
      <c r="B289" s="93" t="n"/>
      <c r="C289" s="96" t="n"/>
      <c r="D289" s="97" t="n"/>
      <c r="E289" s="94" t="n"/>
      <c r="F289" s="158" t="n"/>
      <c r="G289" s="159" t="n"/>
      <c r="H289" s="504" t="n"/>
      <c r="I289" s="504" t="n"/>
      <c r="J289" s="504" t="n"/>
      <c r="K289" s="504" t="n"/>
      <c r="L289" s="504" t="n"/>
      <c r="M289" s="504" t="n"/>
      <c r="N289" s="504" t="n"/>
      <c r="O289" s="504" t="n"/>
      <c r="P289" s="504" t="n"/>
      <c r="Q289" s="504" t="n"/>
      <c r="R289" s="504" t="n"/>
      <c r="S289" s="504" t="n"/>
      <c r="T289" s="504" t="n"/>
      <c r="U289" s="504" t="n"/>
      <c r="V289" s="504" t="n"/>
    </row>
    <row r="290" ht="15.75" customHeight="1" s="591">
      <c r="A290" s="504" t="n"/>
      <c r="B290" s="93" t="n"/>
      <c r="C290" s="96" t="n"/>
      <c r="D290" s="97" t="n"/>
      <c r="E290" s="94" t="n"/>
      <c r="F290" s="158" t="n"/>
      <c r="G290" s="159" t="n"/>
      <c r="H290" s="504" t="n"/>
      <c r="I290" s="504" t="n"/>
      <c r="J290" s="504" t="n"/>
      <c r="K290" s="504" t="n"/>
      <c r="L290" s="504" t="n"/>
      <c r="M290" s="504" t="n"/>
      <c r="N290" s="504" t="n"/>
      <c r="O290" s="504" t="n"/>
      <c r="P290" s="504" t="n"/>
      <c r="Q290" s="504" t="n"/>
      <c r="R290" s="504" t="n"/>
      <c r="S290" s="504" t="n"/>
      <c r="T290" s="504" t="n"/>
      <c r="U290" s="504" t="n"/>
      <c r="V290" s="504" t="n"/>
    </row>
    <row r="291" ht="15.75" customHeight="1" s="591">
      <c r="A291" s="504" t="n"/>
      <c r="B291" s="93" t="n"/>
      <c r="C291" s="96" t="n"/>
      <c r="D291" s="97" t="n"/>
      <c r="E291" s="94" t="n"/>
      <c r="F291" s="158" t="n"/>
      <c r="G291" s="159" t="n"/>
      <c r="H291" s="504" t="n"/>
      <c r="I291" s="504" t="n"/>
      <c r="J291" s="504" t="n"/>
      <c r="K291" s="504" t="n"/>
      <c r="L291" s="504" t="n"/>
      <c r="M291" s="504" t="n"/>
      <c r="N291" s="504" t="n"/>
      <c r="O291" s="504" t="n"/>
      <c r="P291" s="504" t="n"/>
      <c r="Q291" s="504" t="n"/>
      <c r="R291" s="504" t="n"/>
      <c r="S291" s="504" t="n"/>
      <c r="T291" s="504" t="n"/>
      <c r="U291" s="504" t="n"/>
      <c r="V291" s="504" t="n"/>
    </row>
    <row r="292" ht="15.75" customHeight="1" s="591">
      <c r="A292" s="504" t="n"/>
      <c r="B292" s="93" t="n"/>
      <c r="C292" s="96" t="n"/>
      <c r="D292" s="97" t="n"/>
      <c r="E292" s="94" t="n"/>
      <c r="F292" s="158" t="n"/>
      <c r="G292" s="159" t="n"/>
      <c r="H292" s="504" t="n"/>
      <c r="I292" s="504" t="n"/>
      <c r="J292" s="504" t="n"/>
      <c r="K292" s="504" t="n"/>
      <c r="L292" s="504" t="n"/>
      <c r="M292" s="504" t="n"/>
      <c r="N292" s="504" t="n"/>
      <c r="O292" s="504" t="n"/>
      <c r="P292" s="504" t="n"/>
      <c r="Q292" s="504" t="n"/>
      <c r="R292" s="504" t="n"/>
      <c r="S292" s="504" t="n"/>
      <c r="T292" s="504" t="n"/>
      <c r="U292" s="504" t="n"/>
      <c r="V292" s="504" t="n"/>
    </row>
    <row r="293" ht="15.75" customHeight="1" s="591">
      <c r="A293" s="504" t="n"/>
      <c r="B293" s="93" t="n"/>
      <c r="C293" s="96" t="n"/>
      <c r="D293" s="97" t="n"/>
      <c r="E293" s="94" t="n"/>
      <c r="F293" s="158" t="n"/>
      <c r="G293" s="159" t="n"/>
      <c r="H293" s="504" t="n"/>
      <c r="I293" s="504" t="n"/>
      <c r="J293" s="504" t="n"/>
      <c r="K293" s="504" t="n"/>
      <c r="L293" s="504" t="n"/>
      <c r="M293" s="504" t="n"/>
      <c r="N293" s="504" t="n"/>
      <c r="O293" s="504" t="n"/>
      <c r="P293" s="504" t="n"/>
      <c r="Q293" s="504" t="n"/>
      <c r="R293" s="504" t="n"/>
      <c r="S293" s="504" t="n"/>
      <c r="T293" s="504" t="n"/>
      <c r="U293" s="504" t="n"/>
      <c r="V293" s="504" t="n"/>
    </row>
    <row r="294" ht="15.75" customHeight="1" s="591">
      <c r="A294" s="504" t="n"/>
      <c r="B294" s="93" t="n"/>
      <c r="C294" s="96" t="n"/>
      <c r="D294" s="97" t="n"/>
      <c r="E294" s="94" t="n"/>
      <c r="F294" s="158" t="n"/>
      <c r="G294" s="159" t="n"/>
      <c r="H294" s="504" t="n"/>
      <c r="I294" s="504" t="n"/>
      <c r="J294" s="504" t="n"/>
      <c r="K294" s="504" t="n"/>
      <c r="L294" s="504" t="n"/>
      <c r="M294" s="504" t="n"/>
      <c r="N294" s="504" t="n"/>
      <c r="O294" s="504" t="n"/>
      <c r="P294" s="504" t="n"/>
      <c r="Q294" s="504" t="n"/>
      <c r="R294" s="504" t="n"/>
      <c r="S294" s="504" t="n"/>
      <c r="T294" s="504" t="n"/>
      <c r="U294" s="504" t="n"/>
      <c r="V294" s="504" t="n"/>
    </row>
    <row r="295" ht="15.75" customHeight="1" s="591">
      <c r="A295" s="504" t="n"/>
      <c r="B295" s="93" t="n"/>
      <c r="C295" s="96" t="n"/>
      <c r="D295" s="97" t="n"/>
      <c r="E295" s="94" t="n"/>
      <c r="F295" s="158" t="n"/>
      <c r="G295" s="159" t="n"/>
      <c r="H295" s="504" t="n"/>
      <c r="I295" s="504" t="n"/>
      <c r="J295" s="504" t="n"/>
      <c r="K295" s="504" t="n"/>
      <c r="L295" s="504" t="n"/>
      <c r="M295" s="504" t="n"/>
      <c r="N295" s="504" t="n"/>
      <c r="O295" s="504" t="n"/>
      <c r="P295" s="504" t="n"/>
      <c r="Q295" s="504" t="n"/>
      <c r="R295" s="504" t="n"/>
      <c r="S295" s="504" t="n"/>
      <c r="T295" s="504" t="n"/>
      <c r="U295" s="504" t="n"/>
      <c r="V295" s="504" t="n"/>
    </row>
    <row r="296" ht="15.75" customHeight="1" s="591">
      <c r="A296" s="504" t="n"/>
      <c r="B296" s="93" t="n"/>
      <c r="C296" s="96" t="n"/>
      <c r="D296" s="97" t="n"/>
      <c r="E296" s="94" t="n"/>
      <c r="F296" s="158" t="n"/>
      <c r="G296" s="159" t="n"/>
      <c r="H296" s="504" t="n"/>
      <c r="I296" s="504" t="n"/>
      <c r="J296" s="504" t="n"/>
      <c r="K296" s="504" t="n"/>
      <c r="L296" s="504" t="n"/>
      <c r="M296" s="504" t="n"/>
      <c r="N296" s="504" t="n"/>
      <c r="O296" s="504" t="n"/>
      <c r="P296" s="504" t="n"/>
      <c r="Q296" s="504" t="n"/>
      <c r="R296" s="504" t="n"/>
      <c r="S296" s="504" t="n"/>
      <c r="T296" s="504" t="n"/>
      <c r="U296" s="504" t="n"/>
      <c r="V296" s="504" t="n"/>
    </row>
    <row r="297" ht="15.75" customHeight="1" s="591">
      <c r="A297" s="504" t="n"/>
      <c r="B297" s="93" t="n"/>
      <c r="C297" s="96" t="n"/>
      <c r="D297" s="97" t="n"/>
      <c r="E297" s="94" t="n"/>
      <c r="F297" s="158" t="n"/>
      <c r="G297" s="159" t="n"/>
      <c r="H297" s="504" t="n"/>
      <c r="I297" s="504" t="n"/>
      <c r="J297" s="504" t="n"/>
      <c r="K297" s="504" t="n"/>
      <c r="L297" s="504" t="n"/>
      <c r="M297" s="504" t="n"/>
      <c r="N297" s="504" t="n"/>
      <c r="O297" s="504" t="n"/>
      <c r="P297" s="504" t="n"/>
      <c r="Q297" s="504" t="n"/>
      <c r="R297" s="504" t="n"/>
      <c r="S297" s="504" t="n"/>
      <c r="T297" s="504" t="n"/>
      <c r="U297" s="504" t="n"/>
      <c r="V297" s="504" t="n"/>
    </row>
    <row r="298" ht="15.75" customHeight="1" s="591">
      <c r="A298" s="504" t="n"/>
      <c r="B298" s="93" t="n"/>
      <c r="C298" s="96" t="n"/>
      <c r="D298" s="97" t="n"/>
      <c r="E298" s="94" t="n"/>
      <c r="F298" s="158" t="n"/>
      <c r="G298" s="159" t="n"/>
      <c r="H298" s="504" t="n"/>
      <c r="I298" s="504" t="n"/>
      <c r="J298" s="504" t="n"/>
      <c r="K298" s="504" t="n"/>
      <c r="L298" s="504" t="n"/>
      <c r="M298" s="504" t="n"/>
      <c r="N298" s="504" t="n"/>
      <c r="O298" s="504" t="n"/>
      <c r="P298" s="504" t="n"/>
      <c r="Q298" s="504" t="n"/>
      <c r="R298" s="504" t="n"/>
      <c r="S298" s="504" t="n"/>
      <c r="T298" s="504" t="n"/>
      <c r="U298" s="504" t="n"/>
      <c r="V298" s="504" t="n"/>
    </row>
    <row r="299" ht="15.75" customHeight="1" s="591">
      <c r="A299" s="504" t="n"/>
      <c r="B299" s="93" t="n"/>
      <c r="C299" s="96" t="n"/>
      <c r="D299" s="97" t="n"/>
      <c r="E299" s="94" t="n"/>
      <c r="F299" s="158" t="n"/>
      <c r="G299" s="159" t="n"/>
      <c r="H299" s="504" t="n"/>
      <c r="I299" s="504" t="n"/>
      <c r="J299" s="504" t="n"/>
      <c r="K299" s="504" t="n"/>
      <c r="L299" s="504" t="n"/>
      <c r="M299" s="504" t="n"/>
      <c r="N299" s="504" t="n"/>
      <c r="O299" s="504" t="n"/>
      <c r="P299" s="504" t="n"/>
      <c r="Q299" s="504" t="n"/>
      <c r="R299" s="504" t="n"/>
      <c r="S299" s="504" t="n"/>
      <c r="T299" s="504" t="n"/>
      <c r="U299" s="504" t="n"/>
      <c r="V299" s="504" t="n"/>
    </row>
    <row r="300" ht="15.75" customHeight="1" s="591">
      <c r="A300" s="504" t="n"/>
      <c r="B300" s="93" t="n"/>
      <c r="C300" s="96" t="n"/>
      <c r="D300" s="97" t="n"/>
      <c r="E300" s="94" t="n"/>
      <c r="F300" s="158" t="n"/>
      <c r="G300" s="159" t="n"/>
      <c r="H300" s="504" t="n"/>
      <c r="I300" s="504" t="n"/>
      <c r="J300" s="504" t="n"/>
      <c r="K300" s="504" t="n"/>
      <c r="L300" s="504" t="n"/>
      <c r="M300" s="504" t="n"/>
      <c r="N300" s="504" t="n"/>
      <c r="O300" s="504" t="n"/>
      <c r="P300" s="504" t="n"/>
      <c r="Q300" s="504" t="n"/>
      <c r="R300" s="504" t="n"/>
      <c r="S300" s="504" t="n"/>
      <c r="T300" s="504" t="n"/>
      <c r="U300" s="504" t="n"/>
      <c r="V300" s="504" t="n"/>
    </row>
    <row r="301" ht="15.75" customHeight="1" s="591">
      <c r="A301" s="504" t="n"/>
      <c r="B301" s="93" t="n"/>
      <c r="C301" s="96" t="n"/>
      <c r="D301" s="97" t="n"/>
      <c r="E301" s="94" t="n"/>
      <c r="F301" s="158" t="n"/>
      <c r="G301" s="159" t="n"/>
      <c r="H301" s="504" t="n"/>
      <c r="I301" s="504" t="n"/>
      <c r="J301" s="504" t="n"/>
      <c r="K301" s="504" t="n"/>
      <c r="L301" s="504" t="n"/>
      <c r="M301" s="504" t="n"/>
      <c r="N301" s="504" t="n"/>
      <c r="O301" s="504" t="n"/>
      <c r="P301" s="504" t="n"/>
      <c r="Q301" s="504" t="n"/>
      <c r="R301" s="504" t="n"/>
      <c r="S301" s="504" t="n"/>
      <c r="T301" s="504" t="n"/>
      <c r="U301" s="504" t="n"/>
      <c r="V301" s="504" t="n"/>
    </row>
    <row r="302" ht="15.75" customHeight="1" s="591">
      <c r="A302" s="504" t="n"/>
      <c r="B302" s="93" t="n"/>
      <c r="C302" s="96" t="n"/>
      <c r="D302" s="97" t="n"/>
      <c r="E302" s="94" t="n"/>
      <c r="F302" s="158" t="n"/>
      <c r="G302" s="159" t="n"/>
      <c r="H302" s="504" t="n"/>
      <c r="I302" s="504" t="n"/>
      <c r="J302" s="504" t="n"/>
      <c r="K302" s="504" t="n"/>
      <c r="L302" s="504" t="n"/>
      <c r="M302" s="504" t="n"/>
      <c r="N302" s="504" t="n"/>
      <c r="O302" s="504" t="n"/>
      <c r="P302" s="504" t="n"/>
      <c r="Q302" s="504" t="n"/>
      <c r="R302" s="504" t="n"/>
      <c r="S302" s="504" t="n"/>
      <c r="T302" s="504" t="n"/>
      <c r="U302" s="504" t="n"/>
      <c r="V302" s="504" t="n"/>
    </row>
    <row r="303" ht="15.75" customHeight="1" s="591">
      <c r="A303" s="504" t="n"/>
      <c r="B303" s="93" t="n"/>
      <c r="C303" s="96" t="n"/>
      <c r="D303" s="97" t="n"/>
      <c r="E303" s="94" t="n"/>
      <c r="F303" s="158" t="n"/>
      <c r="G303" s="159" t="n"/>
      <c r="H303" s="504" t="n"/>
      <c r="I303" s="504" t="n"/>
      <c r="J303" s="504" t="n"/>
      <c r="K303" s="504" t="n"/>
      <c r="L303" s="504" t="n"/>
      <c r="M303" s="504" t="n"/>
      <c r="N303" s="504" t="n"/>
      <c r="O303" s="504" t="n"/>
      <c r="P303" s="504" t="n"/>
      <c r="Q303" s="504" t="n"/>
      <c r="R303" s="504" t="n"/>
      <c r="S303" s="504" t="n"/>
      <c r="T303" s="504" t="n"/>
      <c r="U303" s="504" t="n"/>
      <c r="V303" s="504" t="n"/>
    </row>
    <row r="304" ht="15.75" customHeight="1" s="591">
      <c r="A304" s="504" t="n"/>
      <c r="B304" s="93" t="n"/>
      <c r="C304" s="96" t="n"/>
      <c r="D304" s="97" t="n"/>
      <c r="E304" s="94" t="n"/>
      <c r="F304" s="158" t="n"/>
      <c r="G304" s="159" t="n"/>
      <c r="H304" s="504" t="n"/>
      <c r="I304" s="504" t="n"/>
      <c r="J304" s="504" t="n"/>
      <c r="K304" s="504" t="n"/>
      <c r="L304" s="504" t="n"/>
      <c r="M304" s="504" t="n"/>
      <c r="N304" s="504" t="n"/>
      <c r="O304" s="504" t="n"/>
      <c r="P304" s="504" t="n"/>
      <c r="Q304" s="504" t="n"/>
      <c r="R304" s="504" t="n"/>
      <c r="S304" s="504" t="n"/>
      <c r="T304" s="504" t="n"/>
      <c r="U304" s="504" t="n"/>
      <c r="V304" s="504" t="n"/>
    </row>
    <row r="305" ht="15.75" customHeight="1" s="591">
      <c r="A305" s="504" t="n"/>
      <c r="B305" s="93" t="n"/>
      <c r="C305" s="96" t="n"/>
      <c r="D305" s="97" t="n"/>
      <c r="E305" s="94" t="n"/>
      <c r="F305" s="158" t="n"/>
      <c r="G305" s="159" t="n"/>
      <c r="H305" s="504" t="n"/>
      <c r="I305" s="504" t="n"/>
      <c r="J305" s="504" t="n"/>
      <c r="K305" s="504" t="n"/>
      <c r="L305" s="504" t="n"/>
      <c r="M305" s="504" t="n"/>
      <c r="N305" s="504" t="n"/>
      <c r="O305" s="504" t="n"/>
      <c r="P305" s="504" t="n"/>
      <c r="Q305" s="504" t="n"/>
      <c r="R305" s="504" t="n"/>
      <c r="S305" s="504" t="n"/>
      <c r="T305" s="504" t="n"/>
      <c r="U305" s="504" t="n"/>
      <c r="V305" s="504" t="n"/>
    </row>
    <row r="306" ht="15.75" customHeight="1" s="591">
      <c r="A306" s="504" t="n"/>
      <c r="B306" s="93" t="n"/>
      <c r="C306" s="96" t="n"/>
      <c r="D306" s="97" t="n"/>
      <c r="E306" s="94" t="n"/>
      <c r="F306" s="158" t="n"/>
      <c r="G306" s="159" t="n"/>
      <c r="H306" s="504" t="n"/>
      <c r="I306" s="504" t="n"/>
      <c r="J306" s="504" t="n"/>
      <c r="K306" s="504" t="n"/>
      <c r="L306" s="504" t="n"/>
      <c r="M306" s="504" t="n"/>
      <c r="N306" s="504" t="n"/>
      <c r="O306" s="504" t="n"/>
      <c r="P306" s="504" t="n"/>
      <c r="Q306" s="504" t="n"/>
      <c r="R306" s="504" t="n"/>
      <c r="S306" s="504" t="n"/>
      <c r="T306" s="504" t="n"/>
      <c r="U306" s="504" t="n"/>
      <c r="V306" s="504" t="n"/>
    </row>
    <row r="307" ht="15.75" customHeight="1" s="591">
      <c r="A307" s="504" t="n"/>
      <c r="B307" s="93" t="n"/>
      <c r="C307" s="96" t="n"/>
      <c r="D307" s="97" t="n"/>
      <c r="E307" s="94" t="n"/>
      <c r="F307" s="158" t="n"/>
      <c r="G307" s="159" t="n"/>
      <c r="H307" s="504" t="n"/>
      <c r="I307" s="504" t="n"/>
      <c r="J307" s="504" t="n"/>
      <c r="K307" s="504" t="n"/>
      <c r="L307" s="504" t="n"/>
      <c r="M307" s="504" t="n"/>
      <c r="N307" s="504" t="n"/>
      <c r="O307" s="504" t="n"/>
      <c r="P307" s="504" t="n"/>
      <c r="Q307" s="504" t="n"/>
      <c r="R307" s="504" t="n"/>
      <c r="S307" s="504" t="n"/>
      <c r="T307" s="504" t="n"/>
      <c r="U307" s="504" t="n"/>
      <c r="V307" s="504" t="n"/>
    </row>
    <row r="308" ht="15.75" customHeight="1" s="591">
      <c r="A308" s="504" t="n"/>
      <c r="B308" s="93" t="n"/>
      <c r="C308" s="96" t="n"/>
      <c r="D308" s="97" t="n"/>
      <c r="E308" s="94" t="n"/>
      <c r="F308" s="158" t="n"/>
      <c r="G308" s="159" t="n"/>
      <c r="H308" s="504" t="n"/>
      <c r="I308" s="504" t="n"/>
      <c r="J308" s="504" t="n"/>
      <c r="K308" s="504" t="n"/>
      <c r="L308" s="504" t="n"/>
      <c r="M308" s="504" t="n"/>
      <c r="N308" s="504" t="n"/>
      <c r="O308" s="504" t="n"/>
      <c r="P308" s="504" t="n"/>
      <c r="Q308" s="504" t="n"/>
      <c r="R308" s="504" t="n"/>
      <c r="S308" s="504" t="n"/>
      <c r="T308" s="504" t="n"/>
      <c r="U308" s="504" t="n"/>
      <c r="V308" s="504" t="n"/>
    </row>
    <row r="309" ht="15.75" customHeight="1" s="591">
      <c r="A309" s="504" t="n"/>
      <c r="B309" s="93" t="n"/>
      <c r="C309" s="96" t="n"/>
      <c r="D309" s="97" t="n"/>
      <c r="E309" s="94" t="n"/>
      <c r="F309" s="158" t="n"/>
      <c r="G309" s="159" t="n"/>
      <c r="H309" s="504" t="n"/>
      <c r="I309" s="504" t="n"/>
      <c r="J309" s="504" t="n"/>
      <c r="K309" s="504" t="n"/>
      <c r="L309" s="504" t="n"/>
      <c r="M309" s="504" t="n"/>
      <c r="N309" s="504" t="n"/>
      <c r="O309" s="504" t="n"/>
      <c r="P309" s="504" t="n"/>
      <c r="Q309" s="504" t="n"/>
      <c r="R309" s="504" t="n"/>
      <c r="S309" s="504" t="n"/>
      <c r="T309" s="504" t="n"/>
      <c r="U309" s="504" t="n"/>
      <c r="V309" s="504" t="n"/>
    </row>
    <row r="310" ht="15.75" customHeight="1" s="591">
      <c r="A310" s="504" t="n"/>
      <c r="B310" s="93" t="n"/>
      <c r="C310" s="96" t="n"/>
      <c r="D310" s="97" t="n"/>
      <c r="E310" s="94" t="n"/>
      <c r="F310" s="158" t="n"/>
      <c r="G310" s="159" t="n"/>
      <c r="H310" s="504" t="n"/>
      <c r="I310" s="504" t="n"/>
      <c r="J310" s="504" t="n"/>
      <c r="K310" s="504" t="n"/>
      <c r="L310" s="504" t="n"/>
      <c r="M310" s="504" t="n"/>
      <c r="N310" s="504" t="n"/>
      <c r="O310" s="504" t="n"/>
      <c r="P310" s="504" t="n"/>
      <c r="Q310" s="504" t="n"/>
      <c r="R310" s="504" t="n"/>
      <c r="S310" s="504" t="n"/>
      <c r="T310" s="504" t="n"/>
      <c r="U310" s="504" t="n"/>
      <c r="V310" s="504" t="n"/>
    </row>
    <row r="311" ht="15.75" customHeight="1" s="591">
      <c r="A311" s="504" t="n"/>
      <c r="B311" s="93" t="n"/>
      <c r="C311" s="96" t="n"/>
      <c r="D311" s="97" t="n"/>
      <c r="E311" s="94" t="n"/>
      <c r="F311" s="158" t="n"/>
      <c r="G311" s="159" t="n"/>
      <c r="H311" s="504" t="n"/>
      <c r="I311" s="504" t="n"/>
      <c r="J311" s="504" t="n"/>
      <c r="K311" s="504" t="n"/>
      <c r="L311" s="504" t="n"/>
      <c r="M311" s="504" t="n"/>
      <c r="N311" s="504" t="n"/>
      <c r="O311" s="504" t="n"/>
      <c r="P311" s="504" t="n"/>
      <c r="Q311" s="504" t="n"/>
      <c r="R311" s="504" t="n"/>
      <c r="S311" s="504" t="n"/>
      <c r="T311" s="504" t="n"/>
      <c r="U311" s="504" t="n"/>
      <c r="V311" s="504" t="n"/>
    </row>
    <row r="312" ht="15.75" customHeight="1" s="591">
      <c r="A312" s="504" t="n"/>
      <c r="B312" s="93" t="n"/>
      <c r="C312" s="96" t="n"/>
      <c r="D312" s="97" t="n"/>
      <c r="E312" s="94" t="n"/>
      <c r="F312" s="158" t="n"/>
      <c r="G312" s="159" t="n"/>
      <c r="H312" s="504" t="n"/>
      <c r="I312" s="504" t="n"/>
      <c r="J312" s="504" t="n"/>
      <c r="K312" s="504" t="n"/>
      <c r="L312" s="504" t="n"/>
      <c r="M312" s="504" t="n"/>
      <c r="N312" s="504" t="n"/>
      <c r="O312" s="504" t="n"/>
      <c r="P312" s="504" t="n"/>
      <c r="Q312" s="504" t="n"/>
      <c r="R312" s="504" t="n"/>
      <c r="S312" s="504" t="n"/>
      <c r="T312" s="504" t="n"/>
      <c r="U312" s="504" t="n"/>
      <c r="V312" s="504" t="n"/>
    </row>
    <row r="313" ht="15.75" customHeight="1" s="591">
      <c r="A313" s="504" t="n"/>
      <c r="B313" s="93" t="n"/>
      <c r="C313" s="96" t="n"/>
      <c r="D313" s="97" t="n"/>
      <c r="E313" s="94" t="n"/>
      <c r="F313" s="158" t="n"/>
      <c r="G313" s="159" t="n"/>
      <c r="H313" s="504" t="n"/>
      <c r="I313" s="504" t="n"/>
      <c r="J313" s="504" t="n"/>
      <c r="K313" s="504" t="n"/>
      <c r="L313" s="504" t="n"/>
      <c r="M313" s="504" t="n"/>
      <c r="N313" s="504" t="n"/>
      <c r="O313" s="504" t="n"/>
      <c r="P313" s="504" t="n"/>
      <c r="Q313" s="504" t="n"/>
      <c r="R313" s="504" t="n"/>
      <c r="S313" s="504" t="n"/>
      <c r="T313" s="504" t="n"/>
      <c r="U313" s="504" t="n"/>
      <c r="V313" s="504" t="n"/>
    </row>
    <row r="314" ht="15.75" customHeight="1" s="591">
      <c r="A314" s="504" t="n"/>
      <c r="B314" s="93" t="n"/>
      <c r="C314" s="96" t="n"/>
      <c r="D314" s="97" t="n"/>
      <c r="E314" s="94" t="n"/>
      <c r="F314" s="158" t="n"/>
      <c r="G314" s="159" t="n"/>
      <c r="H314" s="504" t="n"/>
      <c r="I314" s="504" t="n"/>
      <c r="J314" s="504" t="n"/>
      <c r="K314" s="504" t="n"/>
      <c r="L314" s="504" t="n"/>
      <c r="M314" s="504" t="n"/>
      <c r="N314" s="504" t="n"/>
      <c r="O314" s="504" t="n"/>
      <c r="P314" s="504" t="n"/>
      <c r="Q314" s="504" t="n"/>
      <c r="R314" s="504" t="n"/>
      <c r="S314" s="504" t="n"/>
      <c r="T314" s="504" t="n"/>
      <c r="U314" s="504" t="n"/>
      <c r="V314" s="504" t="n"/>
    </row>
    <row r="315" ht="15.75" customHeight="1" s="591">
      <c r="A315" s="504" t="n"/>
      <c r="B315" s="93" t="n"/>
      <c r="C315" s="96" t="n"/>
      <c r="D315" s="97" t="n"/>
      <c r="E315" s="94" t="n"/>
      <c r="F315" s="158" t="n"/>
      <c r="G315" s="159" t="n"/>
      <c r="H315" s="504" t="n"/>
      <c r="I315" s="504" t="n"/>
      <c r="J315" s="504" t="n"/>
      <c r="K315" s="504" t="n"/>
      <c r="L315" s="504" t="n"/>
      <c r="M315" s="504" t="n"/>
      <c r="N315" s="504" t="n"/>
      <c r="O315" s="504" t="n"/>
      <c r="P315" s="504" t="n"/>
      <c r="Q315" s="504" t="n"/>
      <c r="R315" s="504" t="n"/>
      <c r="S315" s="504" t="n"/>
      <c r="T315" s="504" t="n"/>
      <c r="U315" s="504" t="n"/>
      <c r="V315" s="504" t="n"/>
    </row>
    <row r="316" ht="15.75" customHeight="1" s="591">
      <c r="A316" s="504" t="n"/>
      <c r="B316" s="93" t="n"/>
      <c r="C316" s="96" t="n"/>
      <c r="D316" s="97" t="n"/>
      <c r="E316" s="94" t="n"/>
      <c r="F316" s="158" t="n"/>
      <c r="G316" s="159" t="n"/>
      <c r="H316" s="504" t="n"/>
      <c r="I316" s="504" t="n"/>
      <c r="J316" s="504" t="n"/>
      <c r="K316" s="504" t="n"/>
      <c r="L316" s="504" t="n"/>
      <c r="M316" s="504" t="n"/>
      <c r="N316" s="504" t="n"/>
      <c r="O316" s="504" t="n"/>
      <c r="P316" s="504" t="n"/>
      <c r="Q316" s="504" t="n"/>
      <c r="R316" s="504" t="n"/>
      <c r="S316" s="504" t="n"/>
      <c r="T316" s="504" t="n"/>
      <c r="U316" s="504" t="n"/>
      <c r="V316" s="504" t="n"/>
    </row>
    <row r="317" ht="15.75" customHeight="1" s="591">
      <c r="A317" s="504" t="n"/>
      <c r="B317" s="93" t="n"/>
      <c r="C317" s="96" t="n"/>
      <c r="D317" s="97" t="n"/>
      <c r="E317" s="94" t="n"/>
      <c r="F317" s="158" t="n"/>
      <c r="G317" s="159" t="n"/>
      <c r="H317" s="504" t="n"/>
      <c r="I317" s="504" t="n"/>
      <c r="J317" s="504" t="n"/>
      <c r="K317" s="504" t="n"/>
      <c r="L317" s="504" t="n"/>
      <c r="M317" s="504" t="n"/>
      <c r="N317" s="504" t="n"/>
      <c r="O317" s="504" t="n"/>
      <c r="P317" s="504" t="n"/>
      <c r="Q317" s="504" t="n"/>
      <c r="R317" s="504" t="n"/>
      <c r="S317" s="504" t="n"/>
      <c r="T317" s="504" t="n"/>
      <c r="U317" s="504" t="n"/>
      <c r="V317" s="504" t="n"/>
    </row>
    <row r="318" ht="15.75" customHeight="1" s="591">
      <c r="A318" s="504" t="n"/>
      <c r="B318" s="93" t="n"/>
      <c r="C318" s="96" t="n"/>
      <c r="D318" s="97" t="n"/>
      <c r="E318" s="94" t="n"/>
      <c r="F318" s="158" t="n"/>
      <c r="G318" s="159" t="n"/>
      <c r="H318" s="504" t="n"/>
      <c r="I318" s="504" t="n"/>
      <c r="J318" s="504" t="n"/>
      <c r="K318" s="504" t="n"/>
      <c r="L318" s="504" t="n"/>
      <c r="M318" s="504" t="n"/>
      <c r="N318" s="504" t="n"/>
      <c r="O318" s="504" t="n"/>
      <c r="P318" s="504" t="n"/>
      <c r="Q318" s="504" t="n"/>
      <c r="R318" s="504" t="n"/>
      <c r="S318" s="504" t="n"/>
      <c r="T318" s="504" t="n"/>
      <c r="U318" s="504" t="n"/>
      <c r="V318" s="504" t="n"/>
    </row>
    <row r="319" ht="15.75" customHeight="1" s="591">
      <c r="A319" s="504" t="n"/>
      <c r="B319" s="93" t="n"/>
      <c r="C319" s="96" t="n"/>
      <c r="D319" s="97" t="n"/>
      <c r="E319" s="94" t="n"/>
      <c r="F319" s="158" t="n"/>
      <c r="G319" s="159" t="n"/>
      <c r="H319" s="504" t="n"/>
      <c r="I319" s="504" t="n"/>
      <c r="J319" s="504" t="n"/>
      <c r="K319" s="504" t="n"/>
      <c r="L319" s="504" t="n"/>
      <c r="M319" s="504" t="n"/>
      <c r="N319" s="504" t="n"/>
      <c r="O319" s="504" t="n"/>
      <c r="P319" s="504" t="n"/>
      <c r="Q319" s="504" t="n"/>
      <c r="R319" s="504" t="n"/>
      <c r="S319" s="504" t="n"/>
      <c r="T319" s="504" t="n"/>
      <c r="U319" s="504" t="n"/>
      <c r="V319" s="504" t="n"/>
    </row>
    <row r="320" ht="15.75" customHeight="1" s="591">
      <c r="A320" s="504" t="n"/>
      <c r="B320" s="93" t="n"/>
      <c r="C320" s="96" t="n"/>
      <c r="D320" s="97" t="n"/>
      <c r="E320" s="94" t="n"/>
      <c r="F320" s="158" t="n"/>
      <c r="G320" s="159" t="n"/>
      <c r="H320" s="504" t="n"/>
      <c r="I320" s="504" t="n"/>
      <c r="J320" s="504" t="n"/>
      <c r="K320" s="504" t="n"/>
      <c r="L320" s="504" t="n"/>
      <c r="M320" s="504" t="n"/>
      <c r="N320" s="504" t="n"/>
      <c r="O320" s="504" t="n"/>
      <c r="P320" s="504" t="n"/>
      <c r="Q320" s="504" t="n"/>
      <c r="R320" s="504" t="n"/>
      <c r="S320" s="504" t="n"/>
      <c r="T320" s="504" t="n"/>
      <c r="U320" s="504" t="n"/>
      <c r="V320" s="504" t="n"/>
    </row>
    <row r="321" ht="15.75" customHeight="1" s="591">
      <c r="A321" s="504" t="n"/>
      <c r="B321" s="93" t="n"/>
      <c r="C321" s="96" t="n"/>
      <c r="D321" s="97" t="n"/>
      <c r="E321" s="94" t="n"/>
      <c r="F321" s="158" t="n"/>
      <c r="G321" s="159" t="n"/>
      <c r="H321" s="504" t="n"/>
      <c r="I321" s="504" t="n"/>
      <c r="J321" s="504" t="n"/>
      <c r="K321" s="504" t="n"/>
      <c r="L321" s="504" t="n"/>
      <c r="M321" s="504" t="n"/>
      <c r="N321" s="504" t="n"/>
      <c r="O321" s="504" t="n"/>
      <c r="P321" s="504" t="n"/>
      <c r="Q321" s="504" t="n"/>
      <c r="R321" s="504" t="n"/>
      <c r="S321" s="504" t="n"/>
      <c r="T321" s="504" t="n"/>
      <c r="U321" s="504" t="n"/>
      <c r="V321" s="504" t="n"/>
    </row>
    <row r="322" ht="15.75" customHeight="1" s="591">
      <c r="A322" s="504" t="n"/>
      <c r="B322" s="93" t="n"/>
      <c r="C322" s="96" t="n"/>
      <c r="D322" s="97" t="n"/>
      <c r="E322" s="94" t="n"/>
      <c r="F322" s="158" t="n"/>
      <c r="G322" s="159" t="n"/>
      <c r="H322" s="504" t="n"/>
      <c r="I322" s="504" t="n"/>
      <c r="J322" s="504" t="n"/>
      <c r="K322" s="504" t="n"/>
      <c r="L322" s="504" t="n"/>
      <c r="M322" s="504" t="n"/>
      <c r="N322" s="504" t="n"/>
      <c r="O322" s="504" t="n"/>
      <c r="P322" s="504" t="n"/>
      <c r="Q322" s="504" t="n"/>
      <c r="R322" s="504" t="n"/>
      <c r="S322" s="504" t="n"/>
      <c r="T322" s="504" t="n"/>
      <c r="U322" s="504" t="n"/>
      <c r="V322" s="504" t="n"/>
    </row>
    <row r="323" ht="15.75" customHeight="1" s="591">
      <c r="A323" s="504" t="n"/>
      <c r="B323" s="93" t="n"/>
      <c r="C323" s="96" t="n"/>
      <c r="D323" s="97" t="n"/>
      <c r="E323" s="94" t="n"/>
      <c r="F323" s="158" t="n"/>
      <c r="G323" s="159" t="n"/>
      <c r="H323" s="504" t="n"/>
      <c r="I323" s="504" t="n"/>
      <c r="J323" s="504" t="n"/>
      <c r="K323" s="504" t="n"/>
      <c r="L323" s="504" t="n"/>
      <c r="M323" s="504" t="n"/>
      <c r="N323" s="504" t="n"/>
      <c r="O323" s="504" t="n"/>
      <c r="P323" s="504" t="n"/>
      <c r="Q323" s="504" t="n"/>
      <c r="R323" s="504" t="n"/>
      <c r="S323" s="504" t="n"/>
      <c r="T323" s="504" t="n"/>
      <c r="U323" s="504" t="n"/>
      <c r="V323" s="504" t="n"/>
    </row>
    <row r="324" ht="15.75" customHeight="1" s="591">
      <c r="A324" s="504" t="n"/>
      <c r="B324" s="93" t="n"/>
      <c r="C324" s="96" t="n"/>
      <c r="D324" s="97" t="n"/>
      <c r="E324" s="94" t="n"/>
      <c r="F324" s="158" t="n"/>
      <c r="G324" s="159" t="n"/>
      <c r="H324" s="504" t="n"/>
      <c r="I324" s="504" t="n"/>
      <c r="J324" s="504" t="n"/>
      <c r="K324" s="504" t="n"/>
      <c r="L324" s="504" t="n"/>
      <c r="M324" s="504" t="n"/>
      <c r="N324" s="504" t="n"/>
      <c r="O324" s="504" t="n"/>
      <c r="P324" s="504" t="n"/>
      <c r="Q324" s="504" t="n"/>
      <c r="R324" s="504" t="n"/>
      <c r="S324" s="504" t="n"/>
      <c r="T324" s="504" t="n"/>
      <c r="U324" s="504" t="n"/>
      <c r="V324" s="504" t="n"/>
    </row>
    <row r="325" ht="15.75" customHeight="1" s="591">
      <c r="A325" s="504" t="n"/>
      <c r="B325" s="93" t="n"/>
      <c r="C325" s="96" t="n"/>
      <c r="D325" s="97" t="n"/>
      <c r="E325" s="94" t="n"/>
      <c r="F325" s="158" t="n"/>
      <c r="G325" s="159" t="n"/>
      <c r="H325" s="504" t="n"/>
      <c r="I325" s="504" t="n"/>
      <c r="J325" s="504" t="n"/>
      <c r="K325" s="504" t="n"/>
      <c r="L325" s="504" t="n"/>
      <c r="M325" s="504" t="n"/>
      <c r="N325" s="504" t="n"/>
      <c r="O325" s="504" t="n"/>
      <c r="P325" s="504" t="n"/>
      <c r="Q325" s="504" t="n"/>
      <c r="R325" s="504" t="n"/>
      <c r="S325" s="504" t="n"/>
      <c r="T325" s="504" t="n"/>
      <c r="U325" s="504" t="n"/>
      <c r="V325" s="504" t="n"/>
    </row>
    <row r="326" ht="15.75" customHeight="1" s="591">
      <c r="A326" s="504" t="n"/>
      <c r="B326" s="93" t="n"/>
      <c r="C326" s="96" t="n"/>
      <c r="D326" s="97" t="n"/>
      <c r="E326" s="94" t="n"/>
      <c r="F326" s="158" t="n"/>
      <c r="G326" s="159" t="n"/>
      <c r="H326" s="504" t="n"/>
      <c r="I326" s="504" t="n"/>
      <c r="J326" s="504" t="n"/>
      <c r="K326" s="504" t="n"/>
      <c r="L326" s="504" t="n"/>
      <c r="M326" s="504" t="n"/>
      <c r="N326" s="504" t="n"/>
      <c r="O326" s="504" t="n"/>
      <c r="P326" s="504" t="n"/>
      <c r="Q326" s="504" t="n"/>
      <c r="R326" s="504" t="n"/>
      <c r="S326" s="504" t="n"/>
      <c r="T326" s="504" t="n"/>
      <c r="U326" s="504" t="n"/>
      <c r="V326" s="504" t="n"/>
    </row>
    <row r="327" ht="15.75" customHeight="1" s="591">
      <c r="A327" s="504" t="n"/>
      <c r="B327" s="93" t="n"/>
      <c r="C327" s="96" t="n"/>
      <c r="D327" s="97" t="n"/>
      <c r="E327" s="94" t="n"/>
      <c r="F327" s="158" t="n"/>
      <c r="G327" s="159" t="n"/>
      <c r="H327" s="504" t="n"/>
      <c r="I327" s="504" t="n"/>
      <c r="J327" s="504" t="n"/>
      <c r="K327" s="504" t="n"/>
      <c r="L327" s="504" t="n"/>
      <c r="M327" s="504" t="n"/>
      <c r="N327" s="504" t="n"/>
      <c r="O327" s="504" t="n"/>
      <c r="P327" s="504" t="n"/>
      <c r="Q327" s="504" t="n"/>
      <c r="R327" s="504" t="n"/>
      <c r="S327" s="504" t="n"/>
      <c r="T327" s="504" t="n"/>
      <c r="U327" s="504" t="n"/>
      <c r="V327" s="504" t="n"/>
    </row>
    <row r="328" ht="15.75" customHeight="1" s="591">
      <c r="A328" s="504" t="n"/>
      <c r="B328" s="93" t="n"/>
      <c r="C328" s="96" t="n"/>
      <c r="D328" s="97" t="n"/>
      <c r="E328" s="94" t="n"/>
      <c r="F328" s="158" t="n"/>
      <c r="G328" s="159" t="n"/>
      <c r="H328" s="504" t="n"/>
      <c r="I328" s="504" t="n"/>
      <c r="J328" s="504" t="n"/>
      <c r="K328" s="504" t="n"/>
      <c r="L328" s="504" t="n"/>
      <c r="M328" s="504" t="n"/>
      <c r="N328" s="504" t="n"/>
      <c r="O328" s="504" t="n"/>
      <c r="P328" s="504" t="n"/>
      <c r="Q328" s="504" t="n"/>
      <c r="R328" s="504" t="n"/>
      <c r="S328" s="504" t="n"/>
      <c r="T328" s="504" t="n"/>
      <c r="U328" s="504" t="n"/>
      <c r="V328" s="504" t="n"/>
    </row>
    <row r="329" ht="15.75" customHeight="1" s="591">
      <c r="A329" s="504" t="n"/>
      <c r="B329" s="93" t="n"/>
      <c r="C329" s="96" t="n"/>
      <c r="D329" s="97" t="n"/>
      <c r="E329" s="94" t="n"/>
      <c r="F329" s="158" t="n"/>
      <c r="G329" s="159" t="n"/>
      <c r="H329" s="504" t="n"/>
      <c r="I329" s="504" t="n"/>
      <c r="J329" s="504" t="n"/>
      <c r="K329" s="504" t="n"/>
      <c r="L329" s="504" t="n"/>
      <c r="M329" s="504" t="n"/>
      <c r="N329" s="504" t="n"/>
      <c r="O329" s="504" t="n"/>
      <c r="P329" s="504" t="n"/>
      <c r="Q329" s="504" t="n"/>
      <c r="R329" s="504" t="n"/>
      <c r="S329" s="504" t="n"/>
      <c r="T329" s="504" t="n"/>
      <c r="U329" s="504" t="n"/>
      <c r="V329" s="504" t="n"/>
    </row>
    <row r="330" ht="15.75" customHeight="1" s="591">
      <c r="A330" s="504" t="n"/>
      <c r="B330" s="93" t="n"/>
      <c r="C330" s="96" t="n"/>
      <c r="D330" s="97" t="n"/>
      <c r="E330" s="94" t="n"/>
      <c r="F330" s="158" t="n"/>
      <c r="G330" s="159" t="n"/>
      <c r="H330" s="504" t="n"/>
      <c r="I330" s="504" t="n"/>
      <c r="J330" s="504" t="n"/>
      <c r="K330" s="504" t="n"/>
      <c r="L330" s="504" t="n"/>
      <c r="M330" s="504" t="n"/>
      <c r="N330" s="504" t="n"/>
      <c r="O330" s="504" t="n"/>
      <c r="P330" s="504" t="n"/>
      <c r="Q330" s="504" t="n"/>
      <c r="R330" s="504" t="n"/>
      <c r="S330" s="504" t="n"/>
      <c r="T330" s="504" t="n"/>
      <c r="U330" s="504" t="n"/>
      <c r="V330" s="504" t="n"/>
    </row>
    <row r="331" ht="15.75" customHeight="1" s="591">
      <c r="A331" s="504" t="n"/>
      <c r="B331" s="93" t="n"/>
      <c r="C331" s="96" t="n"/>
      <c r="D331" s="97" t="n"/>
      <c r="E331" s="94" t="n"/>
      <c r="F331" s="158" t="n"/>
      <c r="G331" s="159" t="n"/>
      <c r="H331" s="504" t="n"/>
      <c r="I331" s="504" t="n"/>
      <c r="J331" s="504" t="n"/>
      <c r="K331" s="504" t="n"/>
      <c r="L331" s="504" t="n"/>
      <c r="M331" s="504" t="n"/>
      <c r="N331" s="504" t="n"/>
      <c r="O331" s="504" t="n"/>
      <c r="P331" s="504" t="n"/>
      <c r="Q331" s="504" t="n"/>
      <c r="R331" s="504" t="n"/>
      <c r="S331" s="504" t="n"/>
      <c r="T331" s="504" t="n"/>
      <c r="U331" s="504" t="n"/>
      <c r="V331" s="504" t="n"/>
    </row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2">
    <mergeCell ref="A4:A11"/>
    <mergeCell ref="A1:G1"/>
  </mergeCells>
  <printOptions horizontalCentered="1"/>
  <pageMargins left="0.07886534056056985" right="0.07886534056056985" top="0.09200956398733148" bottom="0.6" header="0" footer="0"/>
  <pageSetup orientation="portrait" paperSize="9" fitToHeight="0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O26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/>
  <cols>
    <col width="14.6640625" customWidth="1" style="591" min="1" max="1"/>
    <col width="26" customWidth="1" style="591" min="2" max="2"/>
    <col width="10.77734375" customWidth="1" style="591" min="3" max="3"/>
    <col width="8.44140625" customWidth="1" style="591" min="4" max="4"/>
    <col width="12.6640625" customWidth="1" style="591" min="5" max="6"/>
  </cols>
  <sheetData>
    <row r="1" ht="30" customHeight="1" s="591">
      <c r="A1" s="615" t="inlineStr">
        <is>
          <t>Llaves</t>
        </is>
      </c>
      <c r="B1" s="556" t="n"/>
      <c r="C1" s="556" t="n"/>
      <c r="D1" s="557" t="n"/>
      <c r="E1" s="466" t="n"/>
      <c r="F1" s="99" t="n"/>
      <c r="G1" s="99" t="n"/>
      <c r="H1" s="99" t="n"/>
      <c r="I1" s="99" t="n"/>
      <c r="J1" s="99" t="n"/>
      <c r="K1" s="99" t="n"/>
      <c r="L1" s="99" t="n"/>
      <c r="M1" s="99" t="n"/>
      <c r="N1" s="99" t="n"/>
      <c r="O1" s="99" t="n"/>
    </row>
    <row r="2" ht="13.5" customHeight="1" s="591">
      <c r="A2" s="100" t="n"/>
      <c r="B2" s="100" t="n"/>
      <c r="C2" s="101" t="n"/>
      <c r="D2" s="102" t="n"/>
      <c r="E2" s="103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r="3" ht="30" customHeight="1" s="591">
      <c r="A3" s="467" t="inlineStr">
        <is>
          <t>Marca</t>
        </is>
      </c>
      <c r="B3" s="467" t="inlineStr">
        <is>
          <t>Modelo</t>
        </is>
      </c>
      <c r="C3" s="468" t="inlineStr">
        <is>
          <t>$ Público Débito</t>
        </is>
      </c>
      <c r="D3" s="469" t="inlineStr">
        <is>
          <t>$ Efectivo</t>
        </is>
      </c>
      <c r="E3" s="107" t="inlineStr">
        <is>
          <t>Fecha de actualización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 ht="22.5" customHeight="1" s="591">
      <c r="A4" s="470" t="inlineStr">
        <is>
          <t>Catalano</t>
        </is>
      </c>
      <c r="B4" s="471" t="inlineStr">
        <is>
          <t>Catalano</t>
        </is>
      </c>
      <c r="C4" s="482">
        <f>(D4*1.1)</f>
        <v/>
      </c>
      <c r="D4" s="472" t="n">
        <v>4000</v>
      </c>
      <c r="E4" s="473" t="n"/>
      <c r="F4" s="394" t="n"/>
      <c r="G4" s="394" t="n"/>
      <c r="H4" s="394" t="n"/>
      <c r="I4" s="394" t="n"/>
      <c r="J4" s="394" t="n"/>
      <c r="K4" s="394" t="n"/>
      <c r="L4" s="394" t="n"/>
      <c r="M4" s="394" t="n"/>
      <c r="N4" s="394" t="n"/>
      <c r="O4" s="394" t="n"/>
    </row>
    <row r="5" ht="22.5" customHeight="1" s="591">
      <c r="A5" s="474" t="n"/>
      <c r="B5" s="475" t="inlineStr">
        <is>
          <t>Doble paleta vástago corto</t>
        </is>
      </c>
      <c r="C5" s="482">
        <f>(D5*1.1)</f>
        <v/>
      </c>
      <c r="D5" s="478" t="n">
        <v>3500</v>
      </c>
      <c r="E5" s="476" t="n"/>
      <c r="F5" s="394" t="n"/>
      <c r="G5" s="394" t="n"/>
      <c r="H5" s="394" t="n"/>
      <c r="I5" s="394" t="n"/>
      <c r="J5" s="394" t="n"/>
      <c r="K5" s="394" t="n"/>
      <c r="L5" s="394" t="n"/>
      <c r="M5" s="394" t="n"/>
      <c r="N5" s="394" t="n"/>
      <c r="O5" s="394" t="n"/>
    </row>
    <row r="6" ht="22.5" customHeight="1" s="591">
      <c r="A6" s="477" t="n"/>
      <c r="B6" s="152" t="inlineStr">
        <is>
          <t>Doble paleta vástago largo</t>
        </is>
      </c>
      <c r="C6" s="482">
        <f>(D6*1.1)</f>
        <v/>
      </c>
      <c r="D6" s="480" t="n">
        <v>3800</v>
      </c>
      <c r="E6" s="473" t="n"/>
      <c r="F6" s="394" t="n"/>
      <c r="G6" s="394" t="n"/>
      <c r="H6" s="394" t="n"/>
      <c r="I6" s="394" t="n"/>
      <c r="J6" s="394" t="n"/>
      <c r="K6" s="394" t="n"/>
      <c r="L6" s="394" t="n"/>
      <c r="M6" s="394" t="n"/>
      <c r="N6" s="394" t="n"/>
      <c r="O6" s="394" t="n"/>
    </row>
    <row r="7" ht="22.5" customHeight="1" s="591">
      <c r="A7" s="474" t="n"/>
      <c r="B7" s="475" t="inlineStr">
        <is>
          <t>Doble paleta ancha vástago corto</t>
        </is>
      </c>
      <c r="C7" s="482">
        <f>(D7*1.1)</f>
        <v/>
      </c>
      <c r="D7" s="478" t="n">
        <v>4000</v>
      </c>
      <c r="E7" s="476" t="n"/>
      <c r="F7" s="394" t="n"/>
      <c r="G7" s="394" t="n"/>
      <c r="H7" s="394" t="n"/>
      <c r="I7" s="394" t="n"/>
      <c r="J7" s="394" t="n"/>
      <c r="K7" s="394" t="n"/>
      <c r="L7" s="394" t="n"/>
      <c r="M7" s="394" t="n"/>
      <c r="N7" s="394" t="n"/>
      <c r="O7" s="394" t="n"/>
    </row>
    <row r="8" ht="22.5" customHeight="1" s="591">
      <c r="A8" s="477" t="n"/>
      <c r="B8" s="156" t="inlineStr">
        <is>
          <t>Doble paleta ancha vástago largo</t>
        </is>
      </c>
      <c r="C8" s="482">
        <f>(D8*1.1)</f>
        <v/>
      </c>
      <c r="D8" s="480" t="n">
        <v>5000</v>
      </c>
      <c r="E8" s="473" t="n"/>
      <c r="F8" s="394" t="n"/>
      <c r="G8" s="394" t="n"/>
      <c r="H8" s="394" t="n"/>
      <c r="I8" s="394" t="n"/>
      <c r="J8" s="394" t="n"/>
      <c r="K8" s="394" t="n"/>
      <c r="L8" s="394" t="n"/>
      <c r="M8" s="394" t="n"/>
      <c r="N8" s="394" t="n"/>
      <c r="O8" s="394" t="n"/>
    </row>
    <row r="9" ht="22.5" customHeight="1" s="591">
      <c r="A9" s="474" t="n"/>
      <c r="B9" s="475" t="inlineStr">
        <is>
          <t>Llave de caja fuerte vástago corto</t>
        </is>
      </c>
      <c r="C9" s="482">
        <f>(D9*1.1)</f>
        <v/>
      </c>
      <c r="D9" s="478" t="n">
        <v>9000</v>
      </c>
      <c r="E9" s="479" t="n">
        <v>45609</v>
      </c>
      <c r="F9" s="394" t="n"/>
      <c r="G9" s="394" t="n"/>
      <c r="H9" s="394" t="n"/>
      <c r="I9" s="394" t="n"/>
      <c r="J9" s="394" t="n"/>
      <c r="K9" s="394" t="n"/>
      <c r="L9" s="394" t="n"/>
      <c r="M9" s="394" t="n"/>
      <c r="N9" s="394" t="n"/>
      <c r="O9" s="394" t="n"/>
    </row>
    <row r="10" ht="22.5" customHeight="1" s="591">
      <c r="A10" s="477" t="n"/>
      <c r="B10" s="156" t="inlineStr">
        <is>
          <t>Llave de caja fuerte vástago largo</t>
        </is>
      </c>
      <c r="C10" s="482">
        <f>(D10*1.1)</f>
        <v/>
      </c>
      <c r="D10" s="480" t="n">
        <v>9500</v>
      </c>
      <c r="E10" s="481" t="n">
        <v>45609</v>
      </c>
      <c r="F10" s="394" t="n"/>
      <c r="G10" s="394" t="n"/>
      <c r="H10" s="394" t="n"/>
      <c r="I10" s="394" t="n"/>
      <c r="J10" s="394" t="n"/>
      <c r="K10" s="394" t="n"/>
      <c r="L10" s="394" t="n"/>
      <c r="M10" s="394" t="n"/>
      <c r="N10" s="394" t="n"/>
      <c r="O10" s="394" t="n"/>
    </row>
    <row r="11" ht="22.5" customHeight="1" s="591">
      <c r="A11" s="474" t="inlineStr">
        <is>
          <t>Cepeda</t>
        </is>
      </c>
      <c r="B11" s="475" t="inlineStr">
        <is>
          <t>Doble paleta</t>
        </is>
      </c>
      <c r="C11" s="482">
        <f>(D11*1.1)</f>
        <v/>
      </c>
      <c r="D11" s="478" t="n">
        <v>7500</v>
      </c>
      <c r="E11" s="476" t="n"/>
      <c r="F11" s="394" t="n"/>
      <c r="G11" s="394" t="n"/>
      <c r="H11" s="394" t="n"/>
      <c r="I11" s="394" t="n"/>
      <c r="J11" s="394" t="n"/>
      <c r="K11" s="394" t="n"/>
      <c r="L11" s="394" t="n"/>
      <c r="M11" s="394" t="n"/>
      <c r="N11" s="394" t="n"/>
      <c r="O11" s="394" t="n"/>
    </row>
    <row r="12" ht="22.5" customHeight="1" s="591">
      <c r="A12" s="477" t="inlineStr">
        <is>
          <t>Picolo</t>
        </is>
      </c>
      <c r="B12" s="152" t="inlineStr">
        <is>
          <t>Picolo</t>
        </is>
      </c>
      <c r="C12" s="482">
        <f>(D12*1.1)</f>
        <v/>
      </c>
      <c r="D12" s="480" t="n">
        <v>3500</v>
      </c>
      <c r="E12" s="473" t="n"/>
      <c r="F12" s="394" t="n"/>
      <c r="G12" s="394" t="n"/>
      <c r="H12" s="394" t="n"/>
      <c r="I12" s="394" t="n"/>
      <c r="J12" s="394" t="n"/>
      <c r="K12" s="394" t="n"/>
      <c r="L12" s="394" t="n"/>
      <c r="M12" s="394" t="n"/>
      <c r="N12" s="394" t="n"/>
      <c r="O12" s="394" t="n"/>
    </row>
    <row r="13" ht="22.5" customHeight="1" s="591">
      <c r="A13" s="474" t="n"/>
      <c r="B13" s="475" t="inlineStr">
        <is>
          <t>Llave mueble de una paleta</t>
        </is>
      </c>
      <c r="C13" s="482">
        <f>(D13*1.1)</f>
        <v/>
      </c>
      <c r="D13" s="478" t="n">
        <v>3000</v>
      </c>
      <c r="E13" s="476" t="n"/>
      <c r="F13" s="394" t="n"/>
      <c r="G13" s="394" t="n"/>
      <c r="H13" s="394" t="n"/>
      <c r="I13" s="394" t="n"/>
      <c r="J13" s="394" t="n"/>
      <c r="K13" s="394" t="n"/>
      <c r="L13" s="394" t="n"/>
      <c r="M13" s="394" t="n"/>
      <c r="N13" s="394" t="n"/>
      <c r="O13" s="394" t="n"/>
    </row>
    <row r="14" ht="22.5" customHeight="1" s="591">
      <c r="A14" s="477" t="inlineStr">
        <is>
          <t>Yale</t>
        </is>
      </c>
      <c r="B14" s="156" t="inlineStr">
        <is>
          <t>Yale</t>
        </is>
      </c>
      <c r="C14" s="482">
        <f>(D14*1.1)</f>
        <v/>
      </c>
      <c r="D14" s="480" t="n">
        <v>3500</v>
      </c>
      <c r="E14" s="473" t="n"/>
      <c r="F14" s="394" t="n"/>
      <c r="G14" s="394" t="n"/>
      <c r="H14" s="394" t="n"/>
      <c r="I14" s="394" t="n"/>
      <c r="J14" s="394" t="n"/>
      <c r="K14" s="394" t="n"/>
      <c r="L14" s="394" t="n"/>
      <c r="M14" s="394" t="n"/>
      <c r="N14" s="394" t="n"/>
      <c r="O14" s="394" t="n"/>
    </row>
    <row r="15" ht="22.5" customHeight="1" s="591">
      <c r="A15" s="474" t="n"/>
      <c r="B15" s="475" t="inlineStr">
        <is>
          <t>Llave cruz</t>
        </is>
      </c>
      <c r="C15" s="482">
        <f>(D15*1.1)</f>
        <v/>
      </c>
      <c r="D15" s="478" t="n">
        <v>10000</v>
      </c>
      <c r="E15" s="479" t="n">
        <v>45609</v>
      </c>
      <c r="F15" s="394" t="n"/>
      <c r="G15" s="394" t="n"/>
      <c r="H15" s="394" t="n"/>
      <c r="I15" s="394" t="n"/>
      <c r="J15" s="394" t="n"/>
      <c r="K15" s="394" t="n"/>
      <c r="L15" s="394" t="n"/>
      <c r="M15" s="394" t="n"/>
      <c r="N15" s="394" t="n"/>
      <c r="O15" s="394" t="n"/>
    </row>
    <row r="16" ht="22.5" customHeight="1" s="591">
      <c r="A16" s="477" t="inlineStr">
        <is>
          <t>Segurex</t>
        </is>
      </c>
      <c r="B16" s="152" t="inlineStr">
        <is>
          <t>Segurex</t>
        </is>
      </c>
      <c r="C16" s="482">
        <f>(D16*1.1)</f>
        <v/>
      </c>
      <c r="D16" s="480" t="n">
        <v>4000</v>
      </c>
      <c r="E16" s="473" t="n"/>
      <c r="F16" s="394" t="n"/>
      <c r="G16" s="394" t="n"/>
      <c r="H16" s="394" t="n"/>
      <c r="I16" s="394" t="n"/>
      <c r="J16" s="394" t="n"/>
      <c r="K16" s="394" t="n"/>
      <c r="L16" s="394" t="n"/>
      <c r="M16" s="394" t="n"/>
      <c r="N16" s="394" t="n"/>
      <c r="O16" s="394" t="n"/>
    </row>
    <row r="17" ht="22.5" customHeight="1" s="591">
      <c r="A17" s="474" t="inlineStr">
        <is>
          <t>HP</t>
        </is>
      </c>
      <c r="B17" s="475" t="inlineStr">
        <is>
          <t>HP</t>
        </is>
      </c>
      <c r="C17" s="482">
        <f>(D17*1.1)</f>
        <v/>
      </c>
      <c r="D17" s="478" t="n">
        <v>9000</v>
      </c>
      <c r="E17" s="479" t="n">
        <v>45609</v>
      </c>
      <c r="F17" s="394" t="n"/>
      <c r="G17" s="394" t="n"/>
      <c r="H17" s="394" t="n"/>
      <c r="I17" s="394" t="n"/>
      <c r="J17" s="394" t="n"/>
      <c r="K17" s="394" t="n"/>
      <c r="L17" s="394" t="n"/>
      <c r="M17" s="394" t="n"/>
      <c r="N17" s="394" t="n"/>
      <c r="O17" s="394" t="n"/>
    </row>
    <row r="18" ht="22.5" customHeight="1" s="591">
      <c r="A18" s="477" t="inlineStr">
        <is>
          <t>Cierrasola</t>
        </is>
      </c>
      <c r="B18" s="152" t="inlineStr">
        <is>
          <t>Cierrasola</t>
        </is>
      </c>
      <c r="C18" s="482">
        <f>(D18*1.1)</f>
        <v/>
      </c>
      <c r="D18" s="480" t="n">
        <v>8000</v>
      </c>
      <c r="E18" s="481" t="n">
        <v>45609</v>
      </c>
      <c r="F18" s="394" t="n"/>
      <c r="G18" s="394" t="n"/>
      <c r="H18" s="394" t="n"/>
      <c r="I18" s="394" t="n"/>
      <c r="J18" s="394" t="n"/>
      <c r="K18" s="394" t="n"/>
      <c r="L18" s="394" t="n"/>
      <c r="M18" s="394" t="n"/>
      <c r="N18" s="394" t="n"/>
      <c r="O18" s="394" t="n"/>
    </row>
    <row r="19" ht="22.5" customHeight="1" s="591">
      <c r="A19" s="474" t="inlineStr">
        <is>
          <t>Cierrasola</t>
        </is>
      </c>
      <c r="B19" s="475" t="inlineStr">
        <is>
          <t>Cierrasola con imán</t>
        </is>
      </c>
      <c r="C19" s="482">
        <f>(D19*1.1)</f>
        <v/>
      </c>
      <c r="D19" s="478" t="n">
        <v>20000</v>
      </c>
      <c r="E19" s="479" t="n">
        <v>45609</v>
      </c>
      <c r="F19" s="394" t="n"/>
      <c r="G19" s="394" t="n"/>
      <c r="H19" s="394" t="n"/>
      <c r="I19" s="394" t="n"/>
      <c r="J19" s="394" t="n"/>
      <c r="K19" s="394" t="n"/>
      <c r="L19" s="394" t="n"/>
      <c r="M19" s="394" t="n"/>
      <c r="N19" s="394" t="n"/>
      <c r="O19" s="394" t="n"/>
    </row>
    <row r="20" ht="22.5" customHeight="1" s="591">
      <c r="A20" s="477" t="inlineStr">
        <is>
          <t>Lok 6</t>
        </is>
      </c>
      <c r="B20" s="152" t="inlineStr">
        <is>
          <t>Lok 6</t>
        </is>
      </c>
      <c r="C20" s="482">
        <f>(D20*1.1)</f>
        <v/>
      </c>
      <c r="D20" s="480" t="n">
        <v>6300</v>
      </c>
      <c r="E20" s="473" t="n"/>
      <c r="F20" s="394" t="n"/>
      <c r="G20" s="394" t="n"/>
      <c r="H20" s="394" t="n"/>
      <c r="I20" s="394" t="n"/>
      <c r="J20" s="394" t="n"/>
      <c r="K20" s="394" t="n"/>
      <c r="L20" s="394" t="n"/>
      <c r="M20" s="394" t="n"/>
      <c r="N20" s="394" t="n"/>
      <c r="O20" s="394" t="n"/>
    </row>
    <row r="21" ht="22.5" customHeight="1" s="591">
      <c r="A21" s="474" t="n"/>
      <c r="B21" s="475" t="inlineStr">
        <is>
          <t>Ranuradas varias</t>
        </is>
      </c>
      <c r="C21" s="482" t="n">
        <v>11000</v>
      </c>
      <c r="D21" s="478" t="n">
        <v>10000</v>
      </c>
      <c r="E21" s="476" t="n"/>
      <c r="F21" s="394" t="n"/>
      <c r="G21" s="394" t="n"/>
      <c r="H21" s="394" t="n"/>
      <c r="I21" s="394" t="n"/>
      <c r="J21" s="394" t="n"/>
      <c r="K21" s="394" t="n"/>
      <c r="L21" s="394" t="n"/>
      <c r="M21" s="394" t="n"/>
      <c r="N21" s="394" t="n"/>
      <c r="O21" s="394" t="n"/>
    </row>
    <row r="22" ht="22.5" customHeight="1" s="591">
      <c r="A22" s="477" t="inlineStr">
        <is>
          <t>Escurra</t>
        </is>
      </c>
      <c r="B22" s="152" t="inlineStr">
        <is>
          <t>Escurra multipunto</t>
        </is>
      </c>
      <c r="C22" s="482">
        <f>(D22*1.1)</f>
        <v/>
      </c>
      <c r="D22" s="480" t="n">
        <v>9000</v>
      </c>
      <c r="E22" s="473" t="n"/>
      <c r="F22" s="394" t="n"/>
      <c r="G22" s="394" t="n"/>
      <c r="H22" s="394" t="n"/>
      <c r="I22" s="394" t="n"/>
      <c r="J22" s="394" t="n"/>
      <c r="K22" s="394" t="n"/>
      <c r="L22" s="394" t="n"/>
      <c r="M22" s="394" t="n"/>
      <c r="N22" s="394" t="n"/>
      <c r="O22" s="394" t="n"/>
    </row>
    <row r="23" ht="22.5" customHeight="1" s="591">
      <c r="A23" s="474" t="inlineStr">
        <is>
          <t>Kaba gemini</t>
        </is>
      </c>
      <c r="B23" s="475" t="inlineStr">
        <is>
          <t>Kaba gemini</t>
        </is>
      </c>
      <c r="C23" s="482">
        <f>(D23*1.1)</f>
        <v/>
      </c>
      <c r="D23" s="478" t="n">
        <v>19000</v>
      </c>
      <c r="E23" s="476" t="n"/>
      <c r="F23" s="394" t="n"/>
      <c r="G23" s="394" t="n"/>
      <c r="H23" s="394" t="n"/>
      <c r="I23" s="394" t="n"/>
      <c r="J23" s="394" t="n"/>
      <c r="K23" s="394" t="n"/>
      <c r="L23" s="394" t="n"/>
      <c r="M23" s="394" t="n"/>
      <c r="N23" s="394" t="n"/>
      <c r="O23" s="394" t="n"/>
    </row>
    <row r="24" ht="22.5" customHeight="1" s="591">
      <c r="A24" s="477" t="inlineStr">
        <is>
          <t>Lince</t>
        </is>
      </c>
      <c r="B24" s="152" t="inlineStr">
        <is>
          <t>Lice</t>
        </is>
      </c>
      <c r="C24" s="482">
        <f>(D24*1.1)</f>
        <v/>
      </c>
      <c r="D24" s="480" t="n">
        <v>10000</v>
      </c>
      <c r="E24" s="481" t="n">
        <v>45609</v>
      </c>
      <c r="F24" s="394" t="n"/>
      <c r="G24" s="394" t="n"/>
      <c r="H24" s="394" t="n"/>
      <c r="I24" s="394" t="n"/>
      <c r="J24" s="394" t="n"/>
      <c r="K24" s="394" t="n"/>
      <c r="L24" s="394" t="n"/>
      <c r="M24" s="394" t="n"/>
      <c r="N24" s="394" t="n"/>
      <c r="O24" s="394" t="n"/>
    </row>
    <row r="25" ht="22.5" customHeight="1" s="591">
      <c r="A25" s="474" t="inlineStr">
        <is>
          <t>Top 15</t>
        </is>
      </c>
      <c r="B25" s="475" t="inlineStr">
        <is>
          <t>Top 15</t>
        </is>
      </c>
      <c r="C25" s="482">
        <f>(D25*1.1)</f>
        <v/>
      </c>
      <c r="D25" s="478" t="n">
        <v>9000</v>
      </c>
      <c r="E25" s="476" t="n"/>
      <c r="F25" s="394" t="n"/>
      <c r="G25" s="394" t="n"/>
      <c r="H25" s="394" t="n"/>
      <c r="I25" s="394" t="n"/>
      <c r="J25" s="394" t="n"/>
      <c r="K25" s="394" t="n"/>
      <c r="L25" s="394" t="n"/>
      <c r="M25" s="394" t="n"/>
      <c r="N25" s="394" t="n"/>
      <c r="O25" s="394" t="n"/>
    </row>
    <row r="26" ht="22.5" customHeight="1" s="591">
      <c r="A26" s="477" t="inlineStr">
        <is>
          <t>Yaltres</t>
        </is>
      </c>
      <c r="B26" s="152" t="inlineStr">
        <is>
          <t>Usa Yaltres</t>
        </is>
      </c>
      <c r="C26" s="482">
        <f>(D26*1.1)</f>
        <v/>
      </c>
      <c r="D26" s="480" t="n">
        <v>10000</v>
      </c>
      <c r="E26" s="481" t="n">
        <v>45609</v>
      </c>
      <c r="F26" s="394" t="n"/>
      <c r="G26" s="394" t="n"/>
      <c r="H26" s="394" t="n"/>
      <c r="I26" s="394" t="n"/>
      <c r="J26" s="394" t="n"/>
      <c r="K26" s="394" t="n"/>
      <c r="L26" s="394" t="n"/>
      <c r="M26" s="394" t="n"/>
      <c r="N26" s="394" t="n"/>
      <c r="O26" s="394" t="n"/>
    </row>
    <row r="27" ht="22.5" customHeight="1" s="591">
      <c r="A27" s="474" t="inlineStr">
        <is>
          <t>Currao</t>
        </is>
      </c>
      <c r="B27" s="475" t="inlineStr">
        <is>
          <t>Currao larga multipunto</t>
        </is>
      </c>
      <c r="C27" s="482">
        <f>(D27*1.1)</f>
        <v/>
      </c>
      <c r="D27" s="478" t="n">
        <v>7500</v>
      </c>
      <c r="E27" s="476" t="n"/>
      <c r="F27" s="394" t="n"/>
      <c r="G27" s="394" t="n"/>
      <c r="H27" s="394" t="n"/>
      <c r="I27" s="394" t="n"/>
      <c r="J27" s="394" t="n"/>
      <c r="K27" s="394" t="n"/>
      <c r="L27" s="394" t="n"/>
      <c r="M27" s="394" t="n"/>
      <c r="N27" s="394" t="n"/>
      <c r="O27" s="394" t="n"/>
    </row>
    <row r="28" ht="22.5" customHeight="1" s="591">
      <c r="A28" s="477" t="inlineStr">
        <is>
          <t>Pentágono</t>
        </is>
      </c>
      <c r="B28" s="152" t="inlineStr">
        <is>
          <t>Pentagono</t>
        </is>
      </c>
      <c r="C28" s="482">
        <f>(D28*1.1)</f>
        <v/>
      </c>
      <c r="D28" s="480" t="n">
        <v>19000</v>
      </c>
      <c r="E28" s="473" t="n"/>
      <c r="F28" s="394" t="n"/>
      <c r="G28" s="394" t="n"/>
      <c r="H28" s="394" t="n"/>
      <c r="I28" s="394" t="n"/>
      <c r="J28" s="394" t="n"/>
      <c r="K28" s="394" t="n"/>
      <c r="L28" s="394" t="n"/>
      <c r="M28" s="394" t="n"/>
      <c r="N28" s="394" t="n"/>
      <c r="O28" s="394" t="n"/>
    </row>
    <row r="29" ht="22.5" customHeight="1" s="591">
      <c r="A29" s="474" t="inlineStr">
        <is>
          <t>Fichet</t>
        </is>
      </c>
      <c r="B29" s="475" t="inlineStr">
        <is>
          <t>Fichet</t>
        </is>
      </c>
      <c r="C29" s="482">
        <f>(D29*1.1)</f>
        <v/>
      </c>
      <c r="D29" s="478" t="n">
        <v>7300</v>
      </c>
      <c r="E29" s="476" t="n"/>
      <c r="F29" s="394" t="n"/>
      <c r="G29" s="394" t="n"/>
      <c r="H29" s="394" t="n"/>
      <c r="I29" s="394" t="n"/>
      <c r="J29" s="394" t="n"/>
      <c r="K29" s="394" t="n"/>
      <c r="L29" s="394" t="n"/>
      <c r="M29" s="394" t="n"/>
      <c r="N29" s="394" t="n"/>
      <c r="O29" s="394" t="n"/>
    </row>
    <row r="30" ht="22.5" customHeight="1" s="591">
      <c r="A30" s="477" t="inlineStr">
        <is>
          <t>Bullit</t>
        </is>
      </c>
      <c r="B30" s="152" t="inlineStr">
        <is>
          <t>Bullit</t>
        </is>
      </c>
      <c r="C30" s="482">
        <f>(D30*1.1)</f>
        <v/>
      </c>
      <c r="D30" s="480" t="n">
        <v>6000</v>
      </c>
      <c r="E30" s="473" t="n"/>
      <c r="F30" s="394" t="n"/>
      <c r="G30" s="394" t="n"/>
      <c r="H30" s="394" t="n"/>
      <c r="I30" s="394" t="n"/>
      <c r="J30" s="394" t="n"/>
      <c r="K30" s="394" t="n"/>
      <c r="L30" s="394" t="n"/>
      <c r="M30" s="394" t="n"/>
      <c r="N30" s="394" t="n"/>
      <c r="O30" s="394" t="n"/>
    </row>
    <row r="31" ht="22.5" customHeight="1" s="591">
      <c r="A31" s="474" t="n"/>
      <c r="B31" s="475" t="inlineStr">
        <is>
          <t>Llavin</t>
        </is>
      </c>
      <c r="C31" s="482">
        <f>(D31*1.1)</f>
        <v/>
      </c>
      <c r="D31" s="478" t="n">
        <v>4500</v>
      </c>
      <c r="E31" s="476" t="n"/>
      <c r="F31" s="394" t="n"/>
      <c r="G31" s="394" t="n"/>
      <c r="H31" s="394" t="n"/>
      <c r="I31" s="394" t="n"/>
      <c r="J31" s="394" t="n"/>
      <c r="K31" s="394" t="n"/>
      <c r="L31" s="394" t="n"/>
      <c r="M31" s="394" t="n"/>
      <c r="N31" s="394" t="n"/>
      <c r="O31" s="394" t="n"/>
    </row>
    <row r="32" ht="22.5" customHeight="1" s="591">
      <c r="A32" s="477" t="inlineStr">
        <is>
          <t>Multlock</t>
        </is>
      </c>
      <c r="B32" s="152" t="inlineStr">
        <is>
          <t>Multlock interactiva público</t>
        </is>
      </c>
      <c r="C32" s="482">
        <f>(D32*1.1)</f>
        <v/>
      </c>
      <c r="D32" s="480" t="n">
        <v>35000</v>
      </c>
      <c r="E32" s="481" t="n">
        <v>45609</v>
      </c>
      <c r="F32" s="394" t="n"/>
      <c r="G32" s="394" t="n"/>
      <c r="H32" s="394" t="n"/>
      <c r="I32" s="394" t="n"/>
      <c r="J32" s="394" t="n"/>
      <c r="K32" s="394" t="n"/>
      <c r="L32" s="394" t="n"/>
      <c r="M32" s="394" t="n"/>
      <c r="N32" s="394" t="n"/>
      <c r="O32" s="394" t="n"/>
    </row>
    <row r="33" ht="22.5" customHeight="1" s="591">
      <c r="A33" s="474" t="inlineStr">
        <is>
          <t>Multlock</t>
        </is>
      </c>
      <c r="B33" s="475" t="inlineStr">
        <is>
          <t>Multlock interactiva cerrajero</t>
        </is>
      </c>
      <c r="C33" s="482">
        <f>(D33*1.1)</f>
        <v/>
      </c>
      <c r="D33" s="478" t="n">
        <v>26000</v>
      </c>
      <c r="E33" s="479" t="n">
        <v>45609</v>
      </c>
      <c r="F33" s="394" t="n"/>
      <c r="G33" s="394" t="n"/>
      <c r="H33" s="394" t="n"/>
      <c r="I33" s="394" t="n"/>
      <c r="J33" s="394" t="n"/>
      <c r="K33" s="394" t="n"/>
      <c r="L33" s="394" t="n"/>
      <c r="M33" s="394" t="n"/>
      <c r="N33" s="394" t="n"/>
      <c r="O33" s="394" t="n"/>
    </row>
    <row r="34" ht="22.5" customHeight="1" s="591">
      <c r="A34" s="477" t="inlineStr">
        <is>
          <t>Multlock</t>
        </is>
      </c>
      <c r="B34" s="152" t="inlineStr">
        <is>
          <t>Multlock classic público</t>
        </is>
      </c>
      <c r="C34" s="482">
        <f>(D34*1.1)</f>
        <v/>
      </c>
      <c r="D34" s="480" t="n">
        <v>22000</v>
      </c>
      <c r="E34" s="481" t="n">
        <v>45609</v>
      </c>
      <c r="F34" s="394" t="n"/>
      <c r="G34" s="394" t="n"/>
      <c r="H34" s="394" t="n"/>
      <c r="I34" s="394" t="n"/>
      <c r="J34" s="394" t="n"/>
      <c r="K34" s="394" t="n"/>
      <c r="L34" s="394" t="n"/>
      <c r="M34" s="394" t="n"/>
      <c r="N34" s="394" t="n"/>
      <c r="O34" s="394" t="n"/>
    </row>
    <row r="35" ht="22.5" customHeight="1" s="591">
      <c r="A35" s="474" t="inlineStr">
        <is>
          <t>Multlock</t>
        </is>
      </c>
      <c r="B35" s="475" t="inlineStr">
        <is>
          <t>Multlock classic cerrajero</t>
        </is>
      </c>
      <c r="C35" s="482">
        <f>(D35*1.1)</f>
        <v/>
      </c>
      <c r="D35" s="478" t="n">
        <v>16000</v>
      </c>
      <c r="E35" s="479" t="n">
        <v>45609</v>
      </c>
      <c r="F35" s="394" t="n"/>
      <c r="G35" s="394" t="n"/>
      <c r="H35" s="394" t="n"/>
      <c r="I35" s="394" t="n"/>
      <c r="J35" s="394" t="n"/>
      <c r="K35" s="394" t="n"/>
      <c r="L35" s="394" t="n"/>
      <c r="M35" s="394" t="n"/>
      <c r="N35" s="394" t="n"/>
      <c r="O35" s="394" t="n"/>
    </row>
    <row r="36" ht="22.5" customHeight="1" s="591">
      <c r="A36" s="477" t="inlineStr">
        <is>
          <t>Multlock</t>
        </is>
      </c>
      <c r="B36" s="152" t="inlineStr">
        <is>
          <t>Multlock 7x7 público</t>
        </is>
      </c>
      <c r="C36" s="482">
        <f>(D36*1.1)</f>
        <v/>
      </c>
      <c r="D36" s="480" t="n">
        <v>22000</v>
      </c>
      <c r="E36" s="481" t="n">
        <v>45609</v>
      </c>
      <c r="F36" s="394" t="n"/>
      <c r="G36" s="394" t="n"/>
      <c r="H36" s="394" t="n"/>
      <c r="I36" s="394" t="n"/>
      <c r="J36" s="394" t="n"/>
      <c r="K36" s="394" t="n"/>
      <c r="L36" s="394" t="n"/>
      <c r="M36" s="394" t="n"/>
      <c r="N36" s="394" t="n"/>
      <c r="O36" s="394" t="n"/>
    </row>
    <row r="37" ht="22.5" customHeight="1" s="591">
      <c r="A37" s="474" t="inlineStr">
        <is>
          <t>Multlock</t>
        </is>
      </c>
      <c r="B37" s="475" t="inlineStr">
        <is>
          <t>Multlock 7x7 cerrajero</t>
        </is>
      </c>
      <c r="C37" s="482">
        <f>(D37*1.1)</f>
        <v/>
      </c>
      <c r="D37" s="478" t="n">
        <v>16000</v>
      </c>
      <c r="E37" s="479" t="n">
        <v>45609</v>
      </c>
      <c r="F37" s="394" t="n"/>
      <c r="G37" s="394" t="n"/>
      <c r="H37" s="394" t="n"/>
      <c r="I37" s="394" t="n"/>
      <c r="J37" s="394" t="n"/>
      <c r="K37" s="394" t="n"/>
      <c r="L37" s="394" t="n"/>
      <c r="M37" s="394" t="n"/>
      <c r="N37" s="394" t="n"/>
      <c r="O37" s="394" t="n"/>
    </row>
    <row r="38" ht="22.5" customHeight="1" s="591">
      <c r="A38" s="477" t="inlineStr">
        <is>
          <t>Yaltres</t>
        </is>
      </c>
      <c r="B38" s="152" t="inlineStr">
        <is>
          <t>Yaltres classic</t>
        </is>
      </c>
      <c r="C38" s="482">
        <f>(D38*1.1)</f>
        <v/>
      </c>
      <c r="D38" s="480" t="n">
        <v>18500</v>
      </c>
      <c r="E38" s="473" t="n"/>
      <c r="F38" s="394" t="n"/>
      <c r="G38" s="394" t="n"/>
      <c r="H38" s="394" t="n"/>
      <c r="I38" s="394" t="n"/>
      <c r="J38" s="394" t="n"/>
      <c r="K38" s="394" t="n"/>
      <c r="L38" s="394" t="n"/>
      <c r="M38" s="394" t="n"/>
      <c r="N38" s="394" t="n"/>
      <c r="O38" s="394" t="n"/>
    </row>
    <row r="39" ht="22.5" customHeight="1" s="591">
      <c r="A39" s="474" t="inlineStr">
        <is>
          <t>Vanguard</t>
        </is>
      </c>
      <c r="B39" s="475" t="inlineStr">
        <is>
          <t>Vanguard verde público</t>
        </is>
      </c>
      <c r="C39" s="482">
        <f>(D39*1.1)</f>
        <v/>
      </c>
      <c r="D39" s="478" t="n">
        <v>25000</v>
      </c>
      <c r="E39" s="476" t="n"/>
      <c r="F39" s="394" t="n"/>
      <c r="G39" s="394" t="n"/>
      <c r="H39" s="394" t="n"/>
      <c r="I39" s="394" t="n"/>
      <c r="J39" s="394" t="n"/>
      <c r="K39" s="394" t="n"/>
      <c r="L39" s="394" t="n"/>
      <c r="M39" s="394" t="n"/>
      <c r="N39" s="394" t="n"/>
      <c r="O39" s="394" t="n"/>
    </row>
    <row r="40" ht="22.5" customHeight="1" s="591">
      <c r="A40" s="477" t="inlineStr">
        <is>
          <t>Vanguard</t>
        </is>
      </c>
      <c r="B40" s="152" t="inlineStr">
        <is>
          <t>Vanguard verde cerrajero</t>
        </is>
      </c>
      <c r="C40" s="482">
        <f>(D40*1.1)</f>
        <v/>
      </c>
      <c r="D40" s="480" t="n">
        <v>18000</v>
      </c>
      <c r="E40" s="473" t="n"/>
      <c r="F40" s="394" t="n"/>
      <c r="G40" s="394" t="n"/>
      <c r="H40" s="394" t="n"/>
      <c r="I40" s="394" t="n"/>
      <c r="J40" s="394" t="n"/>
      <c r="K40" s="394" t="n"/>
      <c r="L40" s="394" t="n"/>
      <c r="M40" s="394" t="n"/>
      <c r="N40" s="394" t="n"/>
      <c r="O40" s="394" t="n"/>
    </row>
    <row r="41" ht="22.5" customHeight="1" s="591">
      <c r="A41" s="483" t="n"/>
      <c r="B41" s="484" t="inlineStr">
        <is>
          <t>Tag</t>
        </is>
      </c>
      <c r="C41" s="482">
        <f>(D41*1.1)</f>
        <v/>
      </c>
      <c r="D41" s="485" t="n">
        <v>11000</v>
      </c>
      <c r="E41" s="476" t="n"/>
      <c r="F41" s="394" t="n"/>
      <c r="G41" s="394" t="n"/>
      <c r="H41" s="394" t="n"/>
      <c r="I41" s="394" t="n"/>
      <c r="J41" s="394" t="n"/>
      <c r="K41" s="394" t="n"/>
      <c r="L41" s="394" t="n"/>
      <c r="M41" s="394" t="n"/>
      <c r="N41" s="394" t="n"/>
      <c r="O41" s="394" t="n"/>
    </row>
    <row r="42" ht="15.75" customHeight="1" s="591">
      <c r="A42" s="146" t="n"/>
      <c r="B42" s="88" t="n"/>
      <c r="C42" s="148">
        <f>(#REF!*2)</f>
        <v/>
      </c>
      <c r="D42" s="148">
        <f>(C42*0.9)</f>
        <v/>
      </c>
      <c r="E42" s="504" t="n"/>
      <c r="F42" s="504" t="n"/>
      <c r="G42" s="504" t="n"/>
      <c r="H42" s="504" t="n"/>
      <c r="I42" s="504" t="n"/>
      <c r="J42" s="504" t="n"/>
      <c r="K42" s="504" t="n"/>
      <c r="L42" s="504" t="n"/>
      <c r="M42" s="504" t="n"/>
      <c r="N42" s="504" t="n"/>
      <c r="O42" s="504" t="n"/>
    </row>
    <row r="43" ht="15.75" customHeight="1" s="591">
      <c r="A43" s="394" t="n"/>
      <c r="B43" s="93" t="n"/>
      <c r="C43" s="153">
        <f>(#REF!*2)</f>
        <v/>
      </c>
      <c r="D43" s="153">
        <f>(C43*0.9)</f>
        <v/>
      </c>
      <c r="E43" s="504" t="n"/>
      <c r="F43" s="504" t="n"/>
      <c r="G43" s="504" t="n"/>
      <c r="H43" s="504" t="n"/>
      <c r="I43" s="504" t="n"/>
      <c r="J43" s="504" t="n"/>
      <c r="K43" s="504" t="n"/>
      <c r="L43" s="504" t="n"/>
      <c r="M43" s="504" t="n"/>
      <c r="N43" s="504" t="n"/>
      <c r="O43" s="504" t="n"/>
    </row>
    <row r="44" ht="15.75" customHeight="1" s="591">
      <c r="A44" s="394" t="n"/>
      <c r="B44" s="93" t="n"/>
      <c r="C44" s="153">
        <f>(#REF!*2)</f>
        <v/>
      </c>
      <c r="D44" s="153">
        <f>(C44*0.9)</f>
        <v/>
      </c>
      <c r="E44" s="504" t="n"/>
      <c r="F44" s="504" t="n"/>
      <c r="G44" s="504" t="n"/>
      <c r="H44" s="504" t="n"/>
      <c r="I44" s="504" t="n"/>
      <c r="J44" s="504" t="n"/>
      <c r="K44" s="504" t="n"/>
      <c r="L44" s="504" t="n"/>
      <c r="M44" s="504" t="n"/>
      <c r="N44" s="504" t="n"/>
      <c r="O44" s="504" t="n"/>
    </row>
    <row r="45" ht="15.75" customHeight="1" s="591">
      <c r="A45" s="394" t="n"/>
      <c r="B45" s="93" t="n"/>
      <c r="C45" s="153">
        <f>(#REF!*2)</f>
        <v/>
      </c>
      <c r="D45" s="153">
        <f>(C45*0.9)</f>
        <v/>
      </c>
      <c r="E45" s="504" t="n"/>
      <c r="F45" s="504" t="n"/>
      <c r="G45" s="504" t="n"/>
      <c r="H45" s="504" t="n"/>
      <c r="I45" s="504" t="n"/>
      <c r="J45" s="504" t="n"/>
      <c r="K45" s="504" t="n"/>
      <c r="L45" s="504" t="n"/>
      <c r="M45" s="504" t="n"/>
      <c r="N45" s="504" t="n"/>
      <c r="O45" s="504" t="n"/>
    </row>
    <row r="46" ht="15.75" customHeight="1" s="591">
      <c r="A46" s="394" t="n"/>
      <c r="B46" s="93" t="n"/>
      <c r="C46" s="153">
        <f>(#REF!*2)</f>
        <v/>
      </c>
      <c r="D46" s="153">
        <f>(C46*0.9)</f>
        <v/>
      </c>
      <c r="E46" s="504" t="n"/>
      <c r="F46" s="504" t="n"/>
      <c r="G46" s="504" t="n"/>
      <c r="H46" s="504" t="n"/>
      <c r="I46" s="504" t="n"/>
      <c r="J46" s="504" t="n"/>
      <c r="K46" s="504" t="n"/>
      <c r="L46" s="504" t="n"/>
      <c r="M46" s="504" t="n"/>
      <c r="N46" s="504" t="n"/>
      <c r="O46" s="504" t="n"/>
    </row>
    <row r="47" ht="15.75" customHeight="1" s="591">
      <c r="A47" s="394" t="n"/>
      <c r="B47" s="93" t="n"/>
      <c r="C47" s="153">
        <f>(#REF!*2)</f>
        <v/>
      </c>
      <c r="D47" s="153">
        <f>(C47*0.9)</f>
        <v/>
      </c>
      <c r="E47" s="504" t="n"/>
      <c r="F47" s="504" t="n"/>
      <c r="G47" s="504" t="n"/>
      <c r="H47" s="504" t="n"/>
      <c r="I47" s="504" t="n"/>
      <c r="J47" s="504" t="n"/>
      <c r="K47" s="504" t="n"/>
      <c r="L47" s="504" t="n"/>
      <c r="M47" s="504" t="n"/>
      <c r="N47" s="504" t="n"/>
      <c r="O47" s="504" t="n"/>
    </row>
    <row r="48" ht="15.75" customHeight="1" s="591">
      <c r="A48" s="394" t="n"/>
      <c r="B48" s="93" t="n"/>
      <c r="C48" s="153">
        <f>(#REF!*2)</f>
        <v/>
      </c>
      <c r="D48" s="153">
        <f>(C48*0.9)</f>
        <v/>
      </c>
      <c r="E48" s="504" t="n"/>
      <c r="F48" s="504" t="n"/>
      <c r="G48" s="504" t="n"/>
      <c r="H48" s="504" t="n"/>
      <c r="I48" s="504" t="n"/>
      <c r="J48" s="504" t="n"/>
      <c r="K48" s="504" t="n"/>
      <c r="L48" s="504" t="n"/>
      <c r="M48" s="504" t="n"/>
      <c r="N48" s="504" t="n"/>
      <c r="O48" s="504" t="n"/>
    </row>
    <row r="49" ht="15.75" customHeight="1" s="591">
      <c r="A49" s="394" t="n"/>
      <c r="B49" s="93" t="n"/>
      <c r="C49" s="153">
        <f>(#REF!*2)</f>
        <v/>
      </c>
      <c r="D49" s="153">
        <f>(C49*0.9)</f>
        <v/>
      </c>
      <c r="E49" s="504" t="n"/>
      <c r="F49" s="504" t="n"/>
      <c r="G49" s="504" t="n"/>
      <c r="H49" s="504" t="n"/>
      <c r="I49" s="504" t="n"/>
      <c r="J49" s="504" t="n"/>
      <c r="K49" s="504" t="n"/>
      <c r="L49" s="504" t="n"/>
      <c r="M49" s="504" t="n"/>
      <c r="N49" s="504" t="n"/>
      <c r="O49" s="504" t="n"/>
    </row>
    <row r="50" ht="15.75" customHeight="1" s="591">
      <c r="A50" s="394" t="n"/>
      <c r="B50" s="93" t="n"/>
      <c r="C50" s="153">
        <f>(#REF!*2)</f>
        <v/>
      </c>
      <c r="D50" s="153">
        <f>(C50*0.9)</f>
        <v/>
      </c>
      <c r="E50" s="504" t="n"/>
      <c r="F50" s="504" t="n"/>
      <c r="G50" s="504" t="n"/>
      <c r="H50" s="504" t="n"/>
      <c r="I50" s="504" t="n"/>
      <c r="J50" s="504" t="n"/>
      <c r="K50" s="504" t="n"/>
      <c r="L50" s="504" t="n"/>
      <c r="M50" s="504" t="n"/>
      <c r="N50" s="504" t="n"/>
      <c r="O50" s="504" t="n"/>
    </row>
    <row r="51" ht="15.75" customHeight="1" s="591">
      <c r="A51" s="394" t="n"/>
      <c r="B51" s="93" t="n"/>
      <c r="C51" s="153">
        <f>(#REF!*2)</f>
        <v/>
      </c>
      <c r="D51" s="153">
        <f>(C51*0.9)</f>
        <v/>
      </c>
      <c r="E51" s="504" t="n"/>
      <c r="F51" s="504" t="n"/>
      <c r="G51" s="504" t="n"/>
      <c r="H51" s="504" t="n"/>
      <c r="I51" s="504" t="n"/>
      <c r="J51" s="504" t="n"/>
      <c r="K51" s="504" t="n"/>
      <c r="L51" s="504" t="n"/>
      <c r="M51" s="504" t="n"/>
      <c r="N51" s="504" t="n"/>
      <c r="O51" s="504" t="n"/>
    </row>
    <row r="52" ht="15.75" customHeight="1" s="591">
      <c r="A52" s="394" t="n"/>
      <c r="B52" s="93" t="n"/>
      <c r="C52" s="153">
        <f>(#REF!*2)</f>
        <v/>
      </c>
      <c r="D52" s="153">
        <f>(C52*0.9)</f>
        <v/>
      </c>
      <c r="E52" s="504" t="n"/>
      <c r="F52" s="504" t="n"/>
      <c r="G52" s="504" t="n"/>
      <c r="H52" s="504" t="n"/>
      <c r="I52" s="504" t="n"/>
      <c r="J52" s="504" t="n"/>
      <c r="K52" s="504" t="n"/>
      <c r="L52" s="504" t="n"/>
      <c r="M52" s="504" t="n"/>
      <c r="N52" s="504" t="n"/>
      <c r="O52" s="504" t="n"/>
    </row>
    <row r="53" ht="15.75" customHeight="1" s="591">
      <c r="A53" s="394" t="n"/>
      <c r="B53" s="93" t="n"/>
      <c r="C53" s="153">
        <f>(#REF!*2)</f>
        <v/>
      </c>
      <c r="D53" s="153">
        <f>(C53*0.9)</f>
        <v/>
      </c>
      <c r="E53" s="504" t="n"/>
      <c r="F53" s="504" t="n"/>
      <c r="G53" s="504" t="n"/>
      <c r="H53" s="504" t="n"/>
      <c r="I53" s="504" t="n"/>
      <c r="J53" s="504" t="n"/>
      <c r="K53" s="504" t="n"/>
      <c r="L53" s="504" t="n"/>
      <c r="M53" s="504" t="n"/>
      <c r="N53" s="504" t="n"/>
      <c r="O53" s="504" t="n"/>
    </row>
    <row r="54" ht="15.75" customHeight="1" s="591">
      <c r="A54" s="394" t="n"/>
      <c r="B54" s="93" t="n"/>
      <c r="C54" s="153">
        <f>(#REF!*2)</f>
        <v/>
      </c>
      <c r="D54" s="153">
        <f>(C54*0.9)</f>
        <v/>
      </c>
      <c r="E54" s="504" t="n"/>
      <c r="F54" s="504" t="n"/>
      <c r="G54" s="504" t="n"/>
      <c r="H54" s="504" t="n"/>
      <c r="I54" s="504" t="n"/>
      <c r="J54" s="504" t="n"/>
      <c r="K54" s="504" t="n"/>
      <c r="L54" s="504" t="n"/>
      <c r="M54" s="504" t="n"/>
      <c r="N54" s="504" t="n"/>
      <c r="O54" s="504" t="n"/>
    </row>
    <row r="55" ht="15.75" customHeight="1" s="591">
      <c r="A55" s="394" t="n"/>
      <c r="B55" s="93" t="n"/>
      <c r="C55" s="153">
        <f>(#REF!*2)</f>
        <v/>
      </c>
      <c r="D55" s="153">
        <f>(C55*0.9)</f>
        <v/>
      </c>
      <c r="E55" s="504" t="n"/>
      <c r="F55" s="504" t="n"/>
      <c r="G55" s="504" t="n"/>
      <c r="H55" s="504" t="n"/>
      <c r="I55" s="504" t="n"/>
      <c r="J55" s="504" t="n"/>
      <c r="K55" s="504" t="n"/>
      <c r="L55" s="504" t="n"/>
      <c r="M55" s="504" t="n"/>
      <c r="N55" s="504" t="n"/>
      <c r="O55" s="504" t="n"/>
    </row>
    <row r="56" ht="15.75" customHeight="1" s="591">
      <c r="A56" s="394" t="n"/>
      <c r="B56" s="93" t="n"/>
      <c r="C56" s="153">
        <f>(#REF!*2)</f>
        <v/>
      </c>
      <c r="D56" s="153">
        <f>(C56*0.9)</f>
        <v/>
      </c>
      <c r="E56" s="504" t="n"/>
      <c r="F56" s="504" t="n"/>
      <c r="G56" s="504" t="n"/>
      <c r="H56" s="504" t="n"/>
      <c r="I56" s="504" t="n"/>
      <c r="J56" s="504" t="n"/>
      <c r="K56" s="504" t="n"/>
      <c r="L56" s="504" t="n"/>
      <c r="M56" s="504" t="n"/>
      <c r="N56" s="504" t="n"/>
      <c r="O56" s="504" t="n"/>
    </row>
    <row r="57" ht="15.75" customHeight="1" s="591">
      <c r="A57" s="394" t="n"/>
      <c r="B57" s="93" t="n"/>
      <c r="C57" s="153">
        <f>(#REF!*2)</f>
        <v/>
      </c>
      <c r="D57" s="153">
        <f>(C57*0.9)</f>
        <v/>
      </c>
      <c r="E57" s="504" t="n"/>
      <c r="F57" s="504" t="n"/>
      <c r="G57" s="504" t="n"/>
      <c r="H57" s="504" t="n"/>
      <c r="I57" s="504" t="n"/>
      <c r="J57" s="504" t="n"/>
      <c r="K57" s="504" t="n"/>
      <c r="L57" s="504" t="n"/>
      <c r="M57" s="504" t="n"/>
      <c r="N57" s="504" t="n"/>
      <c r="O57" s="504" t="n"/>
    </row>
    <row r="58" ht="15.75" customHeight="1" s="591">
      <c r="A58" s="394" t="n"/>
      <c r="B58" s="93" t="n"/>
      <c r="C58" s="153">
        <f>(#REF!*2)</f>
        <v/>
      </c>
      <c r="D58" s="153">
        <f>(C58*0.9)</f>
        <v/>
      </c>
      <c r="E58" s="504" t="n"/>
      <c r="F58" s="504" t="n"/>
      <c r="G58" s="504" t="n"/>
      <c r="H58" s="504" t="n"/>
      <c r="I58" s="504" t="n"/>
      <c r="J58" s="504" t="n"/>
      <c r="K58" s="504" t="n"/>
      <c r="L58" s="504" t="n"/>
      <c r="M58" s="504" t="n"/>
      <c r="N58" s="504" t="n"/>
      <c r="O58" s="504" t="n"/>
    </row>
    <row r="59" ht="15.75" customHeight="1" s="591">
      <c r="A59" s="394" t="n"/>
      <c r="B59" s="93" t="n"/>
      <c r="C59" s="153">
        <f>(#REF!*2)</f>
        <v/>
      </c>
      <c r="D59" s="153">
        <f>(C59*0.9)</f>
        <v/>
      </c>
      <c r="E59" s="504" t="n"/>
      <c r="F59" s="504" t="n"/>
      <c r="G59" s="504" t="n"/>
      <c r="H59" s="504" t="n"/>
      <c r="I59" s="504" t="n"/>
      <c r="J59" s="504" t="n"/>
      <c r="K59" s="504" t="n"/>
      <c r="L59" s="504" t="n"/>
      <c r="M59" s="504" t="n"/>
      <c r="N59" s="504" t="n"/>
      <c r="O59" s="504" t="n"/>
    </row>
    <row r="60" ht="15.75" customHeight="1" s="591">
      <c r="A60" s="394" t="n"/>
      <c r="B60" s="93" t="n"/>
      <c r="C60" s="153">
        <f>(#REF!*2)</f>
        <v/>
      </c>
      <c r="D60" s="153">
        <f>(C60*0.9)</f>
        <v/>
      </c>
      <c r="E60" s="504" t="n"/>
      <c r="F60" s="504" t="n"/>
      <c r="G60" s="504" t="n"/>
      <c r="H60" s="504" t="n"/>
      <c r="I60" s="504" t="n"/>
      <c r="J60" s="504" t="n"/>
      <c r="K60" s="504" t="n"/>
      <c r="L60" s="504" t="n"/>
      <c r="M60" s="504" t="n"/>
      <c r="N60" s="504" t="n"/>
      <c r="O60" s="504" t="n"/>
    </row>
    <row r="61" ht="15.75" customHeight="1" s="591">
      <c r="A61" s="394" t="n"/>
      <c r="B61" s="93" t="n"/>
      <c r="C61" s="153">
        <f>(#REF!*2)</f>
        <v/>
      </c>
      <c r="D61" s="153">
        <f>(C61*0.9)</f>
        <v/>
      </c>
      <c r="E61" s="504" t="n"/>
      <c r="F61" s="504" t="n"/>
      <c r="G61" s="504" t="n"/>
      <c r="H61" s="504" t="n"/>
      <c r="I61" s="504" t="n"/>
      <c r="J61" s="504" t="n"/>
      <c r="K61" s="504" t="n"/>
      <c r="L61" s="504" t="n"/>
      <c r="M61" s="504" t="n"/>
      <c r="N61" s="504" t="n"/>
      <c r="O61" s="504" t="n"/>
    </row>
    <row r="62" ht="15.75" customHeight="1" s="591">
      <c r="A62" s="152" t="n"/>
      <c r="B62" s="93" t="n"/>
      <c r="C62" s="153">
        <f>(#REF!*2)</f>
        <v/>
      </c>
      <c r="D62" s="153">
        <f>(C62*0.9)</f>
        <v/>
      </c>
      <c r="E62" s="504" t="n"/>
      <c r="F62" s="504" t="n"/>
      <c r="G62" s="504" t="n"/>
      <c r="H62" s="504" t="n"/>
      <c r="I62" s="504" t="n"/>
      <c r="J62" s="504" t="n"/>
      <c r="K62" s="504" t="n"/>
      <c r="L62" s="504" t="n"/>
      <c r="M62" s="504" t="n"/>
      <c r="N62" s="504" t="n"/>
      <c r="O62" s="504" t="n"/>
    </row>
    <row r="63" ht="15.75" customHeight="1" s="591">
      <c r="A63" s="152" t="n"/>
      <c r="B63" s="93" t="n"/>
      <c r="C63" s="153">
        <f>(#REF!*2)</f>
        <v/>
      </c>
      <c r="D63" s="153">
        <f>(C63*0.9)</f>
        <v/>
      </c>
      <c r="E63" s="504" t="n"/>
      <c r="F63" s="504" t="n"/>
      <c r="G63" s="504" t="n"/>
      <c r="H63" s="504" t="n"/>
      <c r="I63" s="504" t="n"/>
      <c r="J63" s="504" t="n"/>
      <c r="K63" s="504" t="n"/>
      <c r="L63" s="504" t="n"/>
      <c r="M63" s="504" t="n"/>
      <c r="N63" s="504" t="n"/>
      <c r="O63" s="504" t="n"/>
    </row>
    <row r="64" ht="15.75" customHeight="1" s="591">
      <c r="A64" s="152" t="n"/>
      <c r="B64" s="93" t="n"/>
      <c r="C64" s="153">
        <f>(#REF!*2)</f>
        <v/>
      </c>
      <c r="D64" s="153">
        <f>(C64*0.9)</f>
        <v/>
      </c>
      <c r="E64" s="504" t="n"/>
      <c r="F64" s="504" t="n"/>
      <c r="G64" s="504" t="n"/>
      <c r="H64" s="504" t="n"/>
      <c r="I64" s="504" t="n"/>
      <c r="J64" s="504" t="n"/>
      <c r="K64" s="504" t="n"/>
      <c r="L64" s="504" t="n"/>
      <c r="M64" s="504" t="n"/>
      <c r="N64" s="504" t="n"/>
      <c r="O64" s="504" t="n"/>
    </row>
    <row r="65" ht="15.75" customHeight="1" s="591">
      <c r="A65" s="152" t="n"/>
      <c r="B65" s="93" t="n"/>
      <c r="C65" s="153">
        <f>(#REF!*2)</f>
        <v/>
      </c>
      <c r="D65" s="153">
        <f>(C65*0.9)</f>
        <v/>
      </c>
      <c r="E65" s="504" t="n"/>
      <c r="F65" s="504" t="n"/>
      <c r="G65" s="504" t="n"/>
      <c r="H65" s="504" t="n"/>
      <c r="I65" s="504" t="n"/>
      <c r="J65" s="504" t="n"/>
      <c r="K65" s="504" t="n"/>
      <c r="L65" s="504" t="n"/>
      <c r="M65" s="504" t="n"/>
      <c r="N65" s="504" t="n"/>
      <c r="O65" s="504" t="n"/>
    </row>
    <row r="66" ht="15.75" customHeight="1" s="591">
      <c r="A66" s="152" t="n"/>
      <c r="B66" s="93" t="n"/>
      <c r="C66" s="153">
        <f>(#REF!*2)</f>
        <v/>
      </c>
      <c r="D66" s="153">
        <f>(C66*0.9)</f>
        <v/>
      </c>
      <c r="E66" s="504" t="n"/>
      <c r="F66" s="504" t="n"/>
      <c r="G66" s="504" t="n"/>
      <c r="H66" s="504" t="n"/>
      <c r="I66" s="504" t="n"/>
      <c r="J66" s="504" t="n"/>
      <c r="K66" s="504" t="n"/>
      <c r="L66" s="504" t="n"/>
      <c r="M66" s="504" t="n"/>
      <c r="N66" s="504" t="n"/>
      <c r="O66" s="504" t="n"/>
    </row>
    <row r="67" ht="15.75" customHeight="1" s="591">
      <c r="A67" s="152" t="n"/>
      <c r="B67" s="93" t="n"/>
      <c r="C67" s="153">
        <f>(#REF!*2)</f>
        <v/>
      </c>
      <c r="D67" s="153">
        <f>(C67*0.9)</f>
        <v/>
      </c>
      <c r="E67" s="504" t="n"/>
      <c r="F67" s="504" t="n"/>
      <c r="G67" s="504" t="n"/>
      <c r="H67" s="504" t="n"/>
      <c r="I67" s="504" t="n"/>
      <c r="J67" s="504" t="n"/>
      <c r="K67" s="504" t="n"/>
      <c r="L67" s="504" t="n"/>
      <c r="M67" s="504" t="n"/>
      <c r="N67" s="504" t="n"/>
      <c r="O67" s="504" t="n"/>
    </row>
    <row r="68" ht="15.75" customHeight="1" s="591">
      <c r="A68" s="152" t="n"/>
      <c r="B68" s="93" t="n"/>
      <c r="C68" s="153">
        <f>(#REF!*2)</f>
        <v/>
      </c>
      <c r="D68" s="153">
        <f>(C68*0.9)</f>
        <v/>
      </c>
      <c r="E68" s="504" t="n"/>
      <c r="F68" s="504" t="n"/>
      <c r="G68" s="504" t="n"/>
      <c r="H68" s="504" t="n"/>
      <c r="I68" s="504" t="n"/>
      <c r="J68" s="504" t="n"/>
      <c r="K68" s="504" t="n"/>
      <c r="L68" s="504" t="n"/>
      <c r="M68" s="504" t="n"/>
      <c r="N68" s="504" t="n"/>
      <c r="O68" s="504" t="n"/>
    </row>
    <row r="69" ht="15.75" customHeight="1" s="591">
      <c r="A69" s="152" t="n"/>
      <c r="B69" s="93" t="n"/>
      <c r="C69" s="153">
        <f>(#REF!*2)</f>
        <v/>
      </c>
      <c r="D69" s="153">
        <f>(C69*0.9)</f>
        <v/>
      </c>
      <c r="E69" s="504" t="n"/>
      <c r="F69" s="504" t="n"/>
      <c r="G69" s="504" t="n"/>
      <c r="H69" s="504" t="n"/>
      <c r="I69" s="504" t="n"/>
      <c r="J69" s="504" t="n"/>
      <c r="K69" s="504" t="n"/>
      <c r="L69" s="504" t="n"/>
      <c r="M69" s="504" t="n"/>
      <c r="N69" s="504" t="n"/>
      <c r="O69" s="504" t="n"/>
    </row>
    <row r="70" ht="15.75" customHeight="1" s="591">
      <c r="A70" s="152" t="n"/>
      <c r="B70" s="93" t="n"/>
      <c r="C70" s="96" t="n"/>
      <c r="D70" s="97" t="n"/>
      <c r="E70" s="504" t="n"/>
      <c r="F70" s="504" t="n"/>
      <c r="G70" s="504" t="n"/>
      <c r="H70" s="504" t="n"/>
      <c r="I70" s="504" t="n"/>
      <c r="J70" s="504" t="n"/>
      <c r="K70" s="504" t="n"/>
      <c r="L70" s="504" t="n"/>
      <c r="M70" s="504" t="n"/>
      <c r="N70" s="504" t="n"/>
      <c r="O70" s="504" t="n"/>
    </row>
    <row r="71" ht="15.75" customHeight="1" s="591">
      <c r="A71" s="152" t="n"/>
      <c r="B71" s="93" t="n"/>
      <c r="C71" s="96" t="n"/>
      <c r="D71" s="97" t="n"/>
      <c r="E71" s="504" t="n"/>
      <c r="F71" s="504" t="n"/>
      <c r="G71" s="504" t="n"/>
      <c r="H71" s="504" t="n"/>
      <c r="I71" s="504" t="n"/>
      <c r="J71" s="504" t="n"/>
      <c r="K71" s="504" t="n"/>
      <c r="L71" s="504" t="n"/>
      <c r="M71" s="504" t="n"/>
      <c r="N71" s="504" t="n"/>
      <c r="O71" s="504" t="n"/>
    </row>
    <row r="72" ht="15.75" customHeight="1" s="591">
      <c r="A72" s="152" t="n"/>
      <c r="B72" s="93" t="n"/>
      <c r="C72" s="96" t="n"/>
      <c r="D72" s="97" t="n"/>
      <c r="E72" s="504" t="n"/>
      <c r="F72" s="504" t="n"/>
      <c r="G72" s="504" t="n"/>
      <c r="H72" s="504" t="n"/>
      <c r="I72" s="504" t="n"/>
      <c r="J72" s="504" t="n"/>
      <c r="K72" s="504" t="n"/>
      <c r="L72" s="504" t="n"/>
      <c r="M72" s="504" t="n"/>
      <c r="N72" s="504" t="n"/>
      <c r="O72" s="504" t="n"/>
    </row>
    <row r="73" ht="15.75" customHeight="1" s="591">
      <c r="A73" s="152" t="n"/>
      <c r="B73" s="93" t="n"/>
      <c r="C73" s="96" t="n"/>
      <c r="D73" s="97" t="n"/>
      <c r="E73" s="504" t="n"/>
      <c r="F73" s="504" t="n"/>
      <c r="G73" s="504" t="n"/>
      <c r="H73" s="504" t="n"/>
      <c r="I73" s="504" t="n"/>
      <c r="J73" s="504" t="n"/>
      <c r="K73" s="504" t="n"/>
      <c r="L73" s="504" t="n"/>
      <c r="M73" s="504" t="n"/>
      <c r="N73" s="504" t="n"/>
      <c r="O73" s="504" t="n"/>
    </row>
    <row r="74" ht="15.75" customHeight="1" s="591">
      <c r="A74" s="152" t="n"/>
      <c r="B74" s="93" t="n"/>
      <c r="C74" s="96" t="n"/>
      <c r="D74" s="97" t="n"/>
      <c r="E74" s="504" t="n"/>
      <c r="F74" s="504" t="n"/>
      <c r="G74" s="504" t="n"/>
      <c r="H74" s="504" t="n"/>
      <c r="I74" s="504" t="n"/>
      <c r="J74" s="504" t="n"/>
      <c r="K74" s="504" t="n"/>
      <c r="L74" s="504" t="n"/>
      <c r="M74" s="504" t="n"/>
      <c r="N74" s="504" t="n"/>
      <c r="O74" s="504" t="n"/>
    </row>
    <row r="75" ht="15.75" customHeight="1" s="591">
      <c r="A75" s="152" t="n"/>
      <c r="B75" s="93" t="n"/>
      <c r="C75" s="96" t="n"/>
      <c r="D75" s="97" t="n"/>
      <c r="E75" s="504" t="n"/>
      <c r="F75" s="504" t="n"/>
      <c r="G75" s="504" t="n"/>
      <c r="H75" s="504" t="n"/>
      <c r="I75" s="504" t="n"/>
      <c r="J75" s="504" t="n"/>
      <c r="K75" s="504" t="n"/>
      <c r="L75" s="504" t="n"/>
      <c r="M75" s="504" t="n"/>
      <c r="N75" s="504" t="n"/>
      <c r="O75" s="504" t="n"/>
    </row>
    <row r="76" ht="15.75" customHeight="1" s="591">
      <c r="A76" s="152" t="n"/>
      <c r="B76" s="93" t="n"/>
      <c r="C76" s="96" t="n"/>
      <c r="D76" s="97" t="n"/>
      <c r="E76" s="504" t="n"/>
      <c r="F76" s="504" t="n"/>
      <c r="G76" s="504" t="n"/>
      <c r="H76" s="504" t="n"/>
      <c r="I76" s="504" t="n"/>
      <c r="J76" s="504" t="n"/>
      <c r="K76" s="504" t="n"/>
      <c r="L76" s="504" t="n"/>
      <c r="M76" s="504" t="n"/>
      <c r="N76" s="504" t="n"/>
      <c r="O76" s="504" t="n"/>
    </row>
    <row r="77" ht="15.75" customHeight="1" s="591">
      <c r="A77" s="152" t="n"/>
      <c r="B77" s="93" t="n"/>
      <c r="C77" s="96" t="n"/>
      <c r="D77" s="97" t="n"/>
      <c r="E77" s="504" t="n"/>
      <c r="F77" s="504" t="n"/>
      <c r="G77" s="504" t="n"/>
      <c r="H77" s="504" t="n"/>
      <c r="I77" s="504" t="n"/>
      <c r="J77" s="504" t="n"/>
      <c r="K77" s="504" t="n"/>
      <c r="L77" s="504" t="n"/>
      <c r="M77" s="504" t="n"/>
      <c r="N77" s="504" t="n"/>
      <c r="O77" s="504" t="n"/>
    </row>
    <row r="78" ht="15.75" customHeight="1" s="591">
      <c r="A78" s="152" t="n"/>
      <c r="B78" s="93" t="n"/>
      <c r="C78" s="96" t="n"/>
      <c r="D78" s="97" t="n"/>
      <c r="E78" s="504" t="n"/>
      <c r="F78" s="504" t="n"/>
      <c r="G78" s="504" t="n"/>
      <c r="H78" s="504" t="n"/>
      <c r="I78" s="504" t="n"/>
      <c r="J78" s="504" t="n"/>
      <c r="K78" s="504" t="n"/>
      <c r="L78" s="504" t="n"/>
      <c r="M78" s="504" t="n"/>
      <c r="N78" s="504" t="n"/>
      <c r="O78" s="504" t="n"/>
    </row>
    <row r="79" ht="15.75" customHeight="1" s="591">
      <c r="A79" s="152" t="n"/>
      <c r="B79" s="93" t="n"/>
      <c r="C79" s="96" t="n"/>
      <c r="D79" s="97" t="n"/>
      <c r="E79" s="504" t="n"/>
      <c r="F79" s="504" t="n"/>
      <c r="G79" s="504" t="n"/>
      <c r="H79" s="504" t="n"/>
      <c r="I79" s="504" t="n"/>
      <c r="J79" s="504" t="n"/>
      <c r="K79" s="504" t="n"/>
      <c r="L79" s="504" t="n"/>
      <c r="M79" s="504" t="n"/>
      <c r="N79" s="504" t="n"/>
      <c r="O79" s="504" t="n"/>
    </row>
    <row r="80" ht="15.75" customHeight="1" s="591">
      <c r="A80" s="152" t="n"/>
      <c r="B80" s="93" t="n"/>
      <c r="C80" s="96" t="n"/>
      <c r="D80" s="97" t="n"/>
      <c r="E80" s="504" t="n"/>
      <c r="F80" s="504" t="n"/>
      <c r="G80" s="504" t="n"/>
      <c r="H80" s="504" t="n"/>
      <c r="I80" s="504" t="n"/>
      <c r="J80" s="504" t="n"/>
      <c r="K80" s="504" t="n"/>
      <c r="L80" s="504" t="n"/>
      <c r="M80" s="504" t="n"/>
      <c r="N80" s="504" t="n"/>
      <c r="O80" s="504" t="n"/>
    </row>
    <row r="81" ht="15.75" customHeight="1" s="591">
      <c r="A81" s="152" t="n"/>
      <c r="B81" s="93" t="n"/>
      <c r="C81" s="96" t="n"/>
      <c r="D81" s="97" t="n"/>
      <c r="E81" s="504" t="n"/>
      <c r="F81" s="504" t="n"/>
      <c r="G81" s="504" t="n"/>
      <c r="H81" s="504" t="n"/>
      <c r="I81" s="504" t="n"/>
      <c r="J81" s="504" t="n"/>
      <c r="K81" s="504" t="n"/>
      <c r="L81" s="504" t="n"/>
      <c r="M81" s="504" t="n"/>
      <c r="N81" s="504" t="n"/>
      <c r="O81" s="504" t="n"/>
    </row>
    <row r="82" ht="15.75" customHeight="1" s="591">
      <c r="A82" s="152" t="n"/>
      <c r="B82" s="93" t="n"/>
      <c r="C82" s="96" t="n"/>
      <c r="D82" s="97" t="n"/>
      <c r="E82" s="504" t="n"/>
      <c r="F82" s="504" t="n"/>
      <c r="G82" s="504" t="n"/>
      <c r="H82" s="504" t="n"/>
      <c r="I82" s="504" t="n"/>
      <c r="J82" s="504" t="n"/>
      <c r="K82" s="504" t="n"/>
      <c r="L82" s="504" t="n"/>
      <c r="M82" s="504" t="n"/>
      <c r="N82" s="504" t="n"/>
      <c r="O82" s="504" t="n"/>
    </row>
    <row r="83" ht="15.75" customHeight="1" s="591">
      <c r="A83" s="152" t="n"/>
      <c r="B83" s="93" t="n"/>
      <c r="C83" s="96" t="n"/>
      <c r="D83" s="97" t="n"/>
      <c r="E83" s="504" t="n"/>
      <c r="F83" s="504" t="n"/>
      <c r="G83" s="504" t="n"/>
      <c r="H83" s="504" t="n"/>
      <c r="I83" s="504" t="n"/>
      <c r="J83" s="504" t="n"/>
      <c r="K83" s="504" t="n"/>
      <c r="L83" s="504" t="n"/>
      <c r="M83" s="504" t="n"/>
      <c r="N83" s="504" t="n"/>
      <c r="O83" s="504" t="n"/>
    </row>
    <row r="84" ht="15.75" customHeight="1" s="591">
      <c r="A84" s="152" t="n"/>
      <c r="B84" s="93" t="n"/>
      <c r="C84" s="96" t="n"/>
      <c r="D84" s="97" t="n"/>
      <c r="E84" s="504" t="n"/>
      <c r="F84" s="504" t="n"/>
      <c r="G84" s="504" t="n"/>
      <c r="H84" s="504" t="n"/>
      <c r="I84" s="504" t="n"/>
      <c r="J84" s="504" t="n"/>
      <c r="K84" s="504" t="n"/>
      <c r="L84" s="504" t="n"/>
      <c r="M84" s="504" t="n"/>
      <c r="N84" s="504" t="n"/>
      <c r="O84" s="504" t="n"/>
    </row>
    <row r="85" ht="15.75" customHeight="1" s="591">
      <c r="A85" s="152" t="n"/>
      <c r="B85" s="93" t="n"/>
      <c r="C85" s="96" t="n"/>
      <c r="D85" s="97" t="n"/>
      <c r="E85" s="504" t="n"/>
      <c r="F85" s="504" t="n"/>
      <c r="G85" s="504" t="n"/>
      <c r="H85" s="504" t="n"/>
      <c r="I85" s="504" t="n"/>
      <c r="J85" s="504" t="n"/>
      <c r="K85" s="504" t="n"/>
      <c r="L85" s="504" t="n"/>
      <c r="M85" s="504" t="n"/>
      <c r="N85" s="504" t="n"/>
      <c r="O85" s="504" t="n"/>
    </row>
    <row r="86" ht="15.75" customHeight="1" s="591">
      <c r="A86" s="152" t="n"/>
      <c r="B86" s="93" t="n"/>
      <c r="C86" s="96" t="n"/>
      <c r="D86" s="97" t="n"/>
      <c r="E86" s="504" t="n"/>
      <c r="F86" s="504" t="n"/>
      <c r="G86" s="504" t="n"/>
      <c r="H86" s="504" t="n"/>
      <c r="I86" s="504" t="n"/>
      <c r="J86" s="504" t="n"/>
      <c r="K86" s="504" t="n"/>
      <c r="L86" s="504" t="n"/>
      <c r="M86" s="504" t="n"/>
      <c r="N86" s="504" t="n"/>
      <c r="O86" s="504" t="n"/>
    </row>
    <row r="87" ht="15.75" customHeight="1" s="591">
      <c r="A87" s="152" t="n"/>
      <c r="B87" s="93" t="n"/>
      <c r="C87" s="96" t="n"/>
      <c r="D87" s="97" t="n"/>
      <c r="E87" s="504" t="n"/>
      <c r="F87" s="504" t="n"/>
      <c r="G87" s="504" t="n"/>
      <c r="H87" s="504" t="n"/>
      <c r="I87" s="504" t="n"/>
      <c r="J87" s="504" t="n"/>
      <c r="K87" s="504" t="n"/>
      <c r="L87" s="504" t="n"/>
      <c r="M87" s="504" t="n"/>
      <c r="N87" s="504" t="n"/>
      <c r="O87" s="504" t="n"/>
    </row>
    <row r="88" ht="15.75" customHeight="1" s="591">
      <c r="A88" s="152" t="n"/>
      <c r="B88" s="93" t="n"/>
      <c r="C88" s="96" t="n"/>
      <c r="D88" s="97" t="n"/>
      <c r="E88" s="504" t="n"/>
      <c r="F88" s="504" t="n"/>
      <c r="G88" s="504" t="n"/>
      <c r="H88" s="504" t="n"/>
      <c r="I88" s="504" t="n"/>
      <c r="J88" s="504" t="n"/>
      <c r="K88" s="504" t="n"/>
      <c r="L88" s="504" t="n"/>
      <c r="M88" s="504" t="n"/>
      <c r="N88" s="504" t="n"/>
      <c r="O88" s="504" t="n"/>
    </row>
    <row r="89" ht="15.75" customHeight="1" s="591">
      <c r="A89" s="152" t="n"/>
      <c r="B89" s="93" t="n"/>
      <c r="C89" s="96" t="n"/>
      <c r="D89" s="97" t="n"/>
      <c r="E89" s="504" t="n"/>
      <c r="F89" s="504" t="n"/>
      <c r="G89" s="504" t="n"/>
      <c r="H89" s="504" t="n"/>
      <c r="I89" s="504" t="n"/>
      <c r="J89" s="504" t="n"/>
      <c r="K89" s="504" t="n"/>
      <c r="L89" s="504" t="n"/>
      <c r="M89" s="504" t="n"/>
      <c r="N89" s="504" t="n"/>
      <c r="O89" s="504" t="n"/>
    </row>
    <row r="90" ht="15.75" customHeight="1" s="591">
      <c r="A90" s="152" t="n"/>
      <c r="B90" s="93" t="n"/>
      <c r="C90" s="96" t="n"/>
      <c r="D90" s="97" t="n"/>
      <c r="E90" s="504" t="n"/>
      <c r="F90" s="504" t="n"/>
      <c r="G90" s="504" t="n"/>
      <c r="H90" s="504" t="n"/>
      <c r="I90" s="504" t="n"/>
      <c r="J90" s="504" t="n"/>
      <c r="K90" s="504" t="n"/>
      <c r="L90" s="504" t="n"/>
      <c r="M90" s="504" t="n"/>
      <c r="N90" s="504" t="n"/>
      <c r="O90" s="504" t="n"/>
    </row>
    <row r="91" ht="15.75" customHeight="1" s="591">
      <c r="A91" s="152" t="n"/>
      <c r="B91" s="93" t="n"/>
      <c r="C91" s="96" t="n"/>
      <c r="D91" s="97" t="n"/>
      <c r="E91" s="504" t="n"/>
      <c r="F91" s="504" t="n"/>
      <c r="G91" s="504" t="n"/>
      <c r="H91" s="504" t="n"/>
      <c r="I91" s="504" t="n"/>
      <c r="J91" s="504" t="n"/>
      <c r="K91" s="504" t="n"/>
      <c r="L91" s="504" t="n"/>
      <c r="M91" s="504" t="n"/>
      <c r="N91" s="504" t="n"/>
      <c r="O91" s="504" t="n"/>
    </row>
    <row r="92" ht="15.75" customHeight="1" s="591">
      <c r="A92" s="152" t="n"/>
      <c r="B92" s="93" t="n"/>
      <c r="C92" s="96" t="n"/>
      <c r="D92" s="97" t="n"/>
      <c r="E92" s="504" t="n"/>
      <c r="F92" s="504" t="n"/>
      <c r="G92" s="504" t="n"/>
      <c r="H92" s="504" t="n"/>
      <c r="I92" s="504" t="n"/>
      <c r="J92" s="504" t="n"/>
      <c r="K92" s="504" t="n"/>
      <c r="L92" s="504" t="n"/>
      <c r="M92" s="504" t="n"/>
      <c r="N92" s="504" t="n"/>
      <c r="O92" s="504" t="n"/>
    </row>
    <row r="93" ht="15.75" customHeight="1" s="591">
      <c r="A93" s="152" t="n"/>
      <c r="B93" s="93" t="n"/>
      <c r="C93" s="96" t="n"/>
      <c r="D93" s="97" t="n"/>
      <c r="E93" s="504" t="n"/>
      <c r="F93" s="504" t="n"/>
      <c r="G93" s="504" t="n"/>
      <c r="H93" s="504" t="n"/>
      <c r="I93" s="504" t="n"/>
      <c r="J93" s="504" t="n"/>
      <c r="K93" s="504" t="n"/>
      <c r="L93" s="504" t="n"/>
      <c r="M93" s="504" t="n"/>
      <c r="N93" s="504" t="n"/>
      <c r="O93" s="504" t="n"/>
    </row>
    <row r="94" ht="15.75" customHeight="1" s="591">
      <c r="A94" s="152" t="n"/>
      <c r="B94" s="93" t="n"/>
      <c r="C94" s="96" t="n"/>
      <c r="D94" s="97" t="n"/>
      <c r="E94" s="504" t="n"/>
      <c r="F94" s="504" t="n"/>
      <c r="G94" s="504" t="n"/>
      <c r="H94" s="504" t="n"/>
      <c r="I94" s="504" t="n"/>
      <c r="J94" s="504" t="n"/>
      <c r="K94" s="504" t="n"/>
      <c r="L94" s="504" t="n"/>
      <c r="M94" s="504" t="n"/>
      <c r="N94" s="504" t="n"/>
      <c r="O94" s="504" t="n"/>
    </row>
    <row r="95" ht="15.75" customHeight="1" s="591">
      <c r="A95" s="152" t="n"/>
      <c r="B95" s="93" t="n"/>
      <c r="C95" s="96" t="n"/>
      <c r="D95" s="97" t="n"/>
      <c r="E95" s="504" t="n"/>
      <c r="F95" s="504" t="n"/>
      <c r="G95" s="504" t="n"/>
      <c r="H95" s="504" t="n"/>
      <c r="I95" s="504" t="n"/>
      <c r="J95" s="504" t="n"/>
      <c r="K95" s="504" t="n"/>
      <c r="L95" s="504" t="n"/>
      <c r="M95" s="504" t="n"/>
      <c r="N95" s="504" t="n"/>
      <c r="O95" s="504" t="n"/>
    </row>
    <row r="96" ht="15.75" customHeight="1" s="591">
      <c r="A96" s="152" t="n"/>
      <c r="B96" s="93" t="n"/>
      <c r="C96" s="96" t="n"/>
      <c r="D96" s="97" t="n"/>
      <c r="E96" s="504" t="n"/>
      <c r="F96" s="504" t="n"/>
      <c r="G96" s="504" t="n"/>
      <c r="H96" s="504" t="n"/>
      <c r="I96" s="504" t="n"/>
      <c r="J96" s="504" t="n"/>
      <c r="K96" s="504" t="n"/>
      <c r="L96" s="504" t="n"/>
      <c r="M96" s="504" t="n"/>
      <c r="N96" s="504" t="n"/>
      <c r="O96" s="504" t="n"/>
    </row>
    <row r="97" ht="15.75" customHeight="1" s="591">
      <c r="A97" s="152" t="n"/>
      <c r="B97" s="93" t="n"/>
      <c r="C97" s="96" t="n"/>
      <c r="D97" s="97" t="n"/>
      <c r="E97" s="504" t="n"/>
      <c r="F97" s="504" t="n"/>
      <c r="G97" s="504" t="n"/>
      <c r="H97" s="504" t="n"/>
      <c r="I97" s="504" t="n"/>
      <c r="J97" s="504" t="n"/>
      <c r="K97" s="504" t="n"/>
      <c r="L97" s="504" t="n"/>
      <c r="M97" s="504" t="n"/>
      <c r="N97" s="504" t="n"/>
      <c r="O97" s="504" t="n"/>
    </row>
    <row r="98" ht="15.75" customHeight="1" s="591">
      <c r="A98" s="152" t="n"/>
      <c r="B98" s="93" t="n"/>
      <c r="C98" s="96" t="n"/>
      <c r="D98" s="97" t="n"/>
      <c r="E98" s="504" t="n"/>
      <c r="F98" s="504" t="n"/>
      <c r="G98" s="504" t="n"/>
      <c r="H98" s="504" t="n"/>
      <c r="I98" s="504" t="n"/>
      <c r="J98" s="504" t="n"/>
      <c r="K98" s="504" t="n"/>
      <c r="L98" s="504" t="n"/>
      <c r="M98" s="504" t="n"/>
      <c r="N98" s="504" t="n"/>
      <c r="O98" s="504" t="n"/>
    </row>
    <row r="99" ht="15.75" customHeight="1" s="591">
      <c r="A99" s="152" t="n"/>
      <c r="B99" s="93" t="n"/>
      <c r="C99" s="96" t="n"/>
      <c r="D99" s="97" t="n"/>
      <c r="E99" s="504" t="n"/>
      <c r="F99" s="504" t="n"/>
      <c r="G99" s="504" t="n"/>
      <c r="H99" s="504" t="n"/>
      <c r="I99" s="504" t="n"/>
      <c r="J99" s="504" t="n"/>
      <c r="K99" s="504" t="n"/>
      <c r="L99" s="504" t="n"/>
      <c r="M99" s="504" t="n"/>
      <c r="N99" s="504" t="n"/>
      <c r="O99" s="504" t="n"/>
    </row>
    <row r="100" ht="15.75" customHeight="1" s="591">
      <c r="A100" s="152" t="n"/>
      <c r="B100" s="93" t="n"/>
      <c r="C100" s="96" t="n"/>
      <c r="D100" s="97" t="n"/>
      <c r="E100" s="504" t="n"/>
      <c r="F100" s="504" t="n"/>
      <c r="G100" s="504" t="n"/>
      <c r="H100" s="504" t="n"/>
      <c r="I100" s="504" t="n"/>
      <c r="J100" s="504" t="n"/>
      <c r="K100" s="504" t="n"/>
      <c r="L100" s="504" t="n"/>
      <c r="M100" s="504" t="n"/>
      <c r="N100" s="504" t="n"/>
      <c r="O100" s="504" t="n"/>
    </row>
    <row r="101" ht="15.75" customHeight="1" s="591">
      <c r="A101" s="152" t="n"/>
      <c r="B101" s="93" t="n"/>
      <c r="C101" s="96" t="n"/>
      <c r="D101" s="97" t="n"/>
      <c r="E101" s="504" t="n"/>
      <c r="F101" s="504" t="n"/>
      <c r="G101" s="504" t="n"/>
      <c r="H101" s="504" t="n"/>
      <c r="I101" s="504" t="n"/>
      <c r="J101" s="504" t="n"/>
      <c r="K101" s="504" t="n"/>
      <c r="L101" s="504" t="n"/>
      <c r="M101" s="504" t="n"/>
      <c r="N101" s="504" t="n"/>
      <c r="O101" s="504" t="n"/>
    </row>
    <row r="102" ht="15.75" customHeight="1" s="591">
      <c r="A102" s="152" t="n"/>
      <c r="B102" s="93" t="n"/>
      <c r="C102" s="96" t="n"/>
      <c r="D102" s="97" t="n"/>
      <c r="E102" s="504" t="n"/>
      <c r="F102" s="504" t="n"/>
      <c r="G102" s="504" t="n"/>
      <c r="H102" s="504" t="n"/>
      <c r="I102" s="504" t="n"/>
      <c r="J102" s="504" t="n"/>
      <c r="K102" s="504" t="n"/>
      <c r="L102" s="504" t="n"/>
      <c r="M102" s="504" t="n"/>
      <c r="N102" s="504" t="n"/>
      <c r="O102" s="504" t="n"/>
    </row>
    <row r="103" ht="15.75" customHeight="1" s="591">
      <c r="A103" s="152" t="n"/>
      <c r="B103" s="93" t="n"/>
      <c r="C103" s="96" t="n"/>
      <c r="D103" s="97" t="n"/>
      <c r="E103" s="504" t="n"/>
      <c r="F103" s="504" t="n"/>
      <c r="G103" s="504" t="n"/>
      <c r="H103" s="504" t="n"/>
      <c r="I103" s="504" t="n"/>
      <c r="J103" s="504" t="n"/>
      <c r="K103" s="504" t="n"/>
      <c r="L103" s="504" t="n"/>
      <c r="M103" s="504" t="n"/>
      <c r="N103" s="504" t="n"/>
      <c r="O103" s="504" t="n"/>
    </row>
    <row r="104" ht="15.75" customHeight="1" s="591">
      <c r="A104" s="152" t="n"/>
      <c r="B104" s="93" t="n"/>
      <c r="C104" s="96" t="n"/>
      <c r="D104" s="97" t="n"/>
      <c r="E104" s="504" t="n"/>
      <c r="F104" s="504" t="n"/>
      <c r="G104" s="504" t="n"/>
      <c r="H104" s="504" t="n"/>
      <c r="I104" s="504" t="n"/>
      <c r="J104" s="504" t="n"/>
      <c r="K104" s="504" t="n"/>
      <c r="L104" s="504" t="n"/>
      <c r="M104" s="504" t="n"/>
      <c r="N104" s="504" t="n"/>
      <c r="O104" s="504" t="n"/>
    </row>
    <row r="105" ht="15.75" customHeight="1" s="591">
      <c r="A105" s="152" t="n"/>
      <c r="B105" s="93" t="n"/>
      <c r="C105" s="96" t="n"/>
      <c r="D105" s="97" t="n"/>
      <c r="E105" s="504" t="n"/>
      <c r="F105" s="504" t="n"/>
      <c r="G105" s="504" t="n"/>
      <c r="H105" s="504" t="n"/>
      <c r="I105" s="504" t="n"/>
      <c r="J105" s="504" t="n"/>
      <c r="K105" s="504" t="n"/>
      <c r="L105" s="504" t="n"/>
      <c r="M105" s="504" t="n"/>
      <c r="N105" s="504" t="n"/>
      <c r="O105" s="504" t="n"/>
    </row>
    <row r="106" ht="15.75" customHeight="1" s="591">
      <c r="A106" s="152" t="n"/>
      <c r="B106" s="93" t="n"/>
      <c r="C106" s="96" t="n"/>
      <c r="D106" s="97" t="n"/>
      <c r="E106" s="504" t="n"/>
      <c r="F106" s="504" t="n"/>
      <c r="G106" s="504" t="n"/>
      <c r="H106" s="504" t="n"/>
      <c r="I106" s="504" t="n"/>
      <c r="J106" s="504" t="n"/>
      <c r="K106" s="504" t="n"/>
      <c r="L106" s="504" t="n"/>
      <c r="M106" s="504" t="n"/>
      <c r="N106" s="504" t="n"/>
      <c r="O106" s="504" t="n"/>
    </row>
    <row r="107" ht="15.75" customHeight="1" s="591">
      <c r="A107" s="152" t="n"/>
      <c r="B107" s="93" t="n"/>
      <c r="C107" s="96" t="n"/>
      <c r="D107" s="97" t="n"/>
      <c r="E107" s="504" t="n"/>
      <c r="F107" s="504" t="n"/>
      <c r="G107" s="504" t="n"/>
      <c r="H107" s="504" t="n"/>
      <c r="I107" s="504" t="n"/>
      <c r="J107" s="504" t="n"/>
      <c r="K107" s="504" t="n"/>
      <c r="L107" s="504" t="n"/>
      <c r="M107" s="504" t="n"/>
      <c r="N107" s="504" t="n"/>
      <c r="O107" s="504" t="n"/>
    </row>
    <row r="108" ht="15.75" customHeight="1" s="591">
      <c r="A108" s="152" t="n"/>
      <c r="B108" s="93" t="n"/>
      <c r="C108" s="96" t="n"/>
      <c r="D108" s="97" t="n"/>
      <c r="E108" s="504" t="n"/>
      <c r="F108" s="504" t="n"/>
      <c r="G108" s="504" t="n"/>
      <c r="H108" s="504" t="n"/>
      <c r="I108" s="504" t="n"/>
      <c r="J108" s="504" t="n"/>
      <c r="K108" s="504" t="n"/>
      <c r="L108" s="504" t="n"/>
      <c r="M108" s="504" t="n"/>
      <c r="N108" s="504" t="n"/>
      <c r="O108" s="504" t="n"/>
    </row>
    <row r="109" ht="15.75" customHeight="1" s="591">
      <c r="A109" s="152" t="n"/>
      <c r="B109" s="93" t="n"/>
      <c r="C109" s="96" t="n"/>
      <c r="D109" s="97" t="n"/>
      <c r="E109" s="504" t="n"/>
      <c r="F109" s="504" t="n"/>
      <c r="G109" s="504" t="n"/>
      <c r="H109" s="504" t="n"/>
      <c r="I109" s="504" t="n"/>
      <c r="J109" s="504" t="n"/>
      <c r="K109" s="504" t="n"/>
      <c r="L109" s="504" t="n"/>
      <c r="M109" s="504" t="n"/>
      <c r="N109" s="504" t="n"/>
      <c r="O109" s="504" t="n"/>
    </row>
    <row r="110" ht="15.75" customHeight="1" s="591">
      <c r="A110" s="152" t="n"/>
      <c r="B110" s="93" t="n"/>
      <c r="C110" s="96" t="n"/>
      <c r="D110" s="97" t="n"/>
      <c r="E110" s="504" t="n"/>
      <c r="F110" s="504" t="n"/>
      <c r="G110" s="504" t="n"/>
      <c r="H110" s="504" t="n"/>
      <c r="I110" s="504" t="n"/>
      <c r="J110" s="504" t="n"/>
      <c r="K110" s="504" t="n"/>
      <c r="L110" s="504" t="n"/>
      <c r="M110" s="504" t="n"/>
      <c r="N110" s="504" t="n"/>
      <c r="O110" s="504" t="n"/>
    </row>
    <row r="111" ht="15.75" customHeight="1" s="591">
      <c r="A111" s="152" t="n"/>
      <c r="B111" s="93" t="n"/>
      <c r="C111" s="96" t="n"/>
      <c r="D111" s="97" t="n"/>
      <c r="E111" s="504" t="n"/>
      <c r="F111" s="504" t="n"/>
      <c r="G111" s="504" t="n"/>
      <c r="H111" s="504" t="n"/>
      <c r="I111" s="504" t="n"/>
      <c r="J111" s="504" t="n"/>
      <c r="K111" s="504" t="n"/>
      <c r="L111" s="504" t="n"/>
      <c r="M111" s="504" t="n"/>
      <c r="N111" s="504" t="n"/>
      <c r="O111" s="504" t="n"/>
    </row>
    <row r="112" ht="15.75" customHeight="1" s="591">
      <c r="A112" s="152" t="n"/>
      <c r="B112" s="93" t="n"/>
      <c r="C112" s="96" t="n"/>
      <c r="D112" s="97" t="n"/>
      <c r="E112" s="504" t="n"/>
      <c r="F112" s="504" t="n"/>
      <c r="G112" s="504" t="n"/>
      <c r="H112" s="504" t="n"/>
      <c r="I112" s="504" t="n"/>
      <c r="J112" s="504" t="n"/>
      <c r="K112" s="504" t="n"/>
      <c r="L112" s="504" t="n"/>
      <c r="M112" s="504" t="n"/>
      <c r="N112" s="504" t="n"/>
      <c r="O112" s="504" t="n"/>
    </row>
    <row r="113" ht="15.75" customHeight="1" s="591">
      <c r="A113" s="152" t="n"/>
      <c r="B113" s="93" t="n"/>
      <c r="C113" s="96" t="n"/>
      <c r="D113" s="97" t="n"/>
      <c r="E113" s="504" t="n"/>
      <c r="F113" s="504" t="n"/>
      <c r="G113" s="504" t="n"/>
      <c r="H113" s="504" t="n"/>
      <c r="I113" s="504" t="n"/>
      <c r="J113" s="504" t="n"/>
      <c r="K113" s="504" t="n"/>
      <c r="L113" s="504" t="n"/>
      <c r="M113" s="504" t="n"/>
      <c r="N113" s="504" t="n"/>
      <c r="O113" s="504" t="n"/>
    </row>
    <row r="114" ht="15.75" customHeight="1" s="591">
      <c r="A114" s="152" t="n"/>
      <c r="B114" s="93" t="n"/>
      <c r="C114" s="96" t="n"/>
      <c r="D114" s="97" t="n"/>
      <c r="E114" s="504" t="n"/>
      <c r="F114" s="504" t="n"/>
      <c r="G114" s="504" t="n"/>
      <c r="H114" s="504" t="n"/>
      <c r="I114" s="504" t="n"/>
      <c r="J114" s="504" t="n"/>
      <c r="K114" s="504" t="n"/>
      <c r="L114" s="504" t="n"/>
      <c r="M114" s="504" t="n"/>
      <c r="N114" s="504" t="n"/>
      <c r="O114" s="504" t="n"/>
    </row>
    <row r="115" ht="15.75" customHeight="1" s="591">
      <c r="A115" s="152" t="n"/>
      <c r="B115" s="93" t="n"/>
      <c r="C115" s="96" t="n"/>
      <c r="D115" s="97" t="n"/>
      <c r="E115" s="504" t="n"/>
      <c r="F115" s="504" t="n"/>
      <c r="G115" s="504" t="n"/>
      <c r="H115" s="504" t="n"/>
      <c r="I115" s="504" t="n"/>
      <c r="J115" s="504" t="n"/>
      <c r="K115" s="504" t="n"/>
      <c r="L115" s="504" t="n"/>
      <c r="M115" s="504" t="n"/>
      <c r="N115" s="504" t="n"/>
      <c r="O115" s="504" t="n"/>
    </row>
    <row r="116" ht="15.75" customHeight="1" s="591">
      <c r="A116" s="152" t="n"/>
      <c r="B116" s="93" t="n"/>
      <c r="C116" s="96" t="n"/>
      <c r="D116" s="97" t="n"/>
      <c r="E116" s="504" t="n"/>
      <c r="F116" s="504" t="n"/>
      <c r="G116" s="504" t="n"/>
      <c r="H116" s="504" t="n"/>
      <c r="I116" s="504" t="n"/>
      <c r="J116" s="504" t="n"/>
      <c r="K116" s="504" t="n"/>
      <c r="L116" s="504" t="n"/>
      <c r="M116" s="504" t="n"/>
      <c r="N116" s="504" t="n"/>
      <c r="O116" s="504" t="n"/>
    </row>
    <row r="117" ht="15.75" customHeight="1" s="591">
      <c r="A117" s="152" t="n"/>
      <c r="B117" s="93" t="n"/>
      <c r="C117" s="96" t="n"/>
      <c r="D117" s="97" t="n"/>
      <c r="E117" s="504" t="n"/>
      <c r="F117" s="504" t="n"/>
      <c r="G117" s="504" t="n"/>
      <c r="H117" s="504" t="n"/>
      <c r="I117" s="504" t="n"/>
      <c r="J117" s="504" t="n"/>
      <c r="K117" s="504" t="n"/>
      <c r="L117" s="504" t="n"/>
      <c r="M117" s="504" t="n"/>
      <c r="N117" s="504" t="n"/>
      <c r="O117" s="504" t="n"/>
    </row>
    <row r="118" ht="15.75" customHeight="1" s="591">
      <c r="A118" s="152" t="n"/>
      <c r="B118" s="93" t="n"/>
      <c r="C118" s="96" t="n"/>
      <c r="D118" s="97" t="n"/>
      <c r="E118" s="504" t="n"/>
      <c r="F118" s="504" t="n"/>
      <c r="G118" s="504" t="n"/>
      <c r="H118" s="504" t="n"/>
      <c r="I118" s="504" t="n"/>
      <c r="J118" s="504" t="n"/>
      <c r="K118" s="504" t="n"/>
      <c r="L118" s="504" t="n"/>
      <c r="M118" s="504" t="n"/>
      <c r="N118" s="504" t="n"/>
      <c r="O118" s="504" t="n"/>
    </row>
    <row r="119" ht="15.75" customHeight="1" s="591">
      <c r="A119" s="152" t="n"/>
      <c r="B119" s="93" t="n"/>
      <c r="C119" s="96" t="n"/>
      <c r="D119" s="97" t="n"/>
      <c r="E119" s="504" t="n"/>
      <c r="F119" s="504" t="n"/>
      <c r="G119" s="504" t="n"/>
      <c r="H119" s="504" t="n"/>
      <c r="I119" s="504" t="n"/>
      <c r="J119" s="504" t="n"/>
      <c r="K119" s="504" t="n"/>
      <c r="L119" s="504" t="n"/>
      <c r="M119" s="504" t="n"/>
      <c r="N119" s="504" t="n"/>
      <c r="O119" s="504" t="n"/>
    </row>
    <row r="120" ht="15.75" customHeight="1" s="591">
      <c r="A120" s="152" t="n"/>
      <c r="B120" s="93" t="n"/>
      <c r="C120" s="96" t="n"/>
      <c r="D120" s="97" t="n"/>
      <c r="E120" s="504" t="n"/>
      <c r="F120" s="504" t="n"/>
      <c r="G120" s="504" t="n"/>
      <c r="H120" s="504" t="n"/>
      <c r="I120" s="504" t="n"/>
      <c r="J120" s="504" t="n"/>
      <c r="K120" s="504" t="n"/>
      <c r="L120" s="504" t="n"/>
      <c r="M120" s="504" t="n"/>
      <c r="N120" s="504" t="n"/>
      <c r="O120" s="504" t="n"/>
    </row>
    <row r="121" ht="15.75" customHeight="1" s="591">
      <c r="A121" s="152" t="n"/>
      <c r="B121" s="93" t="n"/>
      <c r="C121" s="96" t="n"/>
      <c r="D121" s="97" t="n"/>
      <c r="E121" s="504" t="n"/>
      <c r="F121" s="504" t="n"/>
      <c r="G121" s="504" t="n"/>
      <c r="H121" s="504" t="n"/>
      <c r="I121" s="504" t="n"/>
      <c r="J121" s="504" t="n"/>
      <c r="K121" s="504" t="n"/>
      <c r="L121" s="504" t="n"/>
      <c r="M121" s="504" t="n"/>
      <c r="N121" s="504" t="n"/>
      <c r="O121" s="504" t="n"/>
    </row>
    <row r="122" ht="15.75" customHeight="1" s="591">
      <c r="A122" s="152" t="n"/>
      <c r="B122" s="93" t="n"/>
      <c r="C122" s="96" t="n"/>
      <c r="D122" s="97" t="n"/>
      <c r="E122" s="504" t="n"/>
      <c r="F122" s="504" t="n"/>
      <c r="G122" s="504" t="n"/>
      <c r="H122" s="504" t="n"/>
      <c r="I122" s="504" t="n"/>
      <c r="J122" s="504" t="n"/>
      <c r="K122" s="504" t="n"/>
      <c r="L122" s="504" t="n"/>
      <c r="M122" s="504" t="n"/>
      <c r="N122" s="504" t="n"/>
      <c r="O122" s="504" t="n"/>
    </row>
    <row r="123" ht="15.75" customHeight="1" s="591">
      <c r="A123" s="152" t="n"/>
      <c r="B123" s="93" t="n"/>
      <c r="C123" s="96" t="n"/>
      <c r="D123" s="97" t="n"/>
      <c r="E123" s="504" t="n"/>
      <c r="F123" s="504" t="n"/>
      <c r="G123" s="504" t="n"/>
      <c r="H123" s="504" t="n"/>
      <c r="I123" s="504" t="n"/>
      <c r="J123" s="504" t="n"/>
      <c r="K123" s="504" t="n"/>
      <c r="L123" s="504" t="n"/>
      <c r="M123" s="504" t="n"/>
      <c r="N123" s="504" t="n"/>
      <c r="O123" s="504" t="n"/>
    </row>
    <row r="124" ht="15.75" customHeight="1" s="591">
      <c r="A124" s="152" t="n"/>
      <c r="B124" s="93" t="n"/>
      <c r="C124" s="96" t="n"/>
      <c r="D124" s="97" t="n"/>
      <c r="E124" s="504" t="n"/>
      <c r="F124" s="504" t="n"/>
      <c r="G124" s="504" t="n"/>
      <c r="H124" s="504" t="n"/>
      <c r="I124" s="504" t="n"/>
      <c r="J124" s="504" t="n"/>
      <c r="K124" s="504" t="n"/>
      <c r="L124" s="504" t="n"/>
      <c r="M124" s="504" t="n"/>
      <c r="N124" s="504" t="n"/>
      <c r="O124" s="504" t="n"/>
    </row>
    <row r="125" ht="15.75" customHeight="1" s="591">
      <c r="A125" s="152" t="n"/>
      <c r="B125" s="93" t="n"/>
      <c r="C125" s="96" t="n"/>
      <c r="D125" s="97" t="n"/>
      <c r="E125" s="504" t="n"/>
      <c r="F125" s="504" t="n"/>
      <c r="G125" s="504" t="n"/>
      <c r="H125" s="504" t="n"/>
      <c r="I125" s="504" t="n"/>
      <c r="J125" s="504" t="n"/>
      <c r="K125" s="504" t="n"/>
      <c r="L125" s="504" t="n"/>
      <c r="M125" s="504" t="n"/>
      <c r="N125" s="504" t="n"/>
      <c r="O125" s="504" t="n"/>
    </row>
    <row r="126" ht="15.75" customHeight="1" s="591">
      <c r="A126" s="152" t="n"/>
      <c r="B126" s="93" t="n"/>
      <c r="C126" s="96" t="n"/>
      <c r="D126" s="97" t="n"/>
      <c r="E126" s="504" t="n"/>
      <c r="F126" s="504" t="n"/>
      <c r="G126" s="504" t="n"/>
      <c r="H126" s="504" t="n"/>
      <c r="I126" s="504" t="n"/>
      <c r="J126" s="504" t="n"/>
      <c r="K126" s="504" t="n"/>
      <c r="L126" s="504" t="n"/>
      <c r="M126" s="504" t="n"/>
      <c r="N126" s="504" t="n"/>
      <c r="O126" s="504" t="n"/>
    </row>
    <row r="127" ht="15.75" customHeight="1" s="591">
      <c r="A127" s="152" t="n"/>
      <c r="B127" s="93" t="n"/>
      <c r="C127" s="96" t="n"/>
      <c r="D127" s="97" t="n"/>
      <c r="E127" s="504" t="n"/>
      <c r="F127" s="504" t="n"/>
      <c r="G127" s="504" t="n"/>
      <c r="H127" s="504" t="n"/>
      <c r="I127" s="504" t="n"/>
      <c r="J127" s="504" t="n"/>
      <c r="K127" s="504" t="n"/>
      <c r="L127" s="504" t="n"/>
      <c r="M127" s="504" t="n"/>
      <c r="N127" s="504" t="n"/>
      <c r="O127" s="504" t="n"/>
    </row>
    <row r="128" ht="15.75" customHeight="1" s="591">
      <c r="A128" s="152" t="n"/>
      <c r="B128" s="93" t="n"/>
      <c r="C128" s="96" t="n"/>
      <c r="D128" s="97" t="n"/>
      <c r="E128" s="504" t="n"/>
      <c r="F128" s="504" t="n"/>
      <c r="G128" s="504" t="n"/>
      <c r="H128" s="504" t="n"/>
      <c r="I128" s="504" t="n"/>
      <c r="J128" s="504" t="n"/>
      <c r="K128" s="504" t="n"/>
      <c r="L128" s="504" t="n"/>
      <c r="M128" s="504" t="n"/>
      <c r="N128" s="504" t="n"/>
      <c r="O128" s="504" t="n"/>
    </row>
    <row r="129" ht="15.75" customHeight="1" s="591">
      <c r="A129" s="152" t="n"/>
      <c r="B129" s="93" t="n"/>
      <c r="C129" s="96" t="n"/>
      <c r="D129" s="97" t="n"/>
      <c r="E129" s="504" t="n"/>
      <c r="F129" s="504" t="n"/>
      <c r="G129" s="504" t="n"/>
      <c r="H129" s="504" t="n"/>
      <c r="I129" s="504" t="n"/>
      <c r="J129" s="504" t="n"/>
      <c r="K129" s="504" t="n"/>
      <c r="L129" s="504" t="n"/>
      <c r="M129" s="504" t="n"/>
      <c r="N129" s="504" t="n"/>
      <c r="O129" s="504" t="n"/>
    </row>
    <row r="130" ht="15.75" customHeight="1" s="591">
      <c r="A130" s="152" t="n"/>
      <c r="B130" s="93" t="n"/>
      <c r="C130" s="96" t="n"/>
      <c r="D130" s="97" t="n"/>
      <c r="E130" s="504" t="n"/>
      <c r="F130" s="504" t="n"/>
      <c r="G130" s="504" t="n"/>
      <c r="H130" s="504" t="n"/>
      <c r="I130" s="504" t="n"/>
      <c r="J130" s="504" t="n"/>
      <c r="K130" s="504" t="n"/>
      <c r="L130" s="504" t="n"/>
      <c r="M130" s="504" t="n"/>
      <c r="N130" s="504" t="n"/>
      <c r="O130" s="504" t="n"/>
    </row>
    <row r="131" ht="15.75" customHeight="1" s="591">
      <c r="A131" s="152" t="n"/>
      <c r="B131" s="93" t="n"/>
      <c r="C131" s="96" t="n"/>
      <c r="D131" s="97" t="n"/>
      <c r="E131" s="504" t="n"/>
      <c r="F131" s="504" t="n"/>
      <c r="G131" s="504" t="n"/>
      <c r="H131" s="504" t="n"/>
      <c r="I131" s="504" t="n"/>
      <c r="J131" s="504" t="n"/>
      <c r="K131" s="504" t="n"/>
      <c r="L131" s="504" t="n"/>
      <c r="M131" s="504" t="n"/>
      <c r="N131" s="504" t="n"/>
      <c r="O131" s="504" t="n"/>
    </row>
    <row r="132" ht="15.75" customHeight="1" s="591">
      <c r="A132" s="152" t="n"/>
      <c r="B132" s="93" t="n"/>
      <c r="C132" s="96" t="n"/>
      <c r="D132" s="97" t="n"/>
      <c r="E132" s="504" t="n"/>
      <c r="F132" s="504" t="n"/>
      <c r="G132" s="504" t="n"/>
      <c r="H132" s="504" t="n"/>
      <c r="I132" s="504" t="n"/>
      <c r="J132" s="504" t="n"/>
      <c r="K132" s="504" t="n"/>
      <c r="L132" s="504" t="n"/>
      <c r="M132" s="504" t="n"/>
      <c r="N132" s="504" t="n"/>
      <c r="O132" s="504" t="n"/>
    </row>
    <row r="133" ht="15.75" customHeight="1" s="591">
      <c r="A133" s="152" t="n"/>
      <c r="B133" s="93" t="n"/>
      <c r="C133" s="96" t="n"/>
      <c r="D133" s="97" t="n"/>
      <c r="E133" s="504" t="n"/>
      <c r="F133" s="504" t="n"/>
      <c r="G133" s="504" t="n"/>
      <c r="H133" s="504" t="n"/>
      <c r="I133" s="504" t="n"/>
      <c r="J133" s="504" t="n"/>
      <c r="K133" s="504" t="n"/>
      <c r="L133" s="504" t="n"/>
      <c r="M133" s="504" t="n"/>
      <c r="N133" s="504" t="n"/>
      <c r="O133" s="504" t="n"/>
    </row>
    <row r="134" ht="15.75" customHeight="1" s="591">
      <c r="A134" s="152" t="n"/>
      <c r="B134" s="93" t="n"/>
      <c r="C134" s="96" t="n"/>
      <c r="D134" s="97" t="n"/>
      <c r="E134" s="504" t="n"/>
      <c r="F134" s="504" t="n"/>
      <c r="G134" s="504" t="n"/>
      <c r="H134" s="504" t="n"/>
      <c r="I134" s="504" t="n"/>
      <c r="J134" s="504" t="n"/>
      <c r="K134" s="504" t="n"/>
      <c r="L134" s="504" t="n"/>
      <c r="M134" s="504" t="n"/>
      <c r="N134" s="504" t="n"/>
      <c r="O134" s="504" t="n"/>
    </row>
    <row r="135" ht="15.75" customHeight="1" s="591">
      <c r="A135" s="152" t="n"/>
      <c r="B135" s="93" t="n"/>
      <c r="C135" s="96" t="n"/>
      <c r="D135" s="97" t="n"/>
      <c r="E135" s="504" t="n"/>
      <c r="F135" s="504" t="n"/>
      <c r="G135" s="504" t="n"/>
      <c r="H135" s="504" t="n"/>
      <c r="I135" s="504" t="n"/>
      <c r="J135" s="504" t="n"/>
      <c r="K135" s="504" t="n"/>
      <c r="L135" s="504" t="n"/>
      <c r="M135" s="504" t="n"/>
      <c r="N135" s="504" t="n"/>
      <c r="O135" s="504" t="n"/>
    </row>
    <row r="136" ht="15.75" customHeight="1" s="591">
      <c r="A136" s="152" t="n"/>
      <c r="B136" s="93" t="n"/>
      <c r="C136" s="96" t="n"/>
      <c r="D136" s="97" t="n"/>
      <c r="E136" s="504" t="n"/>
      <c r="F136" s="504" t="n"/>
      <c r="G136" s="504" t="n"/>
      <c r="H136" s="504" t="n"/>
      <c r="I136" s="504" t="n"/>
      <c r="J136" s="504" t="n"/>
      <c r="K136" s="504" t="n"/>
      <c r="L136" s="504" t="n"/>
      <c r="M136" s="504" t="n"/>
      <c r="N136" s="504" t="n"/>
      <c r="O136" s="504" t="n"/>
    </row>
    <row r="137" ht="15.75" customHeight="1" s="591">
      <c r="A137" s="152" t="n"/>
      <c r="B137" s="93" t="n"/>
      <c r="C137" s="96" t="n"/>
      <c r="D137" s="97" t="n"/>
      <c r="E137" s="504" t="n"/>
      <c r="F137" s="504" t="n"/>
      <c r="G137" s="504" t="n"/>
      <c r="H137" s="504" t="n"/>
      <c r="I137" s="504" t="n"/>
      <c r="J137" s="504" t="n"/>
      <c r="K137" s="504" t="n"/>
      <c r="L137" s="504" t="n"/>
      <c r="M137" s="504" t="n"/>
      <c r="N137" s="504" t="n"/>
      <c r="O137" s="504" t="n"/>
    </row>
    <row r="138" ht="15.75" customHeight="1" s="591">
      <c r="A138" s="152" t="n"/>
      <c r="B138" s="93" t="n"/>
      <c r="C138" s="96" t="n"/>
      <c r="D138" s="97" t="n"/>
      <c r="E138" s="504" t="n"/>
      <c r="F138" s="504" t="n"/>
      <c r="G138" s="504" t="n"/>
      <c r="H138" s="504" t="n"/>
      <c r="I138" s="504" t="n"/>
      <c r="J138" s="504" t="n"/>
      <c r="K138" s="504" t="n"/>
      <c r="L138" s="504" t="n"/>
      <c r="M138" s="504" t="n"/>
      <c r="N138" s="504" t="n"/>
      <c r="O138" s="504" t="n"/>
    </row>
    <row r="139" ht="15.75" customHeight="1" s="591">
      <c r="A139" s="152" t="n"/>
      <c r="B139" s="93" t="n"/>
      <c r="C139" s="96" t="n"/>
      <c r="D139" s="97" t="n"/>
      <c r="E139" s="504" t="n"/>
      <c r="F139" s="504" t="n"/>
      <c r="G139" s="504" t="n"/>
      <c r="H139" s="504" t="n"/>
      <c r="I139" s="504" t="n"/>
      <c r="J139" s="504" t="n"/>
      <c r="K139" s="504" t="n"/>
      <c r="L139" s="504" t="n"/>
      <c r="M139" s="504" t="n"/>
      <c r="N139" s="504" t="n"/>
      <c r="O139" s="504" t="n"/>
    </row>
    <row r="140" ht="15.75" customHeight="1" s="591">
      <c r="A140" s="152" t="n"/>
      <c r="B140" s="93" t="n"/>
      <c r="C140" s="96" t="n"/>
      <c r="D140" s="97" t="n"/>
      <c r="E140" s="504" t="n"/>
      <c r="F140" s="504" t="n"/>
      <c r="G140" s="504" t="n"/>
      <c r="H140" s="504" t="n"/>
      <c r="I140" s="504" t="n"/>
      <c r="J140" s="504" t="n"/>
      <c r="K140" s="504" t="n"/>
      <c r="L140" s="504" t="n"/>
      <c r="M140" s="504" t="n"/>
      <c r="N140" s="504" t="n"/>
      <c r="O140" s="504" t="n"/>
    </row>
    <row r="141" ht="15.75" customHeight="1" s="591">
      <c r="A141" s="152" t="n"/>
      <c r="B141" s="93" t="n"/>
      <c r="C141" s="96" t="n"/>
      <c r="D141" s="97" t="n"/>
      <c r="E141" s="504" t="n"/>
      <c r="F141" s="504" t="n"/>
      <c r="G141" s="504" t="n"/>
      <c r="H141" s="504" t="n"/>
      <c r="I141" s="504" t="n"/>
      <c r="J141" s="504" t="n"/>
      <c r="K141" s="504" t="n"/>
      <c r="L141" s="504" t="n"/>
      <c r="M141" s="504" t="n"/>
      <c r="N141" s="504" t="n"/>
      <c r="O141" s="504" t="n"/>
    </row>
    <row r="142" ht="15.75" customHeight="1" s="591">
      <c r="A142" s="152" t="n"/>
      <c r="B142" s="93" t="n"/>
      <c r="C142" s="96" t="n"/>
      <c r="D142" s="97" t="n"/>
      <c r="E142" s="504" t="n"/>
      <c r="F142" s="504" t="n"/>
      <c r="G142" s="504" t="n"/>
      <c r="H142" s="504" t="n"/>
      <c r="I142" s="504" t="n"/>
      <c r="J142" s="504" t="n"/>
      <c r="K142" s="504" t="n"/>
      <c r="L142" s="504" t="n"/>
      <c r="M142" s="504" t="n"/>
      <c r="N142" s="504" t="n"/>
      <c r="O142" s="504" t="n"/>
    </row>
    <row r="143" ht="15.75" customHeight="1" s="591">
      <c r="A143" s="152" t="n"/>
      <c r="B143" s="93" t="n"/>
      <c r="C143" s="96" t="n"/>
      <c r="D143" s="97" t="n"/>
      <c r="E143" s="504" t="n"/>
      <c r="F143" s="504" t="n"/>
      <c r="G143" s="504" t="n"/>
      <c r="H143" s="504" t="n"/>
      <c r="I143" s="504" t="n"/>
      <c r="J143" s="504" t="n"/>
      <c r="K143" s="504" t="n"/>
      <c r="L143" s="504" t="n"/>
      <c r="M143" s="504" t="n"/>
      <c r="N143" s="504" t="n"/>
      <c r="O143" s="504" t="n"/>
    </row>
    <row r="144" ht="15.75" customHeight="1" s="591">
      <c r="A144" s="152" t="n"/>
      <c r="B144" s="93" t="n"/>
      <c r="C144" s="96" t="n"/>
      <c r="D144" s="97" t="n"/>
      <c r="E144" s="504" t="n"/>
      <c r="F144" s="504" t="n"/>
      <c r="G144" s="504" t="n"/>
      <c r="H144" s="504" t="n"/>
      <c r="I144" s="504" t="n"/>
      <c r="J144" s="504" t="n"/>
      <c r="K144" s="504" t="n"/>
      <c r="L144" s="504" t="n"/>
      <c r="M144" s="504" t="n"/>
      <c r="N144" s="504" t="n"/>
      <c r="O144" s="504" t="n"/>
    </row>
    <row r="145" ht="15.75" customHeight="1" s="591">
      <c r="A145" s="152" t="n"/>
      <c r="B145" s="93" t="n"/>
      <c r="C145" s="96" t="n"/>
      <c r="D145" s="97" t="n"/>
      <c r="E145" s="504" t="n"/>
      <c r="F145" s="504" t="n"/>
      <c r="G145" s="504" t="n"/>
      <c r="H145" s="504" t="n"/>
      <c r="I145" s="504" t="n"/>
      <c r="J145" s="504" t="n"/>
      <c r="K145" s="504" t="n"/>
      <c r="L145" s="504" t="n"/>
      <c r="M145" s="504" t="n"/>
      <c r="N145" s="504" t="n"/>
      <c r="O145" s="504" t="n"/>
    </row>
    <row r="146" ht="15.75" customHeight="1" s="591">
      <c r="A146" s="152" t="n"/>
      <c r="B146" s="93" t="n"/>
      <c r="C146" s="96" t="n"/>
      <c r="D146" s="97" t="n"/>
      <c r="E146" s="504" t="n"/>
      <c r="F146" s="504" t="n"/>
      <c r="G146" s="504" t="n"/>
      <c r="H146" s="504" t="n"/>
      <c r="I146" s="504" t="n"/>
      <c r="J146" s="504" t="n"/>
      <c r="K146" s="504" t="n"/>
      <c r="L146" s="504" t="n"/>
      <c r="M146" s="504" t="n"/>
      <c r="N146" s="504" t="n"/>
      <c r="O146" s="504" t="n"/>
    </row>
    <row r="147" ht="15.75" customHeight="1" s="591">
      <c r="A147" s="152" t="n"/>
      <c r="B147" s="93" t="n"/>
      <c r="C147" s="96" t="n"/>
      <c r="D147" s="97" t="n"/>
      <c r="E147" s="504" t="n"/>
      <c r="F147" s="504" t="n"/>
      <c r="G147" s="504" t="n"/>
      <c r="H147" s="504" t="n"/>
      <c r="I147" s="504" t="n"/>
      <c r="J147" s="504" t="n"/>
      <c r="K147" s="504" t="n"/>
      <c r="L147" s="504" t="n"/>
      <c r="M147" s="504" t="n"/>
      <c r="N147" s="504" t="n"/>
      <c r="O147" s="504" t="n"/>
    </row>
    <row r="148" ht="15.75" customHeight="1" s="591">
      <c r="A148" s="152" t="n"/>
      <c r="B148" s="93" t="n"/>
      <c r="C148" s="96" t="n"/>
      <c r="D148" s="97" t="n"/>
      <c r="E148" s="504" t="n"/>
      <c r="F148" s="504" t="n"/>
      <c r="G148" s="504" t="n"/>
      <c r="H148" s="504" t="n"/>
      <c r="I148" s="504" t="n"/>
      <c r="J148" s="504" t="n"/>
      <c r="K148" s="504" t="n"/>
      <c r="L148" s="504" t="n"/>
      <c r="M148" s="504" t="n"/>
      <c r="N148" s="504" t="n"/>
      <c r="O148" s="504" t="n"/>
    </row>
    <row r="149" ht="15.75" customHeight="1" s="591">
      <c r="A149" s="152" t="n"/>
      <c r="B149" s="93" t="n"/>
      <c r="C149" s="96" t="n"/>
      <c r="D149" s="97" t="n"/>
      <c r="E149" s="504" t="n"/>
      <c r="F149" s="504" t="n"/>
      <c r="G149" s="504" t="n"/>
      <c r="H149" s="504" t="n"/>
      <c r="I149" s="504" t="n"/>
      <c r="J149" s="504" t="n"/>
      <c r="K149" s="504" t="n"/>
      <c r="L149" s="504" t="n"/>
      <c r="M149" s="504" t="n"/>
      <c r="N149" s="504" t="n"/>
      <c r="O149" s="504" t="n"/>
    </row>
    <row r="150" ht="15.75" customHeight="1" s="591">
      <c r="A150" s="152" t="n"/>
      <c r="B150" s="93" t="n"/>
      <c r="C150" s="96" t="n"/>
      <c r="D150" s="97" t="n"/>
      <c r="E150" s="504" t="n"/>
      <c r="F150" s="504" t="n"/>
      <c r="G150" s="504" t="n"/>
      <c r="H150" s="504" t="n"/>
      <c r="I150" s="504" t="n"/>
      <c r="J150" s="504" t="n"/>
      <c r="K150" s="504" t="n"/>
      <c r="L150" s="504" t="n"/>
      <c r="M150" s="504" t="n"/>
      <c r="N150" s="504" t="n"/>
      <c r="O150" s="504" t="n"/>
    </row>
    <row r="151" ht="15.75" customHeight="1" s="591">
      <c r="A151" s="152" t="n"/>
      <c r="B151" s="93" t="n"/>
      <c r="C151" s="96" t="n"/>
      <c r="D151" s="97" t="n"/>
      <c r="E151" s="504" t="n"/>
      <c r="F151" s="504" t="n"/>
      <c r="G151" s="504" t="n"/>
      <c r="H151" s="504" t="n"/>
      <c r="I151" s="504" t="n"/>
      <c r="J151" s="504" t="n"/>
      <c r="K151" s="504" t="n"/>
      <c r="L151" s="504" t="n"/>
      <c r="M151" s="504" t="n"/>
      <c r="N151" s="504" t="n"/>
      <c r="O151" s="504" t="n"/>
    </row>
    <row r="152" ht="15.75" customHeight="1" s="591">
      <c r="A152" s="152" t="n"/>
      <c r="B152" s="93" t="n"/>
      <c r="C152" s="96" t="n"/>
      <c r="D152" s="97" t="n"/>
      <c r="E152" s="504" t="n"/>
      <c r="F152" s="504" t="n"/>
      <c r="G152" s="504" t="n"/>
      <c r="H152" s="504" t="n"/>
      <c r="I152" s="504" t="n"/>
      <c r="J152" s="504" t="n"/>
      <c r="K152" s="504" t="n"/>
      <c r="L152" s="504" t="n"/>
      <c r="M152" s="504" t="n"/>
      <c r="N152" s="504" t="n"/>
      <c r="O152" s="504" t="n"/>
    </row>
    <row r="153" ht="15.75" customHeight="1" s="591">
      <c r="A153" s="152" t="n"/>
      <c r="B153" s="93" t="n"/>
      <c r="C153" s="96" t="n"/>
      <c r="D153" s="97" t="n"/>
      <c r="E153" s="504" t="n"/>
      <c r="F153" s="504" t="n"/>
      <c r="G153" s="504" t="n"/>
      <c r="H153" s="504" t="n"/>
      <c r="I153" s="504" t="n"/>
      <c r="J153" s="504" t="n"/>
      <c r="K153" s="504" t="n"/>
      <c r="L153" s="504" t="n"/>
      <c r="M153" s="504" t="n"/>
      <c r="N153" s="504" t="n"/>
      <c r="O153" s="504" t="n"/>
    </row>
    <row r="154" ht="15.75" customHeight="1" s="591">
      <c r="A154" s="152" t="n"/>
      <c r="B154" s="93" t="n"/>
      <c r="C154" s="96" t="n"/>
      <c r="D154" s="97" t="n"/>
      <c r="E154" s="504" t="n"/>
      <c r="F154" s="504" t="n"/>
      <c r="G154" s="504" t="n"/>
      <c r="H154" s="504" t="n"/>
      <c r="I154" s="504" t="n"/>
      <c r="J154" s="504" t="n"/>
      <c r="K154" s="504" t="n"/>
      <c r="L154" s="504" t="n"/>
      <c r="M154" s="504" t="n"/>
      <c r="N154" s="504" t="n"/>
      <c r="O154" s="504" t="n"/>
    </row>
    <row r="155" ht="15.75" customHeight="1" s="591">
      <c r="A155" s="152" t="n"/>
      <c r="B155" s="93" t="n"/>
      <c r="C155" s="96" t="n"/>
      <c r="D155" s="97" t="n"/>
      <c r="E155" s="504" t="n"/>
      <c r="F155" s="504" t="n"/>
      <c r="G155" s="504" t="n"/>
      <c r="H155" s="504" t="n"/>
      <c r="I155" s="504" t="n"/>
      <c r="J155" s="504" t="n"/>
      <c r="K155" s="504" t="n"/>
      <c r="L155" s="504" t="n"/>
      <c r="M155" s="504" t="n"/>
      <c r="N155" s="504" t="n"/>
      <c r="O155" s="504" t="n"/>
    </row>
    <row r="156" ht="15.75" customHeight="1" s="591">
      <c r="A156" s="152" t="n"/>
      <c r="B156" s="93" t="n"/>
      <c r="C156" s="96" t="n"/>
      <c r="D156" s="97" t="n"/>
      <c r="E156" s="504" t="n"/>
      <c r="F156" s="504" t="n"/>
      <c r="G156" s="504" t="n"/>
      <c r="H156" s="504" t="n"/>
      <c r="I156" s="504" t="n"/>
      <c r="J156" s="504" t="n"/>
      <c r="K156" s="504" t="n"/>
      <c r="L156" s="504" t="n"/>
      <c r="M156" s="504" t="n"/>
      <c r="N156" s="504" t="n"/>
      <c r="O156" s="504" t="n"/>
    </row>
    <row r="157" ht="15.75" customHeight="1" s="591">
      <c r="A157" s="152" t="n"/>
      <c r="B157" s="93" t="n"/>
      <c r="C157" s="96" t="n"/>
      <c r="D157" s="97" t="n"/>
      <c r="E157" s="504" t="n"/>
      <c r="F157" s="504" t="n"/>
      <c r="G157" s="504" t="n"/>
      <c r="H157" s="504" t="n"/>
      <c r="I157" s="504" t="n"/>
      <c r="J157" s="504" t="n"/>
      <c r="K157" s="504" t="n"/>
      <c r="L157" s="504" t="n"/>
      <c r="M157" s="504" t="n"/>
      <c r="N157" s="504" t="n"/>
      <c r="O157" s="504" t="n"/>
    </row>
    <row r="158" ht="15.75" customHeight="1" s="591">
      <c r="A158" s="152" t="n"/>
      <c r="B158" s="93" t="n"/>
      <c r="C158" s="96" t="n"/>
      <c r="D158" s="97" t="n"/>
      <c r="E158" s="504" t="n"/>
      <c r="F158" s="504" t="n"/>
      <c r="G158" s="504" t="n"/>
      <c r="H158" s="504" t="n"/>
      <c r="I158" s="504" t="n"/>
      <c r="J158" s="504" t="n"/>
      <c r="K158" s="504" t="n"/>
      <c r="L158" s="504" t="n"/>
      <c r="M158" s="504" t="n"/>
      <c r="N158" s="504" t="n"/>
      <c r="O158" s="504" t="n"/>
    </row>
    <row r="159" ht="15.75" customHeight="1" s="591">
      <c r="A159" s="152" t="n"/>
      <c r="B159" s="93" t="n"/>
      <c r="C159" s="96" t="n"/>
      <c r="D159" s="97" t="n"/>
      <c r="E159" s="504" t="n"/>
      <c r="F159" s="504" t="n"/>
      <c r="G159" s="504" t="n"/>
      <c r="H159" s="504" t="n"/>
      <c r="I159" s="504" t="n"/>
      <c r="J159" s="504" t="n"/>
      <c r="K159" s="504" t="n"/>
      <c r="L159" s="504" t="n"/>
      <c r="M159" s="504" t="n"/>
      <c r="N159" s="504" t="n"/>
      <c r="O159" s="504" t="n"/>
    </row>
    <row r="160" ht="15.75" customHeight="1" s="591">
      <c r="A160" s="152" t="n"/>
      <c r="B160" s="93" t="n"/>
      <c r="C160" s="96" t="n"/>
      <c r="D160" s="97" t="n"/>
      <c r="E160" s="504" t="n"/>
      <c r="F160" s="504" t="n"/>
      <c r="G160" s="504" t="n"/>
      <c r="H160" s="504" t="n"/>
      <c r="I160" s="504" t="n"/>
      <c r="J160" s="504" t="n"/>
      <c r="K160" s="504" t="n"/>
      <c r="L160" s="504" t="n"/>
      <c r="M160" s="504" t="n"/>
      <c r="N160" s="504" t="n"/>
      <c r="O160" s="504" t="n"/>
    </row>
    <row r="161" ht="15.75" customHeight="1" s="591">
      <c r="A161" s="152" t="n"/>
      <c r="B161" s="93" t="n"/>
      <c r="C161" s="96" t="n"/>
      <c r="D161" s="97" t="n"/>
      <c r="E161" s="504" t="n"/>
      <c r="F161" s="504" t="n"/>
      <c r="G161" s="504" t="n"/>
      <c r="H161" s="504" t="n"/>
      <c r="I161" s="504" t="n"/>
      <c r="J161" s="504" t="n"/>
      <c r="K161" s="504" t="n"/>
      <c r="L161" s="504" t="n"/>
      <c r="M161" s="504" t="n"/>
      <c r="N161" s="504" t="n"/>
      <c r="O161" s="504" t="n"/>
    </row>
    <row r="162" ht="15.75" customHeight="1" s="591">
      <c r="A162" s="152" t="n"/>
      <c r="B162" s="93" t="n"/>
      <c r="C162" s="96" t="n"/>
      <c r="D162" s="97" t="n"/>
      <c r="E162" s="504" t="n"/>
      <c r="F162" s="504" t="n"/>
      <c r="G162" s="504" t="n"/>
      <c r="H162" s="504" t="n"/>
      <c r="I162" s="504" t="n"/>
      <c r="J162" s="504" t="n"/>
      <c r="K162" s="504" t="n"/>
      <c r="L162" s="504" t="n"/>
      <c r="M162" s="504" t="n"/>
      <c r="N162" s="504" t="n"/>
      <c r="O162" s="504" t="n"/>
    </row>
    <row r="163" ht="15.75" customHeight="1" s="591">
      <c r="A163" s="152" t="n"/>
      <c r="B163" s="93" t="n"/>
      <c r="C163" s="96" t="n"/>
      <c r="D163" s="97" t="n"/>
      <c r="E163" s="504" t="n"/>
      <c r="F163" s="504" t="n"/>
      <c r="G163" s="504" t="n"/>
      <c r="H163" s="504" t="n"/>
      <c r="I163" s="504" t="n"/>
      <c r="J163" s="504" t="n"/>
      <c r="K163" s="504" t="n"/>
      <c r="L163" s="504" t="n"/>
      <c r="M163" s="504" t="n"/>
      <c r="N163" s="504" t="n"/>
      <c r="O163" s="504" t="n"/>
    </row>
    <row r="164" ht="15.75" customHeight="1" s="591">
      <c r="A164" s="152" t="n"/>
      <c r="B164" s="93" t="n"/>
      <c r="C164" s="96" t="n"/>
      <c r="D164" s="97" t="n"/>
      <c r="E164" s="504" t="n"/>
      <c r="F164" s="504" t="n"/>
      <c r="G164" s="504" t="n"/>
      <c r="H164" s="504" t="n"/>
      <c r="I164" s="504" t="n"/>
      <c r="J164" s="504" t="n"/>
      <c r="K164" s="504" t="n"/>
      <c r="L164" s="504" t="n"/>
      <c r="M164" s="504" t="n"/>
      <c r="N164" s="504" t="n"/>
      <c r="O164" s="504" t="n"/>
    </row>
    <row r="165" ht="15.75" customHeight="1" s="591">
      <c r="A165" s="152" t="n"/>
      <c r="B165" s="93" t="n"/>
      <c r="C165" s="96" t="n"/>
      <c r="D165" s="97" t="n"/>
      <c r="E165" s="504" t="n"/>
      <c r="F165" s="504" t="n"/>
      <c r="G165" s="504" t="n"/>
      <c r="H165" s="504" t="n"/>
      <c r="I165" s="504" t="n"/>
      <c r="J165" s="504" t="n"/>
      <c r="K165" s="504" t="n"/>
      <c r="L165" s="504" t="n"/>
      <c r="M165" s="504" t="n"/>
      <c r="N165" s="504" t="n"/>
      <c r="O165" s="504" t="n"/>
    </row>
    <row r="166" ht="15.75" customHeight="1" s="591">
      <c r="A166" s="152" t="n"/>
      <c r="B166" s="93" t="n"/>
      <c r="C166" s="96" t="n"/>
      <c r="D166" s="97" t="n"/>
      <c r="E166" s="504" t="n"/>
      <c r="F166" s="504" t="n"/>
      <c r="G166" s="504" t="n"/>
      <c r="H166" s="504" t="n"/>
      <c r="I166" s="504" t="n"/>
      <c r="J166" s="504" t="n"/>
      <c r="K166" s="504" t="n"/>
      <c r="L166" s="504" t="n"/>
      <c r="M166" s="504" t="n"/>
      <c r="N166" s="504" t="n"/>
      <c r="O166" s="504" t="n"/>
    </row>
    <row r="167" ht="15.75" customHeight="1" s="591">
      <c r="A167" s="152" t="n"/>
      <c r="B167" s="93" t="n"/>
      <c r="C167" s="96" t="n"/>
      <c r="D167" s="97" t="n"/>
      <c r="E167" s="504" t="n"/>
      <c r="F167" s="504" t="n"/>
      <c r="G167" s="504" t="n"/>
      <c r="H167" s="504" t="n"/>
      <c r="I167" s="504" t="n"/>
      <c r="J167" s="504" t="n"/>
      <c r="K167" s="504" t="n"/>
      <c r="L167" s="504" t="n"/>
      <c r="M167" s="504" t="n"/>
      <c r="N167" s="504" t="n"/>
      <c r="O167" s="504" t="n"/>
    </row>
    <row r="168" ht="15.75" customHeight="1" s="591">
      <c r="A168" s="152" t="n"/>
      <c r="B168" s="93" t="n"/>
      <c r="C168" s="96" t="n"/>
      <c r="D168" s="97" t="n"/>
      <c r="E168" s="504" t="n"/>
      <c r="F168" s="504" t="n"/>
      <c r="G168" s="504" t="n"/>
      <c r="H168" s="504" t="n"/>
      <c r="I168" s="504" t="n"/>
      <c r="J168" s="504" t="n"/>
      <c r="K168" s="504" t="n"/>
      <c r="L168" s="504" t="n"/>
      <c r="M168" s="504" t="n"/>
      <c r="N168" s="504" t="n"/>
      <c r="O168" s="504" t="n"/>
    </row>
    <row r="169" ht="15.75" customHeight="1" s="591">
      <c r="A169" s="152" t="n"/>
      <c r="B169" s="93" t="n"/>
      <c r="C169" s="96" t="n"/>
      <c r="D169" s="97" t="n"/>
      <c r="E169" s="504" t="n"/>
      <c r="F169" s="504" t="n"/>
      <c r="G169" s="504" t="n"/>
      <c r="H169" s="504" t="n"/>
      <c r="I169" s="504" t="n"/>
      <c r="J169" s="504" t="n"/>
      <c r="K169" s="504" t="n"/>
      <c r="L169" s="504" t="n"/>
      <c r="M169" s="504" t="n"/>
      <c r="N169" s="504" t="n"/>
      <c r="O169" s="504" t="n"/>
    </row>
    <row r="170" ht="15.75" customHeight="1" s="591">
      <c r="A170" s="152" t="n"/>
      <c r="B170" s="93" t="n"/>
      <c r="C170" s="96" t="n"/>
      <c r="D170" s="97" t="n"/>
      <c r="E170" s="504" t="n"/>
      <c r="F170" s="504" t="n"/>
      <c r="G170" s="504" t="n"/>
      <c r="H170" s="504" t="n"/>
      <c r="I170" s="504" t="n"/>
      <c r="J170" s="504" t="n"/>
      <c r="K170" s="504" t="n"/>
      <c r="L170" s="504" t="n"/>
      <c r="M170" s="504" t="n"/>
      <c r="N170" s="504" t="n"/>
      <c r="O170" s="504" t="n"/>
    </row>
    <row r="171" ht="15.75" customHeight="1" s="591">
      <c r="A171" s="152" t="n"/>
      <c r="B171" s="93" t="n"/>
      <c r="C171" s="96" t="n"/>
      <c r="D171" s="97" t="n"/>
      <c r="E171" s="504" t="n"/>
      <c r="F171" s="504" t="n"/>
      <c r="G171" s="504" t="n"/>
      <c r="H171" s="504" t="n"/>
      <c r="I171" s="504" t="n"/>
      <c r="J171" s="504" t="n"/>
      <c r="K171" s="504" t="n"/>
      <c r="L171" s="504" t="n"/>
      <c r="M171" s="504" t="n"/>
      <c r="N171" s="504" t="n"/>
      <c r="O171" s="504" t="n"/>
    </row>
    <row r="172" ht="15.75" customHeight="1" s="591">
      <c r="A172" s="152" t="n"/>
      <c r="B172" s="93" t="n"/>
      <c r="C172" s="96" t="n"/>
      <c r="D172" s="97" t="n"/>
      <c r="E172" s="504" t="n"/>
      <c r="F172" s="504" t="n"/>
      <c r="G172" s="504" t="n"/>
      <c r="H172" s="504" t="n"/>
      <c r="I172" s="504" t="n"/>
      <c r="J172" s="504" t="n"/>
      <c r="K172" s="504" t="n"/>
      <c r="L172" s="504" t="n"/>
      <c r="M172" s="504" t="n"/>
      <c r="N172" s="504" t="n"/>
      <c r="O172" s="504" t="n"/>
    </row>
    <row r="173" ht="15.75" customHeight="1" s="591">
      <c r="A173" s="152" t="n"/>
      <c r="B173" s="93" t="n"/>
      <c r="C173" s="96" t="n"/>
      <c r="D173" s="97" t="n"/>
      <c r="E173" s="504" t="n"/>
      <c r="F173" s="504" t="n"/>
      <c r="G173" s="504" t="n"/>
      <c r="H173" s="504" t="n"/>
      <c r="I173" s="504" t="n"/>
      <c r="J173" s="504" t="n"/>
      <c r="K173" s="504" t="n"/>
      <c r="L173" s="504" t="n"/>
      <c r="M173" s="504" t="n"/>
      <c r="N173" s="504" t="n"/>
      <c r="O173" s="504" t="n"/>
    </row>
    <row r="174" ht="15.75" customHeight="1" s="591">
      <c r="A174" s="152" t="n"/>
      <c r="B174" s="93" t="n"/>
      <c r="C174" s="96" t="n"/>
      <c r="D174" s="97" t="n"/>
      <c r="E174" s="504" t="n"/>
      <c r="F174" s="504" t="n"/>
      <c r="G174" s="504" t="n"/>
      <c r="H174" s="504" t="n"/>
      <c r="I174" s="504" t="n"/>
      <c r="J174" s="504" t="n"/>
      <c r="K174" s="504" t="n"/>
      <c r="L174" s="504" t="n"/>
      <c r="M174" s="504" t="n"/>
      <c r="N174" s="504" t="n"/>
      <c r="O174" s="504" t="n"/>
    </row>
    <row r="175" ht="15.75" customHeight="1" s="591">
      <c r="A175" s="152" t="n"/>
      <c r="B175" s="93" t="n"/>
      <c r="C175" s="96" t="n"/>
      <c r="D175" s="97" t="n"/>
      <c r="E175" s="504" t="n"/>
      <c r="F175" s="504" t="n"/>
      <c r="G175" s="504" t="n"/>
      <c r="H175" s="504" t="n"/>
      <c r="I175" s="504" t="n"/>
      <c r="J175" s="504" t="n"/>
      <c r="K175" s="504" t="n"/>
      <c r="L175" s="504" t="n"/>
      <c r="M175" s="504" t="n"/>
      <c r="N175" s="504" t="n"/>
      <c r="O175" s="504" t="n"/>
    </row>
    <row r="176" ht="15.75" customHeight="1" s="591">
      <c r="A176" s="152" t="n"/>
      <c r="B176" s="93" t="n"/>
      <c r="C176" s="96" t="n"/>
      <c r="D176" s="97" t="n"/>
      <c r="E176" s="504" t="n"/>
      <c r="F176" s="504" t="n"/>
      <c r="G176" s="504" t="n"/>
      <c r="H176" s="504" t="n"/>
      <c r="I176" s="504" t="n"/>
      <c r="J176" s="504" t="n"/>
      <c r="K176" s="504" t="n"/>
      <c r="L176" s="504" t="n"/>
      <c r="M176" s="504" t="n"/>
      <c r="N176" s="504" t="n"/>
      <c r="O176" s="504" t="n"/>
    </row>
    <row r="177" ht="15.75" customHeight="1" s="591">
      <c r="A177" s="152" t="n"/>
      <c r="B177" s="93" t="n"/>
      <c r="C177" s="96" t="n"/>
      <c r="D177" s="97" t="n"/>
      <c r="E177" s="504" t="n"/>
      <c r="F177" s="504" t="n"/>
      <c r="G177" s="504" t="n"/>
      <c r="H177" s="504" t="n"/>
      <c r="I177" s="504" t="n"/>
      <c r="J177" s="504" t="n"/>
      <c r="K177" s="504" t="n"/>
      <c r="L177" s="504" t="n"/>
      <c r="M177" s="504" t="n"/>
      <c r="N177" s="504" t="n"/>
      <c r="O177" s="504" t="n"/>
    </row>
    <row r="178" ht="15.75" customHeight="1" s="591">
      <c r="A178" s="152" t="n"/>
      <c r="B178" s="93" t="n"/>
      <c r="C178" s="96" t="n"/>
      <c r="D178" s="97" t="n"/>
      <c r="E178" s="504" t="n"/>
      <c r="F178" s="504" t="n"/>
      <c r="G178" s="504" t="n"/>
      <c r="H178" s="504" t="n"/>
      <c r="I178" s="504" t="n"/>
      <c r="J178" s="504" t="n"/>
      <c r="K178" s="504" t="n"/>
      <c r="L178" s="504" t="n"/>
      <c r="M178" s="504" t="n"/>
      <c r="N178" s="504" t="n"/>
      <c r="O178" s="504" t="n"/>
    </row>
    <row r="179" ht="15.75" customHeight="1" s="591">
      <c r="A179" s="152" t="n"/>
      <c r="B179" s="93" t="n"/>
      <c r="C179" s="96" t="n"/>
      <c r="D179" s="97" t="n"/>
      <c r="E179" s="504" t="n"/>
      <c r="F179" s="504" t="n"/>
      <c r="G179" s="504" t="n"/>
      <c r="H179" s="504" t="n"/>
      <c r="I179" s="504" t="n"/>
      <c r="J179" s="504" t="n"/>
      <c r="K179" s="504" t="n"/>
      <c r="L179" s="504" t="n"/>
      <c r="M179" s="504" t="n"/>
      <c r="N179" s="504" t="n"/>
      <c r="O179" s="504" t="n"/>
    </row>
    <row r="180" ht="15.75" customHeight="1" s="591">
      <c r="A180" s="152" t="n"/>
      <c r="B180" s="93" t="n"/>
      <c r="C180" s="96" t="n"/>
      <c r="D180" s="97" t="n"/>
      <c r="E180" s="504" t="n"/>
      <c r="F180" s="504" t="n"/>
      <c r="G180" s="504" t="n"/>
      <c r="H180" s="504" t="n"/>
      <c r="I180" s="504" t="n"/>
      <c r="J180" s="504" t="n"/>
      <c r="K180" s="504" t="n"/>
      <c r="L180" s="504" t="n"/>
      <c r="M180" s="504" t="n"/>
      <c r="N180" s="504" t="n"/>
      <c r="O180" s="504" t="n"/>
    </row>
    <row r="181" ht="15.75" customHeight="1" s="591">
      <c r="A181" s="152" t="n"/>
      <c r="B181" s="93" t="n"/>
      <c r="C181" s="96" t="n"/>
      <c r="D181" s="97" t="n"/>
      <c r="E181" s="504" t="n"/>
      <c r="F181" s="504" t="n"/>
      <c r="G181" s="504" t="n"/>
      <c r="H181" s="504" t="n"/>
      <c r="I181" s="504" t="n"/>
      <c r="J181" s="504" t="n"/>
      <c r="K181" s="504" t="n"/>
      <c r="L181" s="504" t="n"/>
      <c r="M181" s="504" t="n"/>
      <c r="N181" s="504" t="n"/>
      <c r="O181" s="504" t="n"/>
    </row>
    <row r="182" ht="15.75" customHeight="1" s="591">
      <c r="A182" s="152" t="n"/>
      <c r="B182" s="93" t="n"/>
      <c r="C182" s="96" t="n"/>
      <c r="D182" s="97" t="n"/>
      <c r="E182" s="504" t="n"/>
      <c r="F182" s="504" t="n"/>
      <c r="G182" s="504" t="n"/>
      <c r="H182" s="504" t="n"/>
      <c r="I182" s="504" t="n"/>
      <c r="J182" s="504" t="n"/>
      <c r="K182" s="504" t="n"/>
      <c r="L182" s="504" t="n"/>
      <c r="M182" s="504" t="n"/>
      <c r="N182" s="504" t="n"/>
      <c r="O182" s="504" t="n"/>
    </row>
    <row r="183" ht="15.75" customHeight="1" s="591">
      <c r="A183" s="152" t="n"/>
      <c r="B183" s="93" t="n"/>
      <c r="C183" s="96" t="n"/>
      <c r="D183" s="97" t="n"/>
      <c r="E183" s="504" t="n"/>
      <c r="F183" s="504" t="n"/>
      <c r="G183" s="504" t="n"/>
      <c r="H183" s="504" t="n"/>
      <c r="I183" s="504" t="n"/>
      <c r="J183" s="504" t="n"/>
      <c r="K183" s="504" t="n"/>
      <c r="L183" s="504" t="n"/>
      <c r="M183" s="504" t="n"/>
      <c r="N183" s="504" t="n"/>
      <c r="O183" s="504" t="n"/>
    </row>
    <row r="184" ht="15.75" customHeight="1" s="591">
      <c r="A184" s="152" t="n"/>
      <c r="B184" s="93" t="n"/>
      <c r="C184" s="96" t="n"/>
      <c r="D184" s="97" t="n"/>
      <c r="E184" s="504" t="n"/>
      <c r="F184" s="504" t="n"/>
      <c r="G184" s="504" t="n"/>
      <c r="H184" s="504" t="n"/>
      <c r="I184" s="504" t="n"/>
      <c r="J184" s="504" t="n"/>
      <c r="K184" s="504" t="n"/>
      <c r="L184" s="504" t="n"/>
      <c r="M184" s="504" t="n"/>
      <c r="N184" s="504" t="n"/>
      <c r="O184" s="504" t="n"/>
    </row>
    <row r="185" ht="15.75" customHeight="1" s="591">
      <c r="A185" s="152" t="n"/>
      <c r="B185" s="93" t="n"/>
      <c r="C185" s="96" t="n"/>
      <c r="D185" s="97" t="n"/>
      <c r="E185" s="504" t="n"/>
      <c r="F185" s="504" t="n"/>
      <c r="G185" s="504" t="n"/>
      <c r="H185" s="504" t="n"/>
      <c r="I185" s="504" t="n"/>
      <c r="J185" s="504" t="n"/>
      <c r="K185" s="504" t="n"/>
      <c r="L185" s="504" t="n"/>
      <c r="M185" s="504" t="n"/>
      <c r="N185" s="504" t="n"/>
      <c r="O185" s="504" t="n"/>
    </row>
    <row r="186" ht="15.75" customHeight="1" s="591">
      <c r="A186" s="152" t="n"/>
      <c r="B186" s="93" t="n"/>
      <c r="C186" s="96" t="n"/>
      <c r="D186" s="97" t="n"/>
      <c r="E186" s="504" t="n"/>
      <c r="F186" s="504" t="n"/>
      <c r="G186" s="504" t="n"/>
      <c r="H186" s="504" t="n"/>
      <c r="I186" s="504" t="n"/>
      <c r="J186" s="504" t="n"/>
      <c r="K186" s="504" t="n"/>
      <c r="L186" s="504" t="n"/>
      <c r="M186" s="504" t="n"/>
      <c r="N186" s="504" t="n"/>
      <c r="O186" s="504" t="n"/>
    </row>
    <row r="187" ht="15.75" customHeight="1" s="591">
      <c r="A187" s="152" t="n"/>
      <c r="B187" s="93" t="n"/>
      <c r="C187" s="96" t="n"/>
      <c r="D187" s="97" t="n"/>
      <c r="E187" s="504" t="n"/>
      <c r="F187" s="504" t="n"/>
      <c r="G187" s="504" t="n"/>
      <c r="H187" s="504" t="n"/>
      <c r="I187" s="504" t="n"/>
      <c r="J187" s="504" t="n"/>
      <c r="K187" s="504" t="n"/>
      <c r="L187" s="504" t="n"/>
      <c r="M187" s="504" t="n"/>
      <c r="N187" s="504" t="n"/>
      <c r="O187" s="504" t="n"/>
    </row>
    <row r="188" ht="15.75" customHeight="1" s="591">
      <c r="A188" s="152" t="n"/>
      <c r="B188" s="93" t="n"/>
      <c r="C188" s="96" t="n"/>
      <c r="D188" s="97" t="n"/>
      <c r="E188" s="504" t="n"/>
      <c r="F188" s="504" t="n"/>
      <c r="G188" s="504" t="n"/>
      <c r="H188" s="504" t="n"/>
      <c r="I188" s="504" t="n"/>
      <c r="J188" s="504" t="n"/>
      <c r="K188" s="504" t="n"/>
      <c r="L188" s="504" t="n"/>
      <c r="M188" s="504" t="n"/>
      <c r="N188" s="504" t="n"/>
      <c r="O188" s="504" t="n"/>
    </row>
    <row r="189" ht="15.75" customHeight="1" s="591">
      <c r="A189" s="152" t="n"/>
      <c r="B189" s="93" t="n"/>
      <c r="C189" s="96" t="n"/>
      <c r="D189" s="97" t="n"/>
      <c r="E189" s="504" t="n"/>
      <c r="F189" s="504" t="n"/>
      <c r="G189" s="504" t="n"/>
      <c r="H189" s="504" t="n"/>
      <c r="I189" s="504" t="n"/>
      <c r="J189" s="504" t="n"/>
      <c r="K189" s="504" t="n"/>
      <c r="L189" s="504" t="n"/>
      <c r="M189" s="504" t="n"/>
      <c r="N189" s="504" t="n"/>
      <c r="O189" s="504" t="n"/>
    </row>
    <row r="190" ht="15.75" customHeight="1" s="591">
      <c r="A190" s="152" t="n"/>
      <c r="B190" s="93" t="n"/>
      <c r="C190" s="96" t="n"/>
      <c r="D190" s="97" t="n"/>
      <c r="E190" s="504" t="n"/>
      <c r="F190" s="504" t="n"/>
      <c r="G190" s="504" t="n"/>
      <c r="H190" s="504" t="n"/>
      <c r="I190" s="504" t="n"/>
      <c r="J190" s="504" t="n"/>
      <c r="K190" s="504" t="n"/>
      <c r="L190" s="504" t="n"/>
      <c r="M190" s="504" t="n"/>
      <c r="N190" s="504" t="n"/>
      <c r="O190" s="504" t="n"/>
    </row>
    <row r="191" ht="15.75" customHeight="1" s="591">
      <c r="A191" s="152" t="n"/>
      <c r="B191" s="93" t="n"/>
      <c r="C191" s="96" t="n"/>
      <c r="D191" s="97" t="n"/>
      <c r="E191" s="504" t="n"/>
      <c r="F191" s="504" t="n"/>
      <c r="G191" s="504" t="n"/>
      <c r="H191" s="504" t="n"/>
      <c r="I191" s="504" t="n"/>
      <c r="J191" s="504" t="n"/>
      <c r="K191" s="504" t="n"/>
      <c r="L191" s="504" t="n"/>
      <c r="M191" s="504" t="n"/>
      <c r="N191" s="504" t="n"/>
      <c r="O191" s="504" t="n"/>
    </row>
    <row r="192" ht="15.75" customHeight="1" s="591">
      <c r="A192" s="152" t="n"/>
      <c r="B192" s="93" t="n"/>
      <c r="C192" s="96" t="n"/>
      <c r="D192" s="97" t="n"/>
      <c r="E192" s="504" t="n"/>
      <c r="F192" s="504" t="n"/>
      <c r="G192" s="504" t="n"/>
      <c r="H192" s="504" t="n"/>
      <c r="I192" s="504" t="n"/>
      <c r="J192" s="504" t="n"/>
      <c r="K192" s="504" t="n"/>
      <c r="L192" s="504" t="n"/>
      <c r="M192" s="504" t="n"/>
      <c r="N192" s="504" t="n"/>
      <c r="O192" s="504" t="n"/>
    </row>
    <row r="193" ht="15.75" customHeight="1" s="591">
      <c r="A193" s="152" t="n"/>
      <c r="B193" s="93" t="n"/>
      <c r="C193" s="96" t="n"/>
      <c r="D193" s="97" t="n"/>
      <c r="E193" s="504" t="n"/>
      <c r="F193" s="504" t="n"/>
      <c r="G193" s="504" t="n"/>
      <c r="H193" s="504" t="n"/>
      <c r="I193" s="504" t="n"/>
      <c r="J193" s="504" t="n"/>
      <c r="K193" s="504" t="n"/>
      <c r="L193" s="504" t="n"/>
      <c r="M193" s="504" t="n"/>
      <c r="N193" s="504" t="n"/>
      <c r="O193" s="504" t="n"/>
    </row>
    <row r="194" ht="15.75" customHeight="1" s="591">
      <c r="A194" s="152" t="n"/>
      <c r="B194" s="93" t="n"/>
      <c r="C194" s="96" t="n"/>
      <c r="D194" s="97" t="n"/>
      <c r="E194" s="504" t="n"/>
      <c r="F194" s="504" t="n"/>
      <c r="G194" s="504" t="n"/>
      <c r="H194" s="504" t="n"/>
      <c r="I194" s="504" t="n"/>
      <c r="J194" s="504" t="n"/>
      <c r="K194" s="504" t="n"/>
      <c r="L194" s="504" t="n"/>
      <c r="M194" s="504" t="n"/>
      <c r="N194" s="504" t="n"/>
      <c r="O194" s="504" t="n"/>
    </row>
    <row r="195" ht="15.75" customHeight="1" s="591">
      <c r="A195" s="152" t="n"/>
      <c r="B195" s="93" t="n"/>
      <c r="C195" s="96" t="n"/>
      <c r="D195" s="97" t="n"/>
      <c r="E195" s="504" t="n"/>
      <c r="F195" s="504" t="n"/>
      <c r="G195" s="504" t="n"/>
      <c r="H195" s="504" t="n"/>
      <c r="I195" s="504" t="n"/>
      <c r="J195" s="504" t="n"/>
      <c r="K195" s="504" t="n"/>
      <c r="L195" s="504" t="n"/>
      <c r="M195" s="504" t="n"/>
      <c r="N195" s="504" t="n"/>
      <c r="O195" s="504" t="n"/>
    </row>
    <row r="196" ht="15.75" customHeight="1" s="591">
      <c r="A196" s="152" t="n"/>
      <c r="B196" s="93" t="n"/>
      <c r="C196" s="96" t="n"/>
      <c r="D196" s="97" t="n"/>
      <c r="E196" s="504" t="n"/>
      <c r="F196" s="504" t="n"/>
      <c r="G196" s="504" t="n"/>
      <c r="H196" s="504" t="n"/>
      <c r="I196" s="504" t="n"/>
      <c r="J196" s="504" t="n"/>
      <c r="K196" s="504" t="n"/>
      <c r="L196" s="504" t="n"/>
      <c r="M196" s="504" t="n"/>
      <c r="N196" s="504" t="n"/>
      <c r="O196" s="504" t="n"/>
    </row>
    <row r="197" ht="15.75" customHeight="1" s="591">
      <c r="A197" s="152" t="n"/>
      <c r="B197" s="93" t="n"/>
      <c r="C197" s="96" t="n"/>
      <c r="D197" s="97" t="n"/>
      <c r="E197" s="504" t="n"/>
      <c r="F197" s="504" t="n"/>
      <c r="G197" s="504" t="n"/>
      <c r="H197" s="504" t="n"/>
      <c r="I197" s="504" t="n"/>
      <c r="J197" s="504" t="n"/>
      <c r="K197" s="504" t="n"/>
      <c r="L197" s="504" t="n"/>
      <c r="M197" s="504" t="n"/>
      <c r="N197" s="504" t="n"/>
      <c r="O197" s="504" t="n"/>
    </row>
    <row r="198" ht="15.75" customHeight="1" s="591">
      <c r="A198" s="152" t="n"/>
      <c r="B198" s="93" t="n"/>
      <c r="C198" s="96" t="n"/>
      <c r="D198" s="97" t="n"/>
      <c r="E198" s="504" t="n"/>
      <c r="F198" s="504" t="n"/>
      <c r="G198" s="504" t="n"/>
      <c r="H198" s="504" t="n"/>
      <c r="I198" s="504" t="n"/>
      <c r="J198" s="504" t="n"/>
      <c r="K198" s="504" t="n"/>
      <c r="L198" s="504" t="n"/>
      <c r="M198" s="504" t="n"/>
      <c r="N198" s="504" t="n"/>
      <c r="O198" s="504" t="n"/>
    </row>
    <row r="199" ht="15.75" customHeight="1" s="591">
      <c r="A199" s="152" t="n"/>
      <c r="B199" s="93" t="n"/>
      <c r="C199" s="96" t="n"/>
      <c r="D199" s="97" t="n"/>
      <c r="E199" s="504" t="n"/>
      <c r="F199" s="504" t="n"/>
      <c r="G199" s="504" t="n"/>
      <c r="H199" s="504" t="n"/>
      <c r="I199" s="504" t="n"/>
      <c r="J199" s="504" t="n"/>
      <c r="K199" s="504" t="n"/>
      <c r="L199" s="504" t="n"/>
      <c r="M199" s="504" t="n"/>
      <c r="N199" s="504" t="n"/>
      <c r="O199" s="504" t="n"/>
    </row>
    <row r="200" ht="15.75" customHeight="1" s="591">
      <c r="A200" s="152" t="n"/>
      <c r="B200" s="93" t="n"/>
      <c r="C200" s="96" t="n"/>
      <c r="D200" s="97" t="n"/>
      <c r="E200" s="504" t="n"/>
      <c r="F200" s="504" t="n"/>
      <c r="G200" s="504" t="n"/>
      <c r="H200" s="504" t="n"/>
      <c r="I200" s="504" t="n"/>
      <c r="J200" s="504" t="n"/>
      <c r="K200" s="504" t="n"/>
      <c r="L200" s="504" t="n"/>
      <c r="M200" s="504" t="n"/>
      <c r="N200" s="504" t="n"/>
      <c r="O200" s="504" t="n"/>
    </row>
    <row r="201" ht="15.75" customHeight="1" s="591">
      <c r="A201" s="152" t="n"/>
      <c r="B201" s="93" t="n"/>
      <c r="C201" s="96" t="n"/>
      <c r="D201" s="97" t="n"/>
      <c r="E201" s="504" t="n"/>
      <c r="F201" s="504" t="n"/>
      <c r="G201" s="504" t="n"/>
      <c r="H201" s="504" t="n"/>
      <c r="I201" s="504" t="n"/>
      <c r="J201" s="504" t="n"/>
      <c r="K201" s="504" t="n"/>
      <c r="L201" s="504" t="n"/>
      <c r="M201" s="504" t="n"/>
      <c r="N201" s="504" t="n"/>
      <c r="O201" s="504" t="n"/>
    </row>
    <row r="202" ht="15.75" customHeight="1" s="591">
      <c r="A202" s="152" t="n"/>
      <c r="B202" s="93" t="n"/>
      <c r="C202" s="96" t="n"/>
      <c r="D202" s="97" t="n"/>
      <c r="E202" s="504" t="n"/>
      <c r="F202" s="504" t="n"/>
      <c r="G202" s="504" t="n"/>
      <c r="H202" s="504" t="n"/>
      <c r="I202" s="504" t="n"/>
      <c r="J202" s="504" t="n"/>
      <c r="K202" s="504" t="n"/>
      <c r="L202" s="504" t="n"/>
      <c r="M202" s="504" t="n"/>
      <c r="N202" s="504" t="n"/>
      <c r="O202" s="504" t="n"/>
    </row>
    <row r="203" ht="15.75" customHeight="1" s="591">
      <c r="A203" s="152" t="n"/>
      <c r="B203" s="93" t="n"/>
      <c r="C203" s="96" t="n"/>
      <c r="D203" s="97" t="n"/>
      <c r="E203" s="504" t="n"/>
      <c r="F203" s="504" t="n"/>
      <c r="G203" s="504" t="n"/>
      <c r="H203" s="504" t="n"/>
      <c r="I203" s="504" t="n"/>
      <c r="J203" s="504" t="n"/>
      <c r="K203" s="504" t="n"/>
      <c r="L203" s="504" t="n"/>
      <c r="M203" s="504" t="n"/>
      <c r="N203" s="504" t="n"/>
      <c r="O203" s="504" t="n"/>
    </row>
    <row r="204" ht="15.75" customHeight="1" s="591">
      <c r="A204" s="152" t="n"/>
      <c r="B204" s="93" t="n"/>
      <c r="C204" s="96" t="n"/>
      <c r="D204" s="97" t="n"/>
      <c r="E204" s="504" t="n"/>
      <c r="F204" s="504" t="n"/>
      <c r="G204" s="504" t="n"/>
      <c r="H204" s="504" t="n"/>
      <c r="I204" s="504" t="n"/>
      <c r="J204" s="504" t="n"/>
      <c r="K204" s="504" t="n"/>
      <c r="L204" s="504" t="n"/>
      <c r="M204" s="504" t="n"/>
      <c r="N204" s="504" t="n"/>
      <c r="O204" s="504" t="n"/>
    </row>
    <row r="205" ht="15.75" customHeight="1" s="591">
      <c r="A205" s="152" t="n"/>
      <c r="B205" s="93" t="n"/>
      <c r="C205" s="96" t="n"/>
      <c r="D205" s="97" t="n"/>
      <c r="E205" s="504" t="n"/>
      <c r="F205" s="504" t="n"/>
      <c r="G205" s="504" t="n"/>
      <c r="H205" s="504" t="n"/>
      <c r="I205" s="504" t="n"/>
      <c r="J205" s="504" t="n"/>
      <c r="K205" s="504" t="n"/>
      <c r="L205" s="504" t="n"/>
      <c r="M205" s="504" t="n"/>
      <c r="N205" s="504" t="n"/>
      <c r="O205" s="504" t="n"/>
    </row>
    <row r="206" ht="15.75" customHeight="1" s="591">
      <c r="A206" s="152" t="n"/>
      <c r="B206" s="93" t="n"/>
      <c r="C206" s="96" t="n"/>
      <c r="D206" s="97" t="n"/>
      <c r="E206" s="504" t="n"/>
      <c r="F206" s="504" t="n"/>
      <c r="G206" s="504" t="n"/>
      <c r="H206" s="504" t="n"/>
      <c r="I206" s="504" t="n"/>
      <c r="J206" s="504" t="n"/>
      <c r="K206" s="504" t="n"/>
      <c r="L206" s="504" t="n"/>
      <c r="M206" s="504" t="n"/>
      <c r="N206" s="504" t="n"/>
      <c r="O206" s="504" t="n"/>
    </row>
    <row r="207" ht="15.75" customHeight="1" s="591">
      <c r="A207" s="152" t="n"/>
      <c r="B207" s="93" t="n"/>
      <c r="C207" s="96" t="n"/>
      <c r="D207" s="97" t="n"/>
      <c r="E207" s="504" t="n"/>
      <c r="F207" s="504" t="n"/>
      <c r="G207" s="504" t="n"/>
      <c r="H207" s="504" t="n"/>
      <c r="I207" s="504" t="n"/>
      <c r="J207" s="504" t="n"/>
      <c r="K207" s="504" t="n"/>
      <c r="L207" s="504" t="n"/>
      <c r="M207" s="504" t="n"/>
      <c r="N207" s="504" t="n"/>
      <c r="O207" s="504" t="n"/>
    </row>
    <row r="208" ht="15.75" customHeight="1" s="591">
      <c r="A208" s="152" t="n"/>
      <c r="B208" s="93" t="n"/>
      <c r="C208" s="96" t="n"/>
      <c r="D208" s="97" t="n"/>
      <c r="E208" s="504" t="n"/>
      <c r="F208" s="504" t="n"/>
      <c r="G208" s="504" t="n"/>
      <c r="H208" s="504" t="n"/>
      <c r="I208" s="504" t="n"/>
      <c r="J208" s="504" t="n"/>
      <c r="K208" s="504" t="n"/>
      <c r="L208" s="504" t="n"/>
      <c r="M208" s="504" t="n"/>
      <c r="N208" s="504" t="n"/>
      <c r="O208" s="504" t="n"/>
    </row>
    <row r="209" ht="15.75" customHeight="1" s="591">
      <c r="A209" s="152" t="n"/>
      <c r="B209" s="93" t="n"/>
      <c r="C209" s="96" t="n"/>
      <c r="D209" s="97" t="n"/>
      <c r="E209" s="504" t="n"/>
      <c r="F209" s="504" t="n"/>
      <c r="G209" s="504" t="n"/>
      <c r="H209" s="504" t="n"/>
      <c r="I209" s="504" t="n"/>
      <c r="J209" s="504" t="n"/>
      <c r="K209" s="504" t="n"/>
      <c r="L209" s="504" t="n"/>
      <c r="M209" s="504" t="n"/>
      <c r="N209" s="504" t="n"/>
      <c r="O209" s="504" t="n"/>
    </row>
    <row r="210" ht="15.75" customHeight="1" s="591">
      <c r="A210" s="152" t="n"/>
      <c r="B210" s="93" t="n"/>
      <c r="C210" s="96" t="n"/>
      <c r="D210" s="97" t="n"/>
      <c r="E210" s="504" t="n"/>
      <c r="F210" s="504" t="n"/>
      <c r="G210" s="504" t="n"/>
      <c r="H210" s="504" t="n"/>
      <c r="I210" s="504" t="n"/>
      <c r="J210" s="504" t="n"/>
      <c r="K210" s="504" t="n"/>
      <c r="L210" s="504" t="n"/>
      <c r="M210" s="504" t="n"/>
      <c r="N210" s="504" t="n"/>
      <c r="O210" s="504" t="n"/>
    </row>
    <row r="211" ht="15.75" customHeight="1" s="591">
      <c r="A211" s="152" t="n"/>
      <c r="B211" s="93" t="n"/>
      <c r="C211" s="96" t="n"/>
      <c r="D211" s="97" t="n"/>
      <c r="E211" s="504" t="n"/>
      <c r="F211" s="504" t="n"/>
      <c r="G211" s="504" t="n"/>
      <c r="H211" s="504" t="n"/>
      <c r="I211" s="504" t="n"/>
      <c r="J211" s="504" t="n"/>
      <c r="K211" s="504" t="n"/>
      <c r="L211" s="504" t="n"/>
      <c r="M211" s="504" t="n"/>
      <c r="N211" s="504" t="n"/>
      <c r="O211" s="504" t="n"/>
    </row>
    <row r="212" ht="15.75" customHeight="1" s="591">
      <c r="A212" s="152" t="n"/>
      <c r="B212" s="93" t="n"/>
      <c r="C212" s="96" t="n"/>
      <c r="D212" s="97" t="n"/>
      <c r="E212" s="504" t="n"/>
      <c r="F212" s="504" t="n"/>
      <c r="G212" s="504" t="n"/>
      <c r="H212" s="504" t="n"/>
      <c r="I212" s="504" t="n"/>
      <c r="J212" s="504" t="n"/>
      <c r="K212" s="504" t="n"/>
      <c r="L212" s="504" t="n"/>
      <c r="M212" s="504" t="n"/>
      <c r="N212" s="504" t="n"/>
      <c r="O212" s="504" t="n"/>
    </row>
    <row r="213" ht="15.75" customHeight="1" s="591">
      <c r="A213" s="152" t="n"/>
      <c r="B213" s="93" t="n"/>
      <c r="C213" s="96" t="n"/>
      <c r="D213" s="97" t="n"/>
      <c r="E213" s="504" t="n"/>
      <c r="F213" s="504" t="n"/>
      <c r="G213" s="504" t="n"/>
      <c r="H213" s="504" t="n"/>
      <c r="I213" s="504" t="n"/>
      <c r="J213" s="504" t="n"/>
      <c r="K213" s="504" t="n"/>
      <c r="L213" s="504" t="n"/>
      <c r="M213" s="504" t="n"/>
      <c r="N213" s="504" t="n"/>
      <c r="O213" s="504" t="n"/>
    </row>
    <row r="214" ht="15.75" customHeight="1" s="591">
      <c r="A214" s="152" t="n"/>
      <c r="B214" s="93" t="n"/>
      <c r="C214" s="96" t="n"/>
      <c r="D214" s="97" t="n"/>
      <c r="E214" s="504" t="n"/>
      <c r="F214" s="504" t="n"/>
      <c r="G214" s="504" t="n"/>
      <c r="H214" s="504" t="n"/>
      <c r="I214" s="504" t="n"/>
      <c r="J214" s="504" t="n"/>
      <c r="K214" s="504" t="n"/>
      <c r="L214" s="504" t="n"/>
      <c r="M214" s="504" t="n"/>
      <c r="N214" s="504" t="n"/>
      <c r="O214" s="504" t="n"/>
    </row>
    <row r="215" ht="15.75" customHeight="1" s="591">
      <c r="A215" s="152" t="n"/>
      <c r="B215" s="93" t="n"/>
      <c r="C215" s="96" t="n"/>
      <c r="D215" s="97" t="n"/>
      <c r="E215" s="504" t="n"/>
      <c r="F215" s="504" t="n"/>
      <c r="G215" s="504" t="n"/>
      <c r="H215" s="504" t="n"/>
      <c r="I215" s="504" t="n"/>
      <c r="J215" s="504" t="n"/>
      <c r="K215" s="504" t="n"/>
      <c r="L215" s="504" t="n"/>
      <c r="M215" s="504" t="n"/>
      <c r="N215" s="504" t="n"/>
      <c r="O215" s="504" t="n"/>
    </row>
    <row r="216" ht="15.75" customHeight="1" s="591">
      <c r="A216" s="152" t="n"/>
      <c r="B216" s="93" t="n"/>
      <c r="C216" s="96" t="n"/>
      <c r="D216" s="97" t="n"/>
      <c r="E216" s="504" t="n"/>
      <c r="F216" s="504" t="n"/>
      <c r="G216" s="504" t="n"/>
      <c r="H216" s="504" t="n"/>
      <c r="I216" s="504" t="n"/>
      <c r="J216" s="504" t="n"/>
      <c r="K216" s="504" t="n"/>
      <c r="L216" s="504" t="n"/>
      <c r="M216" s="504" t="n"/>
      <c r="N216" s="504" t="n"/>
      <c r="O216" s="504" t="n"/>
    </row>
    <row r="217" ht="15.75" customHeight="1" s="591">
      <c r="A217" s="152" t="n"/>
      <c r="B217" s="93" t="n"/>
      <c r="C217" s="96" t="n"/>
      <c r="D217" s="97" t="n"/>
      <c r="E217" s="504" t="n"/>
      <c r="F217" s="504" t="n"/>
      <c r="G217" s="504" t="n"/>
      <c r="H217" s="504" t="n"/>
      <c r="I217" s="504" t="n"/>
      <c r="J217" s="504" t="n"/>
      <c r="K217" s="504" t="n"/>
      <c r="L217" s="504" t="n"/>
      <c r="M217" s="504" t="n"/>
      <c r="N217" s="504" t="n"/>
      <c r="O217" s="504" t="n"/>
    </row>
    <row r="218" ht="15.75" customHeight="1" s="591">
      <c r="A218" s="152" t="n"/>
      <c r="B218" s="93" t="n"/>
      <c r="C218" s="96" t="n"/>
      <c r="D218" s="97" t="n"/>
      <c r="E218" s="504" t="n"/>
      <c r="F218" s="504" t="n"/>
      <c r="G218" s="504" t="n"/>
      <c r="H218" s="504" t="n"/>
      <c r="I218" s="504" t="n"/>
      <c r="J218" s="504" t="n"/>
      <c r="K218" s="504" t="n"/>
      <c r="L218" s="504" t="n"/>
      <c r="M218" s="504" t="n"/>
      <c r="N218" s="504" t="n"/>
      <c r="O218" s="504" t="n"/>
    </row>
    <row r="219" ht="15.75" customHeight="1" s="591">
      <c r="A219" s="152" t="n"/>
      <c r="B219" s="93" t="n"/>
      <c r="C219" s="96" t="n"/>
      <c r="D219" s="97" t="n"/>
      <c r="E219" s="504" t="n"/>
      <c r="F219" s="504" t="n"/>
      <c r="G219" s="504" t="n"/>
      <c r="H219" s="504" t="n"/>
      <c r="I219" s="504" t="n"/>
      <c r="J219" s="504" t="n"/>
      <c r="K219" s="504" t="n"/>
      <c r="L219" s="504" t="n"/>
      <c r="M219" s="504" t="n"/>
      <c r="N219" s="504" t="n"/>
      <c r="O219" s="504" t="n"/>
    </row>
    <row r="220" ht="15.75" customHeight="1" s="591">
      <c r="A220" s="152" t="n"/>
      <c r="B220" s="93" t="n"/>
      <c r="C220" s="96" t="n"/>
      <c r="D220" s="97" t="n"/>
      <c r="E220" s="504" t="n"/>
      <c r="F220" s="504" t="n"/>
      <c r="G220" s="504" t="n"/>
      <c r="H220" s="504" t="n"/>
      <c r="I220" s="504" t="n"/>
      <c r="J220" s="504" t="n"/>
      <c r="K220" s="504" t="n"/>
      <c r="L220" s="504" t="n"/>
      <c r="M220" s="504" t="n"/>
      <c r="N220" s="504" t="n"/>
      <c r="O220" s="504" t="n"/>
    </row>
    <row r="221" ht="15.75" customHeight="1" s="591">
      <c r="A221" s="152" t="n"/>
      <c r="B221" s="93" t="n"/>
      <c r="C221" s="96" t="n"/>
      <c r="D221" s="97" t="n"/>
      <c r="E221" s="504" t="n"/>
      <c r="F221" s="504" t="n"/>
      <c r="G221" s="504" t="n"/>
      <c r="H221" s="504" t="n"/>
      <c r="I221" s="504" t="n"/>
      <c r="J221" s="504" t="n"/>
      <c r="K221" s="504" t="n"/>
      <c r="L221" s="504" t="n"/>
      <c r="M221" s="504" t="n"/>
      <c r="N221" s="504" t="n"/>
      <c r="O221" s="504" t="n"/>
    </row>
    <row r="222" ht="15.75" customHeight="1" s="591">
      <c r="A222" s="152" t="n"/>
      <c r="B222" s="93" t="n"/>
      <c r="C222" s="96" t="n"/>
      <c r="D222" s="97" t="n"/>
      <c r="E222" s="504" t="n"/>
      <c r="F222" s="504" t="n"/>
      <c r="G222" s="504" t="n"/>
      <c r="H222" s="504" t="n"/>
      <c r="I222" s="504" t="n"/>
      <c r="J222" s="504" t="n"/>
      <c r="K222" s="504" t="n"/>
      <c r="L222" s="504" t="n"/>
      <c r="M222" s="504" t="n"/>
      <c r="N222" s="504" t="n"/>
      <c r="O222" s="504" t="n"/>
    </row>
    <row r="223" ht="15.75" customHeight="1" s="591">
      <c r="A223" s="152" t="n"/>
      <c r="B223" s="93" t="n"/>
      <c r="C223" s="96" t="n"/>
      <c r="D223" s="97" t="n"/>
      <c r="E223" s="504" t="n"/>
      <c r="F223" s="504" t="n"/>
      <c r="G223" s="504" t="n"/>
      <c r="H223" s="504" t="n"/>
      <c r="I223" s="504" t="n"/>
      <c r="J223" s="504" t="n"/>
      <c r="K223" s="504" t="n"/>
      <c r="L223" s="504" t="n"/>
      <c r="M223" s="504" t="n"/>
      <c r="N223" s="504" t="n"/>
      <c r="O223" s="504" t="n"/>
    </row>
    <row r="224" ht="15.75" customHeight="1" s="591">
      <c r="A224" s="152" t="n"/>
      <c r="B224" s="93" t="n"/>
      <c r="C224" s="96" t="n"/>
      <c r="D224" s="97" t="n"/>
      <c r="E224" s="504" t="n"/>
      <c r="F224" s="504" t="n"/>
      <c r="G224" s="504" t="n"/>
      <c r="H224" s="504" t="n"/>
      <c r="I224" s="504" t="n"/>
      <c r="J224" s="504" t="n"/>
      <c r="K224" s="504" t="n"/>
      <c r="L224" s="504" t="n"/>
      <c r="M224" s="504" t="n"/>
      <c r="N224" s="504" t="n"/>
      <c r="O224" s="504" t="n"/>
    </row>
    <row r="225" ht="15.75" customHeight="1" s="591">
      <c r="A225" s="152" t="n"/>
      <c r="B225" s="93" t="n"/>
      <c r="C225" s="96" t="n"/>
      <c r="D225" s="97" t="n"/>
      <c r="E225" s="504" t="n"/>
      <c r="F225" s="504" t="n"/>
      <c r="G225" s="504" t="n"/>
      <c r="H225" s="504" t="n"/>
      <c r="I225" s="504" t="n"/>
      <c r="J225" s="504" t="n"/>
      <c r="K225" s="504" t="n"/>
      <c r="L225" s="504" t="n"/>
      <c r="M225" s="504" t="n"/>
      <c r="N225" s="504" t="n"/>
      <c r="O225" s="504" t="n"/>
    </row>
    <row r="226" ht="15.75" customHeight="1" s="591">
      <c r="A226" s="152" t="n"/>
      <c r="B226" s="93" t="n"/>
      <c r="C226" s="96" t="n"/>
      <c r="D226" s="97" t="n"/>
      <c r="E226" s="504" t="n"/>
      <c r="F226" s="504" t="n"/>
      <c r="G226" s="504" t="n"/>
      <c r="H226" s="504" t="n"/>
      <c r="I226" s="504" t="n"/>
      <c r="J226" s="504" t="n"/>
      <c r="K226" s="504" t="n"/>
      <c r="L226" s="504" t="n"/>
      <c r="M226" s="504" t="n"/>
      <c r="N226" s="504" t="n"/>
      <c r="O226" s="504" t="n"/>
    </row>
    <row r="227" ht="15.75" customHeight="1" s="591">
      <c r="A227" s="152" t="n"/>
      <c r="B227" s="93" t="n"/>
      <c r="C227" s="96" t="n"/>
      <c r="D227" s="97" t="n"/>
      <c r="E227" s="504" t="n"/>
      <c r="F227" s="504" t="n"/>
      <c r="G227" s="504" t="n"/>
      <c r="H227" s="504" t="n"/>
      <c r="I227" s="504" t="n"/>
      <c r="J227" s="504" t="n"/>
      <c r="K227" s="504" t="n"/>
      <c r="L227" s="504" t="n"/>
      <c r="M227" s="504" t="n"/>
      <c r="N227" s="504" t="n"/>
      <c r="O227" s="504" t="n"/>
    </row>
    <row r="228" ht="15.75" customHeight="1" s="591">
      <c r="A228" s="152" t="n"/>
      <c r="B228" s="93" t="n"/>
      <c r="C228" s="96" t="n"/>
      <c r="D228" s="97" t="n"/>
      <c r="E228" s="504" t="n"/>
      <c r="F228" s="504" t="n"/>
      <c r="G228" s="504" t="n"/>
      <c r="H228" s="504" t="n"/>
      <c r="I228" s="504" t="n"/>
      <c r="J228" s="504" t="n"/>
      <c r="K228" s="504" t="n"/>
      <c r="L228" s="504" t="n"/>
      <c r="M228" s="504" t="n"/>
      <c r="N228" s="504" t="n"/>
      <c r="O228" s="504" t="n"/>
    </row>
    <row r="229" ht="15.75" customHeight="1" s="591">
      <c r="A229" s="152" t="n"/>
      <c r="B229" s="93" t="n"/>
      <c r="C229" s="96" t="n"/>
      <c r="D229" s="97" t="n"/>
      <c r="E229" s="504" t="n"/>
      <c r="F229" s="504" t="n"/>
      <c r="G229" s="504" t="n"/>
      <c r="H229" s="504" t="n"/>
      <c r="I229" s="504" t="n"/>
      <c r="J229" s="504" t="n"/>
      <c r="K229" s="504" t="n"/>
      <c r="L229" s="504" t="n"/>
      <c r="M229" s="504" t="n"/>
      <c r="N229" s="504" t="n"/>
      <c r="O229" s="504" t="n"/>
    </row>
    <row r="230" ht="15.75" customHeight="1" s="591">
      <c r="A230" s="152" t="n"/>
      <c r="B230" s="93" t="n"/>
      <c r="C230" s="96" t="n"/>
      <c r="D230" s="97" t="n"/>
      <c r="E230" s="504" t="n"/>
      <c r="F230" s="504" t="n"/>
      <c r="G230" s="504" t="n"/>
      <c r="H230" s="504" t="n"/>
      <c r="I230" s="504" t="n"/>
      <c r="J230" s="504" t="n"/>
      <c r="K230" s="504" t="n"/>
      <c r="L230" s="504" t="n"/>
      <c r="M230" s="504" t="n"/>
      <c r="N230" s="504" t="n"/>
      <c r="O230" s="504" t="n"/>
    </row>
    <row r="231" ht="15.75" customHeight="1" s="591">
      <c r="A231" s="152" t="n"/>
      <c r="B231" s="93" t="n"/>
      <c r="C231" s="96" t="n"/>
      <c r="D231" s="97" t="n"/>
      <c r="E231" s="504" t="n"/>
      <c r="F231" s="504" t="n"/>
      <c r="G231" s="504" t="n"/>
      <c r="H231" s="504" t="n"/>
      <c r="I231" s="504" t="n"/>
      <c r="J231" s="504" t="n"/>
      <c r="K231" s="504" t="n"/>
      <c r="L231" s="504" t="n"/>
      <c r="M231" s="504" t="n"/>
      <c r="N231" s="504" t="n"/>
      <c r="O231" s="504" t="n"/>
    </row>
    <row r="232" ht="15.75" customHeight="1" s="591">
      <c r="A232" s="152" t="n"/>
      <c r="B232" s="93" t="n"/>
      <c r="C232" s="96" t="n"/>
      <c r="D232" s="97" t="n"/>
      <c r="E232" s="504" t="n"/>
      <c r="F232" s="504" t="n"/>
      <c r="G232" s="504" t="n"/>
      <c r="H232" s="504" t="n"/>
      <c r="I232" s="504" t="n"/>
      <c r="J232" s="504" t="n"/>
      <c r="K232" s="504" t="n"/>
      <c r="L232" s="504" t="n"/>
      <c r="M232" s="504" t="n"/>
      <c r="N232" s="504" t="n"/>
      <c r="O232" s="504" t="n"/>
    </row>
    <row r="233" ht="15.75" customHeight="1" s="591">
      <c r="A233" s="152" t="n"/>
      <c r="B233" s="93" t="n"/>
      <c r="C233" s="96" t="n"/>
      <c r="D233" s="97" t="n"/>
      <c r="E233" s="504" t="n"/>
      <c r="F233" s="504" t="n"/>
      <c r="G233" s="504" t="n"/>
      <c r="H233" s="504" t="n"/>
      <c r="I233" s="504" t="n"/>
      <c r="J233" s="504" t="n"/>
      <c r="K233" s="504" t="n"/>
      <c r="L233" s="504" t="n"/>
      <c r="M233" s="504" t="n"/>
      <c r="N233" s="504" t="n"/>
      <c r="O233" s="504" t="n"/>
    </row>
    <row r="234" ht="15.75" customHeight="1" s="591">
      <c r="A234" s="152" t="n"/>
      <c r="B234" s="93" t="n"/>
      <c r="C234" s="96" t="n"/>
      <c r="D234" s="97" t="n"/>
      <c r="E234" s="504" t="n"/>
      <c r="F234" s="504" t="n"/>
      <c r="G234" s="504" t="n"/>
      <c r="H234" s="504" t="n"/>
      <c r="I234" s="504" t="n"/>
      <c r="J234" s="504" t="n"/>
      <c r="K234" s="504" t="n"/>
      <c r="L234" s="504" t="n"/>
      <c r="M234" s="504" t="n"/>
      <c r="N234" s="504" t="n"/>
      <c r="O234" s="504" t="n"/>
    </row>
    <row r="235" ht="15.75" customHeight="1" s="591">
      <c r="A235" s="152" t="n"/>
      <c r="B235" s="93" t="n"/>
      <c r="C235" s="96" t="n"/>
      <c r="D235" s="97" t="n"/>
      <c r="E235" s="504" t="n"/>
      <c r="F235" s="504" t="n"/>
      <c r="G235" s="504" t="n"/>
      <c r="H235" s="504" t="n"/>
      <c r="I235" s="504" t="n"/>
      <c r="J235" s="504" t="n"/>
      <c r="K235" s="504" t="n"/>
      <c r="L235" s="504" t="n"/>
      <c r="M235" s="504" t="n"/>
      <c r="N235" s="504" t="n"/>
      <c r="O235" s="504" t="n"/>
    </row>
    <row r="236" ht="15.75" customHeight="1" s="591">
      <c r="A236" s="152" t="n"/>
      <c r="B236" s="93" t="n"/>
      <c r="C236" s="96" t="n"/>
      <c r="D236" s="97" t="n"/>
      <c r="E236" s="504" t="n"/>
      <c r="F236" s="504" t="n"/>
      <c r="G236" s="504" t="n"/>
      <c r="H236" s="504" t="n"/>
      <c r="I236" s="504" t="n"/>
      <c r="J236" s="504" t="n"/>
      <c r="K236" s="504" t="n"/>
      <c r="L236" s="504" t="n"/>
      <c r="M236" s="504" t="n"/>
      <c r="N236" s="504" t="n"/>
      <c r="O236" s="504" t="n"/>
    </row>
    <row r="237" ht="15.75" customHeight="1" s="591">
      <c r="A237" s="152" t="n"/>
      <c r="B237" s="93" t="n"/>
      <c r="C237" s="96" t="n"/>
      <c r="D237" s="97" t="n"/>
      <c r="E237" s="504" t="n"/>
      <c r="F237" s="504" t="n"/>
      <c r="G237" s="504" t="n"/>
      <c r="H237" s="504" t="n"/>
      <c r="I237" s="504" t="n"/>
      <c r="J237" s="504" t="n"/>
      <c r="K237" s="504" t="n"/>
      <c r="L237" s="504" t="n"/>
      <c r="M237" s="504" t="n"/>
      <c r="N237" s="504" t="n"/>
      <c r="O237" s="504" t="n"/>
    </row>
    <row r="238" ht="15.75" customHeight="1" s="591">
      <c r="A238" s="152" t="n"/>
      <c r="B238" s="93" t="n"/>
      <c r="C238" s="96" t="n"/>
      <c r="D238" s="97" t="n"/>
      <c r="E238" s="504" t="n"/>
      <c r="F238" s="504" t="n"/>
      <c r="G238" s="504" t="n"/>
      <c r="H238" s="504" t="n"/>
      <c r="I238" s="504" t="n"/>
      <c r="J238" s="504" t="n"/>
      <c r="K238" s="504" t="n"/>
      <c r="L238" s="504" t="n"/>
      <c r="M238" s="504" t="n"/>
      <c r="N238" s="504" t="n"/>
      <c r="O238" s="504" t="n"/>
    </row>
    <row r="239" ht="15.75" customHeight="1" s="591">
      <c r="A239" s="152" t="n"/>
      <c r="B239" s="93" t="n"/>
      <c r="C239" s="96" t="n"/>
      <c r="D239" s="97" t="n"/>
      <c r="E239" s="504" t="n"/>
      <c r="F239" s="504" t="n"/>
      <c r="G239" s="504" t="n"/>
      <c r="H239" s="504" t="n"/>
      <c r="I239" s="504" t="n"/>
      <c r="J239" s="504" t="n"/>
      <c r="K239" s="504" t="n"/>
      <c r="L239" s="504" t="n"/>
      <c r="M239" s="504" t="n"/>
      <c r="N239" s="504" t="n"/>
      <c r="O239" s="504" t="n"/>
    </row>
    <row r="240" ht="15.75" customHeight="1" s="591">
      <c r="A240" s="152" t="n"/>
      <c r="B240" s="93" t="n"/>
      <c r="C240" s="96" t="n"/>
      <c r="D240" s="97" t="n"/>
      <c r="E240" s="504" t="n"/>
      <c r="F240" s="504" t="n"/>
      <c r="G240" s="504" t="n"/>
      <c r="H240" s="504" t="n"/>
      <c r="I240" s="504" t="n"/>
      <c r="J240" s="504" t="n"/>
      <c r="K240" s="504" t="n"/>
      <c r="L240" s="504" t="n"/>
      <c r="M240" s="504" t="n"/>
      <c r="N240" s="504" t="n"/>
      <c r="O240" s="504" t="n"/>
    </row>
    <row r="241" ht="15.75" customHeight="1" s="591">
      <c r="A241" s="152" t="n"/>
      <c r="B241" s="93" t="n"/>
      <c r="C241" s="96" t="n"/>
      <c r="D241" s="97" t="n"/>
      <c r="E241" s="504" t="n"/>
      <c r="F241" s="504" t="n"/>
      <c r="G241" s="504" t="n"/>
      <c r="H241" s="504" t="n"/>
      <c r="I241" s="504" t="n"/>
      <c r="J241" s="504" t="n"/>
      <c r="K241" s="504" t="n"/>
      <c r="L241" s="504" t="n"/>
      <c r="M241" s="504" t="n"/>
      <c r="N241" s="504" t="n"/>
      <c r="O241" s="504" t="n"/>
    </row>
    <row r="242" ht="15.75" customHeight="1" s="591">
      <c r="A242" s="152" t="n"/>
      <c r="B242" s="93" t="n"/>
      <c r="C242" s="96" t="n"/>
      <c r="D242" s="97" t="n"/>
      <c r="E242" s="504" t="n"/>
      <c r="F242" s="504" t="n"/>
      <c r="G242" s="504" t="n"/>
      <c r="H242" s="504" t="n"/>
      <c r="I242" s="504" t="n"/>
      <c r="J242" s="504" t="n"/>
      <c r="K242" s="504" t="n"/>
      <c r="L242" s="504" t="n"/>
      <c r="M242" s="504" t="n"/>
      <c r="N242" s="504" t="n"/>
      <c r="O242" s="504" t="n"/>
    </row>
    <row r="243" ht="15.75" customHeight="1" s="591">
      <c r="A243" s="152" t="n"/>
      <c r="B243" s="93" t="n"/>
      <c r="C243" s="96" t="n"/>
      <c r="D243" s="97" t="n"/>
      <c r="E243" s="504" t="n"/>
      <c r="F243" s="504" t="n"/>
      <c r="G243" s="504" t="n"/>
      <c r="H243" s="504" t="n"/>
      <c r="I243" s="504" t="n"/>
      <c r="J243" s="504" t="n"/>
      <c r="K243" s="504" t="n"/>
      <c r="L243" s="504" t="n"/>
      <c r="M243" s="504" t="n"/>
      <c r="N243" s="504" t="n"/>
      <c r="O243" s="504" t="n"/>
    </row>
    <row r="244" ht="15.75" customHeight="1" s="591">
      <c r="A244" s="152" t="n"/>
      <c r="B244" s="93" t="n"/>
      <c r="C244" s="96" t="n"/>
      <c r="D244" s="97" t="n"/>
      <c r="E244" s="504" t="n"/>
      <c r="F244" s="504" t="n"/>
      <c r="G244" s="504" t="n"/>
      <c r="H244" s="504" t="n"/>
      <c r="I244" s="504" t="n"/>
      <c r="J244" s="504" t="n"/>
      <c r="K244" s="504" t="n"/>
      <c r="L244" s="504" t="n"/>
      <c r="M244" s="504" t="n"/>
      <c r="N244" s="504" t="n"/>
      <c r="O244" s="504" t="n"/>
    </row>
    <row r="245" ht="15.75" customHeight="1" s="591">
      <c r="A245" s="152" t="n"/>
      <c r="B245" s="93" t="n"/>
      <c r="C245" s="96" t="n"/>
      <c r="D245" s="97" t="n"/>
      <c r="E245" s="504" t="n"/>
      <c r="F245" s="504" t="n"/>
      <c r="G245" s="504" t="n"/>
      <c r="H245" s="504" t="n"/>
      <c r="I245" s="504" t="n"/>
      <c r="J245" s="504" t="n"/>
      <c r="K245" s="504" t="n"/>
      <c r="L245" s="504" t="n"/>
      <c r="M245" s="504" t="n"/>
      <c r="N245" s="504" t="n"/>
      <c r="O245" s="504" t="n"/>
    </row>
    <row r="246" ht="15.75" customHeight="1" s="591">
      <c r="A246" s="152" t="n"/>
      <c r="B246" s="93" t="n"/>
      <c r="C246" s="96" t="n"/>
      <c r="D246" s="97" t="n"/>
      <c r="E246" s="504" t="n"/>
      <c r="F246" s="504" t="n"/>
      <c r="G246" s="504" t="n"/>
      <c r="H246" s="504" t="n"/>
      <c r="I246" s="504" t="n"/>
      <c r="J246" s="504" t="n"/>
      <c r="K246" s="504" t="n"/>
      <c r="L246" s="504" t="n"/>
      <c r="M246" s="504" t="n"/>
      <c r="N246" s="504" t="n"/>
      <c r="O246" s="504" t="n"/>
    </row>
    <row r="247" ht="15.75" customHeight="1" s="591">
      <c r="A247" s="152" t="n"/>
      <c r="B247" s="93" t="n"/>
      <c r="C247" s="96" t="n"/>
      <c r="D247" s="97" t="n"/>
      <c r="E247" s="504" t="n"/>
      <c r="F247" s="504" t="n"/>
      <c r="G247" s="504" t="n"/>
      <c r="H247" s="504" t="n"/>
      <c r="I247" s="504" t="n"/>
      <c r="J247" s="504" t="n"/>
      <c r="K247" s="504" t="n"/>
      <c r="L247" s="504" t="n"/>
      <c r="M247" s="504" t="n"/>
      <c r="N247" s="504" t="n"/>
      <c r="O247" s="504" t="n"/>
    </row>
    <row r="248" ht="15.75" customHeight="1" s="591">
      <c r="A248" s="152" t="n"/>
      <c r="B248" s="93" t="n"/>
      <c r="C248" s="96" t="n"/>
      <c r="D248" s="97" t="n"/>
      <c r="E248" s="504" t="n"/>
      <c r="F248" s="504" t="n"/>
      <c r="G248" s="504" t="n"/>
      <c r="H248" s="504" t="n"/>
      <c r="I248" s="504" t="n"/>
      <c r="J248" s="504" t="n"/>
      <c r="K248" s="504" t="n"/>
      <c r="L248" s="504" t="n"/>
      <c r="M248" s="504" t="n"/>
      <c r="N248" s="504" t="n"/>
      <c r="O248" s="504" t="n"/>
    </row>
    <row r="249" ht="15.75" customHeight="1" s="591">
      <c r="A249" s="152" t="n"/>
      <c r="B249" s="93" t="n"/>
      <c r="C249" s="96" t="n"/>
      <c r="D249" s="97" t="n"/>
      <c r="E249" s="504" t="n"/>
      <c r="F249" s="504" t="n"/>
      <c r="G249" s="504" t="n"/>
      <c r="H249" s="504" t="n"/>
      <c r="I249" s="504" t="n"/>
      <c r="J249" s="504" t="n"/>
      <c r="K249" s="504" t="n"/>
      <c r="L249" s="504" t="n"/>
      <c r="M249" s="504" t="n"/>
      <c r="N249" s="504" t="n"/>
      <c r="O249" s="504" t="n"/>
    </row>
    <row r="250" ht="15.75" customHeight="1" s="591">
      <c r="A250" s="152" t="n"/>
      <c r="B250" s="93" t="n"/>
      <c r="C250" s="96" t="n"/>
      <c r="D250" s="97" t="n"/>
      <c r="E250" s="504" t="n"/>
      <c r="F250" s="504" t="n"/>
      <c r="G250" s="504" t="n"/>
      <c r="H250" s="504" t="n"/>
      <c r="I250" s="504" t="n"/>
      <c r="J250" s="504" t="n"/>
      <c r="K250" s="504" t="n"/>
      <c r="L250" s="504" t="n"/>
      <c r="M250" s="504" t="n"/>
      <c r="N250" s="504" t="n"/>
      <c r="O250" s="504" t="n"/>
    </row>
    <row r="251" ht="15.75" customHeight="1" s="591">
      <c r="A251" s="152" t="n"/>
      <c r="B251" s="93" t="n"/>
      <c r="C251" s="96" t="n"/>
      <c r="D251" s="97" t="n"/>
      <c r="E251" s="504" t="n"/>
      <c r="F251" s="504" t="n"/>
      <c r="G251" s="504" t="n"/>
      <c r="H251" s="504" t="n"/>
      <c r="I251" s="504" t="n"/>
      <c r="J251" s="504" t="n"/>
      <c r="K251" s="504" t="n"/>
      <c r="L251" s="504" t="n"/>
      <c r="M251" s="504" t="n"/>
      <c r="N251" s="504" t="n"/>
      <c r="O251" s="504" t="n"/>
    </row>
    <row r="252" ht="15.75" customHeight="1" s="591">
      <c r="A252" s="152" t="n"/>
      <c r="B252" s="93" t="n"/>
      <c r="C252" s="96" t="n"/>
      <c r="D252" s="97" t="n"/>
      <c r="E252" s="504" t="n"/>
      <c r="F252" s="504" t="n"/>
      <c r="G252" s="504" t="n"/>
      <c r="H252" s="504" t="n"/>
      <c r="I252" s="504" t="n"/>
      <c r="J252" s="504" t="n"/>
      <c r="K252" s="504" t="n"/>
      <c r="L252" s="504" t="n"/>
      <c r="M252" s="504" t="n"/>
      <c r="N252" s="504" t="n"/>
      <c r="O252" s="504" t="n"/>
    </row>
    <row r="253" ht="15.75" customHeight="1" s="591">
      <c r="A253" s="152" t="n"/>
      <c r="B253" s="93" t="n"/>
      <c r="C253" s="96" t="n"/>
      <c r="D253" s="97" t="n"/>
      <c r="E253" s="504" t="n"/>
      <c r="F253" s="504" t="n"/>
      <c r="G253" s="504" t="n"/>
      <c r="H253" s="504" t="n"/>
      <c r="I253" s="504" t="n"/>
      <c r="J253" s="504" t="n"/>
      <c r="K253" s="504" t="n"/>
      <c r="L253" s="504" t="n"/>
      <c r="M253" s="504" t="n"/>
      <c r="N253" s="504" t="n"/>
      <c r="O253" s="504" t="n"/>
    </row>
    <row r="254" ht="15.75" customHeight="1" s="591">
      <c r="A254" s="152" t="n"/>
      <c r="B254" s="93" t="n"/>
      <c r="C254" s="96" t="n"/>
      <c r="D254" s="97" t="n"/>
      <c r="E254" s="504" t="n"/>
      <c r="F254" s="504" t="n"/>
      <c r="G254" s="504" t="n"/>
      <c r="H254" s="504" t="n"/>
      <c r="I254" s="504" t="n"/>
      <c r="J254" s="504" t="n"/>
      <c r="K254" s="504" t="n"/>
      <c r="L254" s="504" t="n"/>
      <c r="M254" s="504" t="n"/>
      <c r="N254" s="504" t="n"/>
      <c r="O254" s="504" t="n"/>
    </row>
    <row r="255" ht="15.75" customHeight="1" s="591">
      <c r="A255" s="152" t="n"/>
      <c r="B255" s="93" t="n"/>
      <c r="C255" s="96" t="n"/>
      <c r="D255" s="97" t="n"/>
      <c r="E255" s="504" t="n"/>
      <c r="F255" s="504" t="n"/>
      <c r="G255" s="504" t="n"/>
      <c r="H255" s="504" t="n"/>
      <c r="I255" s="504" t="n"/>
      <c r="J255" s="504" t="n"/>
      <c r="K255" s="504" t="n"/>
      <c r="L255" s="504" t="n"/>
      <c r="M255" s="504" t="n"/>
      <c r="N255" s="504" t="n"/>
      <c r="O255" s="504" t="n"/>
    </row>
    <row r="256" ht="15.75" customHeight="1" s="591">
      <c r="A256" s="152" t="n"/>
      <c r="B256" s="93" t="n"/>
      <c r="C256" s="96" t="n"/>
      <c r="D256" s="97" t="n"/>
      <c r="E256" s="504" t="n"/>
      <c r="F256" s="504" t="n"/>
      <c r="G256" s="504" t="n"/>
      <c r="H256" s="504" t="n"/>
      <c r="I256" s="504" t="n"/>
      <c r="J256" s="504" t="n"/>
      <c r="K256" s="504" t="n"/>
      <c r="L256" s="504" t="n"/>
      <c r="M256" s="504" t="n"/>
      <c r="N256" s="504" t="n"/>
      <c r="O256" s="504" t="n"/>
    </row>
    <row r="257" ht="15.75" customHeight="1" s="591">
      <c r="A257" s="152" t="n"/>
      <c r="B257" s="93" t="n"/>
      <c r="C257" s="96" t="n"/>
      <c r="D257" s="97" t="n"/>
      <c r="E257" s="504" t="n"/>
      <c r="F257" s="504" t="n"/>
      <c r="G257" s="504" t="n"/>
      <c r="H257" s="504" t="n"/>
      <c r="I257" s="504" t="n"/>
      <c r="J257" s="504" t="n"/>
      <c r="K257" s="504" t="n"/>
      <c r="L257" s="504" t="n"/>
      <c r="M257" s="504" t="n"/>
      <c r="N257" s="504" t="n"/>
      <c r="O257" s="504" t="n"/>
    </row>
    <row r="258" ht="15.75" customHeight="1" s="591">
      <c r="A258" s="152" t="n"/>
      <c r="B258" s="93" t="n"/>
      <c r="C258" s="96" t="n"/>
      <c r="D258" s="97" t="n"/>
      <c r="E258" s="504" t="n"/>
      <c r="F258" s="504" t="n"/>
      <c r="G258" s="504" t="n"/>
      <c r="H258" s="504" t="n"/>
      <c r="I258" s="504" t="n"/>
      <c r="J258" s="504" t="n"/>
      <c r="K258" s="504" t="n"/>
      <c r="L258" s="504" t="n"/>
      <c r="M258" s="504" t="n"/>
      <c r="N258" s="504" t="n"/>
      <c r="O258" s="504" t="n"/>
    </row>
    <row r="259" ht="15.75" customHeight="1" s="591">
      <c r="A259" s="152" t="n"/>
      <c r="B259" s="93" t="n"/>
      <c r="C259" s="96" t="n"/>
      <c r="D259" s="97" t="n"/>
      <c r="E259" s="504" t="n"/>
      <c r="F259" s="504" t="n"/>
      <c r="G259" s="504" t="n"/>
      <c r="H259" s="504" t="n"/>
      <c r="I259" s="504" t="n"/>
      <c r="J259" s="504" t="n"/>
      <c r="K259" s="504" t="n"/>
      <c r="L259" s="504" t="n"/>
      <c r="M259" s="504" t="n"/>
      <c r="N259" s="504" t="n"/>
      <c r="O259" s="504" t="n"/>
    </row>
    <row r="260" ht="15.75" customHeight="1" s="591">
      <c r="A260" s="152" t="n"/>
      <c r="B260" s="93" t="n"/>
      <c r="C260" s="96" t="n"/>
      <c r="D260" s="97" t="n"/>
      <c r="E260" s="504" t="n"/>
      <c r="F260" s="504" t="n"/>
      <c r="G260" s="504" t="n"/>
      <c r="H260" s="504" t="n"/>
      <c r="I260" s="504" t="n"/>
      <c r="J260" s="504" t="n"/>
      <c r="K260" s="504" t="n"/>
      <c r="L260" s="504" t="n"/>
      <c r="M260" s="504" t="n"/>
      <c r="N260" s="504" t="n"/>
      <c r="O260" s="504" t="n"/>
    </row>
    <row r="261" ht="15.75" customHeight="1" s="591">
      <c r="A261" s="152" t="n"/>
      <c r="B261" s="93" t="n"/>
      <c r="C261" s="96" t="n"/>
      <c r="D261" s="97" t="n"/>
      <c r="E261" s="504" t="n"/>
      <c r="F261" s="504" t="n"/>
      <c r="G261" s="504" t="n"/>
      <c r="H261" s="504" t="n"/>
      <c r="I261" s="504" t="n"/>
      <c r="J261" s="504" t="n"/>
      <c r="K261" s="504" t="n"/>
      <c r="L261" s="504" t="n"/>
      <c r="M261" s="504" t="n"/>
      <c r="N261" s="504" t="n"/>
      <c r="O261" s="504" t="n"/>
    </row>
    <row r="262" ht="15.75" customHeight="1" s="591">
      <c r="A262" s="152" t="n"/>
      <c r="B262" s="93" t="n"/>
      <c r="C262" s="96" t="n"/>
      <c r="D262" s="97" t="n"/>
      <c r="E262" s="504" t="n"/>
      <c r="F262" s="504" t="n"/>
      <c r="G262" s="504" t="n"/>
      <c r="H262" s="504" t="n"/>
      <c r="I262" s="504" t="n"/>
      <c r="J262" s="504" t="n"/>
      <c r="K262" s="504" t="n"/>
      <c r="L262" s="504" t="n"/>
      <c r="M262" s="504" t="n"/>
      <c r="N262" s="504" t="n"/>
      <c r="O262" s="504" t="n"/>
    </row>
    <row r="263" ht="15.75" customHeight="1" s="591">
      <c r="A263" s="152" t="n"/>
      <c r="B263" s="93" t="n"/>
      <c r="C263" s="96" t="n"/>
      <c r="D263" s="97" t="n"/>
      <c r="E263" s="504" t="n"/>
      <c r="F263" s="504" t="n"/>
      <c r="G263" s="504" t="n"/>
      <c r="H263" s="504" t="n"/>
      <c r="I263" s="504" t="n"/>
      <c r="J263" s="504" t="n"/>
      <c r="K263" s="504" t="n"/>
      <c r="L263" s="504" t="n"/>
      <c r="M263" s="504" t="n"/>
      <c r="N263" s="504" t="n"/>
      <c r="O263" s="504" t="n"/>
    </row>
    <row r="264" ht="15.75" customHeight="1" s="591">
      <c r="A264" s="152" t="n"/>
      <c r="B264" s="93" t="n"/>
      <c r="C264" s="96" t="n"/>
      <c r="D264" s="97" t="n"/>
      <c r="E264" s="504" t="n"/>
      <c r="F264" s="504" t="n"/>
      <c r="G264" s="504" t="n"/>
      <c r="H264" s="504" t="n"/>
      <c r="I264" s="504" t="n"/>
      <c r="J264" s="504" t="n"/>
      <c r="K264" s="504" t="n"/>
      <c r="L264" s="504" t="n"/>
      <c r="M264" s="504" t="n"/>
      <c r="N264" s="504" t="n"/>
      <c r="O264" s="504" t="n"/>
    </row>
    <row r="265" ht="15.75" customHeight="1" s="591">
      <c r="A265" s="152" t="n"/>
      <c r="B265" s="93" t="n"/>
      <c r="C265" s="96" t="n"/>
      <c r="D265" s="97" t="n"/>
      <c r="E265" s="504" t="n"/>
      <c r="F265" s="504" t="n"/>
      <c r="G265" s="504" t="n"/>
      <c r="H265" s="504" t="n"/>
      <c r="I265" s="504" t="n"/>
      <c r="J265" s="504" t="n"/>
      <c r="K265" s="504" t="n"/>
      <c r="L265" s="504" t="n"/>
      <c r="M265" s="504" t="n"/>
      <c r="N265" s="504" t="n"/>
      <c r="O265" s="504" t="n"/>
    </row>
    <row r="266" ht="15.75" customHeight="1" s="591">
      <c r="A266" s="152" t="n"/>
      <c r="B266" s="93" t="n"/>
      <c r="C266" s="96" t="n"/>
      <c r="D266" s="97" t="n"/>
      <c r="E266" s="504" t="n"/>
      <c r="F266" s="504" t="n"/>
      <c r="G266" s="504" t="n"/>
      <c r="H266" s="504" t="n"/>
      <c r="I266" s="504" t="n"/>
      <c r="J266" s="504" t="n"/>
      <c r="K266" s="504" t="n"/>
      <c r="L266" s="504" t="n"/>
      <c r="M266" s="504" t="n"/>
      <c r="N266" s="504" t="n"/>
      <c r="O266" s="504" t="n"/>
    </row>
    <row r="267" ht="15.75" customHeight="1" s="591">
      <c r="A267" s="152" t="n"/>
      <c r="B267" s="93" t="n"/>
      <c r="C267" s="96" t="n"/>
      <c r="D267" s="97" t="n"/>
      <c r="E267" s="504" t="n"/>
      <c r="F267" s="504" t="n"/>
      <c r="G267" s="504" t="n"/>
      <c r="H267" s="504" t="n"/>
      <c r="I267" s="504" t="n"/>
      <c r="J267" s="504" t="n"/>
      <c r="K267" s="504" t="n"/>
      <c r="L267" s="504" t="n"/>
      <c r="M267" s="504" t="n"/>
      <c r="N267" s="504" t="n"/>
      <c r="O267" s="504" t="n"/>
    </row>
    <row r="268" ht="15.75" customHeight="1" s="591">
      <c r="A268" s="152" t="n"/>
      <c r="B268" s="93" t="n"/>
      <c r="C268" s="96" t="n"/>
      <c r="D268" s="97" t="n"/>
      <c r="E268" s="504" t="n"/>
      <c r="F268" s="504" t="n"/>
      <c r="G268" s="504" t="n"/>
      <c r="H268" s="504" t="n"/>
      <c r="I268" s="504" t="n"/>
      <c r="J268" s="504" t="n"/>
      <c r="K268" s="504" t="n"/>
      <c r="L268" s="504" t="n"/>
      <c r="M268" s="504" t="n"/>
      <c r="N268" s="504" t="n"/>
      <c r="O268" s="504" t="n"/>
    </row>
    <row r="269" ht="15.75" customHeight="1" s="591">
      <c r="A269" s="152" t="n"/>
      <c r="B269" s="93" t="n"/>
      <c r="C269" s="96" t="n"/>
      <c r="D269" s="97" t="n"/>
      <c r="E269" s="504" t="n"/>
      <c r="F269" s="504" t="n"/>
      <c r="G269" s="504" t="n"/>
      <c r="H269" s="504" t="n"/>
      <c r="I269" s="504" t="n"/>
      <c r="J269" s="504" t="n"/>
      <c r="K269" s="504" t="n"/>
      <c r="L269" s="504" t="n"/>
      <c r="M269" s="504" t="n"/>
      <c r="N269" s="504" t="n"/>
      <c r="O269" s="504" t="n"/>
    </row>
    <row r="270" ht="15.75" customHeight="1" s="591"/>
    <row r="271" ht="15.75" customHeight="1" s="591"/>
    <row r="272" ht="15.75" customHeight="1" s="591"/>
    <row r="273" ht="15.75" customHeight="1" s="591"/>
    <row r="274" ht="15.75" customHeight="1" s="591"/>
    <row r="275" ht="15.75" customHeight="1" s="591"/>
    <row r="276" ht="15.75" customHeight="1" s="591"/>
    <row r="277" ht="15.75" customHeight="1" s="591"/>
    <row r="278" ht="15.75" customHeight="1" s="591"/>
    <row r="279" ht="15.75" customHeight="1" s="591"/>
    <row r="280" ht="15.75" customHeight="1" s="591"/>
    <row r="281" ht="15.75" customHeight="1" s="591"/>
    <row r="282" ht="15.75" customHeight="1" s="591"/>
    <row r="283" ht="15.75" customHeight="1" s="591"/>
    <row r="284" ht="15.75" customHeight="1" s="591"/>
    <row r="285" ht="15.75" customHeight="1" s="591"/>
    <row r="286" ht="15.75" customHeight="1" s="591"/>
    <row r="287" ht="15.75" customHeight="1" s="591"/>
    <row r="288" ht="15.75" customHeight="1" s="591"/>
    <row r="289" ht="15.75" customHeight="1" s="591"/>
    <row r="290" ht="15.75" customHeight="1" s="591"/>
    <row r="291" ht="15.75" customHeight="1" s="591"/>
    <row r="292" ht="15.75" customHeight="1" s="591"/>
    <row r="293" ht="15.75" customHeight="1" s="591"/>
    <row r="294" ht="15.75" customHeight="1" s="591"/>
    <row r="295" ht="15.75" customHeight="1" s="591"/>
    <row r="296" ht="15.75" customHeight="1" s="591"/>
    <row r="297" ht="15.75" customHeight="1" s="591"/>
    <row r="298" ht="15.75" customHeight="1" s="591"/>
    <row r="299" ht="15.75" customHeight="1" s="591"/>
    <row r="300" ht="15.75" customHeight="1" s="591"/>
    <row r="301" ht="15.75" customHeight="1" s="591"/>
    <row r="302" ht="15.75" customHeight="1" s="591"/>
    <row r="303" ht="15.75" customHeight="1" s="591"/>
    <row r="304" ht="15.75" customHeight="1" s="591"/>
    <row r="305" ht="15.75" customHeight="1" s="591"/>
    <row r="306" ht="15.75" customHeight="1" s="591"/>
    <row r="307" ht="15.75" customHeight="1" s="591"/>
    <row r="308" ht="15.75" customHeight="1" s="591"/>
    <row r="309" ht="15.75" customHeight="1" s="591"/>
    <row r="310" ht="15.75" customHeight="1" s="591"/>
    <row r="311" ht="15.75" customHeight="1" s="591"/>
    <row r="312" ht="15.75" customHeight="1" s="591"/>
    <row r="313" ht="15.75" customHeight="1" s="591"/>
    <row r="314" ht="15.75" customHeight="1" s="591"/>
    <row r="315" ht="15.75" customHeight="1" s="591"/>
    <row r="316" ht="15.75" customHeight="1" s="591"/>
    <row r="317" ht="15.75" customHeight="1" s="591"/>
    <row r="318" ht="15.75" customHeight="1" s="591"/>
    <row r="319" ht="15.75" customHeight="1" s="591"/>
    <row r="320" ht="15.75" customHeight="1" s="591"/>
    <row r="321" ht="15.75" customHeight="1" s="591"/>
    <row r="322" ht="15.75" customHeight="1" s="591"/>
    <row r="323" ht="15.75" customHeight="1" s="591"/>
    <row r="324" ht="15.75" customHeight="1" s="591"/>
    <row r="325" ht="15.75" customHeight="1" s="591"/>
    <row r="326" ht="15.75" customHeight="1" s="591"/>
    <row r="327" ht="15.75" customHeight="1" s="591"/>
    <row r="328" ht="15.75" customHeight="1" s="591"/>
    <row r="329" ht="15.75" customHeight="1" s="591"/>
    <row r="330" ht="15.75" customHeight="1" s="591"/>
    <row r="331" ht="15.75" customHeight="1" s="591"/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1">
    <mergeCell ref="A1:D1"/>
  </mergeCells>
  <printOptions horizontalCentered="1"/>
  <pageMargins left="1" right="1" top="0.1333502667005334" bottom="0.6667513335026671" header="0" footer="0"/>
  <pageSetup orientation="portrait" paperSize="9" fitToHeight="0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Z224"/>
  <sheetViews>
    <sheetView workbookViewId="0">
      <selection activeCell="A1" sqref="A1"/>
    </sheetView>
  </sheetViews>
  <sheetFormatPr baseColWidth="10" defaultColWidth="12.6640625" defaultRowHeight="15" customHeight="1"/>
  <cols>
    <col width="5" customWidth="1" style="591" min="1" max="1"/>
    <col width="36.88671875" customWidth="1" style="591" min="2" max="2"/>
    <col width="12.6640625" customWidth="1" style="591" min="3" max="3"/>
    <col width="6.77734375" customWidth="1" style="591" min="4" max="4"/>
    <col width="12.6640625" customWidth="1" style="591" min="5" max="6"/>
  </cols>
  <sheetData>
    <row r="1" ht="30" customHeight="1" s="591">
      <c r="A1" s="486" t="n"/>
      <c r="B1" s="618" t="inlineStr">
        <is>
          <t>Trabajos a domicilio y local</t>
        </is>
      </c>
      <c r="C1" s="619" t="n"/>
      <c r="D1" s="487" t="n"/>
      <c r="E1" s="488" t="n"/>
      <c r="F1" s="555" t="n"/>
      <c r="G1" s="555" t="n"/>
      <c r="H1" s="555" t="n"/>
      <c r="I1" s="489" t="n"/>
      <c r="J1" s="489" t="n"/>
      <c r="K1" s="489" t="n"/>
      <c r="L1" s="489" t="n"/>
      <c r="M1" s="489" t="n"/>
      <c r="N1" s="489" t="n"/>
      <c r="O1" s="489" t="n"/>
      <c r="P1" s="489" t="n"/>
      <c r="Q1" s="489" t="n"/>
      <c r="R1" s="489" t="n"/>
      <c r="S1" s="489" t="n"/>
      <c r="T1" s="489" t="n"/>
      <c r="U1" s="489" t="n"/>
      <c r="V1" s="489" t="n"/>
      <c r="W1" s="489" t="n"/>
      <c r="X1" s="489" t="n"/>
      <c r="Y1" s="489" t="n"/>
      <c r="Z1" s="489" t="n"/>
    </row>
    <row r="2" ht="22.5" customHeight="1" s="591">
      <c r="A2" s="490" t="n"/>
      <c r="B2" s="461" t="n"/>
      <c r="C2" s="461" t="n"/>
      <c r="D2" s="491" t="n"/>
      <c r="E2" s="492" t="n"/>
      <c r="F2" s="489" t="n"/>
      <c r="G2" s="489" t="n"/>
      <c r="H2" s="489" t="n"/>
      <c r="I2" s="489" t="n"/>
      <c r="J2" s="489" t="n"/>
      <c r="K2" s="489" t="n"/>
      <c r="L2" s="489" t="n"/>
      <c r="M2" s="489" t="n"/>
      <c r="N2" s="489" t="n"/>
      <c r="O2" s="489" t="n"/>
      <c r="P2" s="489" t="n"/>
      <c r="Q2" s="489" t="n"/>
      <c r="R2" s="489" t="n"/>
      <c r="S2" s="489" t="n"/>
      <c r="T2" s="489" t="n"/>
      <c r="U2" s="489" t="n"/>
      <c r="V2" s="489" t="n"/>
      <c r="W2" s="489" t="n"/>
      <c r="X2" s="489" t="n"/>
      <c r="Y2" s="489" t="n"/>
      <c r="Z2" s="489" t="n"/>
    </row>
    <row r="3" ht="22.5" customHeight="1" s="591">
      <c r="A3" s="493" t="n"/>
      <c r="B3" s="616" t="inlineStr">
        <is>
          <t>Local</t>
        </is>
      </c>
      <c r="C3" s="617" t="n"/>
      <c r="D3" s="494" t="n"/>
      <c r="E3" s="492" t="n"/>
      <c r="F3" s="489" t="n"/>
      <c r="G3" s="489" t="n"/>
      <c r="H3" s="489" t="n"/>
      <c r="I3" s="489" t="n"/>
      <c r="J3" s="489" t="n"/>
      <c r="K3" s="489" t="n"/>
      <c r="L3" s="489" t="n"/>
      <c r="M3" s="489" t="n"/>
      <c r="N3" s="489" t="n"/>
      <c r="O3" s="489" t="n"/>
      <c r="P3" s="489" t="n"/>
      <c r="Q3" s="489" t="n"/>
      <c r="R3" s="489" t="n"/>
      <c r="S3" s="489" t="n"/>
      <c r="T3" s="489" t="n"/>
      <c r="U3" s="489" t="n"/>
      <c r="V3" s="489" t="n"/>
      <c r="W3" s="489" t="n"/>
      <c r="X3" s="489" t="n"/>
      <c r="Y3" s="489" t="n"/>
      <c r="Z3" s="489" t="n"/>
    </row>
    <row r="4" ht="22.5" customHeight="1" s="591">
      <c r="A4" s="490" t="n"/>
      <c r="B4" s="461" t="n"/>
      <c r="C4" s="652" t="n"/>
      <c r="D4" s="491" t="n"/>
      <c r="E4" s="492" t="n"/>
      <c r="F4" s="489" t="n"/>
      <c r="G4" s="489" t="n"/>
      <c r="H4" s="489" t="n"/>
      <c r="I4" s="489" t="n"/>
      <c r="J4" s="489" t="n"/>
      <c r="K4" s="489" t="n"/>
      <c r="L4" s="489" t="n"/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89" t="n"/>
      <c r="X4" s="489" t="n"/>
      <c r="Y4" s="489" t="n"/>
      <c r="Z4" s="489" t="n"/>
    </row>
    <row r="5" ht="22.5" customHeight="1" s="591">
      <c r="A5" s="496" t="n"/>
      <c r="B5" s="497" t="inlineStr">
        <is>
          <t>Cambio de combinación YALE</t>
        </is>
      </c>
      <c r="C5" s="653" t="n">
        <v>35000</v>
      </c>
      <c r="D5" s="498" t="n"/>
      <c r="E5" s="492" t="n"/>
      <c r="F5" s="489" t="n"/>
      <c r="G5" s="489" t="n"/>
      <c r="H5" s="489" t="n"/>
      <c r="I5" s="489" t="n"/>
      <c r="J5" s="489" t="n"/>
      <c r="K5" s="489" t="n"/>
      <c r="L5" s="489" t="n"/>
      <c r="M5" s="489" t="n"/>
      <c r="N5" s="489" t="n"/>
      <c r="O5" s="489" t="n"/>
      <c r="P5" s="489" t="n"/>
      <c r="Q5" s="489" t="n"/>
      <c r="R5" s="489" t="n"/>
      <c r="S5" s="489" t="n"/>
      <c r="T5" s="489" t="n"/>
      <c r="U5" s="489" t="n"/>
      <c r="V5" s="489" t="n"/>
      <c r="W5" s="489" t="n"/>
      <c r="X5" s="489" t="n"/>
      <c r="Y5" s="489" t="n"/>
      <c r="Z5" s="489" t="n"/>
    </row>
    <row r="6" ht="22.5" customHeight="1" s="591">
      <c r="A6" s="496" t="n"/>
      <c r="B6" s="499" t="inlineStr">
        <is>
          <t>Cambio de combinación DOBLE PALETA</t>
        </is>
      </c>
      <c r="C6" s="654" t="n">
        <v>20000</v>
      </c>
      <c r="D6" s="498" t="n"/>
      <c r="E6" s="492" t="n"/>
      <c r="F6" s="489" t="n"/>
      <c r="G6" s="489" t="n"/>
      <c r="H6" s="489" t="n"/>
      <c r="I6" s="489" t="n"/>
      <c r="J6" s="489" t="n"/>
      <c r="K6" s="489" t="n"/>
      <c r="L6" s="489" t="n"/>
      <c r="M6" s="489" t="n"/>
      <c r="N6" s="489" t="n"/>
      <c r="O6" s="489" t="n"/>
      <c r="P6" s="489" t="n"/>
      <c r="Q6" s="489" t="n"/>
      <c r="R6" s="489" t="n"/>
      <c r="S6" s="489" t="n"/>
      <c r="T6" s="489" t="n"/>
      <c r="U6" s="489" t="n"/>
      <c r="V6" s="489" t="n"/>
      <c r="W6" s="489" t="n"/>
      <c r="X6" s="489" t="n"/>
      <c r="Y6" s="489" t="n"/>
      <c r="Z6" s="489" t="n"/>
    </row>
    <row r="7" ht="22.5" customHeight="1" s="591">
      <c r="A7" s="496" t="n"/>
      <c r="B7" s="497" t="inlineStr">
        <is>
          <t>Cambio de combinación MULTIPUNTO</t>
        </is>
      </c>
      <c r="C7" s="653" t="n">
        <v>40000</v>
      </c>
      <c r="D7" s="498" t="n"/>
      <c r="E7" s="492" t="n"/>
      <c r="F7" s="489" t="n"/>
      <c r="G7" s="489" t="n"/>
      <c r="H7" s="489" t="n"/>
      <c r="I7" s="489" t="n"/>
      <c r="J7" s="489" t="n"/>
      <c r="K7" s="489" t="n"/>
      <c r="L7" s="489" t="n"/>
      <c r="M7" s="489" t="n"/>
      <c r="N7" s="489" t="n"/>
      <c r="O7" s="489" t="n"/>
      <c r="P7" s="489" t="n"/>
      <c r="Q7" s="489" t="n"/>
      <c r="R7" s="489" t="n"/>
      <c r="S7" s="489" t="n"/>
      <c r="T7" s="489" t="n"/>
      <c r="U7" s="489" t="n"/>
      <c r="V7" s="489" t="n"/>
      <c r="W7" s="489" t="n"/>
      <c r="X7" s="489" t="n"/>
      <c r="Y7" s="489" t="n"/>
      <c r="Z7" s="489" t="n"/>
    </row>
    <row r="8" ht="22.5" customHeight="1" s="591">
      <c r="A8" s="496" t="n"/>
      <c r="B8" s="499" t="inlineStr">
        <is>
          <t>Cambio de combinación CRUZ</t>
        </is>
      </c>
      <c r="C8" s="654" t="n">
        <v>22000</v>
      </c>
      <c r="D8" s="498" t="n"/>
      <c r="E8" s="492" t="n"/>
      <c r="F8" s="489" t="n"/>
      <c r="G8" s="489" t="n"/>
      <c r="H8" s="489" t="n"/>
      <c r="I8" s="489" t="n"/>
      <c r="J8" s="489" t="n"/>
      <c r="K8" s="489" t="n"/>
      <c r="L8" s="489" t="n"/>
      <c r="M8" s="489" t="n"/>
      <c r="N8" s="489" t="n"/>
      <c r="O8" s="489" t="n"/>
      <c r="P8" s="489" t="n"/>
      <c r="Q8" s="489" t="n"/>
      <c r="R8" s="489" t="n"/>
      <c r="S8" s="489" t="n"/>
      <c r="T8" s="489" t="n"/>
      <c r="U8" s="489" t="n"/>
      <c r="V8" s="489" t="n"/>
      <c r="W8" s="489" t="n"/>
      <c r="X8" s="489" t="n"/>
      <c r="Y8" s="489" t="n"/>
      <c r="Z8" s="489" t="n"/>
    </row>
    <row r="9" ht="22.5" customHeight="1" s="591">
      <c r="A9" s="496" t="n"/>
      <c r="B9" s="497" t="inlineStr">
        <is>
          <t>Cambio de combinación PICOLO</t>
        </is>
      </c>
      <c r="C9" s="653" t="n">
        <v>12000</v>
      </c>
      <c r="D9" s="498" t="n"/>
      <c r="E9" s="492" t="n"/>
      <c r="F9" s="489" t="n"/>
      <c r="G9" s="489" t="n"/>
      <c r="H9" s="489" t="n"/>
      <c r="I9" s="489" t="n"/>
      <c r="J9" s="489" t="n"/>
      <c r="K9" s="489" t="n"/>
      <c r="L9" s="489" t="n"/>
      <c r="M9" s="489" t="n"/>
      <c r="N9" s="489" t="n"/>
      <c r="O9" s="489" t="n"/>
      <c r="P9" s="489" t="n"/>
      <c r="Q9" s="489" t="n"/>
      <c r="R9" s="489" t="n"/>
      <c r="S9" s="489" t="n"/>
      <c r="T9" s="489" t="n"/>
      <c r="U9" s="489" t="n"/>
      <c r="V9" s="489" t="n"/>
      <c r="W9" s="489" t="n"/>
      <c r="X9" s="489" t="n"/>
      <c r="Y9" s="489" t="n"/>
      <c r="Z9" s="489" t="n"/>
    </row>
    <row r="10" ht="22.5" customHeight="1" s="591">
      <c r="A10" s="502" t="n"/>
      <c r="B10" s="503" t="n"/>
      <c r="C10" s="503" t="n"/>
      <c r="D10" s="498" t="n"/>
      <c r="E10" s="492" t="n"/>
      <c r="F10" s="489" t="n"/>
      <c r="G10" s="489" t="n"/>
      <c r="H10" s="489" t="n"/>
      <c r="I10" s="489" t="n"/>
      <c r="J10" s="489" t="n"/>
      <c r="K10" s="489" t="n"/>
      <c r="L10" s="489" t="n"/>
      <c r="M10" s="489" t="n"/>
      <c r="N10" s="489" t="n"/>
      <c r="O10" s="489" t="n"/>
      <c r="P10" s="489" t="n"/>
      <c r="Q10" s="489" t="n"/>
      <c r="R10" s="489" t="n"/>
      <c r="S10" s="489" t="n"/>
      <c r="T10" s="489" t="n"/>
      <c r="U10" s="489" t="n"/>
      <c r="V10" s="489" t="n"/>
      <c r="W10" s="489" t="n"/>
      <c r="X10" s="489" t="n"/>
      <c r="Y10" s="489" t="n"/>
      <c r="Z10" s="489" t="n"/>
    </row>
    <row r="11" ht="22.5" customHeight="1" s="591">
      <c r="A11" s="493" t="n"/>
      <c r="B11" s="616" t="inlineStr">
        <is>
          <t>Trabajos a domicilio</t>
        </is>
      </c>
      <c r="C11" s="617" t="n"/>
      <c r="D11" s="494" t="n"/>
      <c r="E11" s="492" t="n"/>
      <c r="F11" s="489" t="n"/>
      <c r="G11" s="489" t="n"/>
      <c r="H11" s="489" t="n"/>
      <c r="I11" s="489" t="n"/>
      <c r="J11" s="489" t="n"/>
      <c r="K11" s="489" t="n"/>
      <c r="L11" s="489" t="n"/>
      <c r="M11" s="489" t="n"/>
      <c r="N11" s="489" t="n"/>
      <c r="O11" s="489" t="n"/>
      <c r="P11" s="489" t="n"/>
      <c r="Q11" s="489" t="n"/>
      <c r="R11" s="489" t="n"/>
      <c r="S11" s="489" t="n"/>
      <c r="T11" s="489" t="n"/>
      <c r="U11" s="489" t="n"/>
      <c r="V11" s="489" t="n"/>
      <c r="W11" s="489" t="n"/>
      <c r="X11" s="489" t="n"/>
      <c r="Y11" s="489" t="n"/>
      <c r="Z11" s="489" t="n"/>
    </row>
    <row r="12" ht="22.5" customHeight="1" s="591">
      <c r="A12" s="490" t="n"/>
      <c r="B12" s="461" t="n"/>
      <c r="C12" s="461" t="n"/>
      <c r="D12" s="491" t="n"/>
      <c r="E12" s="492" t="n"/>
      <c r="F12" s="489" t="n"/>
      <c r="G12" s="489" t="n"/>
      <c r="H12" s="489" t="n"/>
      <c r="I12" s="489" t="n"/>
      <c r="J12" s="489" t="n"/>
      <c r="K12" s="489" t="n"/>
      <c r="L12" s="489" t="n"/>
      <c r="M12" s="489" t="n"/>
      <c r="N12" s="489" t="n"/>
      <c r="O12" s="489" t="n"/>
      <c r="P12" s="489" t="n"/>
      <c r="Q12" s="489" t="n"/>
      <c r="R12" s="489" t="n"/>
      <c r="S12" s="489" t="n"/>
      <c r="T12" s="489" t="n"/>
      <c r="U12" s="489" t="n"/>
      <c r="V12" s="489" t="n"/>
      <c r="W12" s="489" t="n"/>
      <c r="X12" s="489" t="n"/>
      <c r="Y12" s="489" t="n"/>
      <c r="Z12" s="489" t="n"/>
    </row>
    <row r="13" ht="22.5" customHeight="1" s="591">
      <c r="A13" s="496" t="n"/>
      <c r="B13" s="499" t="inlineStr">
        <is>
          <t>Cambio de combinación YALE</t>
        </is>
      </c>
      <c r="C13" s="654" t="n">
        <v>45000</v>
      </c>
      <c r="D13" s="498" t="n"/>
      <c r="E13" s="492" t="n"/>
      <c r="F13" s="489" t="n"/>
      <c r="G13" s="489" t="n"/>
      <c r="H13" s="489" t="n"/>
      <c r="I13" s="489" t="n"/>
      <c r="J13" s="489" t="n"/>
      <c r="K13" s="489" t="n"/>
      <c r="L13" s="489" t="n"/>
      <c r="M13" s="489" t="n"/>
      <c r="N13" s="489" t="n"/>
      <c r="O13" s="489" t="n"/>
      <c r="P13" s="489" t="n"/>
      <c r="Q13" s="489" t="n"/>
      <c r="R13" s="489" t="n"/>
      <c r="S13" s="489" t="n"/>
      <c r="T13" s="489" t="n"/>
      <c r="U13" s="489" t="n"/>
      <c r="V13" s="489" t="n"/>
      <c r="W13" s="489" t="n"/>
      <c r="X13" s="489" t="n"/>
      <c r="Y13" s="489" t="n"/>
      <c r="Z13" s="489" t="n"/>
    </row>
    <row r="14" ht="22.5" customHeight="1" s="591">
      <c r="A14" s="496" t="n"/>
      <c r="B14" s="497" t="inlineStr">
        <is>
          <t>Cambio de combinación DOBLE PALETA</t>
        </is>
      </c>
      <c r="C14" s="653" t="n">
        <v>35000</v>
      </c>
      <c r="D14" s="498" t="n"/>
      <c r="E14" s="492" t="n"/>
      <c r="F14" s="489" t="n"/>
      <c r="G14" s="489" t="n"/>
      <c r="H14" s="489" t="n"/>
      <c r="I14" s="489" t="n"/>
      <c r="J14" s="489" t="n"/>
      <c r="K14" s="489" t="n"/>
      <c r="L14" s="489" t="n"/>
      <c r="M14" s="489" t="n"/>
      <c r="N14" s="489" t="n"/>
      <c r="O14" s="489" t="n"/>
      <c r="P14" s="489" t="n"/>
      <c r="Q14" s="489" t="n"/>
      <c r="R14" s="489" t="n"/>
      <c r="S14" s="489" t="n"/>
      <c r="T14" s="489" t="n"/>
      <c r="U14" s="489" t="n"/>
      <c r="V14" s="489" t="n"/>
      <c r="W14" s="489" t="n"/>
      <c r="X14" s="489" t="n"/>
      <c r="Y14" s="489" t="n"/>
      <c r="Z14" s="489" t="n"/>
    </row>
    <row r="15" ht="22.5" customHeight="1" s="591">
      <c r="A15" s="496" t="n"/>
      <c r="B15" s="499" t="inlineStr">
        <is>
          <t>Cambio de combinación MULTIPUNTO</t>
        </is>
      </c>
      <c r="C15" s="654" t="n">
        <v>65000</v>
      </c>
      <c r="D15" s="498" t="n"/>
      <c r="E15" s="492" t="n"/>
      <c r="F15" s="489" t="n"/>
      <c r="G15" s="489" t="n"/>
      <c r="H15" s="489" t="n"/>
      <c r="I15" s="489" t="n"/>
      <c r="J15" s="489" t="n"/>
      <c r="K15" s="489" t="n"/>
      <c r="L15" s="489" t="n"/>
      <c r="M15" s="489" t="n"/>
      <c r="N15" s="489" t="n"/>
      <c r="O15" s="489" t="n"/>
      <c r="P15" s="489" t="n"/>
      <c r="Q15" s="489" t="n"/>
      <c r="R15" s="489" t="n"/>
      <c r="S15" s="489" t="n"/>
      <c r="T15" s="489" t="n"/>
      <c r="U15" s="489" t="n"/>
      <c r="V15" s="489" t="n"/>
      <c r="W15" s="489" t="n"/>
      <c r="X15" s="489" t="n"/>
      <c r="Y15" s="489" t="n"/>
      <c r="Z15" s="489" t="n"/>
    </row>
    <row r="16" ht="22.5" customHeight="1" s="591">
      <c r="A16" s="496" t="n"/>
      <c r="B16" s="497" t="inlineStr">
        <is>
          <t>Cambio de combinación CRUZ</t>
        </is>
      </c>
      <c r="C16" s="653" t="n">
        <v>47000</v>
      </c>
      <c r="D16" s="498" t="n"/>
      <c r="E16" s="492" t="n"/>
      <c r="F16" s="489" t="n"/>
      <c r="G16" s="489" t="n"/>
      <c r="H16" s="489" t="n"/>
      <c r="I16" s="489" t="n"/>
      <c r="J16" s="489" t="n"/>
      <c r="K16" s="489" t="n"/>
      <c r="L16" s="489" t="n"/>
      <c r="M16" s="489" t="n"/>
      <c r="N16" s="489" t="n"/>
      <c r="O16" s="489" t="n"/>
      <c r="P16" s="489" t="n"/>
      <c r="Q16" s="489" t="n"/>
      <c r="R16" s="489" t="n"/>
      <c r="S16" s="489" t="n"/>
      <c r="T16" s="489" t="n"/>
      <c r="U16" s="489" t="n"/>
      <c r="V16" s="489" t="n"/>
      <c r="W16" s="489" t="n"/>
      <c r="X16" s="489" t="n"/>
      <c r="Y16" s="489" t="n"/>
      <c r="Z16" s="489" t="n"/>
    </row>
    <row r="17" ht="22.5" customHeight="1" s="591">
      <c r="A17" s="496" t="n"/>
      <c r="B17" s="499" t="inlineStr">
        <is>
          <t>Cambio de combinación PICOLO</t>
        </is>
      </c>
      <c r="C17" s="654" t="n">
        <v>25000</v>
      </c>
      <c r="D17" s="498" t="n"/>
      <c r="E17" s="492" t="n"/>
      <c r="F17" s="489" t="n"/>
      <c r="G17" s="489" t="n"/>
      <c r="H17" s="504" t="n"/>
      <c r="I17" s="489" t="n"/>
      <c r="J17" s="489" t="n"/>
      <c r="K17" s="489" t="n"/>
      <c r="L17" s="489" t="n"/>
      <c r="M17" s="489" t="n"/>
      <c r="N17" s="489" t="n"/>
      <c r="O17" s="489" t="n"/>
      <c r="P17" s="489" t="n"/>
      <c r="Q17" s="489" t="n"/>
      <c r="R17" s="489" t="n"/>
      <c r="S17" s="489" t="n"/>
      <c r="T17" s="489" t="n"/>
      <c r="U17" s="489" t="n"/>
      <c r="V17" s="489" t="n"/>
      <c r="W17" s="489" t="n"/>
      <c r="X17" s="489" t="n"/>
      <c r="Y17" s="489" t="n"/>
      <c r="Z17" s="489" t="n"/>
    </row>
    <row r="18" ht="9.75" customHeight="1" s="591">
      <c r="A18" s="496" t="n"/>
      <c r="B18" s="499" t="n"/>
      <c r="C18" s="505" t="n"/>
      <c r="D18" s="498" t="n"/>
      <c r="E18" s="492" t="n"/>
      <c r="F18" s="489" t="n"/>
      <c r="G18" s="489" t="n"/>
      <c r="H18" s="489" t="n"/>
      <c r="I18" s="489" t="n"/>
      <c r="J18" s="489" t="n"/>
      <c r="K18" s="489" t="n"/>
      <c r="L18" s="489" t="n"/>
      <c r="M18" s="489" t="n"/>
      <c r="N18" s="489" t="n"/>
      <c r="O18" s="489" t="n"/>
      <c r="P18" s="489" t="n"/>
      <c r="Q18" s="489" t="n"/>
      <c r="R18" s="489" t="n"/>
      <c r="S18" s="489" t="n"/>
      <c r="T18" s="489" t="n"/>
      <c r="U18" s="489" t="n"/>
      <c r="V18" s="489" t="n"/>
      <c r="W18" s="489" t="n"/>
      <c r="X18" s="489" t="n"/>
      <c r="Y18" s="489" t="n"/>
      <c r="Z18" s="489" t="n"/>
    </row>
    <row r="19" ht="22.5" customHeight="1" s="591">
      <c r="A19" s="496" t="n"/>
      <c r="B19" s="499" t="inlineStr">
        <is>
          <t>Ajuste de marco</t>
        </is>
      </c>
      <c r="C19" s="654" t="n">
        <v>25000</v>
      </c>
      <c r="D19" s="498" t="n"/>
      <c r="E19" s="492" t="n"/>
      <c r="F19" s="489" t="n"/>
      <c r="G19" s="489" t="n"/>
      <c r="H19" s="489" t="n"/>
      <c r="I19" s="489" t="n"/>
      <c r="J19" s="489" t="n"/>
      <c r="K19" s="489" t="n"/>
      <c r="L19" s="489" t="n"/>
      <c r="M19" s="489" t="n"/>
      <c r="N19" s="489" t="n"/>
      <c r="O19" s="489" t="n"/>
      <c r="P19" s="489" t="n"/>
      <c r="Q19" s="489" t="n"/>
      <c r="R19" s="489" t="n"/>
      <c r="S19" s="489" t="n"/>
      <c r="T19" s="489" t="n"/>
      <c r="U19" s="489" t="n"/>
      <c r="V19" s="489" t="n"/>
      <c r="W19" s="489" t="n"/>
      <c r="X19" s="489" t="n"/>
      <c r="Y19" s="489" t="n"/>
      <c r="Z19" s="489" t="n"/>
    </row>
    <row r="20" ht="22.5" customHeight="1" s="591">
      <c r="A20" s="496" t="n"/>
      <c r="B20" s="497" t="inlineStr">
        <is>
          <t>Apertura pestillo</t>
        </is>
      </c>
      <c r="C20" s="653" t="n">
        <v>25000</v>
      </c>
      <c r="D20" s="498" t="n"/>
      <c r="E20" s="492" t="n"/>
      <c r="F20" s="489" t="n"/>
      <c r="G20" s="489" t="n"/>
      <c r="H20" s="489" t="n"/>
      <c r="I20" s="489" t="n"/>
      <c r="J20" s="489" t="n"/>
      <c r="K20" s="489" t="n"/>
      <c r="L20" s="489" t="n"/>
      <c r="M20" s="489" t="n"/>
      <c r="N20" s="489" t="n"/>
      <c r="O20" s="489" t="n"/>
      <c r="P20" s="489" t="n"/>
      <c r="Q20" s="489" t="n"/>
      <c r="R20" s="489" t="n"/>
      <c r="S20" s="489" t="n"/>
      <c r="T20" s="489" t="n"/>
      <c r="U20" s="489" t="n"/>
      <c r="V20" s="489" t="n"/>
      <c r="W20" s="489" t="n"/>
      <c r="X20" s="489" t="n"/>
      <c r="Y20" s="489" t="n"/>
      <c r="Z20" s="489" t="n"/>
    </row>
    <row r="21" ht="22.5" customHeight="1" s="591">
      <c r="A21" s="496" t="n"/>
      <c r="B21" s="499" t="inlineStr">
        <is>
          <t>Apertura con máquina</t>
        </is>
      </c>
      <c r="C21" s="654" t="n">
        <v>35000</v>
      </c>
      <c r="D21" s="498" t="n"/>
      <c r="E21" s="492" t="n"/>
      <c r="F21" s="489" t="n"/>
      <c r="G21" s="489" t="n"/>
      <c r="H21" s="489" t="n"/>
      <c r="I21" s="489" t="n"/>
      <c r="J21" s="489" t="n"/>
      <c r="K21" s="489" t="n"/>
      <c r="L21" s="489" t="n"/>
      <c r="M21" s="489" t="n"/>
      <c r="N21" s="489" t="n"/>
      <c r="O21" s="489" t="n"/>
      <c r="P21" s="489" t="n"/>
      <c r="Q21" s="489" t="n"/>
      <c r="R21" s="489" t="n"/>
      <c r="S21" s="489" t="n"/>
      <c r="T21" s="489" t="n"/>
      <c r="U21" s="489" t="n"/>
      <c r="V21" s="489" t="n"/>
      <c r="W21" s="489" t="n"/>
      <c r="X21" s="489" t="n"/>
      <c r="Y21" s="489" t="n"/>
      <c r="Z21" s="489" t="n"/>
    </row>
    <row r="22" ht="12" customHeight="1" s="591">
      <c r="A22" s="496" t="n"/>
      <c r="B22" s="499" t="n"/>
      <c r="C22" s="505" t="n"/>
      <c r="D22" s="498" t="n"/>
      <c r="E22" s="492" t="n"/>
      <c r="F22" s="489" t="n"/>
      <c r="G22" s="489" t="n"/>
      <c r="H22" s="489" t="n"/>
      <c r="I22" s="489" t="n"/>
      <c r="J22" s="489" t="n"/>
      <c r="K22" s="489" t="n"/>
      <c r="L22" s="489" t="n"/>
      <c r="M22" s="489" t="n"/>
      <c r="N22" s="489" t="n"/>
      <c r="O22" s="489" t="n"/>
      <c r="P22" s="489" t="n"/>
      <c r="Q22" s="489" t="n"/>
      <c r="R22" s="489" t="n"/>
      <c r="S22" s="489" t="n"/>
      <c r="T22" s="489" t="n"/>
      <c r="U22" s="489" t="n"/>
      <c r="V22" s="489" t="n"/>
      <c r="W22" s="489" t="n"/>
      <c r="X22" s="489" t="n"/>
      <c r="Y22" s="489" t="n"/>
      <c r="Z22" s="489" t="n"/>
    </row>
    <row r="23" ht="22.5" customHeight="1" s="591">
      <c r="A23" s="496" t="n"/>
      <c r="B23" s="497" t="inlineStr">
        <is>
          <t>Cerradura ajuste</t>
        </is>
      </c>
      <c r="C23" s="655" t="n">
        <v>28000</v>
      </c>
      <c r="D23" s="498" t="n"/>
      <c r="E23" s="492" t="n"/>
      <c r="F23" s="489" t="n"/>
      <c r="G23" s="489" t="n"/>
      <c r="H23" s="489" t="n"/>
      <c r="I23" s="489" t="n"/>
      <c r="J23" s="489" t="n"/>
      <c r="K23" s="489" t="n"/>
      <c r="L23" s="489" t="n"/>
      <c r="M23" s="489" t="n"/>
      <c r="N23" s="489" t="n"/>
      <c r="O23" s="489" t="n"/>
      <c r="P23" s="489" t="n"/>
      <c r="Q23" s="489" t="n"/>
      <c r="R23" s="489" t="n"/>
      <c r="S23" s="489" t="n"/>
      <c r="T23" s="489" t="n"/>
      <c r="U23" s="489" t="n"/>
      <c r="V23" s="489" t="n"/>
      <c r="W23" s="489" t="n"/>
      <c r="X23" s="489" t="n"/>
      <c r="Y23" s="489" t="n"/>
      <c r="Z23" s="489" t="n"/>
    </row>
    <row r="24" ht="22.5" customHeight="1" s="591">
      <c r="A24" s="496" t="n"/>
      <c r="B24" s="499" t="inlineStr">
        <is>
          <t>Con con encastre</t>
        </is>
      </c>
      <c r="C24" s="656" t="n">
        <v>40000</v>
      </c>
      <c r="D24" s="498" t="n"/>
      <c r="E24" s="492" t="n"/>
      <c r="F24" s="489" t="n"/>
      <c r="G24" s="489" t="n"/>
      <c r="H24" s="489" t="n"/>
      <c r="I24" s="489" t="n"/>
      <c r="J24" s="489" t="n"/>
      <c r="K24" s="489" t="n"/>
      <c r="L24" s="489" t="n"/>
      <c r="M24" s="489" t="n"/>
      <c r="N24" s="489" t="n"/>
      <c r="O24" s="489" t="n"/>
      <c r="P24" s="489" t="n"/>
      <c r="Q24" s="489" t="n"/>
      <c r="R24" s="489" t="n"/>
      <c r="S24" s="489" t="n"/>
      <c r="T24" s="489" t="n"/>
      <c r="U24" s="489" t="n"/>
      <c r="V24" s="489" t="n"/>
      <c r="W24" s="489" t="n"/>
      <c r="X24" s="489" t="n"/>
      <c r="Y24" s="489" t="n"/>
      <c r="Z24" s="489" t="n"/>
    </row>
    <row r="25" ht="15.75" customHeight="1" s="591">
      <c r="A25" s="506" t="n"/>
      <c r="B25" s="507" t="n"/>
      <c r="C25" s="507" t="n"/>
      <c r="D25" s="494" t="n"/>
      <c r="E25" s="492" t="n"/>
      <c r="F25" s="489" t="n"/>
      <c r="G25" s="489" t="n"/>
      <c r="H25" s="489" t="n"/>
      <c r="I25" s="489" t="n"/>
      <c r="J25" s="489" t="n"/>
      <c r="K25" s="489" t="n"/>
      <c r="L25" s="489" t="n"/>
      <c r="M25" s="489" t="n"/>
      <c r="N25" s="489" t="n"/>
      <c r="O25" s="489" t="n"/>
      <c r="P25" s="489" t="n"/>
      <c r="Q25" s="489" t="n"/>
      <c r="R25" s="489" t="n"/>
      <c r="S25" s="489" t="n"/>
      <c r="T25" s="489" t="n"/>
      <c r="U25" s="489" t="n"/>
      <c r="V25" s="489" t="n"/>
      <c r="W25" s="489" t="n"/>
      <c r="X25" s="489" t="n"/>
      <c r="Y25" s="489" t="n"/>
      <c r="Z25" s="489" t="n"/>
    </row>
    <row r="26" ht="15.75" customHeight="1" s="591">
      <c r="A26" s="508" t="n"/>
      <c r="B26" s="508" t="n"/>
      <c r="C26" s="508" t="n"/>
      <c r="D26" s="508" t="n"/>
      <c r="E26" s="489" t="n"/>
      <c r="F26" s="489" t="n"/>
      <c r="G26" s="489" t="n"/>
      <c r="H26" s="489" t="n"/>
      <c r="I26" s="489" t="n"/>
      <c r="J26" s="489" t="n"/>
      <c r="K26" s="489" t="n"/>
      <c r="L26" s="489" t="n"/>
      <c r="M26" s="489" t="n"/>
      <c r="N26" s="489" t="n"/>
      <c r="O26" s="489" t="n"/>
      <c r="P26" s="489" t="n"/>
      <c r="Q26" s="489" t="n"/>
      <c r="R26" s="489" t="n"/>
      <c r="S26" s="489" t="n"/>
      <c r="T26" s="489" t="n"/>
      <c r="U26" s="489" t="n"/>
      <c r="V26" s="489" t="n"/>
      <c r="W26" s="489" t="n"/>
      <c r="X26" s="489" t="n"/>
      <c r="Y26" s="489" t="n"/>
      <c r="Z26" s="489" t="n"/>
    </row>
    <row r="27" ht="15.75" customHeight="1" s="591">
      <c r="A27" s="489" t="n"/>
      <c r="B27" s="489" t="n"/>
      <c r="C27" s="489" t="n"/>
      <c r="D27" s="489" t="n"/>
      <c r="E27" s="489" t="n"/>
      <c r="F27" s="489" t="n"/>
      <c r="G27" s="489" t="n"/>
      <c r="H27" s="489" t="n"/>
      <c r="I27" s="489" t="n"/>
      <c r="J27" s="489" t="n"/>
      <c r="K27" s="489" t="n"/>
      <c r="L27" s="489" t="n"/>
      <c r="M27" s="489" t="n"/>
      <c r="N27" s="489" t="n"/>
      <c r="O27" s="489" t="n"/>
      <c r="P27" s="489" t="n"/>
      <c r="Q27" s="489" t="n"/>
      <c r="R27" s="489" t="n"/>
      <c r="S27" s="489" t="n"/>
      <c r="T27" s="489" t="n"/>
      <c r="U27" s="489" t="n"/>
      <c r="V27" s="489" t="n"/>
      <c r="W27" s="489" t="n"/>
      <c r="X27" s="489" t="n"/>
      <c r="Y27" s="489" t="n"/>
      <c r="Z27" s="489" t="n"/>
    </row>
    <row r="28" ht="15.75" customHeight="1" s="591">
      <c r="A28" s="489" t="n"/>
      <c r="B28" s="489" t="n"/>
      <c r="C28" s="489" t="n"/>
      <c r="D28" s="489" t="n"/>
      <c r="E28" s="489" t="n"/>
      <c r="F28" s="489" t="n"/>
      <c r="G28" s="489" t="n"/>
      <c r="H28" s="489" t="n"/>
      <c r="I28" s="489" t="n"/>
      <c r="J28" s="489" t="n"/>
      <c r="K28" s="489" t="n"/>
      <c r="L28" s="489" t="n"/>
      <c r="M28" s="489" t="n"/>
      <c r="N28" s="489" t="n"/>
      <c r="O28" s="489" t="n"/>
      <c r="P28" s="489" t="n"/>
      <c r="Q28" s="489" t="n"/>
      <c r="R28" s="489" t="n"/>
      <c r="S28" s="489" t="n"/>
      <c r="T28" s="489" t="n"/>
      <c r="U28" s="489" t="n"/>
      <c r="V28" s="489" t="n"/>
      <c r="W28" s="489" t="n"/>
      <c r="X28" s="489" t="n"/>
      <c r="Y28" s="489" t="n"/>
      <c r="Z28" s="489" t="n"/>
    </row>
    <row r="29" ht="15.75" customHeight="1" s="591">
      <c r="A29" s="489" t="n"/>
      <c r="B29" s="489" t="n"/>
      <c r="C29" s="489" t="n"/>
      <c r="D29" s="489" t="n"/>
      <c r="E29" s="489" t="n"/>
      <c r="F29" s="489" t="n"/>
      <c r="G29" s="489" t="n"/>
      <c r="H29" s="489" t="n"/>
      <c r="I29" s="489" t="n"/>
      <c r="J29" s="489" t="n"/>
      <c r="K29" s="489" t="n"/>
      <c r="L29" s="489" t="n"/>
      <c r="M29" s="489" t="n"/>
      <c r="N29" s="489" t="n"/>
      <c r="O29" s="489" t="n"/>
      <c r="P29" s="489" t="n"/>
      <c r="Q29" s="489" t="n"/>
      <c r="R29" s="489" t="n"/>
      <c r="S29" s="489" t="n"/>
      <c r="T29" s="489" t="n"/>
      <c r="U29" s="489" t="n"/>
      <c r="V29" s="489" t="n"/>
      <c r="W29" s="489" t="n"/>
      <c r="X29" s="489" t="n"/>
      <c r="Y29" s="489" t="n"/>
      <c r="Z29" s="489" t="n"/>
    </row>
    <row r="30" ht="15.75" customHeight="1" s="591">
      <c r="A30" s="489" t="n"/>
      <c r="B30" s="489" t="n"/>
      <c r="C30" s="489" t="n"/>
      <c r="D30" s="489" t="n"/>
      <c r="E30" s="489" t="n"/>
      <c r="F30" s="489" t="n"/>
      <c r="G30" s="489" t="n"/>
      <c r="H30" s="489" t="n"/>
      <c r="I30" s="489" t="n"/>
      <c r="J30" s="489" t="n"/>
      <c r="K30" s="489" t="n"/>
      <c r="L30" s="489" t="n"/>
      <c r="M30" s="489" t="n"/>
      <c r="N30" s="489" t="n"/>
      <c r="O30" s="489" t="n"/>
      <c r="P30" s="489" t="n"/>
      <c r="Q30" s="489" t="n"/>
      <c r="R30" s="489" t="n"/>
      <c r="S30" s="489" t="n"/>
      <c r="T30" s="489" t="n"/>
      <c r="U30" s="489" t="n"/>
      <c r="V30" s="489" t="n"/>
      <c r="W30" s="489" t="n"/>
      <c r="X30" s="489" t="n"/>
      <c r="Y30" s="489" t="n"/>
      <c r="Z30" s="489" t="n"/>
    </row>
    <row r="31" ht="15.75" customHeight="1" s="591">
      <c r="A31" s="489" t="n"/>
      <c r="B31" s="489" t="n"/>
      <c r="C31" s="489" t="n"/>
      <c r="D31" s="489" t="n"/>
      <c r="E31" s="489" t="n"/>
      <c r="F31" s="489" t="n"/>
      <c r="G31" s="489" t="n"/>
      <c r="H31" s="489" t="n"/>
      <c r="I31" s="489" t="n"/>
      <c r="J31" s="489" t="n"/>
      <c r="K31" s="489" t="n"/>
      <c r="L31" s="489" t="n"/>
      <c r="M31" s="489" t="n"/>
      <c r="N31" s="489" t="n"/>
      <c r="O31" s="489" t="n"/>
      <c r="P31" s="489" t="n"/>
      <c r="Q31" s="489" t="n"/>
      <c r="R31" s="489" t="n"/>
      <c r="S31" s="489" t="n"/>
      <c r="T31" s="489" t="n"/>
      <c r="U31" s="489" t="n"/>
      <c r="V31" s="489" t="n"/>
      <c r="W31" s="489" t="n"/>
      <c r="X31" s="489" t="n"/>
      <c r="Y31" s="489" t="n"/>
      <c r="Z31" s="489" t="n"/>
    </row>
    <row r="32" ht="15.75" customHeight="1" s="591">
      <c r="A32" s="489" t="n"/>
      <c r="B32" s="489" t="n"/>
      <c r="C32" s="489" t="n"/>
      <c r="D32" s="489" t="n"/>
      <c r="E32" s="489" t="n"/>
      <c r="F32" s="489" t="n"/>
      <c r="G32" s="489" t="n"/>
      <c r="H32" s="489" t="n"/>
      <c r="I32" s="489" t="n"/>
      <c r="J32" s="489" t="n"/>
      <c r="K32" s="489" t="n"/>
      <c r="L32" s="489" t="n"/>
      <c r="M32" s="489" t="n"/>
      <c r="N32" s="489" t="n"/>
      <c r="O32" s="489" t="n"/>
      <c r="P32" s="489" t="n"/>
      <c r="Q32" s="489" t="n"/>
      <c r="R32" s="489" t="n"/>
      <c r="S32" s="489" t="n"/>
      <c r="T32" s="489" t="n"/>
      <c r="U32" s="489" t="n"/>
      <c r="V32" s="489" t="n"/>
      <c r="W32" s="489" t="n"/>
      <c r="X32" s="489" t="n"/>
      <c r="Y32" s="489" t="n"/>
      <c r="Z32" s="489" t="n"/>
    </row>
    <row r="33" ht="15.75" customHeight="1" s="591">
      <c r="A33" s="489" t="n"/>
      <c r="B33" s="489" t="n"/>
      <c r="C33" s="489" t="n"/>
      <c r="D33" s="489" t="n"/>
      <c r="E33" s="489" t="n"/>
      <c r="F33" s="489" t="n"/>
      <c r="G33" s="489" t="n"/>
      <c r="H33" s="489" t="n"/>
      <c r="I33" s="489" t="n"/>
      <c r="J33" s="489" t="n"/>
      <c r="K33" s="489" t="n"/>
      <c r="L33" s="489" t="n"/>
      <c r="M33" s="489" t="n"/>
      <c r="N33" s="489" t="n"/>
      <c r="O33" s="489" t="n"/>
      <c r="P33" s="489" t="n"/>
      <c r="Q33" s="489" t="n"/>
      <c r="R33" s="489" t="n"/>
      <c r="S33" s="489" t="n"/>
      <c r="T33" s="489" t="n"/>
      <c r="U33" s="489" t="n"/>
      <c r="V33" s="489" t="n"/>
      <c r="W33" s="489" t="n"/>
      <c r="X33" s="489" t="n"/>
      <c r="Y33" s="489" t="n"/>
      <c r="Z33" s="489" t="n"/>
    </row>
    <row r="34" ht="15.75" customHeight="1" s="591">
      <c r="A34" s="489" t="n"/>
      <c r="B34" s="489" t="n"/>
      <c r="C34" s="489" t="n"/>
      <c r="D34" s="489" t="n"/>
      <c r="E34" s="489" t="n"/>
      <c r="F34" s="489" t="n"/>
      <c r="G34" s="489" t="n"/>
      <c r="H34" s="489" t="n"/>
      <c r="I34" s="489" t="n"/>
      <c r="J34" s="489" t="n"/>
      <c r="K34" s="489" t="n"/>
      <c r="L34" s="489" t="n"/>
      <c r="M34" s="489" t="n"/>
      <c r="N34" s="489" t="n"/>
      <c r="O34" s="489" t="n"/>
      <c r="P34" s="489" t="n"/>
      <c r="Q34" s="489" t="n"/>
      <c r="R34" s="489" t="n"/>
      <c r="S34" s="489" t="n"/>
      <c r="T34" s="489" t="n"/>
      <c r="U34" s="489" t="n"/>
      <c r="V34" s="489" t="n"/>
      <c r="W34" s="489" t="n"/>
      <c r="X34" s="489" t="n"/>
      <c r="Y34" s="489" t="n"/>
      <c r="Z34" s="489" t="n"/>
    </row>
    <row r="35" ht="15.75" customHeight="1" s="591">
      <c r="A35" s="489" t="n"/>
      <c r="B35" s="489" t="n"/>
      <c r="C35" s="489" t="n"/>
      <c r="D35" s="489" t="n"/>
      <c r="E35" s="489" t="n"/>
      <c r="F35" s="489" t="n"/>
      <c r="G35" s="489" t="n"/>
      <c r="H35" s="489" t="n"/>
      <c r="I35" s="489" t="n"/>
      <c r="J35" s="489" t="n"/>
      <c r="K35" s="489" t="n"/>
      <c r="L35" s="489" t="n"/>
      <c r="M35" s="489" t="n"/>
      <c r="N35" s="489" t="n"/>
      <c r="O35" s="489" t="n"/>
      <c r="P35" s="489" t="n"/>
      <c r="Q35" s="489" t="n"/>
      <c r="R35" s="489" t="n"/>
      <c r="S35" s="489" t="n"/>
      <c r="T35" s="489" t="n"/>
      <c r="U35" s="489" t="n"/>
      <c r="V35" s="489" t="n"/>
      <c r="W35" s="489" t="n"/>
      <c r="X35" s="489" t="n"/>
      <c r="Y35" s="489" t="n"/>
      <c r="Z35" s="489" t="n"/>
    </row>
    <row r="36" ht="15.75" customHeight="1" s="591">
      <c r="A36" s="489" t="n"/>
      <c r="B36" s="489" t="n"/>
      <c r="C36" s="489" t="n"/>
      <c r="D36" s="489" t="n"/>
      <c r="E36" s="489" t="n"/>
      <c r="F36" s="489" t="n"/>
      <c r="G36" s="489" t="n"/>
      <c r="H36" s="489" t="n"/>
      <c r="I36" s="489" t="n"/>
      <c r="J36" s="489" t="n"/>
      <c r="K36" s="489" t="n"/>
      <c r="L36" s="489" t="n"/>
      <c r="M36" s="489" t="n"/>
      <c r="N36" s="489" t="n"/>
      <c r="O36" s="489" t="n"/>
      <c r="P36" s="489" t="n"/>
      <c r="Q36" s="489" t="n"/>
      <c r="R36" s="489" t="n"/>
      <c r="S36" s="489" t="n"/>
      <c r="T36" s="489" t="n"/>
      <c r="U36" s="489" t="n"/>
      <c r="V36" s="489" t="n"/>
      <c r="W36" s="489" t="n"/>
      <c r="X36" s="489" t="n"/>
      <c r="Y36" s="489" t="n"/>
      <c r="Z36" s="489" t="n"/>
    </row>
    <row r="37" ht="15.75" customHeight="1" s="591">
      <c r="A37" s="489" t="n"/>
      <c r="B37" s="489" t="n"/>
      <c r="C37" s="489" t="n"/>
      <c r="D37" s="489" t="n"/>
      <c r="E37" s="489" t="n"/>
      <c r="F37" s="489" t="n"/>
      <c r="G37" s="489" t="n"/>
      <c r="H37" s="489" t="n"/>
      <c r="I37" s="489" t="n"/>
      <c r="J37" s="489" t="n"/>
      <c r="K37" s="489" t="n"/>
      <c r="L37" s="489" t="n"/>
      <c r="M37" s="489" t="n"/>
      <c r="N37" s="489" t="n"/>
      <c r="O37" s="489" t="n"/>
      <c r="P37" s="489" t="n"/>
      <c r="Q37" s="489" t="n"/>
      <c r="R37" s="489" t="n"/>
      <c r="S37" s="489" t="n"/>
      <c r="T37" s="489" t="n"/>
      <c r="U37" s="489" t="n"/>
      <c r="V37" s="489" t="n"/>
      <c r="W37" s="489" t="n"/>
      <c r="X37" s="489" t="n"/>
      <c r="Y37" s="489" t="n"/>
      <c r="Z37" s="489" t="n"/>
    </row>
    <row r="38" ht="15.75" customHeight="1" s="591">
      <c r="A38" s="489" t="n"/>
      <c r="B38" s="489" t="n"/>
      <c r="C38" s="489" t="n"/>
      <c r="D38" s="489" t="n"/>
      <c r="E38" s="489" t="n"/>
      <c r="F38" s="489" t="n"/>
      <c r="G38" s="489" t="n"/>
      <c r="H38" s="489" t="n"/>
      <c r="I38" s="489" t="n"/>
      <c r="J38" s="489" t="n"/>
      <c r="K38" s="489" t="n"/>
      <c r="L38" s="489" t="n"/>
      <c r="M38" s="489" t="n"/>
      <c r="N38" s="489" t="n"/>
      <c r="O38" s="489" t="n"/>
      <c r="P38" s="489" t="n"/>
      <c r="Q38" s="489" t="n"/>
      <c r="R38" s="489" t="n"/>
      <c r="S38" s="489" t="n"/>
      <c r="T38" s="489" t="n"/>
      <c r="U38" s="489" t="n"/>
      <c r="V38" s="489" t="n"/>
      <c r="W38" s="489" t="n"/>
      <c r="X38" s="489" t="n"/>
      <c r="Y38" s="489" t="n"/>
      <c r="Z38" s="489" t="n"/>
    </row>
    <row r="39" ht="15.75" customHeight="1" s="591">
      <c r="A39" s="489" t="n"/>
      <c r="B39" s="489" t="n"/>
      <c r="C39" s="489" t="n"/>
      <c r="D39" s="489" t="n"/>
      <c r="E39" s="489" t="n"/>
      <c r="F39" s="489" t="n"/>
      <c r="G39" s="489" t="n"/>
      <c r="H39" s="489" t="n"/>
      <c r="I39" s="489" t="n"/>
      <c r="J39" s="489" t="n"/>
      <c r="K39" s="489" t="n"/>
      <c r="L39" s="489" t="n"/>
      <c r="M39" s="489" t="n"/>
      <c r="N39" s="489" t="n"/>
      <c r="O39" s="489" t="n"/>
      <c r="P39" s="489" t="n"/>
      <c r="Q39" s="489" t="n"/>
      <c r="R39" s="489" t="n"/>
      <c r="S39" s="489" t="n"/>
      <c r="T39" s="489" t="n"/>
      <c r="U39" s="489" t="n"/>
      <c r="V39" s="489" t="n"/>
      <c r="W39" s="489" t="n"/>
      <c r="X39" s="489" t="n"/>
      <c r="Y39" s="489" t="n"/>
      <c r="Z39" s="489" t="n"/>
    </row>
    <row r="40" ht="15.75" customHeight="1" s="591">
      <c r="A40" s="489" t="n"/>
      <c r="B40" s="489" t="n"/>
      <c r="C40" s="489" t="n"/>
      <c r="D40" s="489" t="n"/>
      <c r="E40" s="489" t="n"/>
      <c r="F40" s="489" t="n"/>
      <c r="G40" s="489" t="n"/>
      <c r="H40" s="489" t="n"/>
      <c r="I40" s="489" t="n"/>
      <c r="J40" s="489" t="n"/>
      <c r="K40" s="489" t="n"/>
      <c r="L40" s="489" t="n"/>
      <c r="M40" s="489" t="n"/>
      <c r="N40" s="489" t="n"/>
      <c r="O40" s="489" t="n"/>
      <c r="P40" s="489" t="n"/>
      <c r="Q40" s="489" t="n"/>
      <c r="R40" s="489" t="n"/>
      <c r="S40" s="489" t="n"/>
      <c r="T40" s="489" t="n"/>
      <c r="U40" s="489" t="n"/>
      <c r="V40" s="489" t="n"/>
      <c r="W40" s="489" t="n"/>
      <c r="X40" s="489" t="n"/>
      <c r="Y40" s="489" t="n"/>
      <c r="Z40" s="489" t="n"/>
    </row>
    <row r="41" ht="15.75" customHeight="1" s="591">
      <c r="A41" s="489" t="n"/>
      <c r="B41" s="489" t="n"/>
      <c r="C41" s="489" t="n"/>
      <c r="D41" s="489" t="n"/>
      <c r="E41" s="489" t="n"/>
      <c r="F41" s="489" t="n"/>
      <c r="G41" s="489" t="n"/>
      <c r="H41" s="489" t="n"/>
      <c r="I41" s="489" t="n"/>
      <c r="J41" s="489" t="n"/>
      <c r="K41" s="489" t="n"/>
      <c r="L41" s="489" t="n"/>
      <c r="M41" s="489" t="n"/>
      <c r="N41" s="489" t="n"/>
      <c r="O41" s="489" t="n"/>
      <c r="P41" s="489" t="n"/>
      <c r="Q41" s="489" t="n"/>
      <c r="R41" s="489" t="n"/>
      <c r="S41" s="489" t="n"/>
      <c r="T41" s="489" t="n"/>
      <c r="U41" s="489" t="n"/>
      <c r="V41" s="489" t="n"/>
      <c r="W41" s="489" t="n"/>
      <c r="X41" s="489" t="n"/>
      <c r="Y41" s="489" t="n"/>
      <c r="Z41" s="489" t="n"/>
    </row>
    <row r="42" ht="15.75" customHeight="1" s="591">
      <c r="A42" s="489" t="n"/>
      <c r="B42" s="489" t="n"/>
      <c r="C42" s="489" t="n"/>
      <c r="D42" s="489" t="n"/>
      <c r="E42" s="489" t="n"/>
      <c r="F42" s="489" t="n"/>
      <c r="G42" s="489" t="n"/>
      <c r="H42" s="489" t="n"/>
      <c r="I42" s="489" t="n"/>
      <c r="J42" s="489" t="n"/>
      <c r="K42" s="489" t="n"/>
      <c r="L42" s="489" t="n"/>
      <c r="M42" s="489" t="n"/>
      <c r="N42" s="489" t="n"/>
      <c r="O42" s="489" t="n"/>
      <c r="P42" s="489" t="n"/>
      <c r="Q42" s="489" t="n"/>
      <c r="R42" s="489" t="n"/>
      <c r="S42" s="489" t="n"/>
      <c r="T42" s="489" t="n"/>
      <c r="U42" s="489" t="n"/>
      <c r="V42" s="489" t="n"/>
      <c r="W42" s="489" t="n"/>
      <c r="X42" s="489" t="n"/>
      <c r="Y42" s="489" t="n"/>
      <c r="Z42" s="489" t="n"/>
    </row>
    <row r="43" ht="15.75" customHeight="1" s="591">
      <c r="A43" s="489" t="n"/>
      <c r="B43" s="489" t="n"/>
      <c r="C43" s="489" t="n"/>
      <c r="D43" s="489" t="n"/>
      <c r="E43" s="489" t="n"/>
      <c r="F43" s="489" t="n"/>
      <c r="G43" s="489" t="n"/>
      <c r="H43" s="489" t="n"/>
      <c r="I43" s="489" t="n"/>
      <c r="J43" s="489" t="n"/>
      <c r="K43" s="489" t="n"/>
      <c r="L43" s="489" t="n"/>
      <c r="M43" s="489" t="n"/>
      <c r="N43" s="489" t="n"/>
      <c r="O43" s="489" t="n"/>
      <c r="P43" s="489" t="n"/>
      <c r="Q43" s="489" t="n"/>
      <c r="R43" s="489" t="n"/>
      <c r="S43" s="489" t="n"/>
      <c r="T43" s="489" t="n"/>
      <c r="U43" s="489" t="n"/>
      <c r="V43" s="489" t="n"/>
      <c r="W43" s="489" t="n"/>
      <c r="X43" s="489" t="n"/>
      <c r="Y43" s="489" t="n"/>
      <c r="Z43" s="489" t="n"/>
    </row>
    <row r="44" ht="15.75" customHeight="1" s="591">
      <c r="A44" s="489" t="n"/>
      <c r="B44" s="489" t="n"/>
      <c r="C44" s="489" t="n"/>
      <c r="D44" s="489" t="n"/>
      <c r="E44" s="489" t="n"/>
      <c r="F44" s="489" t="n"/>
      <c r="G44" s="489" t="n"/>
      <c r="H44" s="489" t="n"/>
      <c r="I44" s="489" t="n"/>
      <c r="J44" s="489" t="n"/>
      <c r="K44" s="489" t="n"/>
      <c r="L44" s="489" t="n"/>
      <c r="M44" s="489" t="n"/>
      <c r="N44" s="489" t="n"/>
      <c r="O44" s="489" t="n"/>
      <c r="P44" s="489" t="n"/>
      <c r="Q44" s="489" t="n"/>
      <c r="R44" s="489" t="n"/>
      <c r="S44" s="489" t="n"/>
      <c r="T44" s="489" t="n"/>
      <c r="U44" s="489" t="n"/>
      <c r="V44" s="489" t="n"/>
      <c r="W44" s="489" t="n"/>
      <c r="X44" s="489" t="n"/>
      <c r="Y44" s="489" t="n"/>
      <c r="Z44" s="489" t="n"/>
    </row>
    <row r="45" ht="15.75" customHeight="1" s="591">
      <c r="A45" s="489" t="n"/>
      <c r="B45" s="489" t="n"/>
      <c r="C45" s="489" t="n"/>
      <c r="D45" s="489" t="n"/>
      <c r="E45" s="489" t="n"/>
      <c r="F45" s="489" t="n"/>
      <c r="G45" s="489" t="n"/>
      <c r="H45" s="489" t="n"/>
      <c r="I45" s="489" t="n"/>
      <c r="J45" s="489" t="n"/>
      <c r="K45" s="489" t="n"/>
      <c r="L45" s="489" t="n"/>
      <c r="M45" s="489" t="n"/>
      <c r="N45" s="489" t="n"/>
      <c r="O45" s="489" t="n"/>
      <c r="P45" s="489" t="n"/>
      <c r="Q45" s="489" t="n"/>
      <c r="R45" s="489" t="n"/>
      <c r="S45" s="489" t="n"/>
      <c r="T45" s="489" t="n"/>
      <c r="U45" s="489" t="n"/>
      <c r="V45" s="489" t="n"/>
      <c r="W45" s="489" t="n"/>
      <c r="X45" s="489" t="n"/>
      <c r="Y45" s="489" t="n"/>
      <c r="Z45" s="489" t="n"/>
    </row>
    <row r="46" ht="15.75" customHeight="1" s="591">
      <c r="A46" s="489" t="n"/>
      <c r="B46" s="489" t="n"/>
      <c r="C46" s="489" t="n"/>
      <c r="D46" s="489" t="n"/>
      <c r="E46" s="489" t="n"/>
      <c r="F46" s="489" t="n"/>
      <c r="G46" s="489" t="n"/>
      <c r="H46" s="489" t="n"/>
      <c r="I46" s="489" t="n"/>
      <c r="J46" s="489" t="n"/>
      <c r="K46" s="489" t="n"/>
      <c r="L46" s="489" t="n"/>
      <c r="M46" s="489" t="n"/>
      <c r="N46" s="489" t="n"/>
      <c r="O46" s="489" t="n"/>
      <c r="P46" s="489" t="n"/>
      <c r="Q46" s="489" t="n"/>
      <c r="R46" s="489" t="n"/>
      <c r="S46" s="489" t="n"/>
      <c r="T46" s="489" t="n"/>
      <c r="U46" s="489" t="n"/>
      <c r="V46" s="489" t="n"/>
      <c r="W46" s="489" t="n"/>
      <c r="X46" s="489" t="n"/>
      <c r="Y46" s="489" t="n"/>
      <c r="Z46" s="489" t="n"/>
    </row>
    <row r="47" ht="15.75" customHeight="1" s="591">
      <c r="A47" s="489" t="n"/>
      <c r="B47" s="489" t="n"/>
      <c r="C47" s="489" t="n"/>
      <c r="D47" s="489" t="n"/>
      <c r="E47" s="489" t="n"/>
      <c r="F47" s="489" t="n"/>
      <c r="G47" s="489" t="n"/>
      <c r="H47" s="489" t="n"/>
      <c r="I47" s="489" t="n"/>
      <c r="J47" s="489" t="n"/>
      <c r="K47" s="489" t="n"/>
      <c r="L47" s="489" t="n"/>
      <c r="M47" s="489" t="n"/>
      <c r="N47" s="489" t="n"/>
      <c r="O47" s="489" t="n"/>
      <c r="P47" s="489" t="n"/>
      <c r="Q47" s="489" t="n"/>
      <c r="R47" s="489" t="n"/>
      <c r="S47" s="489" t="n"/>
      <c r="T47" s="489" t="n"/>
      <c r="U47" s="489" t="n"/>
      <c r="V47" s="489" t="n"/>
      <c r="W47" s="489" t="n"/>
      <c r="X47" s="489" t="n"/>
      <c r="Y47" s="489" t="n"/>
      <c r="Z47" s="489" t="n"/>
    </row>
    <row r="48" ht="15.75" customHeight="1" s="591">
      <c r="A48" s="489" t="n"/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</row>
    <row r="49" ht="15.75" customHeight="1" s="591">
      <c r="A49" s="489" t="n"/>
      <c r="B49" s="489" t="n"/>
      <c r="C49" s="489" t="n"/>
      <c r="D49" s="489" t="n"/>
      <c r="E49" s="489" t="n"/>
      <c r="F49" s="489" t="n"/>
      <c r="G49" s="489" t="n"/>
      <c r="H49" s="489" t="n"/>
      <c r="I49" s="489" t="n"/>
      <c r="J49" s="489" t="n"/>
      <c r="K49" s="489" t="n"/>
      <c r="L49" s="489" t="n"/>
      <c r="M49" s="489" t="n"/>
      <c r="N49" s="489" t="n"/>
      <c r="O49" s="489" t="n"/>
      <c r="P49" s="489" t="n"/>
      <c r="Q49" s="489" t="n"/>
      <c r="R49" s="489" t="n"/>
      <c r="S49" s="489" t="n"/>
      <c r="T49" s="489" t="n"/>
      <c r="U49" s="489" t="n"/>
      <c r="V49" s="489" t="n"/>
      <c r="W49" s="489" t="n"/>
      <c r="X49" s="489" t="n"/>
      <c r="Y49" s="489" t="n"/>
      <c r="Z49" s="489" t="n"/>
    </row>
    <row r="50" ht="15.75" customHeight="1" s="591">
      <c r="A50" s="489" t="n"/>
      <c r="B50" s="489" t="n"/>
      <c r="C50" s="489" t="n"/>
      <c r="D50" s="489" t="n"/>
      <c r="E50" s="489" t="n"/>
      <c r="F50" s="489" t="n"/>
      <c r="G50" s="489" t="n"/>
      <c r="H50" s="489" t="n"/>
      <c r="I50" s="489" t="n"/>
      <c r="J50" s="489" t="n"/>
      <c r="K50" s="489" t="n"/>
      <c r="L50" s="489" t="n"/>
      <c r="M50" s="489" t="n"/>
      <c r="N50" s="489" t="n"/>
      <c r="O50" s="489" t="n"/>
      <c r="P50" s="489" t="n"/>
      <c r="Q50" s="489" t="n"/>
      <c r="R50" s="489" t="n"/>
      <c r="S50" s="489" t="n"/>
      <c r="T50" s="489" t="n"/>
      <c r="U50" s="489" t="n"/>
      <c r="V50" s="489" t="n"/>
      <c r="W50" s="489" t="n"/>
      <c r="X50" s="489" t="n"/>
      <c r="Y50" s="489" t="n"/>
      <c r="Z50" s="489" t="n"/>
    </row>
    <row r="51" ht="15.75" customHeight="1" s="591">
      <c r="A51" s="489" t="n"/>
      <c r="B51" s="489" t="n"/>
      <c r="C51" s="489" t="n"/>
      <c r="D51" s="489" t="n"/>
      <c r="E51" s="489" t="n"/>
      <c r="F51" s="489" t="n"/>
      <c r="G51" s="489" t="n"/>
      <c r="H51" s="489" t="n"/>
      <c r="I51" s="489" t="n"/>
      <c r="J51" s="489" t="n"/>
      <c r="K51" s="489" t="n"/>
      <c r="L51" s="489" t="n"/>
      <c r="M51" s="489" t="n"/>
      <c r="N51" s="489" t="n"/>
      <c r="O51" s="489" t="n"/>
      <c r="P51" s="489" t="n"/>
      <c r="Q51" s="489" t="n"/>
      <c r="R51" s="489" t="n"/>
      <c r="S51" s="489" t="n"/>
      <c r="T51" s="489" t="n"/>
      <c r="U51" s="489" t="n"/>
      <c r="V51" s="489" t="n"/>
      <c r="W51" s="489" t="n"/>
      <c r="X51" s="489" t="n"/>
      <c r="Y51" s="489" t="n"/>
      <c r="Z51" s="489" t="n"/>
    </row>
    <row r="52" ht="15.75" customHeight="1" s="591">
      <c r="A52" s="489" t="n"/>
      <c r="B52" s="489" t="n"/>
      <c r="C52" s="489" t="n"/>
      <c r="D52" s="489" t="n"/>
      <c r="E52" s="489" t="n"/>
      <c r="F52" s="489" t="n"/>
      <c r="G52" s="489" t="n"/>
      <c r="H52" s="489" t="n"/>
      <c r="I52" s="489" t="n"/>
      <c r="J52" s="489" t="n"/>
      <c r="K52" s="489" t="n"/>
      <c r="L52" s="489" t="n"/>
      <c r="M52" s="489" t="n"/>
      <c r="N52" s="489" t="n"/>
      <c r="O52" s="489" t="n"/>
      <c r="P52" s="489" t="n"/>
      <c r="Q52" s="489" t="n"/>
      <c r="R52" s="489" t="n"/>
      <c r="S52" s="489" t="n"/>
      <c r="T52" s="489" t="n"/>
      <c r="U52" s="489" t="n"/>
      <c r="V52" s="489" t="n"/>
      <c r="W52" s="489" t="n"/>
      <c r="X52" s="489" t="n"/>
      <c r="Y52" s="489" t="n"/>
      <c r="Z52" s="489" t="n"/>
    </row>
    <row r="53" ht="15.75" customHeight="1" s="591">
      <c r="A53" s="489" t="n"/>
      <c r="B53" s="489" t="n"/>
      <c r="C53" s="489" t="n"/>
      <c r="D53" s="489" t="n"/>
      <c r="E53" s="489" t="n"/>
      <c r="F53" s="489" t="n"/>
      <c r="G53" s="489" t="n"/>
      <c r="H53" s="489" t="n"/>
      <c r="I53" s="489" t="n"/>
      <c r="J53" s="489" t="n"/>
      <c r="K53" s="489" t="n"/>
      <c r="L53" s="489" t="n"/>
      <c r="M53" s="489" t="n"/>
      <c r="N53" s="489" t="n"/>
      <c r="O53" s="489" t="n"/>
      <c r="P53" s="489" t="n"/>
      <c r="Q53" s="489" t="n"/>
      <c r="R53" s="489" t="n"/>
      <c r="S53" s="489" t="n"/>
      <c r="T53" s="489" t="n"/>
      <c r="U53" s="489" t="n"/>
      <c r="V53" s="489" t="n"/>
      <c r="W53" s="489" t="n"/>
      <c r="X53" s="489" t="n"/>
      <c r="Y53" s="489" t="n"/>
      <c r="Z53" s="489" t="n"/>
    </row>
    <row r="54" ht="15.75" customHeight="1" s="591">
      <c r="A54" s="489" t="n"/>
      <c r="B54" s="489" t="n"/>
      <c r="C54" s="489" t="n"/>
      <c r="D54" s="489" t="n"/>
      <c r="E54" s="489" t="n"/>
      <c r="F54" s="489" t="n"/>
      <c r="G54" s="489" t="n"/>
      <c r="H54" s="489" t="n"/>
      <c r="I54" s="489" t="n"/>
      <c r="J54" s="489" t="n"/>
      <c r="K54" s="489" t="n"/>
      <c r="L54" s="489" t="n"/>
      <c r="M54" s="489" t="n"/>
      <c r="N54" s="489" t="n"/>
      <c r="O54" s="489" t="n"/>
      <c r="P54" s="489" t="n"/>
      <c r="Q54" s="489" t="n"/>
      <c r="R54" s="489" t="n"/>
      <c r="S54" s="489" t="n"/>
      <c r="T54" s="489" t="n"/>
      <c r="U54" s="489" t="n"/>
      <c r="V54" s="489" t="n"/>
      <c r="W54" s="489" t="n"/>
      <c r="X54" s="489" t="n"/>
      <c r="Y54" s="489" t="n"/>
      <c r="Z54" s="489" t="n"/>
    </row>
    <row r="55" ht="15.75" customHeight="1" s="591">
      <c r="A55" s="489" t="n"/>
      <c r="B55" s="489" t="n"/>
      <c r="C55" s="489" t="n"/>
      <c r="D55" s="489" t="n"/>
      <c r="E55" s="489" t="n"/>
      <c r="F55" s="489" t="n"/>
      <c r="G55" s="489" t="n"/>
      <c r="H55" s="489" t="n"/>
      <c r="I55" s="489" t="n"/>
      <c r="J55" s="489" t="n"/>
      <c r="K55" s="489" t="n"/>
      <c r="L55" s="489" t="n"/>
      <c r="M55" s="489" t="n"/>
      <c r="N55" s="489" t="n"/>
      <c r="O55" s="489" t="n"/>
      <c r="P55" s="489" t="n"/>
      <c r="Q55" s="489" t="n"/>
      <c r="R55" s="489" t="n"/>
      <c r="S55" s="489" t="n"/>
      <c r="T55" s="489" t="n"/>
      <c r="U55" s="489" t="n"/>
      <c r="V55" s="489" t="n"/>
      <c r="W55" s="489" t="n"/>
      <c r="X55" s="489" t="n"/>
      <c r="Y55" s="489" t="n"/>
      <c r="Z55" s="489" t="n"/>
    </row>
    <row r="56" ht="15.75" customHeight="1" s="591">
      <c r="A56" s="489" t="n"/>
      <c r="B56" s="489" t="n"/>
      <c r="C56" s="489" t="n"/>
      <c r="D56" s="489" t="n"/>
      <c r="E56" s="489" t="n"/>
      <c r="F56" s="489" t="n"/>
      <c r="G56" s="489" t="n"/>
      <c r="H56" s="489" t="n"/>
      <c r="I56" s="489" t="n"/>
      <c r="J56" s="489" t="n"/>
      <c r="K56" s="489" t="n"/>
      <c r="L56" s="489" t="n"/>
      <c r="M56" s="489" t="n"/>
      <c r="N56" s="489" t="n"/>
      <c r="O56" s="489" t="n"/>
      <c r="P56" s="489" t="n"/>
      <c r="Q56" s="489" t="n"/>
      <c r="R56" s="489" t="n"/>
      <c r="S56" s="489" t="n"/>
      <c r="T56" s="489" t="n"/>
      <c r="U56" s="489" t="n"/>
      <c r="V56" s="489" t="n"/>
      <c r="W56" s="489" t="n"/>
      <c r="X56" s="489" t="n"/>
      <c r="Y56" s="489" t="n"/>
      <c r="Z56" s="489" t="n"/>
    </row>
    <row r="57" ht="15.75" customHeight="1" s="591">
      <c r="A57" s="489" t="n"/>
      <c r="B57" s="489" t="n"/>
      <c r="C57" s="489" t="n"/>
      <c r="D57" s="489" t="n"/>
      <c r="E57" s="489" t="n"/>
      <c r="F57" s="489" t="n"/>
      <c r="G57" s="489" t="n"/>
      <c r="H57" s="489" t="n"/>
      <c r="I57" s="489" t="n"/>
      <c r="J57" s="489" t="n"/>
      <c r="K57" s="489" t="n"/>
      <c r="L57" s="489" t="n"/>
      <c r="M57" s="489" t="n"/>
      <c r="N57" s="489" t="n"/>
      <c r="O57" s="489" t="n"/>
      <c r="P57" s="489" t="n"/>
      <c r="Q57" s="489" t="n"/>
      <c r="R57" s="489" t="n"/>
      <c r="S57" s="489" t="n"/>
      <c r="T57" s="489" t="n"/>
      <c r="U57" s="489" t="n"/>
      <c r="V57" s="489" t="n"/>
      <c r="W57" s="489" t="n"/>
      <c r="X57" s="489" t="n"/>
      <c r="Y57" s="489" t="n"/>
      <c r="Z57" s="489" t="n"/>
    </row>
    <row r="58" ht="15.75" customHeight="1" s="591">
      <c r="A58" s="489" t="n"/>
      <c r="B58" s="489" t="n"/>
      <c r="C58" s="489" t="n"/>
      <c r="D58" s="489" t="n"/>
      <c r="E58" s="489" t="n"/>
      <c r="F58" s="489" t="n"/>
      <c r="G58" s="489" t="n"/>
      <c r="H58" s="489" t="n"/>
      <c r="I58" s="489" t="n"/>
      <c r="J58" s="489" t="n"/>
      <c r="K58" s="489" t="n"/>
      <c r="L58" s="489" t="n"/>
      <c r="M58" s="489" t="n"/>
      <c r="N58" s="489" t="n"/>
      <c r="O58" s="489" t="n"/>
      <c r="P58" s="489" t="n"/>
      <c r="Q58" s="489" t="n"/>
      <c r="R58" s="489" t="n"/>
      <c r="S58" s="489" t="n"/>
      <c r="T58" s="489" t="n"/>
      <c r="U58" s="489" t="n"/>
      <c r="V58" s="489" t="n"/>
      <c r="W58" s="489" t="n"/>
      <c r="X58" s="489" t="n"/>
      <c r="Y58" s="489" t="n"/>
      <c r="Z58" s="489" t="n"/>
    </row>
    <row r="59" ht="15.75" customHeight="1" s="591">
      <c r="A59" s="489" t="n"/>
      <c r="B59" s="489" t="n"/>
      <c r="C59" s="489" t="n"/>
      <c r="D59" s="489" t="n"/>
      <c r="E59" s="489" t="n"/>
      <c r="F59" s="489" t="n"/>
      <c r="G59" s="489" t="n"/>
      <c r="H59" s="489" t="n"/>
      <c r="I59" s="489" t="n"/>
      <c r="J59" s="489" t="n"/>
      <c r="K59" s="489" t="n"/>
      <c r="L59" s="489" t="n"/>
      <c r="M59" s="489" t="n"/>
      <c r="N59" s="489" t="n"/>
      <c r="O59" s="489" t="n"/>
      <c r="P59" s="489" t="n"/>
      <c r="Q59" s="489" t="n"/>
      <c r="R59" s="489" t="n"/>
      <c r="S59" s="489" t="n"/>
      <c r="T59" s="489" t="n"/>
      <c r="U59" s="489" t="n"/>
      <c r="V59" s="489" t="n"/>
      <c r="W59" s="489" t="n"/>
      <c r="X59" s="489" t="n"/>
      <c r="Y59" s="489" t="n"/>
      <c r="Z59" s="489" t="n"/>
    </row>
    <row r="60" ht="15.75" customHeight="1" s="591">
      <c r="A60" s="489" t="n"/>
      <c r="B60" s="489" t="n"/>
      <c r="C60" s="489" t="n"/>
      <c r="D60" s="489" t="n"/>
      <c r="E60" s="489" t="n"/>
      <c r="F60" s="489" t="n"/>
      <c r="G60" s="489" t="n"/>
      <c r="H60" s="489" t="n"/>
      <c r="I60" s="489" t="n"/>
      <c r="J60" s="489" t="n"/>
      <c r="K60" s="489" t="n"/>
      <c r="L60" s="489" t="n"/>
      <c r="M60" s="489" t="n"/>
      <c r="N60" s="489" t="n"/>
      <c r="O60" s="489" t="n"/>
      <c r="P60" s="489" t="n"/>
      <c r="Q60" s="489" t="n"/>
      <c r="R60" s="489" t="n"/>
      <c r="S60" s="489" t="n"/>
      <c r="T60" s="489" t="n"/>
      <c r="U60" s="489" t="n"/>
      <c r="V60" s="489" t="n"/>
      <c r="W60" s="489" t="n"/>
      <c r="X60" s="489" t="n"/>
      <c r="Y60" s="489" t="n"/>
      <c r="Z60" s="489" t="n"/>
    </row>
    <row r="61" ht="15.75" customHeight="1" s="591">
      <c r="A61" s="489" t="n"/>
      <c r="B61" s="489" t="n"/>
      <c r="C61" s="489" t="n"/>
      <c r="D61" s="489" t="n"/>
      <c r="E61" s="489" t="n"/>
      <c r="F61" s="489" t="n"/>
      <c r="G61" s="489" t="n"/>
      <c r="H61" s="489" t="n"/>
      <c r="I61" s="489" t="n"/>
      <c r="J61" s="489" t="n"/>
      <c r="K61" s="489" t="n"/>
      <c r="L61" s="489" t="n"/>
      <c r="M61" s="489" t="n"/>
      <c r="N61" s="489" t="n"/>
      <c r="O61" s="489" t="n"/>
      <c r="P61" s="489" t="n"/>
      <c r="Q61" s="489" t="n"/>
      <c r="R61" s="489" t="n"/>
      <c r="S61" s="489" t="n"/>
      <c r="T61" s="489" t="n"/>
      <c r="U61" s="489" t="n"/>
      <c r="V61" s="489" t="n"/>
      <c r="W61" s="489" t="n"/>
      <c r="X61" s="489" t="n"/>
      <c r="Y61" s="489" t="n"/>
      <c r="Z61" s="489" t="n"/>
    </row>
    <row r="62" ht="15.75" customHeight="1" s="591">
      <c r="A62" s="489" t="n"/>
      <c r="B62" s="489" t="n"/>
      <c r="C62" s="489" t="n"/>
      <c r="D62" s="489" t="n"/>
      <c r="E62" s="489" t="n"/>
      <c r="F62" s="489" t="n"/>
      <c r="G62" s="489" t="n"/>
      <c r="H62" s="489" t="n"/>
      <c r="I62" s="489" t="n"/>
      <c r="J62" s="489" t="n"/>
      <c r="K62" s="489" t="n"/>
      <c r="L62" s="489" t="n"/>
      <c r="M62" s="489" t="n"/>
      <c r="N62" s="489" t="n"/>
      <c r="O62" s="489" t="n"/>
      <c r="P62" s="489" t="n"/>
      <c r="Q62" s="489" t="n"/>
      <c r="R62" s="489" t="n"/>
      <c r="S62" s="489" t="n"/>
      <c r="T62" s="489" t="n"/>
      <c r="U62" s="489" t="n"/>
      <c r="V62" s="489" t="n"/>
      <c r="W62" s="489" t="n"/>
      <c r="X62" s="489" t="n"/>
      <c r="Y62" s="489" t="n"/>
      <c r="Z62" s="489" t="n"/>
    </row>
    <row r="63" ht="15.75" customHeight="1" s="591">
      <c r="A63" s="489" t="n"/>
      <c r="B63" s="489" t="n"/>
      <c r="C63" s="489" t="n"/>
      <c r="D63" s="489" t="n"/>
      <c r="E63" s="489" t="n"/>
      <c r="F63" s="489" t="n"/>
      <c r="G63" s="489" t="n"/>
      <c r="H63" s="489" t="n"/>
      <c r="I63" s="489" t="n"/>
      <c r="J63" s="489" t="n"/>
      <c r="K63" s="489" t="n"/>
      <c r="L63" s="489" t="n"/>
      <c r="M63" s="489" t="n"/>
      <c r="N63" s="489" t="n"/>
      <c r="O63" s="489" t="n"/>
      <c r="P63" s="489" t="n"/>
      <c r="Q63" s="489" t="n"/>
      <c r="R63" s="489" t="n"/>
      <c r="S63" s="489" t="n"/>
      <c r="T63" s="489" t="n"/>
      <c r="U63" s="489" t="n"/>
      <c r="V63" s="489" t="n"/>
      <c r="W63" s="489" t="n"/>
      <c r="X63" s="489" t="n"/>
      <c r="Y63" s="489" t="n"/>
      <c r="Z63" s="489" t="n"/>
    </row>
    <row r="64" ht="15.75" customHeight="1" s="591">
      <c r="A64" s="489" t="n"/>
      <c r="B64" s="489" t="n"/>
      <c r="C64" s="489" t="n"/>
      <c r="D64" s="489" t="n"/>
      <c r="E64" s="489" t="n"/>
      <c r="F64" s="489" t="n"/>
      <c r="G64" s="489" t="n"/>
      <c r="H64" s="489" t="n"/>
      <c r="I64" s="489" t="n"/>
      <c r="J64" s="489" t="n"/>
      <c r="K64" s="489" t="n"/>
      <c r="L64" s="489" t="n"/>
      <c r="M64" s="489" t="n"/>
      <c r="N64" s="489" t="n"/>
      <c r="O64" s="489" t="n"/>
      <c r="P64" s="489" t="n"/>
      <c r="Q64" s="489" t="n"/>
      <c r="R64" s="489" t="n"/>
      <c r="S64" s="489" t="n"/>
      <c r="T64" s="489" t="n"/>
      <c r="U64" s="489" t="n"/>
      <c r="V64" s="489" t="n"/>
      <c r="W64" s="489" t="n"/>
      <c r="X64" s="489" t="n"/>
      <c r="Y64" s="489" t="n"/>
      <c r="Z64" s="489" t="n"/>
    </row>
    <row r="65" ht="15.75" customHeight="1" s="591">
      <c r="A65" s="489" t="n"/>
      <c r="B65" s="489" t="n"/>
      <c r="C65" s="489" t="n"/>
      <c r="D65" s="489" t="n"/>
      <c r="E65" s="489" t="n"/>
      <c r="F65" s="489" t="n"/>
      <c r="G65" s="489" t="n"/>
      <c r="H65" s="489" t="n"/>
      <c r="I65" s="489" t="n"/>
      <c r="J65" s="489" t="n"/>
      <c r="K65" s="489" t="n"/>
      <c r="L65" s="489" t="n"/>
      <c r="M65" s="489" t="n"/>
      <c r="N65" s="489" t="n"/>
      <c r="O65" s="489" t="n"/>
      <c r="P65" s="489" t="n"/>
      <c r="Q65" s="489" t="n"/>
      <c r="R65" s="489" t="n"/>
      <c r="S65" s="489" t="n"/>
      <c r="T65" s="489" t="n"/>
      <c r="U65" s="489" t="n"/>
      <c r="V65" s="489" t="n"/>
      <c r="W65" s="489" t="n"/>
      <c r="X65" s="489" t="n"/>
      <c r="Y65" s="489" t="n"/>
      <c r="Z65" s="489" t="n"/>
    </row>
    <row r="66" ht="15.75" customHeight="1" s="591">
      <c r="A66" s="489" t="n"/>
      <c r="B66" s="489" t="n"/>
      <c r="C66" s="489" t="n"/>
      <c r="D66" s="489" t="n"/>
      <c r="E66" s="489" t="n"/>
      <c r="F66" s="489" t="n"/>
      <c r="G66" s="489" t="n"/>
      <c r="H66" s="489" t="n"/>
      <c r="I66" s="489" t="n"/>
      <c r="J66" s="489" t="n"/>
      <c r="K66" s="489" t="n"/>
      <c r="L66" s="489" t="n"/>
      <c r="M66" s="489" t="n"/>
      <c r="N66" s="489" t="n"/>
      <c r="O66" s="489" t="n"/>
      <c r="P66" s="489" t="n"/>
      <c r="Q66" s="489" t="n"/>
      <c r="R66" s="489" t="n"/>
      <c r="S66" s="489" t="n"/>
      <c r="T66" s="489" t="n"/>
      <c r="U66" s="489" t="n"/>
      <c r="V66" s="489" t="n"/>
      <c r="W66" s="489" t="n"/>
      <c r="X66" s="489" t="n"/>
      <c r="Y66" s="489" t="n"/>
      <c r="Z66" s="489" t="n"/>
    </row>
    <row r="67" ht="15.75" customHeight="1" s="591">
      <c r="A67" s="489" t="n"/>
      <c r="B67" s="489" t="n"/>
      <c r="C67" s="489" t="n"/>
      <c r="D67" s="489" t="n"/>
      <c r="E67" s="489" t="n"/>
      <c r="F67" s="489" t="n"/>
      <c r="G67" s="489" t="n"/>
      <c r="H67" s="489" t="n"/>
      <c r="I67" s="489" t="n"/>
      <c r="J67" s="489" t="n"/>
      <c r="K67" s="489" t="n"/>
      <c r="L67" s="489" t="n"/>
      <c r="M67" s="489" t="n"/>
      <c r="N67" s="489" t="n"/>
      <c r="O67" s="489" t="n"/>
      <c r="P67" s="489" t="n"/>
      <c r="Q67" s="489" t="n"/>
      <c r="R67" s="489" t="n"/>
      <c r="S67" s="489" t="n"/>
      <c r="T67" s="489" t="n"/>
      <c r="U67" s="489" t="n"/>
      <c r="V67" s="489" t="n"/>
      <c r="W67" s="489" t="n"/>
      <c r="X67" s="489" t="n"/>
      <c r="Y67" s="489" t="n"/>
      <c r="Z67" s="489" t="n"/>
    </row>
    <row r="68" ht="15.75" customHeight="1" s="591">
      <c r="A68" s="489" t="n"/>
      <c r="B68" s="489" t="n"/>
      <c r="C68" s="489" t="n"/>
      <c r="D68" s="489" t="n"/>
      <c r="E68" s="489" t="n"/>
      <c r="F68" s="489" t="n"/>
      <c r="G68" s="489" t="n"/>
      <c r="H68" s="489" t="n"/>
      <c r="I68" s="489" t="n"/>
      <c r="J68" s="489" t="n"/>
      <c r="K68" s="489" t="n"/>
      <c r="L68" s="489" t="n"/>
      <c r="M68" s="489" t="n"/>
      <c r="N68" s="489" t="n"/>
      <c r="O68" s="489" t="n"/>
      <c r="P68" s="489" t="n"/>
      <c r="Q68" s="489" t="n"/>
      <c r="R68" s="489" t="n"/>
      <c r="S68" s="489" t="n"/>
      <c r="T68" s="489" t="n"/>
      <c r="U68" s="489" t="n"/>
      <c r="V68" s="489" t="n"/>
      <c r="W68" s="489" t="n"/>
      <c r="X68" s="489" t="n"/>
      <c r="Y68" s="489" t="n"/>
      <c r="Z68" s="489" t="n"/>
    </row>
    <row r="69" ht="15.75" customHeight="1" s="591">
      <c r="A69" s="489" t="n"/>
      <c r="B69" s="489" t="n"/>
      <c r="C69" s="489" t="n"/>
      <c r="D69" s="489" t="n"/>
      <c r="E69" s="489" t="n"/>
      <c r="F69" s="489" t="n"/>
      <c r="G69" s="489" t="n"/>
      <c r="H69" s="489" t="n"/>
      <c r="I69" s="489" t="n"/>
      <c r="J69" s="489" t="n"/>
      <c r="K69" s="489" t="n"/>
      <c r="L69" s="489" t="n"/>
      <c r="M69" s="489" t="n"/>
      <c r="N69" s="489" t="n"/>
      <c r="O69" s="489" t="n"/>
      <c r="P69" s="489" t="n"/>
      <c r="Q69" s="489" t="n"/>
      <c r="R69" s="489" t="n"/>
      <c r="S69" s="489" t="n"/>
      <c r="T69" s="489" t="n"/>
      <c r="U69" s="489" t="n"/>
      <c r="V69" s="489" t="n"/>
      <c r="W69" s="489" t="n"/>
      <c r="X69" s="489" t="n"/>
      <c r="Y69" s="489" t="n"/>
      <c r="Z69" s="489" t="n"/>
    </row>
    <row r="70" ht="15.75" customHeight="1" s="591">
      <c r="A70" s="489" t="n"/>
      <c r="B70" s="489" t="n"/>
      <c r="C70" s="489" t="n"/>
      <c r="D70" s="489" t="n"/>
      <c r="E70" s="489" t="n"/>
      <c r="F70" s="489" t="n"/>
      <c r="G70" s="489" t="n"/>
      <c r="H70" s="489" t="n"/>
      <c r="I70" s="489" t="n"/>
      <c r="J70" s="489" t="n"/>
      <c r="K70" s="489" t="n"/>
      <c r="L70" s="489" t="n"/>
      <c r="M70" s="489" t="n"/>
      <c r="N70" s="489" t="n"/>
      <c r="O70" s="489" t="n"/>
      <c r="P70" s="489" t="n"/>
      <c r="Q70" s="489" t="n"/>
      <c r="R70" s="489" t="n"/>
      <c r="S70" s="489" t="n"/>
      <c r="T70" s="489" t="n"/>
      <c r="U70" s="489" t="n"/>
      <c r="V70" s="489" t="n"/>
      <c r="W70" s="489" t="n"/>
      <c r="X70" s="489" t="n"/>
      <c r="Y70" s="489" t="n"/>
      <c r="Z70" s="489" t="n"/>
    </row>
    <row r="71" ht="15.75" customHeight="1" s="591">
      <c r="A71" s="489" t="n"/>
      <c r="B71" s="489" t="n"/>
      <c r="C71" s="489" t="n"/>
      <c r="D71" s="489" t="n"/>
      <c r="E71" s="489" t="n"/>
      <c r="F71" s="489" t="n"/>
      <c r="G71" s="489" t="n"/>
      <c r="H71" s="489" t="n"/>
      <c r="I71" s="489" t="n"/>
      <c r="J71" s="489" t="n"/>
      <c r="K71" s="489" t="n"/>
      <c r="L71" s="489" t="n"/>
      <c r="M71" s="489" t="n"/>
      <c r="N71" s="489" t="n"/>
      <c r="O71" s="489" t="n"/>
      <c r="P71" s="489" t="n"/>
      <c r="Q71" s="489" t="n"/>
      <c r="R71" s="489" t="n"/>
      <c r="S71" s="489" t="n"/>
      <c r="T71" s="489" t="n"/>
      <c r="U71" s="489" t="n"/>
      <c r="V71" s="489" t="n"/>
      <c r="W71" s="489" t="n"/>
      <c r="X71" s="489" t="n"/>
      <c r="Y71" s="489" t="n"/>
      <c r="Z71" s="489" t="n"/>
    </row>
    <row r="72" ht="15.75" customHeight="1" s="591">
      <c r="A72" s="489" t="n"/>
      <c r="B72" s="489" t="n"/>
      <c r="C72" s="489" t="n"/>
      <c r="D72" s="489" t="n"/>
      <c r="E72" s="489" t="n"/>
      <c r="F72" s="489" t="n"/>
      <c r="G72" s="489" t="n"/>
      <c r="H72" s="489" t="n"/>
      <c r="I72" s="489" t="n"/>
      <c r="J72" s="489" t="n"/>
      <c r="K72" s="489" t="n"/>
      <c r="L72" s="489" t="n"/>
      <c r="M72" s="489" t="n"/>
      <c r="N72" s="489" t="n"/>
      <c r="O72" s="489" t="n"/>
      <c r="P72" s="489" t="n"/>
      <c r="Q72" s="489" t="n"/>
      <c r="R72" s="489" t="n"/>
      <c r="S72" s="489" t="n"/>
      <c r="T72" s="489" t="n"/>
      <c r="U72" s="489" t="n"/>
      <c r="V72" s="489" t="n"/>
      <c r="W72" s="489" t="n"/>
      <c r="X72" s="489" t="n"/>
      <c r="Y72" s="489" t="n"/>
      <c r="Z72" s="489" t="n"/>
    </row>
    <row r="73" ht="15.75" customHeight="1" s="591">
      <c r="A73" s="489" t="n"/>
      <c r="B73" s="489" t="n"/>
      <c r="C73" s="489" t="n"/>
      <c r="D73" s="489" t="n"/>
      <c r="E73" s="489" t="n"/>
      <c r="F73" s="489" t="n"/>
      <c r="G73" s="489" t="n"/>
      <c r="H73" s="489" t="n"/>
      <c r="I73" s="489" t="n"/>
      <c r="J73" s="489" t="n"/>
      <c r="K73" s="489" t="n"/>
      <c r="L73" s="489" t="n"/>
      <c r="M73" s="489" t="n"/>
      <c r="N73" s="489" t="n"/>
      <c r="O73" s="489" t="n"/>
      <c r="P73" s="489" t="n"/>
      <c r="Q73" s="489" t="n"/>
      <c r="R73" s="489" t="n"/>
      <c r="S73" s="489" t="n"/>
      <c r="T73" s="489" t="n"/>
      <c r="U73" s="489" t="n"/>
      <c r="V73" s="489" t="n"/>
      <c r="W73" s="489" t="n"/>
      <c r="X73" s="489" t="n"/>
      <c r="Y73" s="489" t="n"/>
      <c r="Z73" s="489" t="n"/>
    </row>
    <row r="74" ht="15.75" customHeight="1" s="591">
      <c r="A74" s="489" t="n"/>
      <c r="B74" s="489" t="n"/>
      <c r="C74" s="489" t="n"/>
      <c r="D74" s="489" t="n"/>
      <c r="E74" s="489" t="n"/>
      <c r="F74" s="489" t="n"/>
      <c r="G74" s="489" t="n"/>
      <c r="H74" s="489" t="n"/>
      <c r="I74" s="489" t="n"/>
      <c r="J74" s="489" t="n"/>
      <c r="K74" s="489" t="n"/>
      <c r="L74" s="489" t="n"/>
      <c r="M74" s="489" t="n"/>
      <c r="N74" s="489" t="n"/>
      <c r="O74" s="489" t="n"/>
      <c r="P74" s="489" t="n"/>
      <c r="Q74" s="489" t="n"/>
      <c r="R74" s="489" t="n"/>
      <c r="S74" s="489" t="n"/>
      <c r="T74" s="489" t="n"/>
      <c r="U74" s="489" t="n"/>
      <c r="V74" s="489" t="n"/>
      <c r="W74" s="489" t="n"/>
      <c r="X74" s="489" t="n"/>
      <c r="Y74" s="489" t="n"/>
      <c r="Z74" s="489" t="n"/>
    </row>
    <row r="75" ht="15.75" customHeight="1" s="591">
      <c r="A75" s="489" t="n"/>
      <c r="B75" s="489" t="n"/>
      <c r="C75" s="489" t="n"/>
      <c r="D75" s="489" t="n"/>
      <c r="E75" s="489" t="n"/>
      <c r="F75" s="489" t="n"/>
      <c r="G75" s="489" t="n"/>
      <c r="H75" s="489" t="n"/>
      <c r="I75" s="489" t="n"/>
      <c r="J75" s="489" t="n"/>
      <c r="K75" s="489" t="n"/>
      <c r="L75" s="489" t="n"/>
      <c r="M75" s="489" t="n"/>
      <c r="N75" s="489" t="n"/>
      <c r="O75" s="489" t="n"/>
      <c r="P75" s="489" t="n"/>
      <c r="Q75" s="489" t="n"/>
      <c r="R75" s="489" t="n"/>
      <c r="S75" s="489" t="n"/>
      <c r="T75" s="489" t="n"/>
      <c r="U75" s="489" t="n"/>
      <c r="V75" s="489" t="n"/>
      <c r="W75" s="489" t="n"/>
      <c r="X75" s="489" t="n"/>
      <c r="Y75" s="489" t="n"/>
      <c r="Z75" s="489" t="n"/>
    </row>
    <row r="76" ht="15.75" customHeight="1" s="591">
      <c r="A76" s="489" t="n"/>
      <c r="B76" s="489" t="n"/>
      <c r="C76" s="489" t="n"/>
      <c r="D76" s="489" t="n"/>
      <c r="E76" s="489" t="n"/>
      <c r="F76" s="489" t="n"/>
      <c r="G76" s="489" t="n"/>
      <c r="H76" s="489" t="n"/>
      <c r="I76" s="489" t="n"/>
      <c r="J76" s="489" t="n"/>
      <c r="K76" s="489" t="n"/>
      <c r="L76" s="489" t="n"/>
      <c r="M76" s="489" t="n"/>
      <c r="N76" s="489" t="n"/>
      <c r="O76" s="489" t="n"/>
      <c r="P76" s="489" t="n"/>
      <c r="Q76" s="489" t="n"/>
      <c r="R76" s="489" t="n"/>
      <c r="S76" s="489" t="n"/>
      <c r="T76" s="489" t="n"/>
      <c r="U76" s="489" t="n"/>
      <c r="V76" s="489" t="n"/>
      <c r="W76" s="489" t="n"/>
      <c r="X76" s="489" t="n"/>
      <c r="Y76" s="489" t="n"/>
      <c r="Z76" s="489" t="n"/>
    </row>
    <row r="77" ht="15.75" customHeight="1" s="591">
      <c r="A77" s="489" t="n"/>
      <c r="B77" s="489" t="n"/>
      <c r="C77" s="489" t="n"/>
      <c r="D77" s="489" t="n"/>
      <c r="E77" s="489" t="n"/>
      <c r="F77" s="489" t="n"/>
      <c r="G77" s="489" t="n"/>
      <c r="H77" s="489" t="n"/>
      <c r="I77" s="489" t="n"/>
      <c r="J77" s="489" t="n"/>
      <c r="K77" s="489" t="n"/>
      <c r="L77" s="489" t="n"/>
      <c r="M77" s="489" t="n"/>
      <c r="N77" s="489" t="n"/>
      <c r="O77" s="489" t="n"/>
      <c r="P77" s="489" t="n"/>
      <c r="Q77" s="489" t="n"/>
      <c r="R77" s="489" t="n"/>
      <c r="S77" s="489" t="n"/>
      <c r="T77" s="489" t="n"/>
      <c r="U77" s="489" t="n"/>
      <c r="V77" s="489" t="n"/>
      <c r="W77" s="489" t="n"/>
      <c r="X77" s="489" t="n"/>
      <c r="Y77" s="489" t="n"/>
      <c r="Z77" s="489" t="n"/>
    </row>
    <row r="78" ht="15.75" customHeight="1" s="591">
      <c r="A78" s="489" t="n"/>
      <c r="B78" s="489" t="n"/>
      <c r="C78" s="489" t="n"/>
      <c r="D78" s="489" t="n"/>
      <c r="E78" s="489" t="n"/>
      <c r="F78" s="489" t="n"/>
      <c r="G78" s="489" t="n"/>
      <c r="H78" s="489" t="n"/>
      <c r="I78" s="489" t="n"/>
      <c r="J78" s="489" t="n"/>
      <c r="K78" s="489" t="n"/>
      <c r="L78" s="489" t="n"/>
      <c r="M78" s="489" t="n"/>
      <c r="N78" s="489" t="n"/>
      <c r="O78" s="489" t="n"/>
      <c r="P78" s="489" t="n"/>
      <c r="Q78" s="489" t="n"/>
      <c r="R78" s="489" t="n"/>
      <c r="S78" s="489" t="n"/>
      <c r="T78" s="489" t="n"/>
      <c r="U78" s="489" t="n"/>
      <c r="V78" s="489" t="n"/>
      <c r="W78" s="489" t="n"/>
      <c r="X78" s="489" t="n"/>
      <c r="Y78" s="489" t="n"/>
      <c r="Z78" s="489" t="n"/>
    </row>
    <row r="79" ht="15.75" customHeight="1" s="591">
      <c r="A79" s="489" t="n"/>
      <c r="B79" s="489" t="n"/>
      <c r="C79" s="489" t="n"/>
      <c r="D79" s="489" t="n"/>
      <c r="E79" s="489" t="n"/>
      <c r="F79" s="489" t="n"/>
      <c r="G79" s="489" t="n"/>
      <c r="H79" s="489" t="n"/>
      <c r="I79" s="489" t="n"/>
      <c r="J79" s="489" t="n"/>
      <c r="K79" s="489" t="n"/>
      <c r="L79" s="489" t="n"/>
      <c r="M79" s="489" t="n"/>
      <c r="N79" s="489" t="n"/>
      <c r="O79" s="489" t="n"/>
      <c r="P79" s="489" t="n"/>
      <c r="Q79" s="489" t="n"/>
      <c r="R79" s="489" t="n"/>
      <c r="S79" s="489" t="n"/>
      <c r="T79" s="489" t="n"/>
      <c r="U79" s="489" t="n"/>
      <c r="V79" s="489" t="n"/>
      <c r="W79" s="489" t="n"/>
      <c r="X79" s="489" t="n"/>
      <c r="Y79" s="489" t="n"/>
      <c r="Z79" s="489" t="n"/>
    </row>
    <row r="80" ht="15.75" customHeight="1" s="591">
      <c r="A80" s="489" t="n"/>
      <c r="B80" s="489" t="n"/>
      <c r="C80" s="489" t="n"/>
      <c r="D80" s="489" t="n"/>
      <c r="E80" s="489" t="n"/>
      <c r="F80" s="489" t="n"/>
      <c r="G80" s="489" t="n"/>
      <c r="H80" s="489" t="n"/>
      <c r="I80" s="489" t="n"/>
      <c r="J80" s="489" t="n"/>
      <c r="K80" s="489" t="n"/>
      <c r="L80" s="489" t="n"/>
      <c r="M80" s="489" t="n"/>
      <c r="N80" s="489" t="n"/>
      <c r="O80" s="489" t="n"/>
      <c r="P80" s="489" t="n"/>
      <c r="Q80" s="489" t="n"/>
      <c r="R80" s="489" t="n"/>
      <c r="S80" s="489" t="n"/>
      <c r="T80" s="489" t="n"/>
      <c r="U80" s="489" t="n"/>
      <c r="V80" s="489" t="n"/>
      <c r="W80" s="489" t="n"/>
      <c r="X80" s="489" t="n"/>
      <c r="Y80" s="489" t="n"/>
      <c r="Z80" s="489" t="n"/>
    </row>
    <row r="81" ht="15.75" customHeight="1" s="591">
      <c r="A81" s="489" t="n"/>
      <c r="B81" s="489" t="n"/>
      <c r="C81" s="489" t="n"/>
      <c r="D81" s="489" t="n"/>
      <c r="E81" s="489" t="n"/>
      <c r="F81" s="489" t="n"/>
      <c r="G81" s="489" t="n"/>
      <c r="H81" s="489" t="n"/>
      <c r="I81" s="489" t="n"/>
      <c r="J81" s="489" t="n"/>
      <c r="K81" s="489" t="n"/>
      <c r="L81" s="489" t="n"/>
      <c r="M81" s="489" t="n"/>
      <c r="N81" s="489" t="n"/>
      <c r="O81" s="489" t="n"/>
      <c r="P81" s="489" t="n"/>
      <c r="Q81" s="489" t="n"/>
      <c r="R81" s="489" t="n"/>
      <c r="S81" s="489" t="n"/>
      <c r="T81" s="489" t="n"/>
      <c r="U81" s="489" t="n"/>
      <c r="V81" s="489" t="n"/>
      <c r="W81" s="489" t="n"/>
      <c r="X81" s="489" t="n"/>
      <c r="Y81" s="489" t="n"/>
      <c r="Z81" s="489" t="n"/>
    </row>
    <row r="82" ht="15.75" customHeight="1" s="591">
      <c r="A82" s="489" t="n"/>
      <c r="B82" s="489" t="n"/>
      <c r="C82" s="489" t="n"/>
      <c r="D82" s="489" t="n"/>
      <c r="E82" s="489" t="n"/>
      <c r="F82" s="489" t="n"/>
      <c r="G82" s="489" t="n"/>
      <c r="H82" s="489" t="n"/>
      <c r="I82" s="489" t="n"/>
      <c r="J82" s="489" t="n"/>
      <c r="K82" s="489" t="n"/>
      <c r="L82" s="489" t="n"/>
      <c r="M82" s="489" t="n"/>
      <c r="N82" s="489" t="n"/>
      <c r="O82" s="489" t="n"/>
      <c r="P82" s="489" t="n"/>
      <c r="Q82" s="489" t="n"/>
      <c r="R82" s="489" t="n"/>
      <c r="S82" s="489" t="n"/>
      <c r="T82" s="489" t="n"/>
      <c r="U82" s="489" t="n"/>
      <c r="V82" s="489" t="n"/>
      <c r="W82" s="489" t="n"/>
      <c r="X82" s="489" t="n"/>
      <c r="Y82" s="489" t="n"/>
      <c r="Z82" s="489" t="n"/>
    </row>
    <row r="83" ht="15.75" customHeight="1" s="591">
      <c r="A83" s="489" t="n"/>
      <c r="B83" s="489" t="n"/>
      <c r="C83" s="489" t="n"/>
      <c r="D83" s="489" t="n"/>
      <c r="E83" s="489" t="n"/>
      <c r="F83" s="489" t="n"/>
      <c r="G83" s="489" t="n"/>
      <c r="H83" s="489" t="n"/>
      <c r="I83" s="489" t="n"/>
      <c r="J83" s="489" t="n"/>
      <c r="K83" s="489" t="n"/>
      <c r="L83" s="489" t="n"/>
      <c r="M83" s="489" t="n"/>
      <c r="N83" s="489" t="n"/>
      <c r="O83" s="489" t="n"/>
      <c r="P83" s="489" t="n"/>
      <c r="Q83" s="489" t="n"/>
      <c r="R83" s="489" t="n"/>
      <c r="S83" s="489" t="n"/>
      <c r="T83" s="489" t="n"/>
      <c r="U83" s="489" t="n"/>
      <c r="V83" s="489" t="n"/>
      <c r="W83" s="489" t="n"/>
      <c r="X83" s="489" t="n"/>
      <c r="Y83" s="489" t="n"/>
      <c r="Z83" s="489" t="n"/>
    </row>
    <row r="84" ht="15.75" customHeight="1" s="591">
      <c r="A84" s="489" t="n"/>
      <c r="B84" s="489" t="n"/>
      <c r="C84" s="489" t="n"/>
      <c r="D84" s="489" t="n"/>
      <c r="E84" s="489" t="n"/>
      <c r="F84" s="489" t="n"/>
      <c r="G84" s="489" t="n"/>
      <c r="H84" s="489" t="n"/>
      <c r="I84" s="489" t="n"/>
      <c r="J84" s="489" t="n"/>
      <c r="K84" s="489" t="n"/>
      <c r="L84" s="489" t="n"/>
      <c r="M84" s="489" t="n"/>
      <c r="N84" s="489" t="n"/>
      <c r="O84" s="489" t="n"/>
      <c r="P84" s="489" t="n"/>
      <c r="Q84" s="489" t="n"/>
      <c r="R84" s="489" t="n"/>
      <c r="S84" s="489" t="n"/>
      <c r="T84" s="489" t="n"/>
      <c r="U84" s="489" t="n"/>
      <c r="V84" s="489" t="n"/>
      <c r="W84" s="489" t="n"/>
      <c r="X84" s="489" t="n"/>
      <c r="Y84" s="489" t="n"/>
      <c r="Z84" s="489" t="n"/>
    </row>
    <row r="85" ht="15.75" customHeight="1" s="591">
      <c r="A85" s="489" t="n"/>
      <c r="B85" s="489" t="n"/>
      <c r="C85" s="489" t="n"/>
      <c r="D85" s="489" t="n"/>
      <c r="E85" s="489" t="n"/>
      <c r="F85" s="489" t="n"/>
      <c r="G85" s="489" t="n"/>
      <c r="H85" s="489" t="n"/>
      <c r="I85" s="489" t="n"/>
      <c r="J85" s="489" t="n"/>
      <c r="K85" s="489" t="n"/>
      <c r="L85" s="489" t="n"/>
      <c r="M85" s="489" t="n"/>
      <c r="N85" s="489" t="n"/>
      <c r="O85" s="489" t="n"/>
      <c r="P85" s="489" t="n"/>
      <c r="Q85" s="489" t="n"/>
      <c r="R85" s="489" t="n"/>
      <c r="S85" s="489" t="n"/>
      <c r="T85" s="489" t="n"/>
      <c r="U85" s="489" t="n"/>
      <c r="V85" s="489" t="n"/>
      <c r="W85" s="489" t="n"/>
      <c r="X85" s="489" t="n"/>
      <c r="Y85" s="489" t="n"/>
      <c r="Z85" s="489" t="n"/>
    </row>
    <row r="86" ht="15.75" customHeight="1" s="591">
      <c r="A86" s="489" t="n"/>
      <c r="B86" s="489" t="n"/>
      <c r="C86" s="489" t="n"/>
      <c r="D86" s="489" t="n"/>
      <c r="E86" s="489" t="n"/>
      <c r="F86" s="489" t="n"/>
      <c r="G86" s="489" t="n"/>
      <c r="H86" s="489" t="n"/>
      <c r="I86" s="489" t="n"/>
      <c r="J86" s="489" t="n"/>
      <c r="K86" s="489" t="n"/>
      <c r="L86" s="489" t="n"/>
      <c r="M86" s="489" t="n"/>
      <c r="N86" s="489" t="n"/>
      <c r="O86" s="489" t="n"/>
      <c r="P86" s="489" t="n"/>
      <c r="Q86" s="489" t="n"/>
      <c r="R86" s="489" t="n"/>
      <c r="S86" s="489" t="n"/>
      <c r="T86" s="489" t="n"/>
      <c r="U86" s="489" t="n"/>
      <c r="V86" s="489" t="n"/>
      <c r="W86" s="489" t="n"/>
      <c r="X86" s="489" t="n"/>
      <c r="Y86" s="489" t="n"/>
      <c r="Z86" s="489" t="n"/>
    </row>
    <row r="87" ht="15.75" customHeight="1" s="591">
      <c r="A87" s="489" t="n"/>
      <c r="B87" s="489" t="n"/>
      <c r="C87" s="489" t="n"/>
      <c r="D87" s="489" t="n"/>
      <c r="E87" s="489" t="n"/>
      <c r="F87" s="489" t="n"/>
      <c r="G87" s="489" t="n"/>
      <c r="H87" s="489" t="n"/>
      <c r="I87" s="489" t="n"/>
      <c r="J87" s="489" t="n"/>
      <c r="K87" s="489" t="n"/>
      <c r="L87" s="489" t="n"/>
      <c r="M87" s="489" t="n"/>
      <c r="N87" s="489" t="n"/>
      <c r="O87" s="489" t="n"/>
      <c r="P87" s="489" t="n"/>
      <c r="Q87" s="489" t="n"/>
      <c r="R87" s="489" t="n"/>
      <c r="S87" s="489" t="n"/>
      <c r="T87" s="489" t="n"/>
      <c r="U87" s="489" t="n"/>
      <c r="V87" s="489" t="n"/>
      <c r="W87" s="489" t="n"/>
      <c r="X87" s="489" t="n"/>
      <c r="Y87" s="489" t="n"/>
      <c r="Z87" s="489" t="n"/>
    </row>
    <row r="88" ht="15.75" customHeight="1" s="591">
      <c r="A88" s="489" t="n"/>
      <c r="B88" s="489" t="n"/>
      <c r="C88" s="489" t="n"/>
      <c r="D88" s="489" t="n"/>
      <c r="E88" s="489" t="n"/>
      <c r="F88" s="489" t="n"/>
      <c r="G88" s="489" t="n"/>
      <c r="H88" s="489" t="n"/>
      <c r="I88" s="489" t="n"/>
      <c r="J88" s="489" t="n"/>
      <c r="K88" s="489" t="n"/>
      <c r="L88" s="489" t="n"/>
      <c r="M88" s="489" t="n"/>
      <c r="N88" s="489" t="n"/>
      <c r="O88" s="489" t="n"/>
      <c r="P88" s="489" t="n"/>
      <c r="Q88" s="489" t="n"/>
      <c r="R88" s="489" t="n"/>
      <c r="S88" s="489" t="n"/>
      <c r="T88" s="489" t="n"/>
      <c r="U88" s="489" t="n"/>
      <c r="V88" s="489" t="n"/>
      <c r="W88" s="489" t="n"/>
      <c r="X88" s="489" t="n"/>
      <c r="Y88" s="489" t="n"/>
      <c r="Z88" s="489" t="n"/>
    </row>
    <row r="89" ht="15.75" customHeight="1" s="591">
      <c r="A89" s="489" t="n"/>
      <c r="B89" s="489" t="n"/>
      <c r="C89" s="489" t="n"/>
      <c r="D89" s="489" t="n"/>
      <c r="E89" s="489" t="n"/>
      <c r="F89" s="489" t="n"/>
      <c r="G89" s="489" t="n"/>
      <c r="H89" s="489" t="n"/>
      <c r="I89" s="489" t="n"/>
      <c r="J89" s="489" t="n"/>
      <c r="K89" s="489" t="n"/>
      <c r="L89" s="489" t="n"/>
      <c r="M89" s="489" t="n"/>
      <c r="N89" s="489" t="n"/>
      <c r="O89" s="489" t="n"/>
      <c r="P89" s="489" t="n"/>
      <c r="Q89" s="489" t="n"/>
      <c r="R89" s="489" t="n"/>
      <c r="S89" s="489" t="n"/>
      <c r="T89" s="489" t="n"/>
      <c r="U89" s="489" t="n"/>
      <c r="V89" s="489" t="n"/>
      <c r="W89" s="489" t="n"/>
      <c r="X89" s="489" t="n"/>
      <c r="Y89" s="489" t="n"/>
      <c r="Z89" s="489" t="n"/>
    </row>
    <row r="90" ht="15.75" customHeight="1" s="591">
      <c r="A90" s="489" t="n"/>
      <c r="B90" s="489" t="n"/>
      <c r="C90" s="489" t="n"/>
      <c r="D90" s="489" t="n"/>
      <c r="E90" s="489" t="n"/>
      <c r="F90" s="489" t="n"/>
      <c r="G90" s="489" t="n"/>
      <c r="H90" s="489" t="n"/>
      <c r="I90" s="489" t="n"/>
      <c r="J90" s="489" t="n"/>
      <c r="K90" s="489" t="n"/>
      <c r="L90" s="489" t="n"/>
      <c r="M90" s="489" t="n"/>
      <c r="N90" s="489" t="n"/>
      <c r="O90" s="489" t="n"/>
      <c r="P90" s="489" t="n"/>
      <c r="Q90" s="489" t="n"/>
      <c r="R90" s="489" t="n"/>
      <c r="S90" s="489" t="n"/>
      <c r="T90" s="489" t="n"/>
      <c r="U90" s="489" t="n"/>
      <c r="V90" s="489" t="n"/>
      <c r="W90" s="489" t="n"/>
      <c r="X90" s="489" t="n"/>
      <c r="Y90" s="489" t="n"/>
      <c r="Z90" s="489" t="n"/>
    </row>
    <row r="91" ht="15.75" customHeight="1" s="591">
      <c r="A91" s="489" t="n"/>
      <c r="B91" s="489" t="n"/>
      <c r="C91" s="489" t="n"/>
      <c r="D91" s="489" t="n"/>
      <c r="E91" s="489" t="n"/>
      <c r="F91" s="489" t="n"/>
      <c r="G91" s="489" t="n"/>
      <c r="H91" s="489" t="n"/>
      <c r="I91" s="489" t="n"/>
      <c r="J91" s="489" t="n"/>
      <c r="K91" s="489" t="n"/>
      <c r="L91" s="489" t="n"/>
      <c r="M91" s="489" t="n"/>
      <c r="N91" s="489" t="n"/>
      <c r="O91" s="489" t="n"/>
      <c r="P91" s="489" t="n"/>
      <c r="Q91" s="489" t="n"/>
      <c r="R91" s="489" t="n"/>
      <c r="S91" s="489" t="n"/>
      <c r="T91" s="489" t="n"/>
      <c r="U91" s="489" t="n"/>
      <c r="V91" s="489" t="n"/>
      <c r="W91" s="489" t="n"/>
      <c r="X91" s="489" t="n"/>
      <c r="Y91" s="489" t="n"/>
      <c r="Z91" s="489" t="n"/>
    </row>
    <row r="92" ht="15.75" customHeight="1" s="591">
      <c r="A92" s="489" t="n"/>
      <c r="B92" s="489" t="n"/>
      <c r="C92" s="489" t="n"/>
      <c r="D92" s="489" t="n"/>
      <c r="E92" s="489" t="n"/>
      <c r="F92" s="489" t="n"/>
      <c r="G92" s="489" t="n"/>
      <c r="H92" s="489" t="n"/>
      <c r="I92" s="489" t="n"/>
      <c r="J92" s="489" t="n"/>
      <c r="K92" s="489" t="n"/>
      <c r="L92" s="489" t="n"/>
      <c r="M92" s="489" t="n"/>
      <c r="N92" s="489" t="n"/>
      <c r="O92" s="489" t="n"/>
      <c r="P92" s="489" t="n"/>
      <c r="Q92" s="489" t="n"/>
      <c r="R92" s="489" t="n"/>
      <c r="S92" s="489" t="n"/>
      <c r="T92" s="489" t="n"/>
      <c r="U92" s="489" t="n"/>
      <c r="V92" s="489" t="n"/>
      <c r="W92" s="489" t="n"/>
      <c r="X92" s="489" t="n"/>
      <c r="Y92" s="489" t="n"/>
      <c r="Z92" s="489" t="n"/>
    </row>
    <row r="93" ht="15.75" customHeight="1" s="591">
      <c r="A93" s="489" t="n"/>
      <c r="B93" s="489" t="n"/>
      <c r="C93" s="489" t="n"/>
      <c r="D93" s="489" t="n"/>
      <c r="E93" s="489" t="n"/>
      <c r="F93" s="489" t="n"/>
      <c r="G93" s="489" t="n"/>
      <c r="H93" s="489" t="n"/>
      <c r="I93" s="489" t="n"/>
      <c r="J93" s="489" t="n"/>
      <c r="K93" s="489" t="n"/>
      <c r="L93" s="489" t="n"/>
      <c r="M93" s="489" t="n"/>
      <c r="N93" s="489" t="n"/>
      <c r="O93" s="489" t="n"/>
      <c r="P93" s="489" t="n"/>
      <c r="Q93" s="489" t="n"/>
      <c r="R93" s="489" t="n"/>
      <c r="S93" s="489" t="n"/>
      <c r="T93" s="489" t="n"/>
      <c r="U93" s="489" t="n"/>
      <c r="V93" s="489" t="n"/>
      <c r="W93" s="489" t="n"/>
      <c r="X93" s="489" t="n"/>
      <c r="Y93" s="489" t="n"/>
      <c r="Z93" s="489" t="n"/>
    </row>
    <row r="94" ht="15.75" customHeight="1" s="591">
      <c r="A94" s="489" t="n"/>
      <c r="B94" s="489" t="n"/>
      <c r="C94" s="489" t="n"/>
      <c r="D94" s="489" t="n"/>
      <c r="E94" s="489" t="n"/>
      <c r="F94" s="489" t="n"/>
      <c r="G94" s="489" t="n"/>
      <c r="H94" s="489" t="n"/>
      <c r="I94" s="489" t="n"/>
      <c r="J94" s="489" t="n"/>
      <c r="K94" s="489" t="n"/>
      <c r="L94" s="489" t="n"/>
      <c r="M94" s="489" t="n"/>
      <c r="N94" s="489" t="n"/>
      <c r="O94" s="489" t="n"/>
      <c r="P94" s="489" t="n"/>
      <c r="Q94" s="489" t="n"/>
      <c r="R94" s="489" t="n"/>
      <c r="S94" s="489" t="n"/>
      <c r="T94" s="489" t="n"/>
      <c r="U94" s="489" t="n"/>
      <c r="V94" s="489" t="n"/>
      <c r="W94" s="489" t="n"/>
      <c r="X94" s="489" t="n"/>
      <c r="Y94" s="489" t="n"/>
      <c r="Z94" s="489" t="n"/>
    </row>
    <row r="95" ht="15.75" customHeight="1" s="591">
      <c r="A95" s="489" t="n"/>
      <c r="B95" s="489" t="n"/>
      <c r="C95" s="489" t="n"/>
      <c r="D95" s="489" t="n"/>
      <c r="E95" s="489" t="n"/>
      <c r="F95" s="489" t="n"/>
      <c r="G95" s="489" t="n"/>
      <c r="H95" s="489" t="n"/>
      <c r="I95" s="489" t="n"/>
      <c r="J95" s="489" t="n"/>
      <c r="K95" s="489" t="n"/>
      <c r="L95" s="489" t="n"/>
      <c r="M95" s="489" t="n"/>
      <c r="N95" s="489" t="n"/>
      <c r="O95" s="489" t="n"/>
      <c r="P95" s="489" t="n"/>
      <c r="Q95" s="489" t="n"/>
      <c r="R95" s="489" t="n"/>
      <c r="S95" s="489" t="n"/>
      <c r="T95" s="489" t="n"/>
      <c r="U95" s="489" t="n"/>
      <c r="V95" s="489" t="n"/>
      <c r="W95" s="489" t="n"/>
      <c r="X95" s="489" t="n"/>
      <c r="Y95" s="489" t="n"/>
      <c r="Z95" s="489" t="n"/>
    </row>
    <row r="96" ht="15.75" customHeight="1" s="591">
      <c r="A96" s="489" t="n"/>
      <c r="B96" s="489" t="n"/>
      <c r="C96" s="489" t="n"/>
      <c r="D96" s="489" t="n"/>
      <c r="E96" s="489" t="n"/>
      <c r="F96" s="489" t="n"/>
      <c r="G96" s="489" t="n"/>
      <c r="H96" s="489" t="n"/>
      <c r="I96" s="489" t="n"/>
      <c r="J96" s="489" t="n"/>
      <c r="K96" s="489" t="n"/>
      <c r="L96" s="489" t="n"/>
      <c r="M96" s="489" t="n"/>
      <c r="N96" s="489" t="n"/>
      <c r="O96" s="489" t="n"/>
      <c r="P96" s="489" t="n"/>
      <c r="Q96" s="489" t="n"/>
      <c r="R96" s="489" t="n"/>
      <c r="S96" s="489" t="n"/>
      <c r="T96" s="489" t="n"/>
      <c r="U96" s="489" t="n"/>
      <c r="V96" s="489" t="n"/>
      <c r="W96" s="489" t="n"/>
      <c r="X96" s="489" t="n"/>
      <c r="Y96" s="489" t="n"/>
      <c r="Z96" s="489" t="n"/>
    </row>
    <row r="97" ht="15.75" customHeight="1" s="591">
      <c r="A97" s="489" t="n"/>
      <c r="B97" s="489" t="n"/>
      <c r="C97" s="489" t="n"/>
      <c r="D97" s="489" t="n"/>
      <c r="E97" s="489" t="n"/>
      <c r="F97" s="489" t="n"/>
      <c r="G97" s="489" t="n"/>
      <c r="H97" s="489" t="n"/>
      <c r="I97" s="489" t="n"/>
      <c r="J97" s="489" t="n"/>
      <c r="K97" s="489" t="n"/>
      <c r="L97" s="489" t="n"/>
      <c r="M97" s="489" t="n"/>
      <c r="N97" s="489" t="n"/>
      <c r="O97" s="489" t="n"/>
      <c r="P97" s="489" t="n"/>
      <c r="Q97" s="489" t="n"/>
      <c r="R97" s="489" t="n"/>
      <c r="S97" s="489" t="n"/>
      <c r="T97" s="489" t="n"/>
      <c r="U97" s="489" t="n"/>
      <c r="V97" s="489" t="n"/>
      <c r="W97" s="489" t="n"/>
      <c r="X97" s="489" t="n"/>
      <c r="Y97" s="489" t="n"/>
      <c r="Z97" s="489" t="n"/>
    </row>
    <row r="98" ht="15.75" customHeight="1" s="591">
      <c r="A98" s="489" t="n"/>
      <c r="B98" s="489" t="n"/>
      <c r="C98" s="489" t="n"/>
      <c r="D98" s="489" t="n"/>
      <c r="E98" s="489" t="n"/>
      <c r="F98" s="489" t="n"/>
      <c r="G98" s="489" t="n"/>
      <c r="H98" s="489" t="n"/>
      <c r="I98" s="489" t="n"/>
      <c r="J98" s="489" t="n"/>
      <c r="K98" s="489" t="n"/>
      <c r="L98" s="489" t="n"/>
      <c r="M98" s="489" t="n"/>
      <c r="N98" s="489" t="n"/>
      <c r="O98" s="489" t="n"/>
      <c r="P98" s="489" t="n"/>
      <c r="Q98" s="489" t="n"/>
      <c r="R98" s="489" t="n"/>
      <c r="S98" s="489" t="n"/>
      <c r="T98" s="489" t="n"/>
      <c r="U98" s="489" t="n"/>
      <c r="V98" s="489" t="n"/>
      <c r="W98" s="489" t="n"/>
      <c r="X98" s="489" t="n"/>
      <c r="Y98" s="489" t="n"/>
      <c r="Z98" s="489" t="n"/>
    </row>
    <row r="99" ht="15.75" customHeight="1" s="591">
      <c r="A99" s="489" t="n"/>
      <c r="B99" s="489" t="n"/>
      <c r="C99" s="489" t="n"/>
      <c r="D99" s="489" t="n"/>
      <c r="E99" s="489" t="n"/>
      <c r="F99" s="489" t="n"/>
      <c r="G99" s="489" t="n"/>
      <c r="H99" s="489" t="n"/>
      <c r="I99" s="489" t="n"/>
      <c r="J99" s="489" t="n"/>
      <c r="K99" s="489" t="n"/>
      <c r="L99" s="489" t="n"/>
      <c r="M99" s="489" t="n"/>
      <c r="N99" s="489" t="n"/>
      <c r="O99" s="489" t="n"/>
      <c r="P99" s="489" t="n"/>
      <c r="Q99" s="489" t="n"/>
      <c r="R99" s="489" t="n"/>
      <c r="S99" s="489" t="n"/>
      <c r="T99" s="489" t="n"/>
      <c r="U99" s="489" t="n"/>
      <c r="V99" s="489" t="n"/>
      <c r="W99" s="489" t="n"/>
      <c r="X99" s="489" t="n"/>
      <c r="Y99" s="489" t="n"/>
      <c r="Z99" s="489" t="n"/>
    </row>
    <row r="100" ht="15.75" customHeight="1" s="591">
      <c r="A100" s="489" t="n"/>
      <c r="B100" s="489" t="n"/>
      <c r="C100" s="489" t="n"/>
      <c r="D100" s="489" t="n"/>
      <c r="E100" s="489" t="n"/>
      <c r="F100" s="489" t="n"/>
      <c r="G100" s="489" t="n"/>
      <c r="H100" s="489" t="n"/>
      <c r="I100" s="489" t="n"/>
      <c r="J100" s="489" t="n"/>
      <c r="K100" s="489" t="n"/>
      <c r="L100" s="489" t="n"/>
      <c r="M100" s="489" t="n"/>
      <c r="N100" s="489" t="n"/>
      <c r="O100" s="489" t="n"/>
      <c r="P100" s="489" t="n"/>
      <c r="Q100" s="489" t="n"/>
      <c r="R100" s="489" t="n"/>
      <c r="S100" s="489" t="n"/>
      <c r="T100" s="489" t="n"/>
      <c r="U100" s="489" t="n"/>
      <c r="V100" s="489" t="n"/>
      <c r="W100" s="489" t="n"/>
      <c r="X100" s="489" t="n"/>
      <c r="Y100" s="489" t="n"/>
      <c r="Z100" s="489" t="n"/>
    </row>
    <row r="101" ht="15.75" customHeight="1" s="591">
      <c r="A101" s="489" t="n"/>
      <c r="B101" s="489" t="n"/>
      <c r="C101" s="489" t="n"/>
      <c r="D101" s="489" t="n"/>
      <c r="E101" s="489" t="n"/>
      <c r="F101" s="489" t="n"/>
      <c r="G101" s="489" t="n"/>
      <c r="H101" s="489" t="n"/>
      <c r="I101" s="489" t="n"/>
      <c r="J101" s="489" t="n"/>
      <c r="K101" s="489" t="n"/>
      <c r="L101" s="489" t="n"/>
      <c r="M101" s="489" t="n"/>
      <c r="N101" s="489" t="n"/>
      <c r="O101" s="489" t="n"/>
      <c r="P101" s="489" t="n"/>
      <c r="Q101" s="489" t="n"/>
      <c r="R101" s="489" t="n"/>
      <c r="S101" s="489" t="n"/>
      <c r="T101" s="489" t="n"/>
      <c r="U101" s="489" t="n"/>
      <c r="V101" s="489" t="n"/>
      <c r="W101" s="489" t="n"/>
      <c r="X101" s="489" t="n"/>
      <c r="Y101" s="489" t="n"/>
      <c r="Z101" s="489" t="n"/>
    </row>
    <row r="102" ht="15.75" customHeight="1" s="591">
      <c r="A102" s="489" t="n"/>
      <c r="B102" s="489" t="n"/>
      <c r="C102" s="489" t="n"/>
      <c r="D102" s="489" t="n"/>
      <c r="E102" s="489" t="n"/>
      <c r="F102" s="489" t="n"/>
      <c r="G102" s="489" t="n"/>
      <c r="H102" s="489" t="n"/>
      <c r="I102" s="489" t="n"/>
      <c r="J102" s="489" t="n"/>
      <c r="K102" s="489" t="n"/>
      <c r="L102" s="489" t="n"/>
      <c r="M102" s="489" t="n"/>
      <c r="N102" s="489" t="n"/>
      <c r="O102" s="489" t="n"/>
      <c r="P102" s="489" t="n"/>
      <c r="Q102" s="489" t="n"/>
      <c r="R102" s="489" t="n"/>
      <c r="S102" s="489" t="n"/>
      <c r="T102" s="489" t="n"/>
      <c r="U102" s="489" t="n"/>
      <c r="V102" s="489" t="n"/>
      <c r="W102" s="489" t="n"/>
      <c r="X102" s="489" t="n"/>
      <c r="Y102" s="489" t="n"/>
      <c r="Z102" s="489" t="n"/>
    </row>
    <row r="103" ht="15.75" customHeight="1" s="591">
      <c r="A103" s="489" t="n"/>
      <c r="B103" s="489" t="n"/>
      <c r="C103" s="489" t="n"/>
      <c r="D103" s="489" t="n"/>
      <c r="E103" s="489" t="n"/>
      <c r="F103" s="489" t="n"/>
      <c r="G103" s="489" t="n"/>
      <c r="H103" s="489" t="n"/>
      <c r="I103" s="489" t="n"/>
      <c r="J103" s="489" t="n"/>
      <c r="K103" s="489" t="n"/>
      <c r="L103" s="489" t="n"/>
      <c r="M103" s="489" t="n"/>
      <c r="N103" s="489" t="n"/>
      <c r="O103" s="489" t="n"/>
      <c r="P103" s="489" t="n"/>
      <c r="Q103" s="489" t="n"/>
      <c r="R103" s="489" t="n"/>
      <c r="S103" s="489" t="n"/>
      <c r="T103" s="489" t="n"/>
      <c r="U103" s="489" t="n"/>
      <c r="V103" s="489" t="n"/>
      <c r="W103" s="489" t="n"/>
      <c r="X103" s="489" t="n"/>
      <c r="Y103" s="489" t="n"/>
      <c r="Z103" s="489" t="n"/>
    </row>
    <row r="104" ht="15.75" customHeight="1" s="591">
      <c r="A104" s="489" t="n"/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</row>
    <row r="105" ht="15.75" customHeight="1" s="591">
      <c r="A105" s="489" t="n"/>
      <c r="B105" s="489" t="n"/>
      <c r="C105" s="489" t="n"/>
      <c r="D105" s="489" t="n"/>
      <c r="E105" s="489" t="n"/>
      <c r="F105" s="489" t="n"/>
      <c r="G105" s="489" t="n"/>
      <c r="H105" s="489" t="n"/>
      <c r="I105" s="489" t="n"/>
      <c r="J105" s="489" t="n"/>
      <c r="K105" s="489" t="n"/>
      <c r="L105" s="489" t="n"/>
      <c r="M105" s="489" t="n"/>
      <c r="N105" s="489" t="n"/>
      <c r="O105" s="489" t="n"/>
      <c r="P105" s="489" t="n"/>
      <c r="Q105" s="489" t="n"/>
      <c r="R105" s="489" t="n"/>
      <c r="S105" s="489" t="n"/>
      <c r="T105" s="489" t="n"/>
      <c r="U105" s="489" t="n"/>
      <c r="V105" s="489" t="n"/>
      <c r="W105" s="489" t="n"/>
      <c r="X105" s="489" t="n"/>
      <c r="Y105" s="489" t="n"/>
      <c r="Z105" s="489" t="n"/>
    </row>
    <row r="106" ht="15.75" customHeight="1" s="591">
      <c r="A106" s="489" t="n"/>
      <c r="B106" s="489" t="n"/>
      <c r="C106" s="489" t="n"/>
      <c r="D106" s="489" t="n"/>
      <c r="E106" s="489" t="n"/>
      <c r="F106" s="489" t="n"/>
      <c r="G106" s="489" t="n"/>
      <c r="H106" s="489" t="n"/>
      <c r="I106" s="489" t="n"/>
      <c r="J106" s="489" t="n"/>
      <c r="K106" s="489" t="n"/>
      <c r="L106" s="489" t="n"/>
      <c r="M106" s="489" t="n"/>
      <c r="N106" s="489" t="n"/>
      <c r="O106" s="489" t="n"/>
      <c r="P106" s="489" t="n"/>
      <c r="Q106" s="489" t="n"/>
      <c r="R106" s="489" t="n"/>
      <c r="S106" s="489" t="n"/>
      <c r="T106" s="489" t="n"/>
      <c r="U106" s="489" t="n"/>
      <c r="V106" s="489" t="n"/>
      <c r="W106" s="489" t="n"/>
      <c r="X106" s="489" t="n"/>
      <c r="Y106" s="489" t="n"/>
      <c r="Z106" s="489" t="n"/>
    </row>
    <row r="107" ht="15.75" customHeight="1" s="591">
      <c r="A107" s="489" t="n"/>
      <c r="B107" s="489" t="n"/>
      <c r="C107" s="489" t="n"/>
      <c r="D107" s="489" t="n"/>
      <c r="E107" s="489" t="n"/>
      <c r="F107" s="489" t="n"/>
      <c r="G107" s="489" t="n"/>
      <c r="H107" s="489" t="n"/>
      <c r="I107" s="489" t="n"/>
      <c r="J107" s="489" t="n"/>
      <c r="K107" s="489" t="n"/>
      <c r="L107" s="489" t="n"/>
      <c r="M107" s="489" t="n"/>
      <c r="N107" s="489" t="n"/>
      <c r="O107" s="489" t="n"/>
      <c r="P107" s="489" t="n"/>
      <c r="Q107" s="489" t="n"/>
      <c r="R107" s="489" t="n"/>
      <c r="S107" s="489" t="n"/>
      <c r="T107" s="489" t="n"/>
      <c r="U107" s="489" t="n"/>
      <c r="V107" s="489" t="n"/>
      <c r="W107" s="489" t="n"/>
      <c r="X107" s="489" t="n"/>
      <c r="Y107" s="489" t="n"/>
      <c r="Z107" s="489" t="n"/>
    </row>
    <row r="108" ht="15.75" customHeight="1" s="591">
      <c r="A108" s="489" t="n"/>
      <c r="B108" s="489" t="n"/>
      <c r="C108" s="489" t="n"/>
      <c r="D108" s="489" t="n"/>
      <c r="E108" s="489" t="n"/>
      <c r="F108" s="489" t="n"/>
      <c r="G108" s="489" t="n"/>
      <c r="H108" s="489" t="n"/>
      <c r="I108" s="489" t="n"/>
      <c r="J108" s="489" t="n"/>
      <c r="K108" s="489" t="n"/>
      <c r="L108" s="489" t="n"/>
      <c r="M108" s="489" t="n"/>
      <c r="N108" s="489" t="n"/>
      <c r="O108" s="489" t="n"/>
      <c r="P108" s="489" t="n"/>
      <c r="Q108" s="489" t="n"/>
      <c r="R108" s="489" t="n"/>
      <c r="S108" s="489" t="n"/>
      <c r="T108" s="489" t="n"/>
      <c r="U108" s="489" t="n"/>
      <c r="V108" s="489" t="n"/>
      <c r="W108" s="489" t="n"/>
      <c r="X108" s="489" t="n"/>
      <c r="Y108" s="489" t="n"/>
      <c r="Z108" s="489" t="n"/>
    </row>
    <row r="109" ht="15.75" customHeight="1" s="591">
      <c r="A109" s="489" t="n"/>
      <c r="B109" s="489" t="n"/>
      <c r="C109" s="489" t="n"/>
      <c r="D109" s="489" t="n"/>
      <c r="E109" s="489" t="n"/>
      <c r="F109" s="489" t="n"/>
      <c r="G109" s="489" t="n"/>
      <c r="H109" s="489" t="n"/>
      <c r="I109" s="489" t="n"/>
      <c r="J109" s="489" t="n"/>
      <c r="K109" s="489" t="n"/>
      <c r="L109" s="489" t="n"/>
      <c r="M109" s="489" t="n"/>
      <c r="N109" s="489" t="n"/>
      <c r="O109" s="489" t="n"/>
      <c r="P109" s="489" t="n"/>
      <c r="Q109" s="489" t="n"/>
      <c r="R109" s="489" t="n"/>
      <c r="S109" s="489" t="n"/>
      <c r="T109" s="489" t="n"/>
      <c r="U109" s="489" t="n"/>
      <c r="V109" s="489" t="n"/>
      <c r="W109" s="489" t="n"/>
      <c r="X109" s="489" t="n"/>
      <c r="Y109" s="489" t="n"/>
      <c r="Z109" s="489" t="n"/>
    </row>
    <row r="110" ht="15.75" customHeight="1" s="591">
      <c r="A110" s="489" t="n"/>
      <c r="B110" s="489" t="n"/>
      <c r="C110" s="489" t="n"/>
      <c r="D110" s="489" t="n"/>
      <c r="E110" s="489" t="n"/>
      <c r="F110" s="489" t="n"/>
      <c r="G110" s="489" t="n"/>
      <c r="H110" s="489" t="n"/>
      <c r="I110" s="489" t="n"/>
      <c r="J110" s="489" t="n"/>
      <c r="K110" s="489" t="n"/>
      <c r="L110" s="489" t="n"/>
      <c r="M110" s="489" t="n"/>
      <c r="N110" s="489" t="n"/>
      <c r="O110" s="489" t="n"/>
      <c r="P110" s="489" t="n"/>
      <c r="Q110" s="489" t="n"/>
      <c r="R110" s="489" t="n"/>
      <c r="S110" s="489" t="n"/>
      <c r="T110" s="489" t="n"/>
      <c r="U110" s="489" t="n"/>
      <c r="V110" s="489" t="n"/>
      <c r="W110" s="489" t="n"/>
      <c r="X110" s="489" t="n"/>
      <c r="Y110" s="489" t="n"/>
      <c r="Z110" s="489" t="n"/>
    </row>
    <row r="111" ht="15.75" customHeight="1" s="591">
      <c r="A111" s="489" t="n"/>
      <c r="B111" s="489" t="n"/>
      <c r="C111" s="489" t="n"/>
      <c r="D111" s="489" t="n"/>
      <c r="E111" s="489" t="n"/>
      <c r="F111" s="489" t="n"/>
      <c r="G111" s="489" t="n"/>
      <c r="H111" s="489" t="n"/>
      <c r="I111" s="489" t="n"/>
      <c r="J111" s="489" t="n"/>
      <c r="K111" s="489" t="n"/>
      <c r="L111" s="489" t="n"/>
      <c r="M111" s="489" t="n"/>
      <c r="N111" s="489" t="n"/>
      <c r="O111" s="489" t="n"/>
      <c r="P111" s="489" t="n"/>
      <c r="Q111" s="489" t="n"/>
      <c r="R111" s="489" t="n"/>
      <c r="S111" s="489" t="n"/>
      <c r="T111" s="489" t="n"/>
      <c r="U111" s="489" t="n"/>
      <c r="V111" s="489" t="n"/>
      <c r="W111" s="489" t="n"/>
      <c r="X111" s="489" t="n"/>
      <c r="Y111" s="489" t="n"/>
      <c r="Z111" s="489" t="n"/>
    </row>
    <row r="112" ht="15.75" customHeight="1" s="591">
      <c r="A112" s="489" t="n"/>
      <c r="B112" s="489" t="n"/>
      <c r="C112" s="489" t="n"/>
      <c r="D112" s="489" t="n"/>
      <c r="E112" s="489" t="n"/>
      <c r="F112" s="489" t="n"/>
      <c r="G112" s="489" t="n"/>
      <c r="H112" s="489" t="n"/>
      <c r="I112" s="489" t="n"/>
      <c r="J112" s="489" t="n"/>
      <c r="K112" s="489" t="n"/>
      <c r="L112" s="489" t="n"/>
      <c r="M112" s="489" t="n"/>
      <c r="N112" s="489" t="n"/>
      <c r="O112" s="489" t="n"/>
      <c r="P112" s="489" t="n"/>
      <c r="Q112" s="489" t="n"/>
      <c r="R112" s="489" t="n"/>
      <c r="S112" s="489" t="n"/>
      <c r="T112" s="489" t="n"/>
      <c r="U112" s="489" t="n"/>
      <c r="V112" s="489" t="n"/>
      <c r="W112" s="489" t="n"/>
      <c r="X112" s="489" t="n"/>
      <c r="Y112" s="489" t="n"/>
      <c r="Z112" s="489" t="n"/>
    </row>
    <row r="113" ht="15.75" customHeight="1" s="591">
      <c r="A113" s="489" t="n"/>
      <c r="B113" s="489" t="n"/>
      <c r="C113" s="489" t="n"/>
      <c r="D113" s="489" t="n"/>
      <c r="E113" s="489" t="n"/>
      <c r="F113" s="489" t="n"/>
      <c r="G113" s="489" t="n"/>
      <c r="H113" s="489" t="n"/>
      <c r="I113" s="489" t="n"/>
      <c r="J113" s="489" t="n"/>
      <c r="K113" s="489" t="n"/>
      <c r="L113" s="489" t="n"/>
      <c r="M113" s="489" t="n"/>
      <c r="N113" s="489" t="n"/>
      <c r="O113" s="489" t="n"/>
      <c r="P113" s="489" t="n"/>
      <c r="Q113" s="489" t="n"/>
      <c r="R113" s="489" t="n"/>
      <c r="S113" s="489" t="n"/>
      <c r="T113" s="489" t="n"/>
      <c r="U113" s="489" t="n"/>
      <c r="V113" s="489" t="n"/>
      <c r="W113" s="489" t="n"/>
      <c r="X113" s="489" t="n"/>
      <c r="Y113" s="489" t="n"/>
      <c r="Z113" s="489" t="n"/>
    </row>
    <row r="114" ht="15.75" customHeight="1" s="591">
      <c r="A114" s="489" t="n"/>
      <c r="B114" s="489" t="n"/>
      <c r="C114" s="489" t="n"/>
      <c r="D114" s="489" t="n"/>
      <c r="E114" s="489" t="n"/>
      <c r="F114" s="489" t="n"/>
      <c r="G114" s="489" t="n"/>
      <c r="H114" s="489" t="n"/>
      <c r="I114" s="489" t="n"/>
      <c r="J114" s="489" t="n"/>
      <c r="K114" s="489" t="n"/>
      <c r="L114" s="489" t="n"/>
      <c r="M114" s="489" t="n"/>
      <c r="N114" s="489" t="n"/>
      <c r="O114" s="489" t="n"/>
      <c r="P114" s="489" t="n"/>
      <c r="Q114" s="489" t="n"/>
      <c r="R114" s="489" t="n"/>
      <c r="S114" s="489" t="n"/>
      <c r="T114" s="489" t="n"/>
      <c r="U114" s="489" t="n"/>
      <c r="V114" s="489" t="n"/>
      <c r="W114" s="489" t="n"/>
      <c r="X114" s="489" t="n"/>
      <c r="Y114" s="489" t="n"/>
      <c r="Z114" s="489" t="n"/>
    </row>
    <row r="115" ht="15.75" customHeight="1" s="591">
      <c r="A115" s="489" t="n"/>
      <c r="B115" s="489" t="n"/>
      <c r="C115" s="489" t="n"/>
      <c r="D115" s="489" t="n"/>
      <c r="E115" s="489" t="n"/>
      <c r="F115" s="489" t="n"/>
      <c r="G115" s="489" t="n"/>
      <c r="H115" s="489" t="n"/>
      <c r="I115" s="489" t="n"/>
      <c r="J115" s="489" t="n"/>
      <c r="K115" s="489" t="n"/>
      <c r="L115" s="489" t="n"/>
      <c r="M115" s="489" t="n"/>
      <c r="N115" s="489" t="n"/>
      <c r="O115" s="489" t="n"/>
      <c r="P115" s="489" t="n"/>
      <c r="Q115" s="489" t="n"/>
      <c r="R115" s="489" t="n"/>
      <c r="S115" s="489" t="n"/>
      <c r="T115" s="489" t="n"/>
      <c r="U115" s="489" t="n"/>
      <c r="V115" s="489" t="n"/>
      <c r="W115" s="489" t="n"/>
      <c r="X115" s="489" t="n"/>
      <c r="Y115" s="489" t="n"/>
      <c r="Z115" s="489" t="n"/>
    </row>
    <row r="116" ht="15.75" customHeight="1" s="591">
      <c r="A116" s="489" t="n"/>
      <c r="B116" s="489" t="n"/>
      <c r="C116" s="489" t="n"/>
      <c r="D116" s="489" t="n"/>
      <c r="E116" s="489" t="n"/>
      <c r="F116" s="489" t="n"/>
      <c r="G116" s="489" t="n"/>
      <c r="H116" s="489" t="n"/>
      <c r="I116" s="489" t="n"/>
      <c r="J116" s="489" t="n"/>
      <c r="K116" s="489" t="n"/>
      <c r="L116" s="489" t="n"/>
      <c r="M116" s="489" t="n"/>
      <c r="N116" s="489" t="n"/>
      <c r="O116" s="489" t="n"/>
      <c r="P116" s="489" t="n"/>
      <c r="Q116" s="489" t="n"/>
      <c r="R116" s="489" t="n"/>
      <c r="S116" s="489" t="n"/>
      <c r="T116" s="489" t="n"/>
      <c r="U116" s="489" t="n"/>
      <c r="V116" s="489" t="n"/>
      <c r="W116" s="489" t="n"/>
      <c r="X116" s="489" t="n"/>
      <c r="Y116" s="489" t="n"/>
      <c r="Z116" s="489" t="n"/>
    </row>
    <row r="117" ht="15.75" customHeight="1" s="591">
      <c r="A117" s="489" t="n"/>
      <c r="B117" s="489" t="n"/>
      <c r="C117" s="489" t="n"/>
      <c r="D117" s="489" t="n"/>
      <c r="E117" s="489" t="n"/>
      <c r="F117" s="489" t="n"/>
      <c r="G117" s="489" t="n"/>
      <c r="H117" s="489" t="n"/>
      <c r="I117" s="489" t="n"/>
      <c r="J117" s="489" t="n"/>
      <c r="K117" s="489" t="n"/>
      <c r="L117" s="489" t="n"/>
      <c r="M117" s="489" t="n"/>
      <c r="N117" s="489" t="n"/>
      <c r="O117" s="489" t="n"/>
      <c r="P117" s="489" t="n"/>
      <c r="Q117" s="489" t="n"/>
      <c r="R117" s="489" t="n"/>
      <c r="S117" s="489" t="n"/>
      <c r="T117" s="489" t="n"/>
      <c r="U117" s="489" t="n"/>
      <c r="V117" s="489" t="n"/>
      <c r="W117" s="489" t="n"/>
      <c r="X117" s="489" t="n"/>
      <c r="Y117" s="489" t="n"/>
      <c r="Z117" s="489" t="n"/>
    </row>
    <row r="118" ht="15.75" customHeight="1" s="591">
      <c r="A118" s="489" t="n"/>
      <c r="B118" s="489" t="n"/>
      <c r="C118" s="489" t="n"/>
      <c r="D118" s="489" t="n"/>
      <c r="E118" s="489" t="n"/>
      <c r="F118" s="489" t="n"/>
      <c r="G118" s="489" t="n"/>
      <c r="H118" s="489" t="n"/>
      <c r="I118" s="489" t="n"/>
      <c r="J118" s="489" t="n"/>
      <c r="K118" s="489" t="n"/>
      <c r="L118" s="489" t="n"/>
      <c r="M118" s="489" t="n"/>
      <c r="N118" s="489" t="n"/>
      <c r="O118" s="489" t="n"/>
      <c r="P118" s="489" t="n"/>
      <c r="Q118" s="489" t="n"/>
      <c r="R118" s="489" t="n"/>
      <c r="S118" s="489" t="n"/>
      <c r="T118" s="489" t="n"/>
      <c r="U118" s="489" t="n"/>
      <c r="V118" s="489" t="n"/>
      <c r="W118" s="489" t="n"/>
      <c r="X118" s="489" t="n"/>
      <c r="Y118" s="489" t="n"/>
      <c r="Z118" s="489" t="n"/>
    </row>
    <row r="119" ht="15.75" customHeight="1" s="591">
      <c r="A119" s="489" t="n"/>
      <c r="B119" s="489" t="n"/>
      <c r="C119" s="489" t="n"/>
      <c r="D119" s="489" t="n"/>
      <c r="E119" s="489" t="n"/>
      <c r="F119" s="489" t="n"/>
      <c r="G119" s="489" t="n"/>
      <c r="H119" s="489" t="n"/>
      <c r="I119" s="489" t="n"/>
      <c r="J119" s="489" t="n"/>
      <c r="K119" s="489" t="n"/>
      <c r="L119" s="489" t="n"/>
      <c r="M119" s="489" t="n"/>
      <c r="N119" s="489" t="n"/>
      <c r="O119" s="489" t="n"/>
      <c r="P119" s="489" t="n"/>
      <c r="Q119" s="489" t="n"/>
      <c r="R119" s="489" t="n"/>
      <c r="S119" s="489" t="n"/>
      <c r="T119" s="489" t="n"/>
      <c r="U119" s="489" t="n"/>
      <c r="V119" s="489" t="n"/>
      <c r="W119" s="489" t="n"/>
      <c r="X119" s="489" t="n"/>
      <c r="Y119" s="489" t="n"/>
      <c r="Z119" s="489" t="n"/>
    </row>
    <row r="120" ht="15.75" customHeight="1" s="591">
      <c r="A120" s="489" t="n"/>
      <c r="B120" s="489" t="n"/>
      <c r="C120" s="489" t="n"/>
      <c r="D120" s="489" t="n"/>
      <c r="E120" s="489" t="n"/>
      <c r="F120" s="489" t="n"/>
      <c r="G120" s="489" t="n"/>
      <c r="H120" s="489" t="n"/>
      <c r="I120" s="489" t="n"/>
      <c r="J120" s="489" t="n"/>
      <c r="K120" s="489" t="n"/>
      <c r="L120" s="489" t="n"/>
      <c r="M120" s="489" t="n"/>
      <c r="N120" s="489" t="n"/>
      <c r="O120" s="489" t="n"/>
      <c r="P120" s="489" t="n"/>
      <c r="Q120" s="489" t="n"/>
      <c r="R120" s="489" t="n"/>
      <c r="S120" s="489" t="n"/>
      <c r="T120" s="489" t="n"/>
      <c r="U120" s="489" t="n"/>
      <c r="V120" s="489" t="n"/>
      <c r="W120" s="489" t="n"/>
      <c r="X120" s="489" t="n"/>
      <c r="Y120" s="489" t="n"/>
      <c r="Z120" s="489" t="n"/>
    </row>
    <row r="121" ht="15.75" customHeight="1" s="591">
      <c r="A121" s="489" t="n"/>
      <c r="B121" s="489" t="n"/>
      <c r="C121" s="489" t="n"/>
      <c r="D121" s="489" t="n"/>
      <c r="E121" s="489" t="n"/>
      <c r="F121" s="489" t="n"/>
      <c r="G121" s="489" t="n"/>
      <c r="H121" s="489" t="n"/>
      <c r="I121" s="489" t="n"/>
      <c r="J121" s="489" t="n"/>
      <c r="K121" s="489" t="n"/>
      <c r="L121" s="489" t="n"/>
      <c r="M121" s="489" t="n"/>
      <c r="N121" s="489" t="n"/>
      <c r="O121" s="489" t="n"/>
      <c r="P121" s="489" t="n"/>
      <c r="Q121" s="489" t="n"/>
      <c r="R121" s="489" t="n"/>
      <c r="S121" s="489" t="n"/>
      <c r="T121" s="489" t="n"/>
      <c r="U121" s="489" t="n"/>
      <c r="V121" s="489" t="n"/>
      <c r="W121" s="489" t="n"/>
      <c r="X121" s="489" t="n"/>
      <c r="Y121" s="489" t="n"/>
      <c r="Z121" s="489" t="n"/>
    </row>
    <row r="122" ht="15.75" customHeight="1" s="591">
      <c r="A122" s="489" t="n"/>
      <c r="B122" s="489" t="n"/>
      <c r="C122" s="489" t="n"/>
      <c r="D122" s="489" t="n"/>
      <c r="E122" s="489" t="n"/>
      <c r="F122" s="489" t="n"/>
      <c r="G122" s="489" t="n"/>
      <c r="H122" s="489" t="n"/>
      <c r="I122" s="489" t="n"/>
      <c r="J122" s="489" t="n"/>
      <c r="K122" s="489" t="n"/>
      <c r="L122" s="489" t="n"/>
      <c r="M122" s="489" t="n"/>
      <c r="N122" s="489" t="n"/>
      <c r="O122" s="489" t="n"/>
      <c r="P122" s="489" t="n"/>
      <c r="Q122" s="489" t="n"/>
      <c r="R122" s="489" t="n"/>
      <c r="S122" s="489" t="n"/>
      <c r="T122" s="489" t="n"/>
      <c r="U122" s="489" t="n"/>
      <c r="V122" s="489" t="n"/>
      <c r="W122" s="489" t="n"/>
      <c r="X122" s="489" t="n"/>
      <c r="Y122" s="489" t="n"/>
      <c r="Z122" s="489" t="n"/>
    </row>
    <row r="123" ht="15.75" customHeight="1" s="591">
      <c r="A123" s="489" t="n"/>
      <c r="B123" s="489" t="n"/>
      <c r="C123" s="489" t="n"/>
      <c r="D123" s="489" t="n"/>
      <c r="E123" s="489" t="n"/>
      <c r="F123" s="489" t="n"/>
      <c r="G123" s="489" t="n"/>
      <c r="H123" s="489" t="n"/>
      <c r="I123" s="489" t="n"/>
      <c r="J123" s="489" t="n"/>
      <c r="K123" s="489" t="n"/>
      <c r="L123" s="489" t="n"/>
      <c r="M123" s="489" t="n"/>
      <c r="N123" s="489" t="n"/>
      <c r="O123" s="489" t="n"/>
      <c r="P123" s="489" t="n"/>
      <c r="Q123" s="489" t="n"/>
      <c r="R123" s="489" t="n"/>
      <c r="S123" s="489" t="n"/>
      <c r="T123" s="489" t="n"/>
      <c r="U123" s="489" t="n"/>
      <c r="V123" s="489" t="n"/>
      <c r="W123" s="489" t="n"/>
      <c r="X123" s="489" t="n"/>
      <c r="Y123" s="489" t="n"/>
      <c r="Z123" s="489" t="n"/>
    </row>
    <row r="124" ht="15.75" customHeight="1" s="591">
      <c r="A124" s="489" t="n"/>
      <c r="B124" s="489" t="n"/>
      <c r="C124" s="489" t="n"/>
      <c r="D124" s="489" t="n"/>
      <c r="E124" s="489" t="n"/>
      <c r="F124" s="489" t="n"/>
      <c r="G124" s="489" t="n"/>
      <c r="H124" s="489" t="n"/>
      <c r="I124" s="489" t="n"/>
      <c r="J124" s="489" t="n"/>
      <c r="K124" s="489" t="n"/>
      <c r="L124" s="489" t="n"/>
      <c r="M124" s="489" t="n"/>
      <c r="N124" s="489" t="n"/>
      <c r="O124" s="489" t="n"/>
      <c r="P124" s="489" t="n"/>
      <c r="Q124" s="489" t="n"/>
      <c r="R124" s="489" t="n"/>
      <c r="S124" s="489" t="n"/>
      <c r="T124" s="489" t="n"/>
      <c r="U124" s="489" t="n"/>
      <c r="V124" s="489" t="n"/>
      <c r="W124" s="489" t="n"/>
      <c r="X124" s="489" t="n"/>
      <c r="Y124" s="489" t="n"/>
      <c r="Z124" s="489" t="n"/>
    </row>
    <row r="125" ht="15.75" customHeight="1" s="591">
      <c r="A125" s="489" t="n"/>
      <c r="B125" s="489" t="n"/>
      <c r="C125" s="489" t="n"/>
      <c r="D125" s="489" t="n"/>
      <c r="E125" s="489" t="n"/>
      <c r="F125" s="489" t="n"/>
      <c r="G125" s="489" t="n"/>
      <c r="H125" s="489" t="n"/>
      <c r="I125" s="489" t="n"/>
      <c r="J125" s="489" t="n"/>
      <c r="K125" s="489" t="n"/>
      <c r="L125" s="489" t="n"/>
      <c r="M125" s="489" t="n"/>
      <c r="N125" s="489" t="n"/>
      <c r="O125" s="489" t="n"/>
      <c r="P125" s="489" t="n"/>
      <c r="Q125" s="489" t="n"/>
      <c r="R125" s="489" t="n"/>
      <c r="S125" s="489" t="n"/>
      <c r="T125" s="489" t="n"/>
      <c r="U125" s="489" t="n"/>
      <c r="V125" s="489" t="n"/>
      <c r="W125" s="489" t="n"/>
      <c r="X125" s="489" t="n"/>
      <c r="Y125" s="489" t="n"/>
      <c r="Z125" s="489" t="n"/>
    </row>
    <row r="126" ht="15.75" customHeight="1" s="591">
      <c r="A126" s="489" t="n"/>
      <c r="B126" s="489" t="n"/>
      <c r="C126" s="489" t="n"/>
      <c r="D126" s="489" t="n"/>
      <c r="E126" s="489" t="n"/>
      <c r="F126" s="489" t="n"/>
      <c r="G126" s="489" t="n"/>
      <c r="H126" s="489" t="n"/>
      <c r="I126" s="489" t="n"/>
      <c r="J126" s="489" t="n"/>
      <c r="K126" s="489" t="n"/>
      <c r="L126" s="489" t="n"/>
      <c r="M126" s="489" t="n"/>
      <c r="N126" s="489" t="n"/>
      <c r="O126" s="489" t="n"/>
      <c r="P126" s="489" t="n"/>
      <c r="Q126" s="489" t="n"/>
      <c r="R126" s="489" t="n"/>
      <c r="S126" s="489" t="n"/>
      <c r="T126" s="489" t="n"/>
      <c r="U126" s="489" t="n"/>
      <c r="V126" s="489" t="n"/>
      <c r="W126" s="489" t="n"/>
      <c r="X126" s="489" t="n"/>
      <c r="Y126" s="489" t="n"/>
      <c r="Z126" s="489" t="n"/>
    </row>
    <row r="127" ht="15.75" customHeight="1" s="591">
      <c r="A127" s="489" t="n"/>
      <c r="B127" s="489" t="n"/>
      <c r="C127" s="489" t="n"/>
      <c r="D127" s="489" t="n"/>
      <c r="E127" s="489" t="n"/>
      <c r="F127" s="489" t="n"/>
      <c r="G127" s="489" t="n"/>
      <c r="H127" s="489" t="n"/>
      <c r="I127" s="489" t="n"/>
      <c r="J127" s="489" t="n"/>
      <c r="K127" s="489" t="n"/>
      <c r="L127" s="489" t="n"/>
      <c r="M127" s="489" t="n"/>
      <c r="N127" s="489" t="n"/>
      <c r="O127" s="489" t="n"/>
      <c r="P127" s="489" t="n"/>
      <c r="Q127" s="489" t="n"/>
      <c r="R127" s="489" t="n"/>
      <c r="S127" s="489" t="n"/>
      <c r="T127" s="489" t="n"/>
      <c r="U127" s="489" t="n"/>
      <c r="V127" s="489" t="n"/>
      <c r="W127" s="489" t="n"/>
      <c r="X127" s="489" t="n"/>
      <c r="Y127" s="489" t="n"/>
      <c r="Z127" s="489" t="n"/>
    </row>
    <row r="128" ht="15.75" customHeight="1" s="591">
      <c r="A128" s="489" t="n"/>
      <c r="B128" s="489" t="n"/>
      <c r="C128" s="489" t="n"/>
      <c r="D128" s="489" t="n"/>
      <c r="E128" s="489" t="n"/>
      <c r="F128" s="489" t="n"/>
      <c r="G128" s="489" t="n"/>
      <c r="H128" s="489" t="n"/>
      <c r="I128" s="489" t="n"/>
      <c r="J128" s="489" t="n"/>
      <c r="K128" s="489" t="n"/>
      <c r="L128" s="489" t="n"/>
      <c r="M128" s="489" t="n"/>
      <c r="N128" s="489" t="n"/>
      <c r="O128" s="489" t="n"/>
      <c r="P128" s="489" t="n"/>
      <c r="Q128" s="489" t="n"/>
      <c r="R128" s="489" t="n"/>
      <c r="S128" s="489" t="n"/>
      <c r="T128" s="489" t="n"/>
      <c r="U128" s="489" t="n"/>
      <c r="V128" s="489" t="n"/>
      <c r="W128" s="489" t="n"/>
      <c r="X128" s="489" t="n"/>
      <c r="Y128" s="489" t="n"/>
      <c r="Z128" s="489" t="n"/>
    </row>
    <row r="129" ht="15.75" customHeight="1" s="591">
      <c r="A129" s="489" t="n"/>
      <c r="B129" s="489" t="n"/>
      <c r="C129" s="489" t="n"/>
      <c r="D129" s="489" t="n"/>
      <c r="E129" s="489" t="n"/>
      <c r="F129" s="489" t="n"/>
      <c r="G129" s="489" t="n"/>
      <c r="H129" s="489" t="n"/>
      <c r="I129" s="489" t="n"/>
      <c r="J129" s="489" t="n"/>
      <c r="K129" s="489" t="n"/>
      <c r="L129" s="489" t="n"/>
      <c r="M129" s="489" t="n"/>
      <c r="N129" s="489" t="n"/>
      <c r="O129" s="489" t="n"/>
      <c r="P129" s="489" t="n"/>
      <c r="Q129" s="489" t="n"/>
      <c r="R129" s="489" t="n"/>
      <c r="S129" s="489" t="n"/>
      <c r="T129" s="489" t="n"/>
      <c r="U129" s="489" t="n"/>
      <c r="V129" s="489" t="n"/>
      <c r="W129" s="489" t="n"/>
      <c r="X129" s="489" t="n"/>
      <c r="Y129" s="489" t="n"/>
      <c r="Z129" s="489" t="n"/>
    </row>
    <row r="130" ht="15.75" customHeight="1" s="591">
      <c r="A130" s="489" t="n"/>
      <c r="B130" s="489" t="n"/>
      <c r="C130" s="489" t="n"/>
      <c r="D130" s="489" t="n"/>
      <c r="E130" s="489" t="n"/>
      <c r="F130" s="489" t="n"/>
      <c r="G130" s="489" t="n"/>
      <c r="H130" s="489" t="n"/>
      <c r="I130" s="489" t="n"/>
      <c r="J130" s="489" t="n"/>
      <c r="K130" s="489" t="n"/>
      <c r="L130" s="489" t="n"/>
      <c r="M130" s="489" t="n"/>
      <c r="N130" s="489" t="n"/>
      <c r="O130" s="489" t="n"/>
      <c r="P130" s="489" t="n"/>
      <c r="Q130" s="489" t="n"/>
      <c r="R130" s="489" t="n"/>
      <c r="S130" s="489" t="n"/>
      <c r="T130" s="489" t="n"/>
      <c r="U130" s="489" t="n"/>
      <c r="V130" s="489" t="n"/>
      <c r="W130" s="489" t="n"/>
      <c r="X130" s="489" t="n"/>
      <c r="Y130" s="489" t="n"/>
      <c r="Z130" s="489" t="n"/>
    </row>
    <row r="131" ht="15.75" customHeight="1" s="591">
      <c r="A131" s="489" t="n"/>
      <c r="B131" s="489" t="n"/>
      <c r="C131" s="489" t="n"/>
      <c r="D131" s="489" t="n"/>
      <c r="E131" s="489" t="n"/>
      <c r="F131" s="489" t="n"/>
      <c r="G131" s="489" t="n"/>
      <c r="H131" s="489" t="n"/>
      <c r="I131" s="489" t="n"/>
      <c r="J131" s="489" t="n"/>
      <c r="K131" s="489" t="n"/>
      <c r="L131" s="489" t="n"/>
      <c r="M131" s="489" t="n"/>
      <c r="N131" s="489" t="n"/>
      <c r="O131" s="489" t="n"/>
      <c r="P131" s="489" t="n"/>
      <c r="Q131" s="489" t="n"/>
      <c r="R131" s="489" t="n"/>
      <c r="S131" s="489" t="n"/>
      <c r="T131" s="489" t="n"/>
      <c r="U131" s="489" t="n"/>
      <c r="V131" s="489" t="n"/>
      <c r="W131" s="489" t="n"/>
      <c r="X131" s="489" t="n"/>
      <c r="Y131" s="489" t="n"/>
      <c r="Z131" s="489" t="n"/>
    </row>
    <row r="132" ht="15.75" customHeight="1" s="591">
      <c r="A132" s="489" t="n"/>
      <c r="B132" s="489" t="n"/>
      <c r="C132" s="489" t="n"/>
      <c r="D132" s="489" t="n"/>
      <c r="E132" s="489" t="n"/>
      <c r="F132" s="489" t="n"/>
      <c r="G132" s="489" t="n"/>
      <c r="H132" s="489" t="n"/>
      <c r="I132" s="489" t="n"/>
      <c r="J132" s="489" t="n"/>
      <c r="K132" s="489" t="n"/>
      <c r="L132" s="489" t="n"/>
      <c r="M132" s="489" t="n"/>
      <c r="N132" s="489" t="n"/>
      <c r="O132" s="489" t="n"/>
      <c r="P132" s="489" t="n"/>
      <c r="Q132" s="489" t="n"/>
      <c r="R132" s="489" t="n"/>
      <c r="S132" s="489" t="n"/>
      <c r="T132" s="489" t="n"/>
      <c r="U132" s="489" t="n"/>
      <c r="V132" s="489" t="n"/>
      <c r="W132" s="489" t="n"/>
      <c r="X132" s="489" t="n"/>
      <c r="Y132" s="489" t="n"/>
      <c r="Z132" s="489" t="n"/>
    </row>
    <row r="133" ht="15.75" customHeight="1" s="591">
      <c r="A133" s="489" t="n"/>
      <c r="B133" s="489" t="n"/>
      <c r="C133" s="489" t="n"/>
      <c r="D133" s="489" t="n"/>
      <c r="E133" s="489" t="n"/>
      <c r="F133" s="489" t="n"/>
      <c r="G133" s="489" t="n"/>
      <c r="H133" s="489" t="n"/>
      <c r="I133" s="489" t="n"/>
      <c r="J133" s="489" t="n"/>
      <c r="K133" s="489" t="n"/>
      <c r="L133" s="489" t="n"/>
      <c r="M133" s="489" t="n"/>
      <c r="N133" s="489" t="n"/>
      <c r="O133" s="489" t="n"/>
      <c r="P133" s="489" t="n"/>
      <c r="Q133" s="489" t="n"/>
      <c r="R133" s="489" t="n"/>
      <c r="S133" s="489" t="n"/>
      <c r="T133" s="489" t="n"/>
      <c r="U133" s="489" t="n"/>
      <c r="V133" s="489" t="n"/>
      <c r="W133" s="489" t="n"/>
      <c r="X133" s="489" t="n"/>
      <c r="Y133" s="489" t="n"/>
      <c r="Z133" s="489" t="n"/>
    </row>
    <row r="134" ht="15.75" customHeight="1" s="591">
      <c r="A134" s="489" t="n"/>
      <c r="B134" s="489" t="n"/>
      <c r="C134" s="489" t="n"/>
      <c r="D134" s="489" t="n"/>
      <c r="E134" s="489" t="n"/>
      <c r="F134" s="489" t="n"/>
      <c r="G134" s="489" t="n"/>
      <c r="H134" s="489" t="n"/>
      <c r="I134" s="489" t="n"/>
      <c r="J134" s="489" t="n"/>
      <c r="K134" s="489" t="n"/>
      <c r="L134" s="489" t="n"/>
      <c r="M134" s="489" t="n"/>
      <c r="N134" s="489" t="n"/>
      <c r="O134" s="489" t="n"/>
      <c r="P134" s="489" t="n"/>
      <c r="Q134" s="489" t="n"/>
      <c r="R134" s="489" t="n"/>
      <c r="S134" s="489" t="n"/>
      <c r="T134" s="489" t="n"/>
      <c r="U134" s="489" t="n"/>
      <c r="V134" s="489" t="n"/>
      <c r="W134" s="489" t="n"/>
      <c r="X134" s="489" t="n"/>
      <c r="Y134" s="489" t="n"/>
      <c r="Z134" s="489" t="n"/>
    </row>
    <row r="135" ht="15.75" customHeight="1" s="591">
      <c r="A135" s="489" t="n"/>
      <c r="B135" s="489" t="n"/>
      <c r="C135" s="489" t="n"/>
      <c r="D135" s="489" t="n"/>
      <c r="E135" s="489" t="n"/>
      <c r="F135" s="489" t="n"/>
      <c r="G135" s="489" t="n"/>
      <c r="H135" s="489" t="n"/>
      <c r="I135" s="489" t="n"/>
      <c r="J135" s="489" t="n"/>
      <c r="K135" s="489" t="n"/>
      <c r="L135" s="489" t="n"/>
      <c r="M135" s="489" t="n"/>
      <c r="N135" s="489" t="n"/>
      <c r="O135" s="489" t="n"/>
      <c r="P135" s="489" t="n"/>
      <c r="Q135" s="489" t="n"/>
      <c r="R135" s="489" t="n"/>
      <c r="S135" s="489" t="n"/>
      <c r="T135" s="489" t="n"/>
      <c r="U135" s="489" t="n"/>
      <c r="V135" s="489" t="n"/>
      <c r="W135" s="489" t="n"/>
      <c r="X135" s="489" t="n"/>
      <c r="Y135" s="489" t="n"/>
      <c r="Z135" s="489" t="n"/>
    </row>
    <row r="136" ht="15.75" customHeight="1" s="591">
      <c r="A136" s="489" t="n"/>
      <c r="B136" s="489" t="n"/>
      <c r="C136" s="489" t="n"/>
      <c r="D136" s="489" t="n"/>
      <c r="E136" s="489" t="n"/>
      <c r="F136" s="489" t="n"/>
      <c r="G136" s="489" t="n"/>
      <c r="H136" s="489" t="n"/>
      <c r="I136" s="489" t="n"/>
      <c r="J136" s="489" t="n"/>
      <c r="K136" s="489" t="n"/>
      <c r="L136" s="489" t="n"/>
      <c r="M136" s="489" t="n"/>
      <c r="N136" s="489" t="n"/>
      <c r="O136" s="489" t="n"/>
      <c r="P136" s="489" t="n"/>
      <c r="Q136" s="489" t="n"/>
      <c r="R136" s="489" t="n"/>
      <c r="S136" s="489" t="n"/>
      <c r="T136" s="489" t="n"/>
      <c r="U136" s="489" t="n"/>
      <c r="V136" s="489" t="n"/>
      <c r="W136" s="489" t="n"/>
      <c r="X136" s="489" t="n"/>
      <c r="Y136" s="489" t="n"/>
      <c r="Z136" s="489" t="n"/>
    </row>
    <row r="137" ht="15.75" customHeight="1" s="591">
      <c r="A137" s="489" t="n"/>
      <c r="B137" s="489" t="n"/>
      <c r="C137" s="489" t="n"/>
      <c r="D137" s="489" t="n"/>
      <c r="E137" s="489" t="n"/>
      <c r="F137" s="489" t="n"/>
      <c r="G137" s="489" t="n"/>
      <c r="H137" s="489" t="n"/>
      <c r="I137" s="489" t="n"/>
      <c r="J137" s="489" t="n"/>
      <c r="K137" s="489" t="n"/>
      <c r="L137" s="489" t="n"/>
      <c r="M137" s="489" t="n"/>
      <c r="N137" s="489" t="n"/>
      <c r="O137" s="489" t="n"/>
      <c r="P137" s="489" t="n"/>
      <c r="Q137" s="489" t="n"/>
      <c r="R137" s="489" t="n"/>
      <c r="S137" s="489" t="n"/>
      <c r="T137" s="489" t="n"/>
      <c r="U137" s="489" t="n"/>
      <c r="V137" s="489" t="n"/>
      <c r="W137" s="489" t="n"/>
      <c r="X137" s="489" t="n"/>
      <c r="Y137" s="489" t="n"/>
      <c r="Z137" s="489" t="n"/>
    </row>
    <row r="138" ht="15.75" customHeight="1" s="591">
      <c r="A138" s="489" t="n"/>
      <c r="B138" s="489" t="n"/>
      <c r="C138" s="489" t="n"/>
      <c r="D138" s="489" t="n"/>
      <c r="E138" s="489" t="n"/>
      <c r="F138" s="489" t="n"/>
      <c r="G138" s="489" t="n"/>
      <c r="H138" s="489" t="n"/>
      <c r="I138" s="489" t="n"/>
      <c r="J138" s="489" t="n"/>
      <c r="K138" s="489" t="n"/>
      <c r="L138" s="489" t="n"/>
      <c r="M138" s="489" t="n"/>
      <c r="N138" s="489" t="n"/>
      <c r="O138" s="489" t="n"/>
      <c r="P138" s="489" t="n"/>
      <c r="Q138" s="489" t="n"/>
      <c r="R138" s="489" t="n"/>
      <c r="S138" s="489" t="n"/>
      <c r="T138" s="489" t="n"/>
      <c r="U138" s="489" t="n"/>
      <c r="V138" s="489" t="n"/>
      <c r="W138" s="489" t="n"/>
      <c r="X138" s="489" t="n"/>
      <c r="Y138" s="489" t="n"/>
      <c r="Z138" s="489" t="n"/>
    </row>
    <row r="139" ht="15.75" customHeight="1" s="591">
      <c r="A139" s="489" t="n"/>
      <c r="B139" s="489" t="n"/>
      <c r="C139" s="489" t="n"/>
      <c r="D139" s="489" t="n"/>
      <c r="E139" s="489" t="n"/>
      <c r="F139" s="489" t="n"/>
      <c r="G139" s="489" t="n"/>
      <c r="H139" s="489" t="n"/>
      <c r="I139" s="489" t="n"/>
      <c r="J139" s="489" t="n"/>
      <c r="K139" s="489" t="n"/>
      <c r="L139" s="489" t="n"/>
      <c r="M139" s="489" t="n"/>
      <c r="N139" s="489" t="n"/>
      <c r="O139" s="489" t="n"/>
      <c r="P139" s="489" t="n"/>
      <c r="Q139" s="489" t="n"/>
      <c r="R139" s="489" t="n"/>
      <c r="S139" s="489" t="n"/>
      <c r="T139" s="489" t="n"/>
      <c r="U139" s="489" t="n"/>
      <c r="V139" s="489" t="n"/>
      <c r="W139" s="489" t="n"/>
      <c r="X139" s="489" t="n"/>
      <c r="Y139" s="489" t="n"/>
      <c r="Z139" s="489" t="n"/>
    </row>
    <row r="140" ht="15.75" customHeight="1" s="591">
      <c r="A140" s="489" t="n"/>
      <c r="B140" s="489" t="n"/>
      <c r="C140" s="489" t="n"/>
      <c r="D140" s="489" t="n"/>
      <c r="E140" s="489" t="n"/>
      <c r="F140" s="489" t="n"/>
      <c r="G140" s="489" t="n"/>
      <c r="H140" s="489" t="n"/>
      <c r="I140" s="489" t="n"/>
      <c r="J140" s="489" t="n"/>
      <c r="K140" s="489" t="n"/>
      <c r="L140" s="489" t="n"/>
      <c r="M140" s="489" t="n"/>
      <c r="N140" s="489" t="n"/>
      <c r="O140" s="489" t="n"/>
      <c r="P140" s="489" t="n"/>
      <c r="Q140" s="489" t="n"/>
      <c r="R140" s="489" t="n"/>
      <c r="S140" s="489" t="n"/>
      <c r="T140" s="489" t="n"/>
      <c r="U140" s="489" t="n"/>
      <c r="V140" s="489" t="n"/>
      <c r="W140" s="489" t="n"/>
      <c r="X140" s="489" t="n"/>
      <c r="Y140" s="489" t="n"/>
      <c r="Z140" s="489" t="n"/>
    </row>
    <row r="141" ht="15.75" customHeight="1" s="591">
      <c r="A141" s="489" t="n"/>
      <c r="B141" s="489" t="n"/>
      <c r="C141" s="489" t="n"/>
      <c r="D141" s="489" t="n"/>
      <c r="E141" s="489" t="n"/>
      <c r="F141" s="489" t="n"/>
      <c r="G141" s="489" t="n"/>
      <c r="H141" s="489" t="n"/>
      <c r="I141" s="489" t="n"/>
      <c r="J141" s="489" t="n"/>
      <c r="K141" s="489" t="n"/>
      <c r="L141" s="489" t="n"/>
      <c r="M141" s="489" t="n"/>
      <c r="N141" s="489" t="n"/>
      <c r="O141" s="489" t="n"/>
      <c r="P141" s="489" t="n"/>
      <c r="Q141" s="489" t="n"/>
      <c r="R141" s="489" t="n"/>
      <c r="S141" s="489" t="n"/>
      <c r="T141" s="489" t="n"/>
      <c r="U141" s="489" t="n"/>
      <c r="V141" s="489" t="n"/>
      <c r="W141" s="489" t="n"/>
      <c r="X141" s="489" t="n"/>
      <c r="Y141" s="489" t="n"/>
      <c r="Z141" s="489" t="n"/>
    </row>
    <row r="142" ht="15.75" customHeight="1" s="591">
      <c r="A142" s="489" t="n"/>
      <c r="B142" s="489" t="n"/>
      <c r="C142" s="489" t="n"/>
      <c r="D142" s="489" t="n"/>
      <c r="E142" s="489" t="n"/>
      <c r="F142" s="489" t="n"/>
      <c r="G142" s="489" t="n"/>
      <c r="H142" s="489" t="n"/>
      <c r="I142" s="489" t="n"/>
      <c r="J142" s="489" t="n"/>
      <c r="K142" s="489" t="n"/>
      <c r="L142" s="489" t="n"/>
      <c r="M142" s="489" t="n"/>
      <c r="N142" s="489" t="n"/>
      <c r="O142" s="489" t="n"/>
      <c r="P142" s="489" t="n"/>
      <c r="Q142" s="489" t="n"/>
      <c r="R142" s="489" t="n"/>
      <c r="S142" s="489" t="n"/>
      <c r="T142" s="489" t="n"/>
      <c r="U142" s="489" t="n"/>
      <c r="V142" s="489" t="n"/>
      <c r="W142" s="489" t="n"/>
      <c r="X142" s="489" t="n"/>
      <c r="Y142" s="489" t="n"/>
      <c r="Z142" s="489" t="n"/>
    </row>
    <row r="143" ht="15.75" customHeight="1" s="591">
      <c r="A143" s="489" t="n"/>
      <c r="B143" s="489" t="n"/>
      <c r="C143" s="489" t="n"/>
      <c r="D143" s="489" t="n"/>
      <c r="E143" s="489" t="n"/>
      <c r="F143" s="489" t="n"/>
      <c r="G143" s="489" t="n"/>
      <c r="H143" s="489" t="n"/>
      <c r="I143" s="489" t="n"/>
      <c r="J143" s="489" t="n"/>
      <c r="K143" s="489" t="n"/>
      <c r="L143" s="489" t="n"/>
      <c r="M143" s="489" t="n"/>
      <c r="N143" s="489" t="n"/>
      <c r="O143" s="489" t="n"/>
      <c r="P143" s="489" t="n"/>
      <c r="Q143" s="489" t="n"/>
      <c r="R143" s="489" t="n"/>
      <c r="S143" s="489" t="n"/>
      <c r="T143" s="489" t="n"/>
      <c r="U143" s="489" t="n"/>
      <c r="V143" s="489" t="n"/>
      <c r="W143" s="489" t="n"/>
      <c r="X143" s="489" t="n"/>
      <c r="Y143" s="489" t="n"/>
      <c r="Z143" s="489" t="n"/>
    </row>
    <row r="144" ht="15.75" customHeight="1" s="591">
      <c r="A144" s="489" t="n"/>
      <c r="B144" s="489" t="n"/>
      <c r="C144" s="489" t="n"/>
      <c r="D144" s="489" t="n"/>
      <c r="E144" s="489" t="n"/>
      <c r="F144" s="489" t="n"/>
      <c r="G144" s="489" t="n"/>
      <c r="H144" s="489" t="n"/>
      <c r="I144" s="489" t="n"/>
      <c r="J144" s="489" t="n"/>
      <c r="K144" s="489" t="n"/>
      <c r="L144" s="489" t="n"/>
      <c r="M144" s="489" t="n"/>
      <c r="N144" s="489" t="n"/>
      <c r="O144" s="489" t="n"/>
      <c r="P144" s="489" t="n"/>
      <c r="Q144" s="489" t="n"/>
      <c r="R144" s="489" t="n"/>
      <c r="S144" s="489" t="n"/>
      <c r="T144" s="489" t="n"/>
      <c r="U144" s="489" t="n"/>
      <c r="V144" s="489" t="n"/>
      <c r="W144" s="489" t="n"/>
      <c r="X144" s="489" t="n"/>
      <c r="Y144" s="489" t="n"/>
      <c r="Z144" s="489" t="n"/>
    </row>
    <row r="145" ht="15.75" customHeight="1" s="591">
      <c r="A145" s="489" t="n"/>
      <c r="B145" s="489" t="n"/>
      <c r="C145" s="489" t="n"/>
      <c r="D145" s="489" t="n"/>
      <c r="E145" s="489" t="n"/>
      <c r="F145" s="489" t="n"/>
      <c r="G145" s="489" t="n"/>
      <c r="H145" s="489" t="n"/>
      <c r="I145" s="489" t="n"/>
      <c r="J145" s="489" t="n"/>
      <c r="K145" s="489" t="n"/>
      <c r="L145" s="489" t="n"/>
      <c r="M145" s="489" t="n"/>
      <c r="N145" s="489" t="n"/>
      <c r="O145" s="489" t="n"/>
      <c r="P145" s="489" t="n"/>
      <c r="Q145" s="489" t="n"/>
      <c r="R145" s="489" t="n"/>
      <c r="S145" s="489" t="n"/>
      <c r="T145" s="489" t="n"/>
      <c r="U145" s="489" t="n"/>
      <c r="V145" s="489" t="n"/>
      <c r="W145" s="489" t="n"/>
      <c r="X145" s="489" t="n"/>
      <c r="Y145" s="489" t="n"/>
      <c r="Z145" s="489" t="n"/>
    </row>
    <row r="146" ht="15.75" customHeight="1" s="591">
      <c r="A146" s="489" t="n"/>
      <c r="B146" s="489" t="n"/>
      <c r="C146" s="489" t="n"/>
      <c r="D146" s="489" t="n"/>
      <c r="E146" s="489" t="n"/>
      <c r="F146" s="489" t="n"/>
      <c r="G146" s="489" t="n"/>
      <c r="H146" s="489" t="n"/>
      <c r="I146" s="489" t="n"/>
      <c r="J146" s="489" t="n"/>
      <c r="K146" s="489" t="n"/>
      <c r="L146" s="489" t="n"/>
      <c r="M146" s="489" t="n"/>
      <c r="N146" s="489" t="n"/>
      <c r="O146" s="489" t="n"/>
      <c r="P146" s="489" t="n"/>
      <c r="Q146" s="489" t="n"/>
      <c r="R146" s="489" t="n"/>
      <c r="S146" s="489" t="n"/>
      <c r="T146" s="489" t="n"/>
      <c r="U146" s="489" t="n"/>
      <c r="V146" s="489" t="n"/>
      <c r="W146" s="489" t="n"/>
      <c r="X146" s="489" t="n"/>
      <c r="Y146" s="489" t="n"/>
      <c r="Z146" s="489" t="n"/>
    </row>
    <row r="147" ht="15.75" customHeight="1" s="591">
      <c r="A147" s="489" t="n"/>
      <c r="B147" s="489" t="n"/>
      <c r="C147" s="489" t="n"/>
      <c r="D147" s="489" t="n"/>
      <c r="E147" s="489" t="n"/>
      <c r="F147" s="489" t="n"/>
      <c r="G147" s="489" t="n"/>
      <c r="H147" s="489" t="n"/>
      <c r="I147" s="489" t="n"/>
      <c r="J147" s="489" t="n"/>
      <c r="K147" s="489" t="n"/>
      <c r="L147" s="489" t="n"/>
      <c r="M147" s="489" t="n"/>
      <c r="N147" s="489" t="n"/>
      <c r="O147" s="489" t="n"/>
      <c r="P147" s="489" t="n"/>
      <c r="Q147" s="489" t="n"/>
      <c r="R147" s="489" t="n"/>
      <c r="S147" s="489" t="n"/>
      <c r="T147" s="489" t="n"/>
      <c r="U147" s="489" t="n"/>
      <c r="V147" s="489" t="n"/>
      <c r="W147" s="489" t="n"/>
      <c r="X147" s="489" t="n"/>
      <c r="Y147" s="489" t="n"/>
      <c r="Z147" s="489" t="n"/>
    </row>
    <row r="148" ht="15.75" customHeight="1" s="591">
      <c r="A148" s="489" t="n"/>
      <c r="B148" s="489" t="n"/>
      <c r="C148" s="489" t="n"/>
      <c r="D148" s="489" t="n"/>
      <c r="E148" s="489" t="n"/>
      <c r="F148" s="489" t="n"/>
      <c r="G148" s="489" t="n"/>
      <c r="H148" s="489" t="n"/>
      <c r="I148" s="489" t="n"/>
      <c r="J148" s="489" t="n"/>
      <c r="K148" s="489" t="n"/>
      <c r="L148" s="489" t="n"/>
      <c r="M148" s="489" t="n"/>
      <c r="N148" s="489" t="n"/>
      <c r="O148" s="489" t="n"/>
      <c r="P148" s="489" t="n"/>
      <c r="Q148" s="489" t="n"/>
      <c r="R148" s="489" t="n"/>
      <c r="S148" s="489" t="n"/>
      <c r="T148" s="489" t="n"/>
      <c r="U148" s="489" t="n"/>
      <c r="V148" s="489" t="n"/>
      <c r="W148" s="489" t="n"/>
      <c r="X148" s="489" t="n"/>
      <c r="Y148" s="489" t="n"/>
      <c r="Z148" s="489" t="n"/>
    </row>
    <row r="149" ht="15.75" customHeight="1" s="591">
      <c r="A149" s="489" t="n"/>
      <c r="B149" s="489" t="n"/>
      <c r="C149" s="489" t="n"/>
      <c r="D149" s="489" t="n"/>
      <c r="E149" s="489" t="n"/>
      <c r="F149" s="489" t="n"/>
      <c r="G149" s="489" t="n"/>
      <c r="H149" s="489" t="n"/>
      <c r="I149" s="489" t="n"/>
      <c r="J149" s="489" t="n"/>
      <c r="K149" s="489" t="n"/>
      <c r="L149" s="489" t="n"/>
      <c r="M149" s="489" t="n"/>
      <c r="N149" s="489" t="n"/>
      <c r="O149" s="489" t="n"/>
      <c r="P149" s="489" t="n"/>
      <c r="Q149" s="489" t="n"/>
      <c r="R149" s="489" t="n"/>
      <c r="S149" s="489" t="n"/>
      <c r="T149" s="489" t="n"/>
      <c r="U149" s="489" t="n"/>
      <c r="V149" s="489" t="n"/>
      <c r="W149" s="489" t="n"/>
      <c r="X149" s="489" t="n"/>
      <c r="Y149" s="489" t="n"/>
      <c r="Z149" s="489" t="n"/>
    </row>
    <row r="150" ht="15.75" customHeight="1" s="591">
      <c r="A150" s="489" t="n"/>
      <c r="B150" s="489" t="n"/>
      <c r="C150" s="489" t="n"/>
      <c r="D150" s="489" t="n"/>
      <c r="E150" s="489" t="n"/>
      <c r="F150" s="489" t="n"/>
      <c r="G150" s="489" t="n"/>
      <c r="H150" s="489" t="n"/>
      <c r="I150" s="489" t="n"/>
      <c r="J150" s="489" t="n"/>
      <c r="K150" s="489" t="n"/>
      <c r="L150" s="489" t="n"/>
      <c r="M150" s="489" t="n"/>
      <c r="N150" s="489" t="n"/>
      <c r="O150" s="489" t="n"/>
      <c r="P150" s="489" t="n"/>
      <c r="Q150" s="489" t="n"/>
      <c r="R150" s="489" t="n"/>
      <c r="S150" s="489" t="n"/>
      <c r="T150" s="489" t="n"/>
      <c r="U150" s="489" t="n"/>
      <c r="V150" s="489" t="n"/>
      <c r="W150" s="489" t="n"/>
      <c r="X150" s="489" t="n"/>
      <c r="Y150" s="489" t="n"/>
      <c r="Z150" s="489" t="n"/>
    </row>
    <row r="151" ht="15.75" customHeight="1" s="591">
      <c r="A151" s="489" t="n"/>
      <c r="B151" s="489" t="n"/>
      <c r="C151" s="489" t="n"/>
      <c r="D151" s="489" t="n"/>
      <c r="E151" s="489" t="n"/>
      <c r="F151" s="489" t="n"/>
      <c r="G151" s="489" t="n"/>
      <c r="H151" s="489" t="n"/>
      <c r="I151" s="489" t="n"/>
      <c r="J151" s="489" t="n"/>
      <c r="K151" s="489" t="n"/>
      <c r="L151" s="489" t="n"/>
      <c r="M151" s="489" t="n"/>
      <c r="N151" s="489" t="n"/>
      <c r="O151" s="489" t="n"/>
      <c r="P151" s="489" t="n"/>
      <c r="Q151" s="489" t="n"/>
      <c r="R151" s="489" t="n"/>
      <c r="S151" s="489" t="n"/>
      <c r="T151" s="489" t="n"/>
      <c r="U151" s="489" t="n"/>
      <c r="V151" s="489" t="n"/>
      <c r="W151" s="489" t="n"/>
      <c r="X151" s="489" t="n"/>
      <c r="Y151" s="489" t="n"/>
      <c r="Z151" s="489" t="n"/>
    </row>
    <row r="152" ht="15.75" customHeight="1" s="591">
      <c r="A152" s="489" t="n"/>
      <c r="B152" s="489" t="n"/>
      <c r="C152" s="489" t="n"/>
      <c r="D152" s="489" t="n"/>
      <c r="E152" s="489" t="n"/>
      <c r="F152" s="489" t="n"/>
      <c r="G152" s="489" t="n"/>
      <c r="H152" s="489" t="n"/>
      <c r="I152" s="489" t="n"/>
      <c r="J152" s="489" t="n"/>
      <c r="K152" s="489" t="n"/>
      <c r="L152" s="489" t="n"/>
      <c r="M152" s="489" t="n"/>
      <c r="N152" s="489" t="n"/>
      <c r="O152" s="489" t="n"/>
      <c r="P152" s="489" t="n"/>
      <c r="Q152" s="489" t="n"/>
      <c r="R152" s="489" t="n"/>
      <c r="S152" s="489" t="n"/>
      <c r="T152" s="489" t="n"/>
      <c r="U152" s="489" t="n"/>
      <c r="V152" s="489" t="n"/>
      <c r="W152" s="489" t="n"/>
      <c r="X152" s="489" t="n"/>
      <c r="Y152" s="489" t="n"/>
      <c r="Z152" s="489" t="n"/>
    </row>
    <row r="153" ht="15.75" customHeight="1" s="591">
      <c r="A153" s="489" t="n"/>
      <c r="B153" s="489" t="n"/>
      <c r="C153" s="489" t="n"/>
      <c r="D153" s="489" t="n"/>
      <c r="E153" s="489" t="n"/>
      <c r="F153" s="489" t="n"/>
      <c r="G153" s="489" t="n"/>
      <c r="H153" s="489" t="n"/>
      <c r="I153" s="489" t="n"/>
      <c r="J153" s="489" t="n"/>
      <c r="K153" s="489" t="n"/>
      <c r="L153" s="489" t="n"/>
      <c r="M153" s="489" t="n"/>
      <c r="N153" s="489" t="n"/>
      <c r="O153" s="489" t="n"/>
      <c r="P153" s="489" t="n"/>
      <c r="Q153" s="489" t="n"/>
      <c r="R153" s="489" t="n"/>
      <c r="S153" s="489" t="n"/>
      <c r="T153" s="489" t="n"/>
      <c r="U153" s="489" t="n"/>
      <c r="V153" s="489" t="n"/>
      <c r="W153" s="489" t="n"/>
      <c r="X153" s="489" t="n"/>
      <c r="Y153" s="489" t="n"/>
      <c r="Z153" s="489" t="n"/>
    </row>
    <row r="154" ht="15.75" customHeight="1" s="591">
      <c r="A154" s="489" t="n"/>
      <c r="B154" s="489" t="n"/>
      <c r="C154" s="489" t="n"/>
      <c r="D154" s="489" t="n"/>
      <c r="E154" s="489" t="n"/>
      <c r="F154" s="489" t="n"/>
      <c r="G154" s="489" t="n"/>
      <c r="H154" s="489" t="n"/>
      <c r="I154" s="489" t="n"/>
      <c r="J154" s="489" t="n"/>
      <c r="K154" s="489" t="n"/>
      <c r="L154" s="489" t="n"/>
      <c r="M154" s="489" t="n"/>
      <c r="N154" s="489" t="n"/>
      <c r="O154" s="489" t="n"/>
      <c r="P154" s="489" t="n"/>
      <c r="Q154" s="489" t="n"/>
      <c r="R154" s="489" t="n"/>
      <c r="S154" s="489" t="n"/>
      <c r="T154" s="489" t="n"/>
      <c r="U154" s="489" t="n"/>
      <c r="V154" s="489" t="n"/>
      <c r="W154" s="489" t="n"/>
      <c r="X154" s="489" t="n"/>
      <c r="Y154" s="489" t="n"/>
      <c r="Z154" s="489" t="n"/>
    </row>
    <row r="155" ht="15.75" customHeight="1" s="591">
      <c r="A155" s="489" t="n"/>
      <c r="B155" s="489" t="n"/>
      <c r="C155" s="489" t="n"/>
      <c r="D155" s="489" t="n"/>
      <c r="E155" s="489" t="n"/>
      <c r="F155" s="489" t="n"/>
      <c r="G155" s="489" t="n"/>
      <c r="H155" s="489" t="n"/>
      <c r="I155" s="489" t="n"/>
      <c r="J155" s="489" t="n"/>
      <c r="K155" s="489" t="n"/>
      <c r="L155" s="489" t="n"/>
      <c r="M155" s="489" t="n"/>
      <c r="N155" s="489" t="n"/>
      <c r="O155" s="489" t="n"/>
      <c r="P155" s="489" t="n"/>
      <c r="Q155" s="489" t="n"/>
      <c r="R155" s="489" t="n"/>
      <c r="S155" s="489" t="n"/>
      <c r="T155" s="489" t="n"/>
      <c r="U155" s="489" t="n"/>
      <c r="V155" s="489" t="n"/>
      <c r="W155" s="489" t="n"/>
      <c r="X155" s="489" t="n"/>
      <c r="Y155" s="489" t="n"/>
      <c r="Z155" s="489" t="n"/>
    </row>
    <row r="156" ht="15.75" customHeight="1" s="591">
      <c r="A156" s="489" t="n"/>
      <c r="B156" s="489" t="n"/>
      <c r="C156" s="489" t="n"/>
      <c r="D156" s="489" t="n"/>
      <c r="E156" s="489" t="n"/>
      <c r="F156" s="489" t="n"/>
      <c r="G156" s="489" t="n"/>
      <c r="H156" s="489" t="n"/>
      <c r="I156" s="489" t="n"/>
      <c r="J156" s="489" t="n"/>
      <c r="K156" s="489" t="n"/>
      <c r="L156" s="489" t="n"/>
      <c r="M156" s="489" t="n"/>
      <c r="N156" s="489" t="n"/>
      <c r="O156" s="489" t="n"/>
      <c r="P156" s="489" t="n"/>
      <c r="Q156" s="489" t="n"/>
      <c r="R156" s="489" t="n"/>
      <c r="S156" s="489" t="n"/>
      <c r="T156" s="489" t="n"/>
      <c r="U156" s="489" t="n"/>
      <c r="V156" s="489" t="n"/>
      <c r="W156" s="489" t="n"/>
      <c r="X156" s="489" t="n"/>
      <c r="Y156" s="489" t="n"/>
      <c r="Z156" s="489" t="n"/>
    </row>
    <row r="157" ht="15.75" customHeight="1" s="591">
      <c r="A157" s="489" t="n"/>
      <c r="B157" s="489" t="n"/>
      <c r="C157" s="489" t="n"/>
      <c r="D157" s="489" t="n"/>
      <c r="E157" s="489" t="n"/>
      <c r="F157" s="489" t="n"/>
      <c r="G157" s="489" t="n"/>
      <c r="H157" s="489" t="n"/>
      <c r="I157" s="489" t="n"/>
      <c r="J157" s="489" t="n"/>
      <c r="K157" s="489" t="n"/>
      <c r="L157" s="489" t="n"/>
      <c r="M157" s="489" t="n"/>
      <c r="N157" s="489" t="n"/>
      <c r="O157" s="489" t="n"/>
      <c r="P157" s="489" t="n"/>
      <c r="Q157" s="489" t="n"/>
      <c r="R157" s="489" t="n"/>
      <c r="S157" s="489" t="n"/>
      <c r="T157" s="489" t="n"/>
      <c r="U157" s="489" t="n"/>
      <c r="V157" s="489" t="n"/>
      <c r="W157" s="489" t="n"/>
      <c r="X157" s="489" t="n"/>
      <c r="Y157" s="489" t="n"/>
      <c r="Z157" s="489" t="n"/>
    </row>
    <row r="158" ht="15.75" customHeight="1" s="591">
      <c r="A158" s="489" t="n"/>
      <c r="B158" s="489" t="n"/>
      <c r="C158" s="489" t="n"/>
      <c r="D158" s="489" t="n"/>
      <c r="E158" s="489" t="n"/>
      <c r="F158" s="489" t="n"/>
      <c r="G158" s="489" t="n"/>
      <c r="H158" s="489" t="n"/>
      <c r="I158" s="489" t="n"/>
      <c r="J158" s="489" t="n"/>
      <c r="K158" s="489" t="n"/>
      <c r="L158" s="489" t="n"/>
      <c r="M158" s="489" t="n"/>
      <c r="N158" s="489" t="n"/>
      <c r="O158" s="489" t="n"/>
      <c r="P158" s="489" t="n"/>
      <c r="Q158" s="489" t="n"/>
      <c r="R158" s="489" t="n"/>
      <c r="S158" s="489" t="n"/>
      <c r="T158" s="489" t="n"/>
      <c r="U158" s="489" t="n"/>
      <c r="V158" s="489" t="n"/>
      <c r="W158" s="489" t="n"/>
      <c r="X158" s="489" t="n"/>
      <c r="Y158" s="489" t="n"/>
      <c r="Z158" s="489" t="n"/>
    </row>
    <row r="159" ht="15.75" customHeight="1" s="591">
      <c r="A159" s="489" t="n"/>
      <c r="B159" s="489" t="n"/>
      <c r="C159" s="489" t="n"/>
      <c r="D159" s="489" t="n"/>
      <c r="E159" s="489" t="n"/>
      <c r="F159" s="489" t="n"/>
      <c r="G159" s="489" t="n"/>
      <c r="H159" s="489" t="n"/>
      <c r="I159" s="489" t="n"/>
      <c r="J159" s="489" t="n"/>
      <c r="K159" s="489" t="n"/>
      <c r="L159" s="489" t="n"/>
      <c r="M159" s="489" t="n"/>
      <c r="N159" s="489" t="n"/>
      <c r="O159" s="489" t="n"/>
      <c r="P159" s="489" t="n"/>
      <c r="Q159" s="489" t="n"/>
      <c r="R159" s="489" t="n"/>
      <c r="S159" s="489" t="n"/>
      <c r="T159" s="489" t="n"/>
      <c r="U159" s="489" t="n"/>
      <c r="V159" s="489" t="n"/>
      <c r="W159" s="489" t="n"/>
      <c r="X159" s="489" t="n"/>
      <c r="Y159" s="489" t="n"/>
      <c r="Z159" s="489" t="n"/>
    </row>
    <row r="160" ht="15.75" customHeight="1" s="591">
      <c r="A160" s="489" t="n"/>
      <c r="B160" s="489" t="n"/>
      <c r="C160" s="489" t="n"/>
      <c r="D160" s="489" t="n"/>
      <c r="E160" s="489" t="n"/>
      <c r="F160" s="489" t="n"/>
      <c r="G160" s="489" t="n"/>
      <c r="H160" s="489" t="n"/>
      <c r="I160" s="489" t="n"/>
      <c r="J160" s="489" t="n"/>
      <c r="K160" s="489" t="n"/>
      <c r="L160" s="489" t="n"/>
      <c r="M160" s="489" t="n"/>
      <c r="N160" s="489" t="n"/>
      <c r="O160" s="489" t="n"/>
      <c r="P160" s="489" t="n"/>
      <c r="Q160" s="489" t="n"/>
      <c r="R160" s="489" t="n"/>
      <c r="S160" s="489" t="n"/>
      <c r="T160" s="489" t="n"/>
      <c r="U160" s="489" t="n"/>
      <c r="V160" s="489" t="n"/>
      <c r="W160" s="489" t="n"/>
      <c r="X160" s="489" t="n"/>
      <c r="Y160" s="489" t="n"/>
      <c r="Z160" s="489" t="n"/>
    </row>
    <row r="161" ht="15.75" customHeight="1" s="591">
      <c r="A161" s="489" t="n"/>
      <c r="B161" s="489" t="n"/>
      <c r="C161" s="489" t="n"/>
      <c r="D161" s="489" t="n"/>
      <c r="E161" s="489" t="n"/>
      <c r="F161" s="489" t="n"/>
      <c r="G161" s="489" t="n"/>
      <c r="H161" s="489" t="n"/>
      <c r="I161" s="489" t="n"/>
      <c r="J161" s="489" t="n"/>
      <c r="K161" s="489" t="n"/>
      <c r="L161" s="489" t="n"/>
      <c r="M161" s="489" t="n"/>
      <c r="N161" s="489" t="n"/>
      <c r="O161" s="489" t="n"/>
      <c r="P161" s="489" t="n"/>
      <c r="Q161" s="489" t="n"/>
      <c r="R161" s="489" t="n"/>
      <c r="S161" s="489" t="n"/>
      <c r="T161" s="489" t="n"/>
      <c r="U161" s="489" t="n"/>
      <c r="V161" s="489" t="n"/>
      <c r="W161" s="489" t="n"/>
      <c r="X161" s="489" t="n"/>
      <c r="Y161" s="489" t="n"/>
      <c r="Z161" s="489" t="n"/>
    </row>
    <row r="162" ht="15.75" customHeight="1" s="591">
      <c r="A162" s="489" t="n"/>
      <c r="B162" s="489" t="n"/>
      <c r="C162" s="489" t="n"/>
      <c r="D162" s="489" t="n"/>
      <c r="E162" s="489" t="n"/>
      <c r="F162" s="489" t="n"/>
      <c r="G162" s="489" t="n"/>
      <c r="H162" s="489" t="n"/>
      <c r="I162" s="489" t="n"/>
      <c r="J162" s="489" t="n"/>
      <c r="K162" s="489" t="n"/>
      <c r="L162" s="489" t="n"/>
      <c r="M162" s="489" t="n"/>
      <c r="N162" s="489" t="n"/>
      <c r="O162" s="489" t="n"/>
      <c r="P162" s="489" t="n"/>
      <c r="Q162" s="489" t="n"/>
      <c r="R162" s="489" t="n"/>
      <c r="S162" s="489" t="n"/>
      <c r="T162" s="489" t="n"/>
      <c r="U162" s="489" t="n"/>
      <c r="V162" s="489" t="n"/>
      <c r="W162" s="489" t="n"/>
      <c r="X162" s="489" t="n"/>
      <c r="Y162" s="489" t="n"/>
      <c r="Z162" s="489" t="n"/>
    </row>
    <row r="163" ht="15.75" customHeight="1" s="591">
      <c r="A163" s="489" t="n"/>
      <c r="B163" s="489" t="n"/>
      <c r="C163" s="489" t="n"/>
      <c r="D163" s="489" t="n"/>
      <c r="E163" s="489" t="n"/>
      <c r="F163" s="489" t="n"/>
      <c r="G163" s="489" t="n"/>
      <c r="H163" s="489" t="n"/>
      <c r="I163" s="489" t="n"/>
      <c r="J163" s="489" t="n"/>
      <c r="K163" s="489" t="n"/>
      <c r="L163" s="489" t="n"/>
      <c r="M163" s="489" t="n"/>
      <c r="N163" s="489" t="n"/>
      <c r="O163" s="489" t="n"/>
      <c r="P163" s="489" t="n"/>
      <c r="Q163" s="489" t="n"/>
      <c r="R163" s="489" t="n"/>
      <c r="S163" s="489" t="n"/>
      <c r="T163" s="489" t="n"/>
      <c r="U163" s="489" t="n"/>
      <c r="V163" s="489" t="n"/>
      <c r="W163" s="489" t="n"/>
      <c r="X163" s="489" t="n"/>
      <c r="Y163" s="489" t="n"/>
      <c r="Z163" s="489" t="n"/>
    </row>
    <row r="164" ht="15.75" customHeight="1" s="591">
      <c r="A164" s="489" t="n"/>
      <c r="B164" s="489" t="n"/>
      <c r="C164" s="489" t="n"/>
      <c r="D164" s="489" t="n"/>
      <c r="E164" s="489" t="n"/>
      <c r="F164" s="489" t="n"/>
      <c r="G164" s="489" t="n"/>
      <c r="H164" s="489" t="n"/>
      <c r="I164" s="489" t="n"/>
      <c r="J164" s="489" t="n"/>
      <c r="K164" s="489" t="n"/>
      <c r="L164" s="489" t="n"/>
      <c r="M164" s="489" t="n"/>
      <c r="N164" s="489" t="n"/>
      <c r="O164" s="489" t="n"/>
      <c r="P164" s="489" t="n"/>
      <c r="Q164" s="489" t="n"/>
      <c r="R164" s="489" t="n"/>
      <c r="S164" s="489" t="n"/>
      <c r="T164" s="489" t="n"/>
      <c r="U164" s="489" t="n"/>
      <c r="V164" s="489" t="n"/>
      <c r="W164" s="489" t="n"/>
      <c r="X164" s="489" t="n"/>
      <c r="Y164" s="489" t="n"/>
      <c r="Z164" s="489" t="n"/>
    </row>
    <row r="165" ht="15.75" customHeight="1" s="591">
      <c r="A165" s="489" t="n"/>
      <c r="B165" s="489" t="n"/>
      <c r="C165" s="489" t="n"/>
      <c r="D165" s="489" t="n"/>
      <c r="E165" s="489" t="n"/>
      <c r="F165" s="489" t="n"/>
      <c r="G165" s="489" t="n"/>
      <c r="H165" s="489" t="n"/>
      <c r="I165" s="489" t="n"/>
      <c r="J165" s="489" t="n"/>
      <c r="K165" s="489" t="n"/>
      <c r="L165" s="489" t="n"/>
      <c r="M165" s="489" t="n"/>
      <c r="N165" s="489" t="n"/>
      <c r="O165" s="489" t="n"/>
      <c r="P165" s="489" t="n"/>
      <c r="Q165" s="489" t="n"/>
      <c r="R165" s="489" t="n"/>
      <c r="S165" s="489" t="n"/>
      <c r="T165" s="489" t="n"/>
      <c r="U165" s="489" t="n"/>
      <c r="V165" s="489" t="n"/>
      <c r="W165" s="489" t="n"/>
      <c r="X165" s="489" t="n"/>
      <c r="Y165" s="489" t="n"/>
      <c r="Z165" s="489" t="n"/>
    </row>
    <row r="166" ht="15.75" customHeight="1" s="591">
      <c r="A166" s="489" t="n"/>
      <c r="B166" s="489" t="n"/>
      <c r="C166" s="489" t="n"/>
      <c r="D166" s="489" t="n"/>
      <c r="E166" s="489" t="n"/>
      <c r="F166" s="489" t="n"/>
      <c r="G166" s="489" t="n"/>
      <c r="H166" s="489" t="n"/>
      <c r="I166" s="489" t="n"/>
      <c r="J166" s="489" t="n"/>
      <c r="K166" s="489" t="n"/>
      <c r="L166" s="489" t="n"/>
      <c r="M166" s="489" t="n"/>
      <c r="N166" s="489" t="n"/>
      <c r="O166" s="489" t="n"/>
      <c r="P166" s="489" t="n"/>
      <c r="Q166" s="489" t="n"/>
      <c r="R166" s="489" t="n"/>
      <c r="S166" s="489" t="n"/>
      <c r="T166" s="489" t="n"/>
      <c r="U166" s="489" t="n"/>
      <c r="V166" s="489" t="n"/>
      <c r="W166" s="489" t="n"/>
      <c r="X166" s="489" t="n"/>
      <c r="Y166" s="489" t="n"/>
      <c r="Z166" s="489" t="n"/>
    </row>
    <row r="167" ht="15.75" customHeight="1" s="591">
      <c r="A167" s="489" t="n"/>
      <c r="B167" s="489" t="n"/>
      <c r="C167" s="489" t="n"/>
      <c r="D167" s="489" t="n"/>
      <c r="E167" s="489" t="n"/>
      <c r="F167" s="489" t="n"/>
      <c r="G167" s="489" t="n"/>
      <c r="H167" s="489" t="n"/>
      <c r="I167" s="489" t="n"/>
      <c r="J167" s="489" t="n"/>
      <c r="K167" s="489" t="n"/>
      <c r="L167" s="489" t="n"/>
      <c r="M167" s="489" t="n"/>
      <c r="N167" s="489" t="n"/>
      <c r="O167" s="489" t="n"/>
      <c r="P167" s="489" t="n"/>
      <c r="Q167" s="489" t="n"/>
      <c r="R167" s="489" t="n"/>
      <c r="S167" s="489" t="n"/>
      <c r="T167" s="489" t="n"/>
      <c r="U167" s="489" t="n"/>
      <c r="V167" s="489" t="n"/>
      <c r="W167" s="489" t="n"/>
      <c r="X167" s="489" t="n"/>
      <c r="Y167" s="489" t="n"/>
      <c r="Z167" s="489" t="n"/>
    </row>
    <row r="168" ht="15.75" customHeight="1" s="591">
      <c r="A168" s="489" t="n"/>
      <c r="B168" s="489" t="n"/>
      <c r="C168" s="489" t="n"/>
      <c r="D168" s="489" t="n"/>
      <c r="E168" s="489" t="n"/>
      <c r="F168" s="489" t="n"/>
      <c r="G168" s="489" t="n"/>
      <c r="H168" s="489" t="n"/>
      <c r="I168" s="489" t="n"/>
      <c r="J168" s="489" t="n"/>
      <c r="K168" s="489" t="n"/>
      <c r="L168" s="489" t="n"/>
      <c r="M168" s="489" t="n"/>
      <c r="N168" s="489" t="n"/>
      <c r="O168" s="489" t="n"/>
      <c r="P168" s="489" t="n"/>
      <c r="Q168" s="489" t="n"/>
      <c r="R168" s="489" t="n"/>
      <c r="S168" s="489" t="n"/>
      <c r="T168" s="489" t="n"/>
      <c r="U168" s="489" t="n"/>
      <c r="V168" s="489" t="n"/>
      <c r="W168" s="489" t="n"/>
      <c r="X168" s="489" t="n"/>
      <c r="Y168" s="489" t="n"/>
      <c r="Z168" s="489" t="n"/>
    </row>
    <row r="169" ht="15.75" customHeight="1" s="591">
      <c r="A169" s="489" t="n"/>
      <c r="B169" s="489" t="n"/>
      <c r="C169" s="489" t="n"/>
      <c r="D169" s="489" t="n"/>
      <c r="E169" s="489" t="n"/>
      <c r="F169" s="489" t="n"/>
      <c r="G169" s="489" t="n"/>
      <c r="H169" s="489" t="n"/>
      <c r="I169" s="489" t="n"/>
      <c r="J169" s="489" t="n"/>
      <c r="K169" s="489" t="n"/>
      <c r="L169" s="489" t="n"/>
      <c r="M169" s="489" t="n"/>
      <c r="N169" s="489" t="n"/>
      <c r="O169" s="489" t="n"/>
      <c r="P169" s="489" t="n"/>
      <c r="Q169" s="489" t="n"/>
      <c r="R169" s="489" t="n"/>
      <c r="S169" s="489" t="n"/>
      <c r="T169" s="489" t="n"/>
      <c r="U169" s="489" t="n"/>
      <c r="V169" s="489" t="n"/>
      <c r="W169" s="489" t="n"/>
      <c r="X169" s="489" t="n"/>
      <c r="Y169" s="489" t="n"/>
      <c r="Z169" s="489" t="n"/>
    </row>
    <row r="170" ht="15.75" customHeight="1" s="591">
      <c r="A170" s="489" t="n"/>
      <c r="B170" s="489" t="n"/>
      <c r="C170" s="489" t="n"/>
      <c r="D170" s="489" t="n"/>
      <c r="E170" s="489" t="n"/>
      <c r="F170" s="489" t="n"/>
      <c r="G170" s="489" t="n"/>
      <c r="H170" s="489" t="n"/>
      <c r="I170" s="489" t="n"/>
      <c r="J170" s="489" t="n"/>
      <c r="K170" s="489" t="n"/>
      <c r="L170" s="489" t="n"/>
      <c r="M170" s="489" t="n"/>
      <c r="N170" s="489" t="n"/>
      <c r="O170" s="489" t="n"/>
      <c r="P170" s="489" t="n"/>
      <c r="Q170" s="489" t="n"/>
      <c r="R170" s="489" t="n"/>
      <c r="S170" s="489" t="n"/>
      <c r="T170" s="489" t="n"/>
      <c r="U170" s="489" t="n"/>
      <c r="V170" s="489" t="n"/>
      <c r="W170" s="489" t="n"/>
      <c r="X170" s="489" t="n"/>
      <c r="Y170" s="489" t="n"/>
      <c r="Z170" s="489" t="n"/>
    </row>
    <row r="171" ht="15.75" customHeight="1" s="591">
      <c r="A171" s="489" t="n"/>
      <c r="B171" s="489" t="n"/>
      <c r="C171" s="489" t="n"/>
      <c r="D171" s="489" t="n"/>
      <c r="E171" s="489" t="n"/>
      <c r="F171" s="489" t="n"/>
      <c r="G171" s="489" t="n"/>
      <c r="H171" s="489" t="n"/>
      <c r="I171" s="489" t="n"/>
      <c r="J171" s="489" t="n"/>
      <c r="K171" s="489" t="n"/>
      <c r="L171" s="489" t="n"/>
      <c r="M171" s="489" t="n"/>
      <c r="N171" s="489" t="n"/>
      <c r="O171" s="489" t="n"/>
      <c r="P171" s="489" t="n"/>
      <c r="Q171" s="489" t="n"/>
      <c r="R171" s="489" t="n"/>
      <c r="S171" s="489" t="n"/>
      <c r="T171" s="489" t="n"/>
      <c r="U171" s="489" t="n"/>
      <c r="V171" s="489" t="n"/>
      <c r="W171" s="489" t="n"/>
      <c r="X171" s="489" t="n"/>
      <c r="Y171" s="489" t="n"/>
      <c r="Z171" s="489" t="n"/>
    </row>
    <row r="172" ht="15.75" customHeight="1" s="591">
      <c r="A172" s="489" t="n"/>
      <c r="B172" s="489" t="n"/>
      <c r="C172" s="489" t="n"/>
      <c r="D172" s="489" t="n"/>
      <c r="E172" s="489" t="n"/>
      <c r="F172" s="489" t="n"/>
      <c r="G172" s="489" t="n"/>
      <c r="H172" s="489" t="n"/>
      <c r="I172" s="489" t="n"/>
      <c r="J172" s="489" t="n"/>
      <c r="K172" s="489" t="n"/>
      <c r="L172" s="489" t="n"/>
      <c r="M172" s="489" t="n"/>
      <c r="N172" s="489" t="n"/>
      <c r="O172" s="489" t="n"/>
      <c r="P172" s="489" t="n"/>
      <c r="Q172" s="489" t="n"/>
      <c r="R172" s="489" t="n"/>
      <c r="S172" s="489" t="n"/>
      <c r="T172" s="489" t="n"/>
      <c r="U172" s="489" t="n"/>
      <c r="V172" s="489" t="n"/>
      <c r="W172" s="489" t="n"/>
      <c r="X172" s="489" t="n"/>
      <c r="Y172" s="489" t="n"/>
      <c r="Z172" s="489" t="n"/>
    </row>
    <row r="173" ht="15.75" customHeight="1" s="591">
      <c r="A173" s="489" t="n"/>
      <c r="B173" s="489" t="n"/>
      <c r="C173" s="489" t="n"/>
      <c r="D173" s="489" t="n"/>
      <c r="E173" s="489" t="n"/>
      <c r="F173" s="489" t="n"/>
      <c r="G173" s="489" t="n"/>
      <c r="H173" s="489" t="n"/>
      <c r="I173" s="489" t="n"/>
      <c r="J173" s="489" t="n"/>
      <c r="K173" s="489" t="n"/>
      <c r="L173" s="489" t="n"/>
      <c r="M173" s="489" t="n"/>
      <c r="N173" s="489" t="n"/>
      <c r="O173" s="489" t="n"/>
      <c r="P173" s="489" t="n"/>
      <c r="Q173" s="489" t="n"/>
      <c r="R173" s="489" t="n"/>
      <c r="S173" s="489" t="n"/>
      <c r="T173" s="489" t="n"/>
      <c r="U173" s="489" t="n"/>
      <c r="V173" s="489" t="n"/>
      <c r="W173" s="489" t="n"/>
      <c r="X173" s="489" t="n"/>
      <c r="Y173" s="489" t="n"/>
      <c r="Z173" s="489" t="n"/>
    </row>
    <row r="174" ht="15.75" customHeight="1" s="591">
      <c r="A174" s="489" t="n"/>
      <c r="B174" s="489" t="n"/>
      <c r="C174" s="489" t="n"/>
      <c r="D174" s="489" t="n"/>
      <c r="E174" s="489" t="n"/>
      <c r="F174" s="489" t="n"/>
      <c r="G174" s="489" t="n"/>
      <c r="H174" s="489" t="n"/>
      <c r="I174" s="489" t="n"/>
      <c r="J174" s="489" t="n"/>
      <c r="K174" s="489" t="n"/>
      <c r="L174" s="489" t="n"/>
      <c r="M174" s="489" t="n"/>
      <c r="N174" s="489" t="n"/>
      <c r="O174" s="489" t="n"/>
      <c r="P174" s="489" t="n"/>
      <c r="Q174" s="489" t="n"/>
      <c r="R174" s="489" t="n"/>
      <c r="S174" s="489" t="n"/>
      <c r="T174" s="489" t="n"/>
      <c r="U174" s="489" t="n"/>
      <c r="V174" s="489" t="n"/>
      <c r="W174" s="489" t="n"/>
      <c r="X174" s="489" t="n"/>
      <c r="Y174" s="489" t="n"/>
      <c r="Z174" s="489" t="n"/>
    </row>
    <row r="175" ht="15.75" customHeight="1" s="591">
      <c r="A175" s="489" t="n"/>
      <c r="B175" s="489" t="n"/>
      <c r="C175" s="489" t="n"/>
      <c r="D175" s="489" t="n"/>
      <c r="E175" s="489" t="n"/>
      <c r="F175" s="489" t="n"/>
      <c r="G175" s="489" t="n"/>
      <c r="H175" s="489" t="n"/>
      <c r="I175" s="489" t="n"/>
      <c r="J175" s="489" t="n"/>
      <c r="K175" s="489" t="n"/>
      <c r="L175" s="489" t="n"/>
      <c r="M175" s="489" t="n"/>
      <c r="N175" s="489" t="n"/>
      <c r="O175" s="489" t="n"/>
      <c r="P175" s="489" t="n"/>
      <c r="Q175" s="489" t="n"/>
      <c r="R175" s="489" t="n"/>
      <c r="S175" s="489" t="n"/>
      <c r="T175" s="489" t="n"/>
      <c r="U175" s="489" t="n"/>
      <c r="V175" s="489" t="n"/>
      <c r="W175" s="489" t="n"/>
      <c r="X175" s="489" t="n"/>
      <c r="Y175" s="489" t="n"/>
      <c r="Z175" s="489" t="n"/>
    </row>
    <row r="176" ht="15.75" customHeight="1" s="591">
      <c r="A176" s="489" t="n"/>
      <c r="B176" s="489" t="n"/>
      <c r="C176" s="489" t="n"/>
      <c r="D176" s="489" t="n"/>
      <c r="E176" s="489" t="n"/>
      <c r="F176" s="489" t="n"/>
      <c r="G176" s="489" t="n"/>
      <c r="H176" s="489" t="n"/>
      <c r="I176" s="489" t="n"/>
      <c r="J176" s="489" t="n"/>
      <c r="K176" s="489" t="n"/>
      <c r="L176" s="489" t="n"/>
      <c r="M176" s="489" t="n"/>
      <c r="N176" s="489" t="n"/>
      <c r="O176" s="489" t="n"/>
      <c r="P176" s="489" t="n"/>
      <c r="Q176" s="489" t="n"/>
      <c r="R176" s="489" t="n"/>
      <c r="S176" s="489" t="n"/>
      <c r="T176" s="489" t="n"/>
      <c r="U176" s="489" t="n"/>
      <c r="V176" s="489" t="n"/>
      <c r="W176" s="489" t="n"/>
      <c r="X176" s="489" t="n"/>
      <c r="Y176" s="489" t="n"/>
      <c r="Z176" s="489" t="n"/>
    </row>
    <row r="177" ht="15.75" customHeight="1" s="591">
      <c r="A177" s="489" t="n"/>
      <c r="B177" s="489" t="n"/>
      <c r="C177" s="489" t="n"/>
      <c r="D177" s="489" t="n"/>
      <c r="E177" s="489" t="n"/>
      <c r="F177" s="489" t="n"/>
      <c r="G177" s="489" t="n"/>
      <c r="H177" s="489" t="n"/>
      <c r="I177" s="489" t="n"/>
      <c r="J177" s="489" t="n"/>
      <c r="K177" s="489" t="n"/>
      <c r="L177" s="489" t="n"/>
      <c r="M177" s="489" t="n"/>
      <c r="N177" s="489" t="n"/>
      <c r="O177" s="489" t="n"/>
      <c r="P177" s="489" t="n"/>
      <c r="Q177" s="489" t="n"/>
      <c r="R177" s="489" t="n"/>
      <c r="S177" s="489" t="n"/>
      <c r="T177" s="489" t="n"/>
      <c r="U177" s="489" t="n"/>
      <c r="V177" s="489" t="n"/>
      <c r="W177" s="489" t="n"/>
      <c r="X177" s="489" t="n"/>
      <c r="Y177" s="489" t="n"/>
      <c r="Z177" s="489" t="n"/>
    </row>
    <row r="178" ht="15.75" customHeight="1" s="591">
      <c r="A178" s="489" t="n"/>
      <c r="B178" s="489" t="n"/>
      <c r="C178" s="489" t="n"/>
      <c r="D178" s="489" t="n"/>
      <c r="E178" s="489" t="n"/>
      <c r="F178" s="489" t="n"/>
      <c r="G178" s="489" t="n"/>
      <c r="H178" s="489" t="n"/>
      <c r="I178" s="489" t="n"/>
      <c r="J178" s="489" t="n"/>
      <c r="K178" s="489" t="n"/>
      <c r="L178" s="489" t="n"/>
      <c r="M178" s="489" t="n"/>
      <c r="N178" s="489" t="n"/>
      <c r="O178" s="489" t="n"/>
      <c r="P178" s="489" t="n"/>
      <c r="Q178" s="489" t="n"/>
      <c r="R178" s="489" t="n"/>
      <c r="S178" s="489" t="n"/>
      <c r="T178" s="489" t="n"/>
      <c r="U178" s="489" t="n"/>
      <c r="V178" s="489" t="n"/>
      <c r="W178" s="489" t="n"/>
      <c r="X178" s="489" t="n"/>
      <c r="Y178" s="489" t="n"/>
      <c r="Z178" s="489" t="n"/>
    </row>
    <row r="179" ht="15.75" customHeight="1" s="591">
      <c r="A179" s="489" t="n"/>
      <c r="B179" s="489" t="n"/>
      <c r="C179" s="489" t="n"/>
      <c r="D179" s="489" t="n"/>
      <c r="E179" s="489" t="n"/>
      <c r="F179" s="489" t="n"/>
      <c r="G179" s="489" t="n"/>
      <c r="H179" s="489" t="n"/>
      <c r="I179" s="489" t="n"/>
      <c r="J179" s="489" t="n"/>
      <c r="K179" s="489" t="n"/>
      <c r="L179" s="489" t="n"/>
      <c r="M179" s="489" t="n"/>
      <c r="N179" s="489" t="n"/>
      <c r="O179" s="489" t="n"/>
      <c r="P179" s="489" t="n"/>
      <c r="Q179" s="489" t="n"/>
      <c r="R179" s="489" t="n"/>
      <c r="S179" s="489" t="n"/>
      <c r="T179" s="489" t="n"/>
      <c r="U179" s="489" t="n"/>
      <c r="V179" s="489" t="n"/>
      <c r="W179" s="489" t="n"/>
      <c r="X179" s="489" t="n"/>
      <c r="Y179" s="489" t="n"/>
      <c r="Z179" s="489" t="n"/>
    </row>
    <row r="180" ht="15.75" customHeight="1" s="591">
      <c r="A180" s="489" t="n"/>
      <c r="B180" s="489" t="n"/>
      <c r="C180" s="489" t="n"/>
      <c r="D180" s="489" t="n"/>
      <c r="E180" s="489" t="n"/>
      <c r="F180" s="489" t="n"/>
      <c r="G180" s="489" t="n"/>
      <c r="H180" s="489" t="n"/>
      <c r="I180" s="489" t="n"/>
      <c r="J180" s="489" t="n"/>
      <c r="K180" s="489" t="n"/>
      <c r="L180" s="489" t="n"/>
      <c r="M180" s="489" t="n"/>
      <c r="N180" s="489" t="n"/>
      <c r="O180" s="489" t="n"/>
      <c r="P180" s="489" t="n"/>
      <c r="Q180" s="489" t="n"/>
      <c r="R180" s="489" t="n"/>
      <c r="S180" s="489" t="n"/>
      <c r="T180" s="489" t="n"/>
      <c r="U180" s="489" t="n"/>
      <c r="V180" s="489" t="n"/>
      <c r="W180" s="489" t="n"/>
      <c r="X180" s="489" t="n"/>
      <c r="Y180" s="489" t="n"/>
      <c r="Z180" s="489" t="n"/>
    </row>
    <row r="181" ht="15.75" customHeight="1" s="591">
      <c r="A181" s="489" t="n"/>
      <c r="B181" s="489" t="n"/>
      <c r="C181" s="489" t="n"/>
      <c r="D181" s="489" t="n"/>
      <c r="E181" s="489" t="n"/>
      <c r="F181" s="489" t="n"/>
      <c r="G181" s="489" t="n"/>
      <c r="H181" s="489" t="n"/>
      <c r="I181" s="489" t="n"/>
      <c r="J181" s="489" t="n"/>
      <c r="K181" s="489" t="n"/>
      <c r="L181" s="489" t="n"/>
      <c r="M181" s="489" t="n"/>
      <c r="N181" s="489" t="n"/>
      <c r="O181" s="489" t="n"/>
      <c r="P181" s="489" t="n"/>
      <c r="Q181" s="489" t="n"/>
      <c r="R181" s="489" t="n"/>
      <c r="S181" s="489" t="n"/>
      <c r="T181" s="489" t="n"/>
      <c r="U181" s="489" t="n"/>
      <c r="V181" s="489" t="n"/>
      <c r="W181" s="489" t="n"/>
      <c r="X181" s="489" t="n"/>
      <c r="Y181" s="489" t="n"/>
      <c r="Z181" s="489" t="n"/>
    </row>
    <row r="182" ht="15.75" customHeight="1" s="591">
      <c r="A182" s="489" t="n"/>
      <c r="B182" s="489" t="n"/>
      <c r="C182" s="489" t="n"/>
      <c r="D182" s="489" t="n"/>
      <c r="E182" s="489" t="n"/>
      <c r="F182" s="489" t="n"/>
      <c r="G182" s="489" t="n"/>
      <c r="H182" s="489" t="n"/>
      <c r="I182" s="489" t="n"/>
      <c r="J182" s="489" t="n"/>
      <c r="K182" s="489" t="n"/>
      <c r="L182" s="489" t="n"/>
      <c r="M182" s="489" t="n"/>
      <c r="N182" s="489" t="n"/>
      <c r="O182" s="489" t="n"/>
      <c r="P182" s="489" t="n"/>
      <c r="Q182" s="489" t="n"/>
      <c r="R182" s="489" t="n"/>
      <c r="S182" s="489" t="n"/>
      <c r="T182" s="489" t="n"/>
      <c r="U182" s="489" t="n"/>
      <c r="V182" s="489" t="n"/>
      <c r="W182" s="489" t="n"/>
      <c r="X182" s="489" t="n"/>
      <c r="Y182" s="489" t="n"/>
      <c r="Z182" s="489" t="n"/>
    </row>
    <row r="183" ht="15.75" customHeight="1" s="591">
      <c r="A183" s="489" t="n"/>
      <c r="B183" s="489" t="n"/>
      <c r="C183" s="489" t="n"/>
      <c r="D183" s="489" t="n"/>
      <c r="E183" s="489" t="n"/>
      <c r="F183" s="489" t="n"/>
      <c r="G183" s="489" t="n"/>
      <c r="H183" s="489" t="n"/>
      <c r="I183" s="489" t="n"/>
      <c r="J183" s="489" t="n"/>
      <c r="K183" s="489" t="n"/>
      <c r="L183" s="489" t="n"/>
      <c r="M183" s="489" t="n"/>
      <c r="N183" s="489" t="n"/>
      <c r="O183" s="489" t="n"/>
      <c r="P183" s="489" t="n"/>
      <c r="Q183" s="489" t="n"/>
      <c r="R183" s="489" t="n"/>
      <c r="S183" s="489" t="n"/>
      <c r="T183" s="489" t="n"/>
      <c r="U183" s="489" t="n"/>
      <c r="V183" s="489" t="n"/>
      <c r="W183" s="489" t="n"/>
      <c r="X183" s="489" t="n"/>
      <c r="Y183" s="489" t="n"/>
      <c r="Z183" s="489" t="n"/>
    </row>
    <row r="184" ht="15.75" customHeight="1" s="591">
      <c r="A184" s="489" t="n"/>
      <c r="B184" s="489" t="n"/>
      <c r="C184" s="489" t="n"/>
      <c r="D184" s="489" t="n"/>
      <c r="E184" s="489" t="n"/>
      <c r="F184" s="489" t="n"/>
      <c r="G184" s="489" t="n"/>
      <c r="H184" s="489" t="n"/>
      <c r="I184" s="489" t="n"/>
      <c r="J184" s="489" t="n"/>
      <c r="K184" s="489" t="n"/>
      <c r="L184" s="489" t="n"/>
      <c r="M184" s="489" t="n"/>
      <c r="N184" s="489" t="n"/>
      <c r="O184" s="489" t="n"/>
      <c r="P184" s="489" t="n"/>
      <c r="Q184" s="489" t="n"/>
      <c r="R184" s="489" t="n"/>
      <c r="S184" s="489" t="n"/>
      <c r="T184" s="489" t="n"/>
      <c r="U184" s="489" t="n"/>
      <c r="V184" s="489" t="n"/>
      <c r="W184" s="489" t="n"/>
      <c r="X184" s="489" t="n"/>
      <c r="Y184" s="489" t="n"/>
      <c r="Z184" s="489" t="n"/>
    </row>
    <row r="185" ht="15.75" customHeight="1" s="591">
      <c r="A185" s="489" t="n"/>
      <c r="B185" s="489" t="n"/>
      <c r="C185" s="489" t="n"/>
      <c r="D185" s="489" t="n"/>
      <c r="E185" s="489" t="n"/>
      <c r="F185" s="489" t="n"/>
      <c r="G185" s="489" t="n"/>
      <c r="H185" s="489" t="n"/>
      <c r="I185" s="489" t="n"/>
      <c r="J185" s="489" t="n"/>
      <c r="K185" s="489" t="n"/>
      <c r="L185" s="489" t="n"/>
      <c r="M185" s="489" t="n"/>
      <c r="N185" s="489" t="n"/>
      <c r="O185" s="489" t="n"/>
      <c r="P185" s="489" t="n"/>
      <c r="Q185" s="489" t="n"/>
      <c r="R185" s="489" t="n"/>
      <c r="S185" s="489" t="n"/>
      <c r="T185" s="489" t="n"/>
      <c r="U185" s="489" t="n"/>
      <c r="V185" s="489" t="n"/>
      <c r="W185" s="489" t="n"/>
      <c r="X185" s="489" t="n"/>
      <c r="Y185" s="489" t="n"/>
      <c r="Z185" s="489" t="n"/>
    </row>
    <row r="186" ht="15.75" customHeight="1" s="591">
      <c r="A186" s="489" t="n"/>
      <c r="B186" s="489" t="n"/>
      <c r="C186" s="489" t="n"/>
      <c r="D186" s="489" t="n"/>
      <c r="E186" s="489" t="n"/>
      <c r="F186" s="489" t="n"/>
      <c r="G186" s="489" t="n"/>
      <c r="H186" s="489" t="n"/>
      <c r="I186" s="489" t="n"/>
      <c r="J186" s="489" t="n"/>
      <c r="K186" s="489" t="n"/>
      <c r="L186" s="489" t="n"/>
      <c r="M186" s="489" t="n"/>
      <c r="N186" s="489" t="n"/>
      <c r="O186" s="489" t="n"/>
      <c r="P186" s="489" t="n"/>
      <c r="Q186" s="489" t="n"/>
      <c r="R186" s="489" t="n"/>
      <c r="S186" s="489" t="n"/>
      <c r="T186" s="489" t="n"/>
      <c r="U186" s="489" t="n"/>
      <c r="V186" s="489" t="n"/>
      <c r="W186" s="489" t="n"/>
      <c r="X186" s="489" t="n"/>
      <c r="Y186" s="489" t="n"/>
      <c r="Z186" s="489" t="n"/>
    </row>
    <row r="187" ht="15.75" customHeight="1" s="591">
      <c r="A187" s="489" t="n"/>
      <c r="B187" s="489" t="n"/>
      <c r="C187" s="489" t="n"/>
      <c r="D187" s="489" t="n"/>
      <c r="E187" s="489" t="n"/>
      <c r="F187" s="489" t="n"/>
      <c r="G187" s="489" t="n"/>
      <c r="H187" s="489" t="n"/>
      <c r="I187" s="489" t="n"/>
      <c r="J187" s="489" t="n"/>
      <c r="K187" s="489" t="n"/>
      <c r="L187" s="489" t="n"/>
      <c r="M187" s="489" t="n"/>
      <c r="N187" s="489" t="n"/>
      <c r="O187" s="489" t="n"/>
      <c r="P187" s="489" t="n"/>
      <c r="Q187" s="489" t="n"/>
      <c r="R187" s="489" t="n"/>
      <c r="S187" s="489" t="n"/>
      <c r="T187" s="489" t="n"/>
      <c r="U187" s="489" t="n"/>
      <c r="V187" s="489" t="n"/>
      <c r="W187" s="489" t="n"/>
      <c r="X187" s="489" t="n"/>
      <c r="Y187" s="489" t="n"/>
      <c r="Z187" s="489" t="n"/>
    </row>
    <row r="188" ht="15.75" customHeight="1" s="591">
      <c r="A188" s="489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</row>
    <row r="189" ht="15.75" customHeight="1" s="591">
      <c r="A189" s="489" t="n"/>
      <c r="B189" s="489" t="n"/>
      <c r="C189" s="489" t="n"/>
      <c r="D189" s="489" t="n"/>
      <c r="E189" s="489" t="n"/>
      <c r="F189" s="489" t="n"/>
      <c r="G189" s="489" t="n"/>
      <c r="H189" s="489" t="n"/>
      <c r="I189" s="489" t="n"/>
      <c r="J189" s="489" t="n"/>
      <c r="K189" s="489" t="n"/>
      <c r="L189" s="489" t="n"/>
      <c r="M189" s="489" t="n"/>
      <c r="N189" s="489" t="n"/>
      <c r="O189" s="489" t="n"/>
      <c r="P189" s="489" t="n"/>
      <c r="Q189" s="489" t="n"/>
      <c r="R189" s="489" t="n"/>
      <c r="S189" s="489" t="n"/>
      <c r="T189" s="489" t="n"/>
      <c r="U189" s="489" t="n"/>
      <c r="V189" s="489" t="n"/>
      <c r="W189" s="489" t="n"/>
      <c r="X189" s="489" t="n"/>
      <c r="Y189" s="489" t="n"/>
      <c r="Z189" s="489" t="n"/>
    </row>
    <row r="190" ht="15.75" customHeight="1" s="591">
      <c r="A190" s="489" t="n"/>
      <c r="B190" s="489" t="n"/>
      <c r="C190" s="489" t="n"/>
      <c r="D190" s="489" t="n"/>
      <c r="E190" s="489" t="n"/>
      <c r="F190" s="489" t="n"/>
      <c r="G190" s="489" t="n"/>
      <c r="H190" s="489" t="n"/>
      <c r="I190" s="489" t="n"/>
      <c r="J190" s="489" t="n"/>
      <c r="K190" s="489" t="n"/>
      <c r="L190" s="489" t="n"/>
      <c r="M190" s="489" t="n"/>
      <c r="N190" s="489" t="n"/>
      <c r="O190" s="489" t="n"/>
      <c r="P190" s="489" t="n"/>
      <c r="Q190" s="489" t="n"/>
      <c r="R190" s="489" t="n"/>
      <c r="S190" s="489" t="n"/>
      <c r="T190" s="489" t="n"/>
      <c r="U190" s="489" t="n"/>
      <c r="V190" s="489" t="n"/>
      <c r="W190" s="489" t="n"/>
      <c r="X190" s="489" t="n"/>
      <c r="Y190" s="489" t="n"/>
      <c r="Z190" s="489" t="n"/>
    </row>
    <row r="191" ht="15.75" customHeight="1" s="591">
      <c r="A191" s="489" t="n"/>
      <c r="B191" s="489" t="n"/>
      <c r="C191" s="489" t="n"/>
      <c r="D191" s="489" t="n"/>
      <c r="E191" s="489" t="n"/>
      <c r="F191" s="489" t="n"/>
      <c r="G191" s="489" t="n"/>
      <c r="H191" s="489" t="n"/>
      <c r="I191" s="489" t="n"/>
      <c r="J191" s="489" t="n"/>
      <c r="K191" s="489" t="n"/>
      <c r="L191" s="489" t="n"/>
      <c r="M191" s="489" t="n"/>
      <c r="N191" s="489" t="n"/>
      <c r="O191" s="489" t="n"/>
      <c r="P191" s="489" t="n"/>
      <c r="Q191" s="489" t="n"/>
      <c r="R191" s="489" t="n"/>
      <c r="S191" s="489" t="n"/>
      <c r="T191" s="489" t="n"/>
      <c r="U191" s="489" t="n"/>
      <c r="V191" s="489" t="n"/>
      <c r="W191" s="489" t="n"/>
      <c r="X191" s="489" t="n"/>
      <c r="Y191" s="489" t="n"/>
      <c r="Z191" s="489" t="n"/>
    </row>
    <row r="192" ht="15.75" customHeight="1" s="591">
      <c r="A192" s="489" t="n"/>
      <c r="B192" s="489" t="n"/>
      <c r="C192" s="489" t="n"/>
      <c r="D192" s="489" t="n"/>
      <c r="E192" s="489" t="n"/>
      <c r="F192" s="489" t="n"/>
      <c r="G192" s="489" t="n"/>
      <c r="H192" s="489" t="n"/>
      <c r="I192" s="489" t="n"/>
      <c r="J192" s="489" t="n"/>
      <c r="K192" s="489" t="n"/>
      <c r="L192" s="489" t="n"/>
      <c r="M192" s="489" t="n"/>
      <c r="N192" s="489" t="n"/>
      <c r="O192" s="489" t="n"/>
      <c r="P192" s="489" t="n"/>
      <c r="Q192" s="489" t="n"/>
      <c r="R192" s="489" t="n"/>
      <c r="S192" s="489" t="n"/>
      <c r="T192" s="489" t="n"/>
      <c r="U192" s="489" t="n"/>
      <c r="V192" s="489" t="n"/>
      <c r="W192" s="489" t="n"/>
      <c r="X192" s="489" t="n"/>
      <c r="Y192" s="489" t="n"/>
      <c r="Z192" s="489" t="n"/>
    </row>
    <row r="193" ht="15.75" customHeight="1" s="591">
      <c r="A193" s="489" t="n"/>
      <c r="B193" s="489" t="n"/>
      <c r="C193" s="489" t="n"/>
      <c r="D193" s="489" t="n"/>
      <c r="E193" s="489" t="n"/>
      <c r="F193" s="489" t="n"/>
      <c r="G193" s="489" t="n"/>
      <c r="H193" s="489" t="n"/>
      <c r="I193" s="489" t="n"/>
      <c r="J193" s="489" t="n"/>
      <c r="K193" s="489" t="n"/>
      <c r="L193" s="489" t="n"/>
      <c r="M193" s="489" t="n"/>
      <c r="N193" s="489" t="n"/>
      <c r="O193" s="489" t="n"/>
      <c r="P193" s="489" t="n"/>
      <c r="Q193" s="489" t="n"/>
      <c r="R193" s="489" t="n"/>
      <c r="S193" s="489" t="n"/>
      <c r="T193" s="489" t="n"/>
      <c r="U193" s="489" t="n"/>
      <c r="V193" s="489" t="n"/>
      <c r="W193" s="489" t="n"/>
      <c r="X193" s="489" t="n"/>
      <c r="Y193" s="489" t="n"/>
      <c r="Z193" s="489" t="n"/>
    </row>
    <row r="194" ht="15.75" customHeight="1" s="591">
      <c r="A194" s="489" t="n"/>
      <c r="B194" s="489" t="n"/>
      <c r="C194" s="489" t="n"/>
      <c r="D194" s="489" t="n"/>
      <c r="E194" s="489" t="n"/>
      <c r="F194" s="489" t="n"/>
      <c r="G194" s="489" t="n"/>
      <c r="H194" s="489" t="n"/>
      <c r="I194" s="489" t="n"/>
      <c r="J194" s="489" t="n"/>
      <c r="K194" s="489" t="n"/>
      <c r="L194" s="489" t="n"/>
      <c r="M194" s="489" t="n"/>
      <c r="N194" s="489" t="n"/>
      <c r="O194" s="489" t="n"/>
      <c r="P194" s="489" t="n"/>
      <c r="Q194" s="489" t="n"/>
      <c r="R194" s="489" t="n"/>
      <c r="S194" s="489" t="n"/>
      <c r="T194" s="489" t="n"/>
      <c r="U194" s="489" t="n"/>
      <c r="V194" s="489" t="n"/>
      <c r="W194" s="489" t="n"/>
      <c r="X194" s="489" t="n"/>
      <c r="Y194" s="489" t="n"/>
      <c r="Z194" s="489" t="n"/>
    </row>
    <row r="195" ht="15.75" customHeight="1" s="591">
      <c r="A195" s="489" t="n"/>
      <c r="B195" s="489" t="n"/>
      <c r="C195" s="489" t="n"/>
      <c r="D195" s="489" t="n"/>
      <c r="E195" s="489" t="n"/>
      <c r="F195" s="489" t="n"/>
      <c r="G195" s="489" t="n"/>
      <c r="H195" s="489" t="n"/>
      <c r="I195" s="489" t="n"/>
      <c r="J195" s="489" t="n"/>
      <c r="K195" s="489" t="n"/>
      <c r="L195" s="489" t="n"/>
      <c r="M195" s="489" t="n"/>
      <c r="N195" s="489" t="n"/>
      <c r="O195" s="489" t="n"/>
      <c r="P195" s="489" t="n"/>
      <c r="Q195" s="489" t="n"/>
      <c r="R195" s="489" t="n"/>
      <c r="S195" s="489" t="n"/>
      <c r="T195" s="489" t="n"/>
      <c r="U195" s="489" t="n"/>
      <c r="V195" s="489" t="n"/>
      <c r="W195" s="489" t="n"/>
      <c r="X195" s="489" t="n"/>
      <c r="Y195" s="489" t="n"/>
      <c r="Z195" s="489" t="n"/>
    </row>
    <row r="196" ht="15.75" customHeight="1" s="591">
      <c r="A196" s="489" t="n"/>
      <c r="B196" s="489" t="n"/>
      <c r="C196" s="489" t="n"/>
      <c r="D196" s="489" t="n"/>
      <c r="E196" s="489" t="n"/>
      <c r="F196" s="489" t="n"/>
      <c r="G196" s="489" t="n"/>
      <c r="H196" s="489" t="n"/>
      <c r="I196" s="489" t="n"/>
      <c r="J196" s="489" t="n"/>
      <c r="K196" s="489" t="n"/>
      <c r="L196" s="489" t="n"/>
      <c r="M196" s="489" t="n"/>
      <c r="N196" s="489" t="n"/>
      <c r="O196" s="489" t="n"/>
      <c r="P196" s="489" t="n"/>
      <c r="Q196" s="489" t="n"/>
      <c r="R196" s="489" t="n"/>
      <c r="S196" s="489" t="n"/>
      <c r="T196" s="489" t="n"/>
      <c r="U196" s="489" t="n"/>
      <c r="V196" s="489" t="n"/>
      <c r="W196" s="489" t="n"/>
      <c r="X196" s="489" t="n"/>
      <c r="Y196" s="489" t="n"/>
      <c r="Z196" s="489" t="n"/>
    </row>
    <row r="197" ht="15.75" customHeight="1" s="591">
      <c r="A197" s="489" t="n"/>
      <c r="B197" s="489" t="n"/>
      <c r="C197" s="489" t="n"/>
      <c r="D197" s="489" t="n"/>
      <c r="E197" s="489" t="n"/>
      <c r="F197" s="489" t="n"/>
      <c r="G197" s="489" t="n"/>
      <c r="H197" s="489" t="n"/>
      <c r="I197" s="489" t="n"/>
      <c r="J197" s="489" t="n"/>
      <c r="K197" s="489" t="n"/>
      <c r="L197" s="489" t="n"/>
      <c r="M197" s="489" t="n"/>
      <c r="N197" s="489" t="n"/>
      <c r="O197" s="489" t="n"/>
      <c r="P197" s="489" t="n"/>
      <c r="Q197" s="489" t="n"/>
      <c r="R197" s="489" t="n"/>
      <c r="S197" s="489" t="n"/>
      <c r="T197" s="489" t="n"/>
      <c r="U197" s="489" t="n"/>
      <c r="V197" s="489" t="n"/>
      <c r="W197" s="489" t="n"/>
      <c r="X197" s="489" t="n"/>
      <c r="Y197" s="489" t="n"/>
      <c r="Z197" s="489" t="n"/>
    </row>
    <row r="198" ht="15.75" customHeight="1" s="591">
      <c r="A198" s="489" t="n"/>
      <c r="B198" s="489" t="n"/>
      <c r="C198" s="489" t="n"/>
      <c r="D198" s="489" t="n"/>
      <c r="E198" s="489" t="n"/>
      <c r="F198" s="489" t="n"/>
      <c r="G198" s="489" t="n"/>
      <c r="H198" s="489" t="n"/>
      <c r="I198" s="489" t="n"/>
      <c r="J198" s="489" t="n"/>
      <c r="K198" s="489" t="n"/>
      <c r="L198" s="489" t="n"/>
      <c r="M198" s="489" t="n"/>
      <c r="N198" s="489" t="n"/>
      <c r="O198" s="489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</row>
    <row r="199" ht="15.75" customHeight="1" s="591">
      <c r="A199" s="489" t="n"/>
      <c r="B199" s="489" t="n"/>
      <c r="C199" s="489" t="n"/>
      <c r="D199" s="489" t="n"/>
      <c r="E199" s="489" t="n"/>
      <c r="F199" s="489" t="n"/>
      <c r="G199" s="489" t="n"/>
      <c r="H199" s="489" t="n"/>
      <c r="I199" s="489" t="n"/>
      <c r="J199" s="489" t="n"/>
      <c r="K199" s="489" t="n"/>
      <c r="L199" s="489" t="n"/>
      <c r="M199" s="489" t="n"/>
      <c r="N199" s="489" t="n"/>
      <c r="O199" s="489" t="n"/>
      <c r="P199" s="489" t="n"/>
      <c r="Q199" s="489" t="n"/>
      <c r="R199" s="489" t="n"/>
      <c r="S199" s="489" t="n"/>
      <c r="T199" s="489" t="n"/>
      <c r="U199" s="489" t="n"/>
      <c r="V199" s="489" t="n"/>
      <c r="W199" s="489" t="n"/>
      <c r="X199" s="489" t="n"/>
      <c r="Y199" s="489" t="n"/>
      <c r="Z199" s="489" t="n"/>
    </row>
    <row r="200" ht="15.75" customHeight="1" s="591">
      <c r="A200" s="489" t="n"/>
      <c r="B200" s="489" t="n"/>
      <c r="C200" s="489" t="n"/>
      <c r="D200" s="489" t="n"/>
      <c r="E200" s="489" t="n"/>
      <c r="F200" s="489" t="n"/>
      <c r="G200" s="489" t="n"/>
      <c r="H200" s="489" t="n"/>
      <c r="I200" s="489" t="n"/>
      <c r="J200" s="489" t="n"/>
      <c r="K200" s="489" t="n"/>
      <c r="L200" s="489" t="n"/>
      <c r="M200" s="489" t="n"/>
      <c r="N200" s="489" t="n"/>
      <c r="O200" s="489" t="n"/>
      <c r="P200" s="489" t="n"/>
      <c r="Q200" s="489" t="n"/>
      <c r="R200" s="489" t="n"/>
      <c r="S200" s="489" t="n"/>
      <c r="T200" s="489" t="n"/>
      <c r="U200" s="489" t="n"/>
      <c r="V200" s="489" t="n"/>
      <c r="W200" s="489" t="n"/>
      <c r="X200" s="489" t="n"/>
      <c r="Y200" s="489" t="n"/>
      <c r="Z200" s="489" t="n"/>
    </row>
    <row r="201" ht="15.75" customHeight="1" s="591">
      <c r="A201" s="489" t="n"/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89" t="n"/>
      <c r="K201" s="489" t="n"/>
      <c r="L201" s="489" t="n"/>
      <c r="M201" s="489" t="n"/>
      <c r="N201" s="489" t="n"/>
      <c r="O201" s="489" t="n"/>
      <c r="P201" s="489" t="n"/>
      <c r="Q201" s="489" t="n"/>
      <c r="R201" s="489" t="n"/>
      <c r="S201" s="489" t="n"/>
      <c r="T201" s="489" t="n"/>
      <c r="U201" s="489" t="n"/>
      <c r="V201" s="489" t="n"/>
      <c r="W201" s="489" t="n"/>
      <c r="X201" s="489" t="n"/>
      <c r="Y201" s="489" t="n"/>
      <c r="Z201" s="489" t="n"/>
    </row>
    <row r="202" ht="15.75" customHeight="1" s="591">
      <c r="A202" s="489" t="n"/>
      <c r="B202" s="489" t="n"/>
      <c r="C202" s="489" t="n"/>
      <c r="D202" s="489" t="n"/>
      <c r="E202" s="489" t="n"/>
      <c r="F202" s="489" t="n"/>
      <c r="G202" s="489" t="n"/>
      <c r="H202" s="489" t="n"/>
      <c r="I202" s="489" t="n"/>
      <c r="J202" s="489" t="n"/>
      <c r="K202" s="489" t="n"/>
      <c r="L202" s="489" t="n"/>
      <c r="M202" s="489" t="n"/>
      <c r="N202" s="489" t="n"/>
      <c r="O202" s="489" t="n"/>
      <c r="P202" s="489" t="n"/>
      <c r="Q202" s="489" t="n"/>
      <c r="R202" s="489" t="n"/>
      <c r="S202" s="489" t="n"/>
      <c r="T202" s="489" t="n"/>
      <c r="U202" s="489" t="n"/>
      <c r="V202" s="489" t="n"/>
      <c r="W202" s="489" t="n"/>
      <c r="X202" s="489" t="n"/>
      <c r="Y202" s="489" t="n"/>
      <c r="Z202" s="489" t="n"/>
    </row>
    <row r="203" ht="15.75" customHeight="1" s="591">
      <c r="A203" s="489" t="n"/>
      <c r="B203" s="489" t="n"/>
      <c r="C203" s="489" t="n"/>
      <c r="D203" s="489" t="n"/>
      <c r="E203" s="489" t="n"/>
      <c r="F203" s="489" t="n"/>
      <c r="G203" s="489" t="n"/>
      <c r="H203" s="489" t="n"/>
      <c r="I203" s="489" t="n"/>
      <c r="J203" s="489" t="n"/>
      <c r="K203" s="489" t="n"/>
      <c r="L203" s="489" t="n"/>
      <c r="M203" s="489" t="n"/>
      <c r="N203" s="489" t="n"/>
      <c r="O203" s="489" t="n"/>
      <c r="P203" s="489" t="n"/>
      <c r="Q203" s="489" t="n"/>
      <c r="R203" s="489" t="n"/>
      <c r="S203" s="489" t="n"/>
      <c r="T203" s="489" t="n"/>
      <c r="U203" s="489" t="n"/>
      <c r="V203" s="489" t="n"/>
      <c r="W203" s="489" t="n"/>
      <c r="X203" s="489" t="n"/>
      <c r="Y203" s="489" t="n"/>
      <c r="Z203" s="489" t="n"/>
    </row>
    <row r="204" ht="15.75" customHeight="1" s="591">
      <c r="A204" s="489" t="n"/>
      <c r="B204" s="489" t="n"/>
      <c r="C204" s="489" t="n"/>
      <c r="D204" s="489" t="n"/>
      <c r="E204" s="489" t="n"/>
      <c r="F204" s="489" t="n"/>
      <c r="G204" s="489" t="n"/>
      <c r="H204" s="489" t="n"/>
      <c r="I204" s="489" t="n"/>
      <c r="J204" s="489" t="n"/>
      <c r="K204" s="489" t="n"/>
      <c r="L204" s="489" t="n"/>
      <c r="M204" s="489" t="n"/>
      <c r="N204" s="489" t="n"/>
      <c r="O204" s="489" t="n"/>
      <c r="P204" s="489" t="n"/>
      <c r="Q204" s="489" t="n"/>
      <c r="R204" s="489" t="n"/>
      <c r="S204" s="489" t="n"/>
      <c r="T204" s="489" t="n"/>
      <c r="U204" s="489" t="n"/>
      <c r="V204" s="489" t="n"/>
      <c r="W204" s="489" t="n"/>
      <c r="X204" s="489" t="n"/>
      <c r="Y204" s="489" t="n"/>
      <c r="Z204" s="489" t="n"/>
    </row>
    <row r="205" ht="15.75" customHeight="1" s="591">
      <c r="A205" s="489" t="n"/>
      <c r="B205" s="489" t="n"/>
      <c r="C205" s="489" t="n"/>
      <c r="D205" s="489" t="n"/>
      <c r="E205" s="489" t="n"/>
      <c r="F205" s="489" t="n"/>
      <c r="G205" s="489" t="n"/>
      <c r="H205" s="489" t="n"/>
      <c r="I205" s="489" t="n"/>
      <c r="J205" s="489" t="n"/>
      <c r="K205" s="489" t="n"/>
      <c r="L205" s="489" t="n"/>
      <c r="M205" s="489" t="n"/>
      <c r="N205" s="489" t="n"/>
      <c r="O205" s="489" t="n"/>
      <c r="P205" s="489" t="n"/>
      <c r="Q205" s="489" t="n"/>
      <c r="R205" s="489" t="n"/>
      <c r="S205" s="489" t="n"/>
      <c r="T205" s="489" t="n"/>
      <c r="U205" s="489" t="n"/>
      <c r="V205" s="489" t="n"/>
      <c r="W205" s="489" t="n"/>
      <c r="X205" s="489" t="n"/>
      <c r="Y205" s="489" t="n"/>
      <c r="Z205" s="489" t="n"/>
    </row>
    <row r="206" ht="15.75" customHeight="1" s="591">
      <c r="A206" s="489" t="n"/>
      <c r="B206" s="489" t="n"/>
      <c r="C206" s="489" t="n"/>
      <c r="D206" s="489" t="n"/>
      <c r="E206" s="489" t="n"/>
      <c r="F206" s="489" t="n"/>
      <c r="G206" s="489" t="n"/>
      <c r="H206" s="489" t="n"/>
      <c r="I206" s="489" t="n"/>
      <c r="J206" s="489" t="n"/>
      <c r="K206" s="489" t="n"/>
      <c r="L206" s="489" t="n"/>
      <c r="M206" s="489" t="n"/>
      <c r="N206" s="489" t="n"/>
      <c r="O206" s="489" t="n"/>
      <c r="P206" s="489" t="n"/>
      <c r="Q206" s="489" t="n"/>
      <c r="R206" s="489" t="n"/>
      <c r="S206" s="489" t="n"/>
      <c r="T206" s="489" t="n"/>
      <c r="U206" s="489" t="n"/>
      <c r="V206" s="489" t="n"/>
      <c r="W206" s="489" t="n"/>
      <c r="X206" s="489" t="n"/>
      <c r="Y206" s="489" t="n"/>
      <c r="Z206" s="489" t="n"/>
    </row>
    <row r="207" ht="15.75" customHeight="1" s="591">
      <c r="A207" s="489" t="n"/>
      <c r="B207" s="489" t="n"/>
      <c r="C207" s="489" t="n"/>
      <c r="D207" s="489" t="n"/>
      <c r="E207" s="489" t="n"/>
      <c r="F207" s="489" t="n"/>
      <c r="G207" s="489" t="n"/>
      <c r="H207" s="489" t="n"/>
      <c r="I207" s="489" t="n"/>
      <c r="J207" s="489" t="n"/>
      <c r="K207" s="489" t="n"/>
      <c r="L207" s="489" t="n"/>
      <c r="M207" s="489" t="n"/>
      <c r="N207" s="489" t="n"/>
      <c r="O207" s="489" t="n"/>
      <c r="P207" s="489" t="n"/>
      <c r="Q207" s="489" t="n"/>
      <c r="R207" s="489" t="n"/>
      <c r="S207" s="489" t="n"/>
      <c r="T207" s="489" t="n"/>
      <c r="U207" s="489" t="n"/>
      <c r="V207" s="489" t="n"/>
      <c r="W207" s="489" t="n"/>
      <c r="X207" s="489" t="n"/>
      <c r="Y207" s="489" t="n"/>
      <c r="Z207" s="489" t="n"/>
    </row>
    <row r="208" ht="15.75" customHeight="1" s="591">
      <c r="A208" s="489" t="n"/>
      <c r="B208" s="489" t="n"/>
      <c r="C208" s="489" t="n"/>
      <c r="D208" s="489" t="n"/>
      <c r="E208" s="489" t="n"/>
      <c r="F208" s="489" t="n"/>
      <c r="G208" s="489" t="n"/>
      <c r="H208" s="489" t="n"/>
      <c r="I208" s="489" t="n"/>
      <c r="J208" s="489" t="n"/>
      <c r="K208" s="489" t="n"/>
      <c r="L208" s="489" t="n"/>
      <c r="M208" s="489" t="n"/>
      <c r="N208" s="489" t="n"/>
      <c r="O208" s="489" t="n"/>
      <c r="P208" s="489" t="n"/>
      <c r="Q208" s="489" t="n"/>
      <c r="R208" s="489" t="n"/>
      <c r="S208" s="489" t="n"/>
      <c r="T208" s="489" t="n"/>
      <c r="U208" s="489" t="n"/>
      <c r="V208" s="489" t="n"/>
      <c r="W208" s="489" t="n"/>
      <c r="X208" s="489" t="n"/>
      <c r="Y208" s="489" t="n"/>
      <c r="Z208" s="489" t="n"/>
    </row>
    <row r="209" ht="15.75" customHeight="1" s="591">
      <c r="A209" s="489" t="n"/>
      <c r="B209" s="489" t="n"/>
      <c r="C209" s="489" t="n"/>
      <c r="D209" s="489" t="n"/>
      <c r="E209" s="489" t="n"/>
      <c r="F209" s="489" t="n"/>
      <c r="G209" s="489" t="n"/>
      <c r="H209" s="489" t="n"/>
      <c r="I209" s="489" t="n"/>
      <c r="J209" s="489" t="n"/>
      <c r="K209" s="489" t="n"/>
      <c r="L209" s="489" t="n"/>
      <c r="M209" s="489" t="n"/>
      <c r="N209" s="489" t="n"/>
      <c r="O209" s="489" t="n"/>
      <c r="P209" s="489" t="n"/>
      <c r="Q209" s="489" t="n"/>
      <c r="R209" s="489" t="n"/>
      <c r="S209" s="489" t="n"/>
      <c r="T209" s="489" t="n"/>
      <c r="U209" s="489" t="n"/>
      <c r="V209" s="489" t="n"/>
      <c r="W209" s="489" t="n"/>
      <c r="X209" s="489" t="n"/>
      <c r="Y209" s="489" t="n"/>
      <c r="Z209" s="489" t="n"/>
    </row>
    <row r="210" ht="15.75" customHeight="1" s="591">
      <c r="A210" s="489" t="n"/>
      <c r="B210" s="489" t="n"/>
      <c r="C210" s="489" t="n"/>
      <c r="D210" s="489" t="n"/>
      <c r="E210" s="489" t="n"/>
      <c r="F210" s="489" t="n"/>
      <c r="G210" s="489" t="n"/>
      <c r="H210" s="489" t="n"/>
      <c r="I210" s="489" t="n"/>
      <c r="J210" s="489" t="n"/>
      <c r="K210" s="489" t="n"/>
      <c r="L210" s="489" t="n"/>
      <c r="M210" s="489" t="n"/>
      <c r="N210" s="489" t="n"/>
      <c r="O210" s="489" t="n"/>
      <c r="P210" s="489" t="n"/>
      <c r="Q210" s="489" t="n"/>
      <c r="R210" s="489" t="n"/>
      <c r="S210" s="489" t="n"/>
      <c r="T210" s="489" t="n"/>
      <c r="U210" s="489" t="n"/>
      <c r="V210" s="489" t="n"/>
      <c r="W210" s="489" t="n"/>
      <c r="X210" s="489" t="n"/>
      <c r="Y210" s="489" t="n"/>
      <c r="Z210" s="489" t="n"/>
    </row>
    <row r="211" ht="15.75" customHeight="1" s="591">
      <c r="A211" s="489" t="n"/>
      <c r="B211" s="489" t="n"/>
      <c r="C211" s="489" t="n"/>
      <c r="D211" s="489" t="n"/>
      <c r="E211" s="489" t="n"/>
      <c r="F211" s="489" t="n"/>
      <c r="G211" s="489" t="n"/>
      <c r="H211" s="489" t="n"/>
      <c r="I211" s="489" t="n"/>
      <c r="J211" s="489" t="n"/>
      <c r="K211" s="489" t="n"/>
      <c r="L211" s="489" t="n"/>
      <c r="M211" s="489" t="n"/>
      <c r="N211" s="489" t="n"/>
      <c r="O211" s="489" t="n"/>
      <c r="P211" s="489" t="n"/>
      <c r="Q211" s="489" t="n"/>
      <c r="R211" s="489" t="n"/>
      <c r="S211" s="489" t="n"/>
      <c r="T211" s="489" t="n"/>
      <c r="U211" s="489" t="n"/>
      <c r="V211" s="489" t="n"/>
      <c r="W211" s="489" t="n"/>
      <c r="X211" s="489" t="n"/>
      <c r="Y211" s="489" t="n"/>
      <c r="Z211" s="489" t="n"/>
    </row>
    <row r="212" ht="15.75" customHeight="1" s="591">
      <c r="A212" s="489" t="n"/>
      <c r="B212" s="489" t="n"/>
      <c r="C212" s="489" t="n"/>
      <c r="D212" s="489" t="n"/>
      <c r="E212" s="489" t="n"/>
      <c r="F212" s="489" t="n"/>
      <c r="G212" s="489" t="n"/>
      <c r="H212" s="489" t="n"/>
      <c r="I212" s="489" t="n"/>
      <c r="J212" s="489" t="n"/>
      <c r="K212" s="489" t="n"/>
      <c r="L212" s="489" t="n"/>
      <c r="M212" s="489" t="n"/>
      <c r="N212" s="489" t="n"/>
      <c r="O212" s="489" t="n"/>
      <c r="P212" s="489" t="n"/>
      <c r="Q212" s="489" t="n"/>
      <c r="R212" s="489" t="n"/>
      <c r="S212" s="489" t="n"/>
      <c r="T212" s="489" t="n"/>
      <c r="U212" s="489" t="n"/>
      <c r="V212" s="489" t="n"/>
      <c r="W212" s="489" t="n"/>
      <c r="X212" s="489" t="n"/>
      <c r="Y212" s="489" t="n"/>
      <c r="Z212" s="489" t="n"/>
    </row>
    <row r="213" ht="15.75" customHeight="1" s="591">
      <c r="A213" s="489" t="n"/>
      <c r="B213" s="489" t="n"/>
      <c r="C213" s="489" t="n"/>
      <c r="D213" s="489" t="n"/>
      <c r="E213" s="489" t="n"/>
      <c r="F213" s="489" t="n"/>
      <c r="G213" s="489" t="n"/>
      <c r="H213" s="489" t="n"/>
      <c r="I213" s="489" t="n"/>
      <c r="J213" s="489" t="n"/>
      <c r="K213" s="489" t="n"/>
      <c r="L213" s="489" t="n"/>
      <c r="M213" s="489" t="n"/>
      <c r="N213" s="489" t="n"/>
      <c r="O213" s="489" t="n"/>
      <c r="P213" s="489" t="n"/>
      <c r="Q213" s="489" t="n"/>
      <c r="R213" s="489" t="n"/>
      <c r="S213" s="489" t="n"/>
      <c r="T213" s="489" t="n"/>
      <c r="U213" s="489" t="n"/>
      <c r="V213" s="489" t="n"/>
      <c r="W213" s="489" t="n"/>
      <c r="X213" s="489" t="n"/>
      <c r="Y213" s="489" t="n"/>
      <c r="Z213" s="489" t="n"/>
    </row>
    <row r="214" ht="15.75" customHeight="1" s="591">
      <c r="A214" s="489" t="n"/>
      <c r="B214" s="489" t="n"/>
      <c r="C214" s="489" t="n"/>
      <c r="D214" s="489" t="n"/>
      <c r="E214" s="489" t="n"/>
      <c r="F214" s="489" t="n"/>
      <c r="G214" s="489" t="n"/>
      <c r="H214" s="489" t="n"/>
      <c r="I214" s="489" t="n"/>
      <c r="J214" s="489" t="n"/>
      <c r="K214" s="489" t="n"/>
      <c r="L214" s="489" t="n"/>
      <c r="M214" s="489" t="n"/>
      <c r="N214" s="489" t="n"/>
      <c r="O214" s="489" t="n"/>
      <c r="P214" s="489" t="n"/>
      <c r="Q214" s="489" t="n"/>
      <c r="R214" s="489" t="n"/>
      <c r="S214" s="489" t="n"/>
      <c r="T214" s="489" t="n"/>
      <c r="U214" s="489" t="n"/>
      <c r="V214" s="489" t="n"/>
      <c r="W214" s="489" t="n"/>
      <c r="X214" s="489" t="n"/>
      <c r="Y214" s="489" t="n"/>
      <c r="Z214" s="489" t="n"/>
    </row>
    <row r="215" ht="15.75" customHeight="1" s="591">
      <c r="A215" s="489" t="n"/>
      <c r="B215" s="489" t="n"/>
      <c r="C215" s="489" t="n"/>
      <c r="D215" s="489" t="n"/>
      <c r="E215" s="489" t="n"/>
      <c r="F215" s="489" t="n"/>
      <c r="G215" s="489" t="n"/>
      <c r="H215" s="489" t="n"/>
      <c r="I215" s="489" t="n"/>
      <c r="J215" s="489" t="n"/>
      <c r="K215" s="489" t="n"/>
      <c r="L215" s="489" t="n"/>
      <c r="M215" s="489" t="n"/>
      <c r="N215" s="489" t="n"/>
      <c r="O215" s="489" t="n"/>
      <c r="P215" s="489" t="n"/>
      <c r="Q215" s="489" t="n"/>
      <c r="R215" s="489" t="n"/>
      <c r="S215" s="489" t="n"/>
      <c r="T215" s="489" t="n"/>
      <c r="U215" s="489" t="n"/>
      <c r="V215" s="489" t="n"/>
      <c r="W215" s="489" t="n"/>
      <c r="X215" s="489" t="n"/>
      <c r="Y215" s="489" t="n"/>
      <c r="Z215" s="489" t="n"/>
    </row>
    <row r="216" ht="15.75" customHeight="1" s="591">
      <c r="A216" s="489" t="n"/>
      <c r="B216" s="489" t="n"/>
      <c r="C216" s="489" t="n"/>
      <c r="D216" s="489" t="n"/>
      <c r="E216" s="489" t="n"/>
      <c r="F216" s="489" t="n"/>
      <c r="G216" s="489" t="n"/>
      <c r="H216" s="489" t="n"/>
      <c r="I216" s="489" t="n"/>
      <c r="J216" s="489" t="n"/>
      <c r="K216" s="489" t="n"/>
      <c r="L216" s="489" t="n"/>
      <c r="M216" s="489" t="n"/>
      <c r="N216" s="489" t="n"/>
      <c r="O216" s="489" t="n"/>
      <c r="P216" s="489" t="n"/>
      <c r="Q216" s="489" t="n"/>
      <c r="R216" s="489" t="n"/>
      <c r="S216" s="489" t="n"/>
      <c r="T216" s="489" t="n"/>
      <c r="U216" s="489" t="n"/>
      <c r="V216" s="489" t="n"/>
      <c r="W216" s="489" t="n"/>
      <c r="X216" s="489" t="n"/>
      <c r="Y216" s="489" t="n"/>
      <c r="Z216" s="489" t="n"/>
    </row>
    <row r="217" ht="15.75" customHeight="1" s="591">
      <c r="A217" s="489" t="n"/>
      <c r="B217" s="489" t="n"/>
      <c r="C217" s="489" t="n"/>
      <c r="D217" s="489" t="n"/>
      <c r="E217" s="489" t="n"/>
      <c r="F217" s="489" t="n"/>
      <c r="G217" s="489" t="n"/>
      <c r="H217" s="489" t="n"/>
      <c r="I217" s="489" t="n"/>
      <c r="J217" s="489" t="n"/>
      <c r="K217" s="489" t="n"/>
      <c r="L217" s="489" t="n"/>
      <c r="M217" s="489" t="n"/>
      <c r="N217" s="489" t="n"/>
      <c r="O217" s="489" t="n"/>
      <c r="P217" s="489" t="n"/>
      <c r="Q217" s="489" t="n"/>
      <c r="R217" s="489" t="n"/>
      <c r="S217" s="489" t="n"/>
      <c r="T217" s="489" t="n"/>
      <c r="U217" s="489" t="n"/>
      <c r="V217" s="489" t="n"/>
      <c r="W217" s="489" t="n"/>
      <c r="X217" s="489" t="n"/>
      <c r="Y217" s="489" t="n"/>
      <c r="Z217" s="489" t="n"/>
    </row>
    <row r="218" ht="15.75" customHeight="1" s="591">
      <c r="A218" s="489" t="n"/>
      <c r="B218" s="489" t="n"/>
      <c r="C218" s="489" t="n"/>
      <c r="D218" s="489" t="n"/>
      <c r="E218" s="489" t="n"/>
      <c r="F218" s="489" t="n"/>
      <c r="G218" s="489" t="n"/>
      <c r="H218" s="489" t="n"/>
      <c r="I218" s="489" t="n"/>
      <c r="J218" s="489" t="n"/>
      <c r="K218" s="489" t="n"/>
      <c r="L218" s="489" t="n"/>
      <c r="M218" s="489" t="n"/>
      <c r="N218" s="489" t="n"/>
      <c r="O218" s="489" t="n"/>
      <c r="P218" s="489" t="n"/>
      <c r="Q218" s="489" t="n"/>
      <c r="R218" s="489" t="n"/>
      <c r="S218" s="489" t="n"/>
      <c r="T218" s="489" t="n"/>
      <c r="U218" s="489" t="n"/>
      <c r="V218" s="489" t="n"/>
      <c r="W218" s="489" t="n"/>
      <c r="X218" s="489" t="n"/>
      <c r="Y218" s="489" t="n"/>
      <c r="Z218" s="489" t="n"/>
    </row>
    <row r="219" ht="15.75" customHeight="1" s="591">
      <c r="A219" s="489" t="n"/>
      <c r="B219" s="489" t="n"/>
      <c r="C219" s="489" t="n"/>
      <c r="D219" s="489" t="n"/>
      <c r="E219" s="489" t="n"/>
      <c r="F219" s="489" t="n"/>
      <c r="G219" s="489" t="n"/>
      <c r="H219" s="489" t="n"/>
      <c r="I219" s="489" t="n"/>
      <c r="J219" s="489" t="n"/>
      <c r="K219" s="489" t="n"/>
      <c r="L219" s="489" t="n"/>
      <c r="M219" s="489" t="n"/>
      <c r="N219" s="489" t="n"/>
      <c r="O219" s="489" t="n"/>
      <c r="P219" s="489" t="n"/>
      <c r="Q219" s="489" t="n"/>
      <c r="R219" s="489" t="n"/>
      <c r="S219" s="489" t="n"/>
      <c r="T219" s="489" t="n"/>
      <c r="U219" s="489" t="n"/>
      <c r="V219" s="489" t="n"/>
      <c r="W219" s="489" t="n"/>
      <c r="X219" s="489" t="n"/>
      <c r="Y219" s="489" t="n"/>
      <c r="Z219" s="489" t="n"/>
    </row>
    <row r="220" ht="15.75" customHeight="1" s="591">
      <c r="A220" s="489" t="n"/>
      <c r="B220" s="489" t="n"/>
      <c r="C220" s="489" t="n"/>
      <c r="D220" s="489" t="n"/>
      <c r="E220" s="489" t="n"/>
      <c r="F220" s="489" t="n"/>
      <c r="G220" s="489" t="n"/>
      <c r="H220" s="489" t="n"/>
      <c r="I220" s="489" t="n"/>
      <c r="J220" s="489" t="n"/>
      <c r="K220" s="489" t="n"/>
      <c r="L220" s="489" t="n"/>
      <c r="M220" s="489" t="n"/>
      <c r="N220" s="489" t="n"/>
      <c r="O220" s="489" t="n"/>
      <c r="P220" s="489" t="n"/>
      <c r="Q220" s="489" t="n"/>
      <c r="R220" s="489" t="n"/>
      <c r="S220" s="489" t="n"/>
      <c r="T220" s="489" t="n"/>
      <c r="U220" s="489" t="n"/>
      <c r="V220" s="489" t="n"/>
      <c r="W220" s="489" t="n"/>
      <c r="X220" s="489" t="n"/>
      <c r="Y220" s="489" t="n"/>
      <c r="Z220" s="489" t="n"/>
    </row>
    <row r="221" ht="15.75" customHeight="1" s="591">
      <c r="A221" s="489" t="n"/>
      <c r="B221" s="489" t="n"/>
      <c r="C221" s="489" t="n"/>
      <c r="D221" s="489" t="n"/>
      <c r="E221" s="489" t="n"/>
      <c r="F221" s="489" t="n"/>
      <c r="G221" s="489" t="n"/>
      <c r="H221" s="489" t="n"/>
      <c r="I221" s="489" t="n"/>
      <c r="J221" s="489" t="n"/>
      <c r="K221" s="489" t="n"/>
      <c r="L221" s="489" t="n"/>
      <c r="M221" s="489" t="n"/>
      <c r="N221" s="489" t="n"/>
      <c r="O221" s="489" t="n"/>
      <c r="P221" s="489" t="n"/>
      <c r="Q221" s="489" t="n"/>
      <c r="R221" s="489" t="n"/>
      <c r="S221" s="489" t="n"/>
      <c r="T221" s="489" t="n"/>
      <c r="U221" s="489" t="n"/>
      <c r="V221" s="489" t="n"/>
      <c r="W221" s="489" t="n"/>
      <c r="X221" s="489" t="n"/>
      <c r="Y221" s="489" t="n"/>
      <c r="Z221" s="489" t="n"/>
    </row>
    <row r="222" ht="15.75" customHeight="1" s="591">
      <c r="A222" s="489" t="n"/>
      <c r="B222" s="489" t="n"/>
      <c r="C222" s="489" t="n"/>
      <c r="D222" s="489" t="n"/>
      <c r="E222" s="489" t="n"/>
      <c r="F222" s="489" t="n"/>
      <c r="G222" s="489" t="n"/>
      <c r="H222" s="489" t="n"/>
      <c r="I222" s="489" t="n"/>
      <c r="J222" s="489" t="n"/>
      <c r="K222" s="489" t="n"/>
      <c r="L222" s="489" t="n"/>
      <c r="M222" s="489" t="n"/>
      <c r="N222" s="489" t="n"/>
      <c r="O222" s="489" t="n"/>
      <c r="P222" s="489" t="n"/>
      <c r="Q222" s="489" t="n"/>
      <c r="R222" s="489" t="n"/>
      <c r="S222" s="489" t="n"/>
      <c r="T222" s="489" t="n"/>
      <c r="U222" s="489" t="n"/>
      <c r="V222" s="489" t="n"/>
      <c r="W222" s="489" t="n"/>
      <c r="X222" s="489" t="n"/>
      <c r="Y222" s="489" t="n"/>
      <c r="Z222" s="489" t="n"/>
    </row>
    <row r="223" ht="15.75" customHeight="1" s="591">
      <c r="A223" s="489" t="n"/>
      <c r="B223" s="489" t="n"/>
      <c r="C223" s="489" t="n"/>
      <c r="D223" s="489" t="n"/>
      <c r="E223" s="489" t="n"/>
      <c r="F223" s="489" t="n"/>
      <c r="G223" s="489" t="n"/>
      <c r="H223" s="489" t="n"/>
      <c r="I223" s="489" t="n"/>
      <c r="J223" s="489" t="n"/>
      <c r="K223" s="489" t="n"/>
      <c r="L223" s="489" t="n"/>
      <c r="M223" s="489" t="n"/>
      <c r="N223" s="489" t="n"/>
      <c r="O223" s="489" t="n"/>
      <c r="P223" s="489" t="n"/>
      <c r="Q223" s="489" t="n"/>
      <c r="R223" s="489" t="n"/>
      <c r="S223" s="489" t="n"/>
      <c r="T223" s="489" t="n"/>
      <c r="U223" s="489" t="n"/>
      <c r="V223" s="489" t="n"/>
      <c r="W223" s="489" t="n"/>
      <c r="X223" s="489" t="n"/>
      <c r="Y223" s="489" t="n"/>
      <c r="Z223" s="489" t="n"/>
    </row>
    <row r="224" ht="15.75" customHeight="1" s="591">
      <c r="A224" s="489" t="n"/>
      <c r="B224" s="489" t="n"/>
      <c r="C224" s="489" t="n"/>
      <c r="D224" s="489" t="n"/>
      <c r="E224" s="489" t="n"/>
      <c r="F224" s="489" t="n"/>
      <c r="G224" s="489" t="n"/>
      <c r="H224" s="489" t="n"/>
      <c r="I224" s="489" t="n"/>
      <c r="J224" s="489" t="n"/>
      <c r="K224" s="489" t="n"/>
      <c r="L224" s="489" t="n"/>
      <c r="M224" s="489" t="n"/>
      <c r="N224" s="489" t="n"/>
      <c r="O224" s="489" t="n"/>
      <c r="P224" s="489" t="n"/>
      <c r="Q224" s="489" t="n"/>
      <c r="R224" s="489" t="n"/>
      <c r="S224" s="489" t="n"/>
      <c r="T224" s="489" t="n"/>
      <c r="U224" s="489" t="n"/>
      <c r="V224" s="489" t="n"/>
      <c r="W224" s="489" t="n"/>
      <c r="X224" s="489" t="n"/>
      <c r="Y224" s="489" t="n"/>
      <c r="Z224" s="489" t="n"/>
    </row>
    <row r="225" ht="15.75" customHeight="1" s="591"/>
    <row r="226" ht="15.75" customHeight="1" s="591"/>
    <row r="227" ht="15.75" customHeight="1" s="591"/>
    <row r="228" ht="15.75" customHeight="1" s="591"/>
    <row r="229" ht="15.75" customHeight="1" s="591"/>
    <row r="230" ht="15.75" customHeight="1" s="591"/>
    <row r="231" ht="15.75" customHeight="1" s="591"/>
    <row r="232" ht="15.75" customHeight="1" s="591"/>
    <row r="233" ht="15.75" customHeight="1" s="591"/>
    <row r="234" ht="15.75" customHeight="1" s="591"/>
    <row r="235" ht="15.75" customHeight="1" s="591"/>
    <row r="236" ht="15.75" customHeight="1" s="591"/>
    <row r="237" ht="15.75" customHeight="1" s="591"/>
    <row r="238" ht="15.75" customHeight="1" s="591"/>
    <row r="239" ht="15.75" customHeight="1" s="591"/>
    <row r="240" ht="15.75" customHeight="1" s="591"/>
    <row r="241" ht="15.75" customHeight="1" s="591"/>
    <row r="242" ht="15.75" customHeight="1" s="591"/>
    <row r="243" ht="15.75" customHeight="1" s="591"/>
    <row r="244" ht="15.75" customHeight="1" s="591"/>
    <row r="245" ht="15.75" customHeight="1" s="591"/>
    <row r="246" ht="15.75" customHeight="1" s="591"/>
    <row r="247" ht="15.75" customHeight="1" s="591"/>
    <row r="248" ht="15.75" customHeight="1" s="591"/>
    <row r="249" ht="15.75" customHeight="1" s="591"/>
    <row r="250" ht="15.75" customHeight="1" s="591"/>
    <row r="251" ht="15.75" customHeight="1" s="591"/>
    <row r="252" ht="15.75" customHeight="1" s="591"/>
    <row r="253" ht="15.75" customHeight="1" s="591"/>
    <row r="254" ht="15.75" customHeight="1" s="591"/>
    <row r="255" ht="15.75" customHeight="1" s="591"/>
    <row r="256" ht="15.75" customHeight="1" s="591"/>
    <row r="257" ht="15.75" customHeight="1" s="591"/>
    <row r="258" ht="15.75" customHeight="1" s="591"/>
    <row r="259" ht="15.75" customHeight="1" s="591"/>
    <row r="260" ht="15.75" customHeight="1" s="591"/>
    <row r="261" ht="15.75" customHeight="1" s="591"/>
    <row r="262" ht="15.75" customHeight="1" s="591"/>
    <row r="263" ht="15.75" customHeight="1" s="591"/>
    <row r="264" ht="15.75" customHeight="1" s="591"/>
    <row r="265" ht="15.75" customHeight="1" s="591"/>
    <row r="266" ht="15.75" customHeight="1" s="591"/>
    <row r="267" ht="15.75" customHeight="1" s="591"/>
    <row r="268" ht="15.75" customHeight="1" s="591"/>
    <row r="269" ht="15.75" customHeight="1" s="591"/>
    <row r="270" ht="15.75" customHeight="1" s="591"/>
    <row r="271" ht="15.75" customHeight="1" s="591"/>
    <row r="272" ht="15.75" customHeight="1" s="591"/>
    <row r="273" ht="15.75" customHeight="1" s="591"/>
    <row r="274" ht="15.75" customHeight="1" s="591"/>
    <row r="275" ht="15.75" customHeight="1" s="591"/>
    <row r="276" ht="15.75" customHeight="1" s="591"/>
    <row r="277" ht="15.75" customHeight="1" s="591"/>
    <row r="278" ht="15.75" customHeight="1" s="591"/>
    <row r="279" ht="15.75" customHeight="1" s="591"/>
    <row r="280" ht="15.75" customHeight="1" s="591"/>
    <row r="281" ht="15.75" customHeight="1" s="591"/>
    <row r="282" ht="15.75" customHeight="1" s="591"/>
    <row r="283" ht="15.75" customHeight="1" s="591"/>
    <row r="284" ht="15.75" customHeight="1" s="591"/>
    <row r="285" ht="15.75" customHeight="1" s="591"/>
    <row r="286" ht="15.75" customHeight="1" s="591"/>
    <row r="287" ht="15.75" customHeight="1" s="591"/>
    <row r="288" ht="15.75" customHeight="1" s="591"/>
    <row r="289" ht="15.75" customHeight="1" s="591"/>
    <row r="290" ht="15.75" customHeight="1" s="591"/>
    <row r="291" ht="15.75" customHeight="1" s="591"/>
    <row r="292" ht="15.75" customHeight="1" s="591"/>
    <row r="293" ht="15.75" customHeight="1" s="591"/>
    <row r="294" ht="15.75" customHeight="1" s="591"/>
    <row r="295" ht="15.75" customHeight="1" s="591"/>
    <row r="296" ht="15.75" customHeight="1" s="591"/>
    <row r="297" ht="15.75" customHeight="1" s="591"/>
    <row r="298" ht="15.75" customHeight="1" s="591"/>
    <row r="299" ht="15.75" customHeight="1" s="591"/>
    <row r="300" ht="15.75" customHeight="1" s="591"/>
    <row r="301" ht="15.75" customHeight="1" s="591"/>
    <row r="302" ht="15.75" customHeight="1" s="591"/>
    <row r="303" ht="15.75" customHeight="1" s="591"/>
    <row r="304" ht="15.75" customHeight="1" s="591"/>
    <row r="305" ht="15.75" customHeight="1" s="591"/>
    <row r="306" ht="15.75" customHeight="1" s="591"/>
    <row r="307" ht="15.75" customHeight="1" s="591"/>
    <row r="308" ht="15.75" customHeight="1" s="591"/>
    <row r="309" ht="15.75" customHeight="1" s="591"/>
    <row r="310" ht="15.75" customHeight="1" s="591"/>
    <row r="311" ht="15.75" customHeight="1" s="591"/>
    <row r="312" ht="15.75" customHeight="1" s="591"/>
    <row r="313" ht="15.75" customHeight="1" s="591"/>
    <row r="314" ht="15.75" customHeight="1" s="591"/>
    <row r="315" ht="15.75" customHeight="1" s="591"/>
    <row r="316" ht="15.75" customHeight="1" s="591"/>
    <row r="317" ht="15.75" customHeight="1" s="591"/>
    <row r="318" ht="15.75" customHeight="1" s="591"/>
    <row r="319" ht="15.75" customHeight="1" s="591"/>
    <row r="320" ht="15.75" customHeight="1" s="591"/>
    <row r="321" ht="15.75" customHeight="1" s="591"/>
    <row r="322" ht="15.75" customHeight="1" s="591"/>
    <row r="323" ht="15.75" customHeight="1" s="591"/>
    <row r="324" ht="15.75" customHeight="1" s="591"/>
    <row r="325" ht="15.75" customHeight="1" s="591"/>
    <row r="326" ht="15.75" customHeight="1" s="591"/>
    <row r="327" ht="15.75" customHeight="1" s="591"/>
    <row r="328" ht="15.75" customHeight="1" s="591"/>
    <row r="329" ht="15.75" customHeight="1" s="591"/>
    <row r="330" ht="15.75" customHeight="1" s="591"/>
    <row r="331" ht="15.75" customHeight="1" s="591"/>
    <row r="332" ht="15.75" customHeight="1" s="591"/>
    <row r="333" ht="15.75" customHeight="1" s="591"/>
    <row r="334" ht="15.75" customHeight="1" s="591"/>
    <row r="335" ht="15.75" customHeight="1" s="591"/>
    <row r="336" ht="15.75" customHeight="1" s="591"/>
    <row r="337" ht="15.75" customHeight="1" s="591"/>
    <row r="338" ht="15.75" customHeight="1" s="591"/>
    <row r="339" ht="15.75" customHeight="1" s="591"/>
    <row r="340" ht="15.75" customHeight="1" s="591"/>
    <row r="341" ht="15.75" customHeight="1" s="591"/>
    <row r="342" ht="15.75" customHeight="1" s="591"/>
    <row r="343" ht="15.75" customHeight="1" s="591"/>
    <row r="344" ht="15.75" customHeight="1" s="591"/>
    <row r="345" ht="15.75" customHeight="1" s="591"/>
    <row r="346" ht="15.75" customHeight="1" s="591"/>
    <row r="347" ht="15.75" customHeight="1" s="591"/>
    <row r="348" ht="15.75" customHeight="1" s="591"/>
    <row r="349" ht="15.75" customHeight="1" s="591"/>
    <row r="350" ht="15.75" customHeight="1" s="591"/>
    <row r="351" ht="15.75" customHeight="1" s="591"/>
    <row r="352" ht="15.75" customHeight="1" s="591"/>
    <row r="353" ht="15.75" customHeight="1" s="591"/>
    <row r="354" ht="15.75" customHeight="1" s="591"/>
    <row r="355" ht="15.75" customHeight="1" s="591"/>
    <row r="356" ht="15.75" customHeight="1" s="591"/>
    <row r="357" ht="15.75" customHeight="1" s="591"/>
    <row r="358" ht="15.75" customHeight="1" s="591"/>
    <row r="359" ht="15.75" customHeight="1" s="591"/>
    <row r="360" ht="15.75" customHeight="1" s="591"/>
    <row r="361" ht="15.75" customHeight="1" s="591"/>
    <row r="362" ht="15.75" customHeight="1" s="591"/>
    <row r="363" ht="15.75" customHeight="1" s="591"/>
    <row r="364" ht="15.75" customHeight="1" s="591"/>
    <row r="365" ht="15.75" customHeight="1" s="591"/>
    <row r="366" ht="15.75" customHeight="1" s="591"/>
    <row r="367" ht="15.75" customHeight="1" s="591"/>
    <row r="368" ht="15.75" customHeight="1" s="591"/>
    <row r="369" ht="15.75" customHeight="1" s="591"/>
    <row r="370" ht="15.75" customHeight="1" s="591"/>
    <row r="371" ht="15.75" customHeight="1" s="591"/>
    <row r="372" ht="15.75" customHeight="1" s="591"/>
    <row r="373" ht="15.75" customHeight="1" s="591"/>
    <row r="374" ht="15.75" customHeight="1" s="591"/>
    <row r="375" ht="15.75" customHeight="1" s="591"/>
    <row r="376" ht="15.75" customHeight="1" s="591"/>
    <row r="377" ht="15.75" customHeight="1" s="591"/>
    <row r="378" ht="15.75" customHeight="1" s="591"/>
    <row r="379" ht="15.75" customHeight="1" s="591"/>
    <row r="380" ht="15.75" customHeight="1" s="591"/>
    <row r="381" ht="15.75" customHeight="1" s="591"/>
    <row r="382" ht="15.75" customHeight="1" s="591"/>
    <row r="383" ht="15.75" customHeight="1" s="591"/>
    <row r="384" ht="15.75" customHeight="1" s="591"/>
    <row r="385" ht="15.75" customHeight="1" s="591"/>
    <row r="386" ht="15.75" customHeight="1" s="591"/>
    <row r="387" ht="15.75" customHeight="1" s="591"/>
    <row r="388" ht="15.75" customHeight="1" s="591"/>
    <row r="389" ht="15.75" customHeight="1" s="591"/>
    <row r="390" ht="15.75" customHeight="1" s="591"/>
    <row r="391" ht="15.75" customHeight="1" s="591"/>
    <row r="392" ht="15.75" customHeight="1" s="591"/>
    <row r="393" ht="15.75" customHeight="1" s="591"/>
    <row r="394" ht="15.75" customHeight="1" s="591"/>
    <row r="395" ht="15.75" customHeight="1" s="591"/>
    <row r="396" ht="15.75" customHeight="1" s="591"/>
    <row r="397" ht="15.75" customHeight="1" s="591"/>
    <row r="398" ht="15.75" customHeight="1" s="591"/>
    <row r="399" ht="15.75" customHeight="1" s="591"/>
    <row r="400" ht="15.75" customHeight="1" s="591"/>
    <row r="401" ht="15.75" customHeight="1" s="591"/>
    <row r="402" ht="15.75" customHeight="1" s="591"/>
    <row r="403" ht="15.75" customHeight="1" s="591"/>
    <row r="404" ht="15.75" customHeight="1" s="591"/>
    <row r="405" ht="15.75" customHeight="1" s="591"/>
    <row r="406" ht="15.75" customHeight="1" s="591"/>
    <row r="407" ht="15.75" customHeight="1" s="591"/>
    <row r="408" ht="15.75" customHeight="1" s="591"/>
    <row r="409" ht="15.75" customHeight="1" s="591"/>
    <row r="410" ht="15.75" customHeight="1" s="591"/>
    <row r="411" ht="15.75" customHeight="1" s="591"/>
    <row r="412" ht="15.75" customHeight="1" s="591"/>
    <row r="413" ht="15.75" customHeight="1" s="591"/>
    <row r="414" ht="15.75" customHeight="1" s="591"/>
    <row r="415" ht="15.75" customHeight="1" s="591"/>
    <row r="416" ht="15.75" customHeight="1" s="591"/>
    <row r="417" ht="15.75" customHeight="1" s="591"/>
    <row r="418" ht="15.75" customHeight="1" s="591"/>
    <row r="419" ht="15.75" customHeight="1" s="591"/>
    <row r="420" ht="15.75" customHeight="1" s="591"/>
    <row r="421" ht="15.75" customHeight="1" s="591"/>
    <row r="422" ht="15.75" customHeight="1" s="591"/>
    <row r="423" ht="15.75" customHeight="1" s="591"/>
    <row r="424" ht="15.75" customHeight="1" s="591"/>
    <row r="425" ht="15.75" customHeight="1" s="591"/>
    <row r="426" ht="15.75" customHeight="1" s="591"/>
    <row r="427" ht="15.75" customHeight="1" s="591"/>
    <row r="428" ht="15.75" customHeight="1" s="591"/>
    <row r="429" ht="15.75" customHeight="1" s="591"/>
    <row r="430" ht="15.75" customHeight="1" s="591"/>
    <row r="431" ht="15.75" customHeight="1" s="591"/>
    <row r="432" ht="15.75" customHeight="1" s="591"/>
    <row r="433" ht="15.75" customHeight="1" s="591"/>
    <row r="434" ht="15.75" customHeight="1" s="591"/>
    <row r="435" ht="15.75" customHeight="1" s="591"/>
    <row r="436" ht="15.75" customHeight="1" s="591"/>
    <row r="437" ht="15.75" customHeight="1" s="591"/>
    <row r="438" ht="15.75" customHeight="1" s="591"/>
    <row r="439" ht="15.75" customHeight="1" s="591"/>
    <row r="440" ht="15.75" customHeight="1" s="591"/>
    <row r="441" ht="15.75" customHeight="1" s="591"/>
    <row r="442" ht="15.75" customHeight="1" s="591"/>
    <row r="443" ht="15.75" customHeight="1" s="591"/>
    <row r="444" ht="15.75" customHeight="1" s="591"/>
    <row r="445" ht="15.75" customHeight="1" s="591"/>
    <row r="446" ht="15.75" customHeight="1" s="591"/>
    <row r="447" ht="15.75" customHeight="1" s="591"/>
    <row r="448" ht="15.75" customHeight="1" s="591"/>
    <row r="449" ht="15.75" customHeight="1" s="591"/>
    <row r="450" ht="15.75" customHeight="1" s="591"/>
    <row r="451" ht="15.75" customHeight="1" s="591"/>
    <row r="452" ht="15.75" customHeight="1" s="591"/>
    <row r="453" ht="15.75" customHeight="1" s="591"/>
    <row r="454" ht="15.75" customHeight="1" s="591"/>
    <row r="455" ht="15.75" customHeight="1" s="591"/>
    <row r="456" ht="15.75" customHeight="1" s="591"/>
    <row r="457" ht="15.75" customHeight="1" s="591"/>
    <row r="458" ht="15.75" customHeight="1" s="591"/>
    <row r="459" ht="15.75" customHeight="1" s="591"/>
    <row r="460" ht="15.75" customHeight="1" s="591"/>
    <row r="461" ht="15.75" customHeight="1" s="591"/>
    <row r="462" ht="15.75" customHeight="1" s="591"/>
    <row r="463" ht="15.75" customHeight="1" s="591"/>
    <row r="464" ht="15.75" customHeight="1" s="591"/>
    <row r="465" ht="15.75" customHeight="1" s="591"/>
    <row r="466" ht="15.75" customHeight="1" s="591"/>
    <row r="467" ht="15.75" customHeight="1" s="591"/>
    <row r="468" ht="15.75" customHeight="1" s="591"/>
    <row r="469" ht="15.75" customHeight="1" s="591"/>
    <row r="470" ht="15.75" customHeight="1" s="591"/>
    <row r="471" ht="15.75" customHeight="1" s="591"/>
    <row r="472" ht="15.75" customHeight="1" s="591"/>
    <row r="473" ht="15.75" customHeight="1" s="591"/>
    <row r="474" ht="15.75" customHeight="1" s="591"/>
    <row r="475" ht="15.75" customHeight="1" s="591"/>
    <row r="476" ht="15.75" customHeight="1" s="591"/>
    <row r="477" ht="15.75" customHeight="1" s="591"/>
    <row r="478" ht="15.75" customHeight="1" s="591"/>
    <row r="479" ht="15.75" customHeight="1" s="591"/>
    <row r="480" ht="15.75" customHeight="1" s="591"/>
    <row r="481" ht="15.75" customHeight="1" s="591"/>
    <row r="482" ht="15.75" customHeight="1" s="591"/>
    <row r="483" ht="15.75" customHeight="1" s="591"/>
    <row r="484" ht="15.75" customHeight="1" s="591"/>
    <row r="485" ht="15.75" customHeight="1" s="591"/>
    <row r="486" ht="15.75" customHeight="1" s="591"/>
    <row r="487" ht="15.75" customHeight="1" s="591"/>
    <row r="488" ht="15.75" customHeight="1" s="591"/>
    <row r="489" ht="15.75" customHeight="1" s="591"/>
    <row r="490" ht="15.75" customHeight="1" s="591"/>
    <row r="491" ht="15.75" customHeight="1" s="591"/>
    <row r="492" ht="15.75" customHeight="1" s="591"/>
    <row r="493" ht="15.75" customHeight="1" s="591"/>
    <row r="494" ht="15.75" customHeight="1" s="591"/>
    <row r="495" ht="15.75" customHeight="1" s="591"/>
    <row r="496" ht="15.75" customHeight="1" s="591"/>
    <row r="497" ht="15.75" customHeight="1" s="591"/>
    <row r="498" ht="15.75" customHeight="1" s="591"/>
    <row r="499" ht="15.75" customHeight="1" s="591"/>
    <row r="500" ht="15.75" customHeight="1" s="591"/>
    <row r="501" ht="15.75" customHeight="1" s="591"/>
    <row r="502" ht="15.75" customHeight="1" s="591"/>
    <row r="503" ht="15.75" customHeight="1" s="591"/>
    <row r="504" ht="15.75" customHeight="1" s="591"/>
    <row r="505" ht="15.75" customHeight="1" s="591"/>
    <row r="506" ht="15.75" customHeight="1" s="591"/>
    <row r="507" ht="15.75" customHeight="1" s="591"/>
    <row r="508" ht="15.75" customHeight="1" s="591"/>
    <row r="509" ht="15.75" customHeight="1" s="591"/>
    <row r="510" ht="15.75" customHeight="1" s="591"/>
    <row r="511" ht="15.75" customHeight="1" s="591"/>
    <row r="512" ht="15.75" customHeight="1" s="591"/>
    <row r="513" ht="15.75" customHeight="1" s="591"/>
    <row r="514" ht="15.75" customHeight="1" s="591"/>
    <row r="515" ht="15.75" customHeight="1" s="591"/>
    <row r="516" ht="15.75" customHeight="1" s="591"/>
    <row r="517" ht="15.75" customHeight="1" s="591"/>
    <row r="518" ht="15.75" customHeight="1" s="591"/>
    <row r="519" ht="15.75" customHeight="1" s="591"/>
    <row r="520" ht="15.75" customHeight="1" s="591"/>
    <row r="521" ht="15.75" customHeight="1" s="591"/>
    <row r="522" ht="15.75" customHeight="1" s="591"/>
    <row r="523" ht="15.75" customHeight="1" s="591"/>
    <row r="524" ht="15.75" customHeight="1" s="591"/>
    <row r="525" ht="15.75" customHeight="1" s="591"/>
    <row r="526" ht="15.75" customHeight="1" s="591"/>
    <row r="527" ht="15.75" customHeight="1" s="591"/>
    <row r="528" ht="15.75" customHeight="1" s="591"/>
    <row r="529" ht="15.75" customHeight="1" s="591"/>
    <row r="530" ht="15.75" customHeight="1" s="591"/>
    <row r="531" ht="15.75" customHeight="1" s="591"/>
    <row r="532" ht="15.75" customHeight="1" s="591"/>
    <row r="533" ht="15.75" customHeight="1" s="591"/>
    <row r="534" ht="15.75" customHeight="1" s="591"/>
    <row r="535" ht="15.75" customHeight="1" s="591"/>
    <row r="536" ht="15.75" customHeight="1" s="591"/>
    <row r="537" ht="15.75" customHeight="1" s="591"/>
    <row r="538" ht="15.75" customHeight="1" s="591"/>
    <row r="539" ht="15.75" customHeight="1" s="591"/>
    <row r="540" ht="15.75" customHeight="1" s="591"/>
    <row r="541" ht="15.75" customHeight="1" s="591"/>
    <row r="542" ht="15.75" customHeight="1" s="591"/>
    <row r="543" ht="15.75" customHeight="1" s="591"/>
    <row r="544" ht="15.75" customHeight="1" s="591"/>
    <row r="545" ht="15.75" customHeight="1" s="591"/>
    <row r="546" ht="15.75" customHeight="1" s="591"/>
    <row r="547" ht="15.75" customHeight="1" s="591"/>
    <row r="548" ht="15.75" customHeight="1" s="591"/>
    <row r="549" ht="15.75" customHeight="1" s="591"/>
    <row r="550" ht="15.75" customHeight="1" s="591"/>
    <row r="551" ht="15.75" customHeight="1" s="591"/>
    <row r="552" ht="15.75" customHeight="1" s="591"/>
    <row r="553" ht="15.75" customHeight="1" s="591"/>
    <row r="554" ht="15.75" customHeight="1" s="591"/>
    <row r="555" ht="15.75" customHeight="1" s="591"/>
    <row r="556" ht="15.75" customHeight="1" s="591"/>
    <row r="557" ht="15.75" customHeight="1" s="591"/>
    <row r="558" ht="15.75" customHeight="1" s="591"/>
    <row r="559" ht="15.75" customHeight="1" s="591"/>
    <row r="560" ht="15.75" customHeight="1" s="591"/>
    <row r="561" ht="15.75" customHeight="1" s="591"/>
    <row r="562" ht="15.75" customHeight="1" s="591"/>
    <row r="563" ht="15.75" customHeight="1" s="591"/>
    <row r="564" ht="15.75" customHeight="1" s="591"/>
    <row r="565" ht="15.75" customHeight="1" s="591"/>
    <row r="566" ht="15.75" customHeight="1" s="591"/>
    <row r="567" ht="15.75" customHeight="1" s="591"/>
    <row r="568" ht="15.75" customHeight="1" s="591"/>
    <row r="569" ht="15.75" customHeight="1" s="591"/>
    <row r="570" ht="15.75" customHeight="1" s="591"/>
    <row r="571" ht="15.75" customHeight="1" s="591"/>
    <row r="572" ht="15.75" customHeight="1" s="591"/>
    <row r="573" ht="15.75" customHeight="1" s="591"/>
    <row r="574" ht="15.75" customHeight="1" s="591"/>
    <row r="575" ht="15.75" customHeight="1" s="591"/>
    <row r="576" ht="15.75" customHeight="1" s="591"/>
    <row r="577" ht="15.75" customHeight="1" s="591"/>
    <row r="578" ht="15.75" customHeight="1" s="591"/>
    <row r="579" ht="15.75" customHeight="1" s="591"/>
    <row r="580" ht="15.75" customHeight="1" s="591"/>
    <row r="581" ht="15.75" customHeight="1" s="591"/>
    <row r="582" ht="15.75" customHeight="1" s="591"/>
    <row r="583" ht="15.75" customHeight="1" s="591"/>
    <row r="584" ht="15.75" customHeight="1" s="591"/>
    <row r="585" ht="15.75" customHeight="1" s="591"/>
    <row r="586" ht="15.75" customHeight="1" s="591"/>
    <row r="587" ht="15.75" customHeight="1" s="591"/>
    <row r="588" ht="15.75" customHeight="1" s="591"/>
    <row r="589" ht="15.75" customHeight="1" s="591"/>
    <row r="590" ht="15.75" customHeight="1" s="591"/>
    <row r="591" ht="15.75" customHeight="1" s="591"/>
    <row r="592" ht="15.75" customHeight="1" s="591"/>
    <row r="593" ht="15.75" customHeight="1" s="591"/>
    <row r="594" ht="15.75" customHeight="1" s="591"/>
    <row r="595" ht="15.75" customHeight="1" s="591"/>
    <row r="596" ht="15.75" customHeight="1" s="591"/>
    <row r="597" ht="15.75" customHeight="1" s="591"/>
    <row r="598" ht="15.75" customHeight="1" s="591"/>
    <row r="599" ht="15.75" customHeight="1" s="591"/>
    <row r="600" ht="15.75" customHeight="1" s="591"/>
    <row r="601" ht="15.75" customHeight="1" s="591"/>
    <row r="602" ht="15.75" customHeight="1" s="591"/>
    <row r="603" ht="15.75" customHeight="1" s="591"/>
    <row r="604" ht="15.75" customHeight="1" s="591"/>
    <row r="605" ht="15.75" customHeight="1" s="591"/>
    <row r="606" ht="15.75" customHeight="1" s="591"/>
    <row r="607" ht="15.75" customHeight="1" s="591"/>
    <row r="608" ht="15.75" customHeight="1" s="591"/>
    <row r="609" ht="15.75" customHeight="1" s="591"/>
    <row r="610" ht="15.75" customHeight="1" s="591"/>
    <row r="611" ht="15.75" customHeight="1" s="591"/>
    <row r="612" ht="15.75" customHeight="1" s="591"/>
    <row r="613" ht="15.75" customHeight="1" s="591"/>
    <row r="614" ht="15.75" customHeight="1" s="591"/>
    <row r="615" ht="15.75" customHeight="1" s="591"/>
    <row r="616" ht="15.75" customHeight="1" s="591"/>
    <row r="617" ht="15.75" customHeight="1" s="591"/>
    <row r="618" ht="15.75" customHeight="1" s="591"/>
    <row r="619" ht="15.75" customHeight="1" s="591"/>
    <row r="620" ht="15.75" customHeight="1" s="591"/>
    <row r="621" ht="15.75" customHeight="1" s="591"/>
    <row r="622" ht="15.75" customHeight="1" s="591"/>
    <row r="623" ht="15.75" customHeight="1" s="591"/>
    <row r="624" ht="15.75" customHeight="1" s="591"/>
    <row r="625" ht="15.75" customHeight="1" s="591"/>
    <row r="626" ht="15.75" customHeight="1" s="591"/>
    <row r="627" ht="15.75" customHeight="1" s="591"/>
    <row r="628" ht="15.75" customHeight="1" s="591"/>
    <row r="629" ht="15.75" customHeight="1" s="591"/>
    <row r="630" ht="15.75" customHeight="1" s="591"/>
    <row r="631" ht="15.75" customHeight="1" s="591"/>
    <row r="632" ht="15.75" customHeight="1" s="591"/>
    <row r="633" ht="15.75" customHeight="1" s="591"/>
    <row r="634" ht="15.75" customHeight="1" s="591"/>
    <row r="635" ht="15.75" customHeight="1" s="591"/>
    <row r="636" ht="15.75" customHeight="1" s="591"/>
    <row r="637" ht="15.75" customHeight="1" s="591"/>
    <row r="638" ht="15.75" customHeight="1" s="591"/>
    <row r="639" ht="15.75" customHeight="1" s="591"/>
    <row r="640" ht="15.75" customHeight="1" s="591"/>
    <row r="641" ht="15.75" customHeight="1" s="591"/>
    <row r="642" ht="15.75" customHeight="1" s="591"/>
    <row r="643" ht="15.75" customHeight="1" s="591"/>
    <row r="644" ht="15.75" customHeight="1" s="591"/>
    <row r="645" ht="15.75" customHeight="1" s="591"/>
    <row r="646" ht="15.75" customHeight="1" s="591"/>
    <row r="647" ht="15.75" customHeight="1" s="591"/>
    <row r="648" ht="15.75" customHeight="1" s="591"/>
    <row r="649" ht="15.75" customHeight="1" s="591"/>
    <row r="650" ht="15.75" customHeight="1" s="591"/>
    <row r="651" ht="15.75" customHeight="1" s="591"/>
    <row r="652" ht="15.75" customHeight="1" s="591"/>
    <row r="653" ht="15.75" customHeight="1" s="591"/>
    <row r="654" ht="15.75" customHeight="1" s="591"/>
    <row r="655" ht="15.75" customHeight="1" s="591"/>
    <row r="656" ht="15.75" customHeight="1" s="591"/>
    <row r="657" ht="15.75" customHeight="1" s="591"/>
    <row r="658" ht="15.75" customHeight="1" s="591"/>
    <row r="659" ht="15.75" customHeight="1" s="591"/>
    <row r="660" ht="15.75" customHeight="1" s="591"/>
    <row r="661" ht="15.75" customHeight="1" s="591"/>
    <row r="662" ht="15.75" customHeight="1" s="591"/>
    <row r="663" ht="15.75" customHeight="1" s="591"/>
    <row r="664" ht="15.75" customHeight="1" s="591"/>
    <row r="665" ht="15.75" customHeight="1" s="591"/>
    <row r="666" ht="15.75" customHeight="1" s="591"/>
    <row r="667" ht="15.75" customHeight="1" s="591"/>
    <row r="668" ht="15.75" customHeight="1" s="591"/>
    <row r="669" ht="15.75" customHeight="1" s="591"/>
    <row r="670" ht="15.75" customHeight="1" s="591"/>
    <row r="671" ht="15.75" customHeight="1" s="591"/>
    <row r="672" ht="15.75" customHeight="1" s="591"/>
    <row r="673" ht="15.75" customHeight="1" s="591"/>
    <row r="674" ht="15.75" customHeight="1" s="591"/>
    <row r="675" ht="15.75" customHeight="1" s="591"/>
    <row r="676" ht="15.75" customHeight="1" s="591"/>
    <row r="677" ht="15.75" customHeight="1" s="591"/>
    <row r="678" ht="15.75" customHeight="1" s="591"/>
    <row r="679" ht="15.75" customHeight="1" s="591"/>
    <row r="680" ht="15.75" customHeight="1" s="591"/>
    <row r="681" ht="15.75" customHeight="1" s="591"/>
    <row r="682" ht="15.75" customHeight="1" s="591"/>
    <row r="683" ht="15.75" customHeight="1" s="591"/>
    <row r="684" ht="15.75" customHeight="1" s="591"/>
    <row r="685" ht="15.75" customHeight="1" s="591"/>
    <row r="686" ht="15.75" customHeight="1" s="591"/>
    <row r="687" ht="15.75" customHeight="1" s="591"/>
    <row r="688" ht="15.75" customHeight="1" s="591"/>
    <row r="689" ht="15.75" customHeight="1" s="591"/>
    <row r="690" ht="15.75" customHeight="1" s="591"/>
    <row r="691" ht="15.75" customHeight="1" s="591"/>
    <row r="692" ht="15.75" customHeight="1" s="591"/>
    <row r="693" ht="15.75" customHeight="1" s="591"/>
    <row r="694" ht="15.75" customHeight="1" s="591"/>
    <row r="695" ht="15.75" customHeight="1" s="591"/>
    <row r="696" ht="15.75" customHeight="1" s="591"/>
    <row r="697" ht="15.75" customHeight="1" s="591"/>
    <row r="698" ht="15.75" customHeight="1" s="591"/>
    <row r="699" ht="15.75" customHeight="1" s="591"/>
    <row r="700" ht="15.75" customHeight="1" s="591"/>
    <row r="701" ht="15.75" customHeight="1" s="591"/>
    <row r="702" ht="15.75" customHeight="1" s="591"/>
    <row r="703" ht="15.75" customHeight="1" s="591"/>
    <row r="704" ht="15.75" customHeight="1" s="591"/>
    <row r="705" ht="15.75" customHeight="1" s="591"/>
    <row r="706" ht="15.75" customHeight="1" s="591"/>
    <row r="707" ht="15.75" customHeight="1" s="591"/>
    <row r="708" ht="15.75" customHeight="1" s="591"/>
    <row r="709" ht="15.75" customHeight="1" s="591"/>
    <row r="710" ht="15.75" customHeight="1" s="591"/>
    <row r="711" ht="15.75" customHeight="1" s="591"/>
    <row r="712" ht="15.75" customHeight="1" s="591"/>
    <row r="713" ht="15.75" customHeight="1" s="591"/>
    <row r="714" ht="15.75" customHeight="1" s="591"/>
    <row r="715" ht="15.75" customHeight="1" s="591"/>
    <row r="716" ht="15.75" customHeight="1" s="591"/>
    <row r="717" ht="15.75" customHeight="1" s="591"/>
    <row r="718" ht="15.75" customHeight="1" s="591"/>
    <row r="719" ht="15.75" customHeight="1" s="591"/>
    <row r="720" ht="15.75" customHeight="1" s="591"/>
    <row r="721" ht="15.75" customHeight="1" s="591"/>
    <row r="722" ht="15.75" customHeight="1" s="591"/>
    <row r="723" ht="15.75" customHeight="1" s="591"/>
    <row r="724" ht="15.75" customHeight="1" s="591"/>
    <row r="725" ht="15.75" customHeight="1" s="591"/>
    <row r="726" ht="15.75" customHeight="1" s="591"/>
    <row r="727" ht="15.75" customHeight="1" s="591"/>
    <row r="728" ht="15.75" customHeight="1" s="591"/>
    <row r="729" ht="15.75" customHeight="1" s="591"/>
    <row r="730" ht="15.75" customHeight="1" s="591"/>
    <row r="731" ht="15.75" customHeight="1" s="591"/>
    <row r="732" ht="15.75" customHeight="1" s="591"/>
    <row r="733" ht="15.75" customHeight="1" s="591"/>
    <row r="734" ht="15.75" customHeight="1" s="591"/>
    <row r="735" ht="15.75" customHeight="1" s="591"/>
    <row r="736" ht="15.75" customHeight="1" s="591"/>
    <row r="737" ht="15.75" customHeight="1" s="591"/>
    <row r="738" ht="15.75" customHeight="1" s="591"/>
    <row r="739" ht="15.75" customHeight="1" s="591"/>
    <row r="740" ht="15.75" customHeight="1" s="591"/>
    <row r="741" ht="15.75" customHeight="1" s="591"/>
    <row r="742" ht="15.75" customHeight="1" s="591"/>
    <row r="743" ht="15.75" customHeight="1" s="591"/>
    <row r="744" ht="15.75" customHeight="1" s="591"/>
    <row r="745" ht="15.75" customHeight="1" s="591"/>
    <row r="746" ht="15.75" customHeight="1" s="591"/>
    <row r="747" ht="15.75" customHeight="1" s="591"/>
    <row r="748" ht="15.75" customHeight="1" s="591"/>
    <row r="749" ht="15.75" customHeight="1" s="591"/>
    <row r="750" ht="15.75" customHeight="1" s="591"/>
    <row r="751" ht="15.75" customHeight="1" s="591"/>
    <row r="752" ht="15.75" customHeight="1" s="591"/>
    <row r="753" ht="15.75" customHeight="1" s="591"/>
    <row r="754" ht="15.75" customHeight="1" s="591"/>
    <row r="755" ht="15.75" customHeight="1" s="591"/>
    <row r="756" ht="15.75" customHeight="1" s="591"/>
    <row r="757" ht="15.75" customHeight="1" s="591"/>
    <row r="758" ht="15.75" customHeight="1" s="591"/>
    <row r="759" ht="15.75" customHeight="1" s="591"/>
    <row r="760" ht="15.75" customHeight="1" s="591"/>
    <row r="761" ht="15.75" customHeight="1" s="591"/>
    <row r="762" ht="15.75" customHeight="1" s="591"/>
    <row r="763" ht="15.75" customHeight="1" s="591"/>
    <row r="764" ht="15.75" customHeight="1" s="591"/>
    <row r="765" ht="15.75" customHeight="1" s="591"/>
    <row r="766" ht="15.75" customHeight="1" s="591"/>
    <row r="767" ht="15.75" customHeight="1" s="591"/>
    <row r="768" ht="15.75" customHeight="1" s="591"/>
    <row r="769" ht="15.75" customHeight="1" s="591"/>
    <row r="770" ht="15.75" customHeight="1" s="591"/>
    <row r="771" ht="15.75" customHeight="1" s="591"/>
    <row r="772" ht="15.75" customHeight="1" s="591"/>
    <row r="773" ht="15.75" customHeight="1" s="591"/>
    <row r="774" ht="15.75" customHeight="1" s="591"/>
    <row r="775" ht="15.75" customHeight="1" s="591"/>
    <row r="776" ht="15.75" customHeight="1" s="591"/>
    <row r="777" ht="15.75" customHeight="1" s="591"/>
    <row r="778" ht="15.75" customHeight="1" s="591"/>
    <row r="779" ht="15.75" customHeight="1" s="591"/>
    <row r="780" ht="15.75" customHeight="1" s="591"/>
    <row r="781" ht="15.75" customHeight="1" s="591"/>
    <row r="782" ht="15.75" customHeight="1" s="591"/>
    <row r="783" ht="15.75" customHeight="1" s="591"/>
    <row r="784" ht="15.75" customHeight="1" s="591"/>
    <row r="785" ht="15.75" customHeight="1" s="591"/>
    <row r="786" ht="15.75" customHeight="1" s="591"/>
    <row r="787" ht="15.75" customHeight="1" s="591"/>
    <row r="788" ht="15.75" customHeight="1" s="591"/>
    <row r="789" ht="15.75" customHeight="1" s="591"/>
    <row r="790" ht="15.75" customHeight="1" s="591"/>
    <row r="791" ht="15.75" customHeight="1" s="591"/>
    <row r="792" ht="15.75" customHeight="1" s="591"/>
    <row r="793" ht="15.75" customHeight="1" s="591"/>
    <row r="794" ht="15.75" customHeight="1" s="591"/>
    <row r="795" ht="15.75" customHeight="1" s="591"/>
    <row r="796" ht="15.75" customHeight="1" s="591"/>
    <row r="797" ht="15.75" customHeight="1" s="591"/>
    <row r="798" ht="15.75" customHeight="1" s="591"/>
    <row r="799" ht="15.75" customHeight="1" s="591"/>
    <row r="800" ht="15.75" customHeight="1" s="591"/>
    <row r="801" ht="15.75" customHeight="1" s="591"/>
    <row r="802" ht="15.75" customHeight="1" s="591"/>
    <row r="803" ht="15.75" customHeight="1" s="591"/>
    <row r="804" ht="15.75" customHeight="1" s="591"/>
    <row r="805" ht="15.75" customHeight="1" s="591"/>
    <row r="806" ht="15.75" customHeight="1" s="591"/>
    <row r="807" ht="15.75" customHeight="1" s="591"/>
    <row r="808" ht="15.75" customHeight="1" s="591"/>
    <row r="809" ht="15.75" customHeight="1" s="591"/>
    <row r="810" ht="15.75" customHeight="1" s="591"/>
    <row r="811" ht="15.75" customHeight="1" s="591"/>
    <row r="812" ht="15.75" customHeight="1" s="591"/>
    <row r="813" ht="15.75" customHeight="1" s="591"/>
    <row r="814" ht="15.75" customHeight="1" s="591"/>
    <row r="815" ht="15.75" customHeight="1" s="591"/>
    <row r="816" ht="15.75" customHeight="1" s="591"/>
    <row r="817" ht="15.75" customHeight="1" s="591"/>
    <row r="818" ht="15.75" customHeight="1" s="591"/>
    <row r="819" ht="15.75" customHeight="1" s="591"/>
    <row r="820" ht="15.75" customHeight="1" s="591"/>
    <row r="821" ht="15.75" customHeight="1" s="591"/>
    <row r="822" ht="15.75" customHeight="1" s="591"/>
    <row r="823" ht="15.75" customHeight="1" s="591"/>
    <row r="824" ht="15.75" customHeight="1" s="591"/>
    <row r="825" ht="15.75" customHeight="1" s="591"/>
    <row r="826" ht="15.75" customHeight="1" s="591"/>
    <row r="827" ht="15.75" customHeight="1" s="591"/>
    <row r="828" ht="15.75" customHeight="1" s="591"/>
    <row r="829" ht="15.75" customHeight="1" s="591"/>
    <row r="830" ht="15.75" customHeight="1" s="591"/>
    <row r="831" ht="15.75" customHeight="1" s="591"/>
    <row r="832" ht="15.75" customHeight="1" s="591"/>
    <row r="833" ht="15.75" customHeight="1" s="591"/>
    <row r="834" ht="15.75" customHeight="1" s="591"/>
    <row r="835" ht="15.75" customHeight="1" s="591"/>
    <row r="836" ht="15.75" customHeight="1" s="591"/>
    <row r="837" ht="15.75" customHeight="1" s="591"/>
    <row r="838" ht="15.75" customHeight="1" s="591"/>
    <row r="839" ht="15.75" customHeight="1" s="591"/>
    <row r="840" ht="15.75" customHeight="1" s="591"/>
    <row r="841" ht="15.75" customHeight="1" s="591"/>
    <row r="842" ht="15.75" customHeight="1" s="591"/>
    <row r="843" ht="15.75" customHeight="1" s="591"/>
    <row r="844" ht="15.75" customHeight="1" s="591"/>
    <row r="845" ht="15.75" customHeight="1" s="591"/>
    <row r="846" ht="15.75" customHeight="1" s="591"/>
    <row r="847" ht="15.75" customHeight="1" s="591"/>
    <row r="848" ht="15.75" customHeight="1" s="591"/>
    <row r="849" ht="15.75" customHeight="1" s="591"/>
    <row r="850" ht="15.75" customHeight="1" s="591"/>
    <row r="851" ht="15.75" customHeight="1" s="591"/>
    <row r="852" ht="15.75" customHeight="1" s="591"/>
    <row r="853" ht="15.75" customHeight="1" s="591"/>
    <row r="854" ht="15.75" customHeight="1" s="591"/>
    <row r="855" ht="15.75" customHeight="1" s="591"/>
    <row r="856" ht="15.75" customHeight="1" s="591"/>
    <row r="857" ht="15.75" customHeight="1" s="591"/>
    <row r="858" ht="15.75" customHeight="1" s="591"/>
    <row r="859" ht="15.75" customHeight="1" s="591"/>
    <row r="860" ht="15.75" customHeight="1" s="591"/>
    <row r="861" ht="15.75" customHeight="1" s="591"/>
    <row r="862" ht="15.75" customHeight="1" s="591"/>
    <row r="863" ht="15.75" customHeight="1" s="591"/>
    <row r="864" ht="15.75" customHeight="1" s="591"/>
    <row r="865" ht="15.75" customHeight="1" s="591"/>
    <row r="866" ht="15.75" customHeight="1" s="591"/>
    <row r="867" ht="15.75" customHeight="1" s="591"/>
    <row r="868" ht="15.75" customHeight="1" s="591"/>
    <row r="869" ht="15.75" customHeight="1" s="591"/>
    <row r="870" ht="15.75" customHeight="1" s="591"/>
    <row r="871" ht="15.75" customHeight="1" s="591"/>
    <row r="872" ht="15.75" customHeight="1" s="591"/>
    <row r="873" ht="15.75" customHeight="1" s="591"/>
    <row r="874" ht="15.75" customHeight="1" s="591"/>
    <row r="875" ht="15.75" customHeight="1" s="591"/>
    <row r="876" ht="15.75" customHeight="1" s="591"/>
    <row r="877" ht="15.75" customHeight="1" s="591"/>
    <row r="878" ht="15.75" customHeight="1" s="591"/>
    <row r="879" ht="15.75" customHeight="1" s="591"/>
    <row r="880" ht="15.75" customHeight="1" s="591"/>
    <row r="881" ht="15.75" customHeight="1" s="591"/>
    <row r="882" ht="15.75" customHeight="1" s="591"/>
    <row r="883" ht="15.75" customHeight="1" s="591"/>
    <row r="884" ht="15.75" customHeight="1" s="591"/>
    <row r="885" ht="15.75" customHeight="1" s="591"/>
    <row r="886" ht="15.75" customHeight="1" s="591"/>
    <row r="887" ht="15.75" customHeight="1" s="591"/>
    <row r="888" ht="15.75" customHeight="1" s="591"/>
    <row r="889" ht="15.75" customHeight="1" s="591"/>
    <row r="890" ht="15.75" customHeight="1" s="591"/>
    <row r="891" ht="15.75" customHeight="1" s="591"/>
    <row r="892" ht="15.75" customHeight="1" s="591"/>
    <row r="893" ht="15.75" customHeight="1" s="591"/>
    <row r="894" ht="15.75" customHeight="1" s="591"/>
    <row r="895" ht="15.75" customHeight="1" s="591"/>
    <row r="896" ht="15.75" customHeight="1" s="591"/>
    <row r="897" ht="15.75" customHeight="1" s="591"/>
    <row r="898" ht="15.75" customHeight="1" s="591"/>
    <row r="899" ht="15.75" customHeight="1" s="591"/>
    <row r="900" ht="15.75" customHeight="1" s="591"/>
    <row r="901" ht="15.75" customHeight="1" s="591"/>
    <row r="902" ht="15.75" customHeight="1" s="591"/>
    <row r="903" ht="15.75" customHeight="1" s="591"/>
    <row r="904" ht="15.75" customHeight="1" s="591"/>
    <row r="905" ht="15.75" customHeight="1" s="591"/>
    <row r="906" ht="15.75" customHeight="1" s="591"/>
    <row r="907" ht="15.75" customHeight="1" s="591"/>
    <row r="908" ht="15.75" customHeight="1" s="591"/>
    <row r="909" ht="15.75" customHeight="1" s="591"/>
    <row r="910" ht="15.75" customHeight="1" s="591"/>
    <row r="911" ht="15.75" customHeight="1" s="591"/>
    <row r="912" ht="15.75" customHeight="1" s="591"/>
    <row r="913" ht="15.75" customHeight="1" s="591"/>
    <row r="914" ht="15.75" customHeight="1" s="591"/>
    <row r="915" ht="15.75" customHeight="1" s="591"/>
    <row r="916" ht="15.75" customHeight="1" s="591"/>
    <row r="917" ht="15.75" customHeight="1" s="591"/>
    <row r="918" ht="15.75" customHeight="1" s="591"/>
    <row r="919" ht="15.75" customHeight="1" s="591"/>
    <row r="920" ht="15.75" customHeight="1" s="591"/>
    <row r="921" ht="15.75" customHeight="1" s="591"/>
    <row r="922" ht="15.75" customHeight="1" s="591"/>
    <row r="923" ht="15.75" customHeight="1" s="591"/>
    <row r="924" ht="15.75" customHeight="1" s="591"/>
    <row r="925" ht="15.75" customHeight="1" s="591"/>
    <row r="926" ht="15.75" customHeight="1" s="591"/>
    <row r="927" ht="15.75" customHeight="1" s="591"/>
    <row r="928" ht="15.75" customHeight="1" s="591"/>
    <row r="929" ht="15.75" customHeight="1" s="591"/>
    <row r="930" ht="15.75" customHeight="1" s="591"/>
    <row r="931" ht="15.75" customHeight="1" s="591"/>
    <row r="932" ht="15.75" customHeight="1" s="591"/>
    <row r="933" ht="15.75" customHeight="1" s="591"/>
    <row r="934" ht="15.75" customHeight="1" s="591"/>
    <row r="935" ht="15.75" customHeight="1" s="591"/>
    <row r="936" ht="15.75" customHeight="1" s="591"/>
    <row r="937" ht="15.75" customHeight="1" s="591"/>
    <row r="938" ht="15.75" customHeight="1" s="591"/>
    <row r="939" ht="15.75" customHeight="1" s="591"/>
    <row r="940" ht="15.75" customHeight="1" s="591"/>
    <row r="941" ht="15.75" customHeight="1" s="591"/>
    <row r="942" ht="15.75" customHeight="1" s="591"/>
    <row r="943" ht="15.75" customHeight="1" s="591"/>
    <row r="944" ht="15.75" customHeight="1" s="591"/>
    <row r="945" ht="15.75" customHeight="1" s="591"/>
    <row r="946" ht="15.75" customHeight="1" s="591"/>
    <row r="947" ht="15.75" customHeight="1" s="591"/>
    <row r="948" ht="15.75" customHeight="1" s="591"/>
    <row r="949" ht="15.75" customHeight="1" s="591"/>
    <row r="950" ht="15.75" customHeight="1" s="591"/>
    <row r="951" ht="15.75" customHeight="1" s="591"/>
    <row r="952" ht="15.75" customHeight="1" s="591"/>
    <row r="953" ht="15.75" customHeight="1" s="591"/>
    <row r="954" ht="15.75" customHeight="1" s="591"/>
    <row r="955" ht="15.75" customHeight="1" s="591"/>
    <row r="956" ht="15.75" customHeight="1" s="591"/>
    <row r="957" ht="15.75" customHeight="1" s="591"/>
    <row r="958" ht="15.75" customHeight="1" s="591"/>
    <row r="959" ht="15.75" customHeight="1" s="591"/>
    <row r="960" ht="15.75" customHeight="1" s="591"/>
    <row r="961" ht="15.75" customHeight="1" s="591"/>
    <row r="962" ht="15.75" customHeight="1" s="591"/>
    <row r="963" ht="15.75" customHeight="1" s="591"/>
    <row r="964" ht="15.75" customHeight="1" s="591"/>
    <row r="965" ht="15.75" customHeight="1" s="591"/>
    <row r="966" ht="15.75" customHeight="1" s="591"/>
    <row r="967" ht="15.75" customHeight="1" s="591"/>
    <row r="968" ht="15.75" customHeight="1" s="591"/>
    <row r="969" ht="15.75" customHeight="1" s="591"/>
    <row r="970" ht="15.75" customHeight="1" s="591"/>
    <row r="971" ht="15.75" customHeight="1" s="591"/>
    <row r="972" ht="15.75" customHeight="1" s="591"/>
    <row r="973" ht="15.75" customHeight="1" s="591"/>
    <row r="974" ht="15.75" customHeight="1" s="591"/>
    <row r="975" ht="15.75" customHeight="1" s="591"/>
    <row r="976" ht="15.75" customHeight="1" s="591"/>
    <row r="977" ht="15.75" customHeight="1" s="591"/>
    <row r="978" ht="15.75" customHeight="1" s="591"/>
    <row r="979" ht="15.75" customHeight="1" s="591"/>
    <row r="980" ht="15.75" customHeight="1" s="591"/>
    <row r="981" ht="15.75" customHeight="1" s="591"/>
    <row r="982" ht="15.75" customHeight="1" s="591"/>
    <row r="983" ht="15.75" customHeight="1" s="591"/>
    <row r="984" ht="15.75" customHeight="1" s="591"/>
    <row r="985" ht="15.75" customHeight="1" s="591"/>
    <row r="986" ht="15.75" customHeight="1" s="591"/>
    <row r="987" ht="15.75" customHeight="1" s="591"/>
    <row r="988" ht="15.75" customHeight="1" s="591"/>
    <row r="989" ht="15.75" customHeight="1" s="591"/>
    <row r="990" ht="15.75" customHeight="1" s="591"/>
    <row r="991" ht="15.75" customHeight="1" s="591"/>
    <row r="992" ht="15.75" customHeight="1" s="591"/>
    <row r="993" ht="15.75" customHeight="1" s="591"/>
    <row r="994" ht="15.75" customHeight="1" s="591"/>
    <row r="995" ht="15.75" customHeight="1" s="591"/>
    <row r="996" ht="15.75" customHeight="1" s="591"/>
    <row r="997" ht="15.75" customHeight="1" s="591"/>
    <row r="998" ht="15.75" customHeight="1" s="591"/>
    <row r="999" ht="15.75" customHeight="1" s="591"/>
    <row r="1000" ht="15.75" customHeight="1" s="591"/>
  </sheetData>
  <mergeCells count="3">
    <mergeCell ref="B11:C11"/>
    <mergeCell ref="B1:C1"/>
    <mergeCell ref="B3:C3"/>
  </mergeCells>
  <printOptions horizontalCentered="1" gridLines="1"/>
  <pageMargins left="0.7" right="0.7" top="0.75" bottom="0.75" header="0" footer="0"/>
  <pageSetup orientation="portrait" paperSize="9" fitToHeight="0" pageOrder="overThenDown" cellComments="atEnd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2025-01-28T05:39:49Z</dcterms:created>
  <dcterms:modified xmlns:dcterms="http://purl.org/dc/terms/" xmlns:xsi="http://www.w3.org/2001/XMLSchema-instance" xsi:type="dcterms:W3CDTF">2025-03-02T06:24:32Z</dcterms:modified>
  <cp:lastModifiedBy>Leonel Toro</cp:lastModifiedBy>
</cp:coreProperties>
</file>