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e\Desktop\Nueva carpeta\"/>
    </mc:Choice>
  </mc:AlternateContent>
  <xr:revisionPtr revIDLastSave="0" documentId="13_ncr:1_{B16491DA-A128-430A-AA5F-742B61A4845B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4" i="1" l="1"/>
  <c r="M85" i="1"/>
  <c r="L85" i="1"/>
  <c r="L86" i="1" s="1"/>
  <c r="K85" i="1"/>
  <c r="J85" i="1"/>
  <c r="J86" i="1" s="1"/>
  <c r="I85" i="1"/>
  <c r="H85" i="1"/>
  <c r="H86" i="1" s="1"/>
  <c r="G85" i="1"/>
  <c r="F85" i="1"/>
  <c r="F86" i="1" s="1"/>
  <c r="E85" i="1"/>
  <c r="D85" i="1"/>
  <c r="D86" i="1" s="1"/>
  <c r="N84" i="1"/>
  <c r="O84" i="1" s="1"/>
  <c r="N83" i="1"/>
  <c r="O83" i="1" s="1"/>
  <c r="N82" i="1"/>
  <c r="O82" i="1" s="1"/>
  <c r="N81" i="1"/>
  <c r="O81" i="1" s="1"/>
  <c r="N80" i="1"/>
  <c r="O80" i="1" s="1"/>
  <c r="O79" i="1"/>
  <c r="N79" i="1"/>
  <c r="N78" i="1"/>
  <c r="O78" i="1" s="1"/>
  <c r="N77" i="1"/>
  <c r="O77" i="1" s="1"/>
  <c r="N76" i="1"/>
  <c r="O76" i="1" s="1"/>
  <c r="O75" i="1"/>
  <c r="N75" i="1"/>
  <c r="N74" i="1"/>
  <c r="O74" i="1" s="1"/>
  <c r="N73" i="1"/>
  <c r="O73" i="1" s="1"/>
  <c r="N72" i="1"/>
  <c r="O72" i="1" s="1"/>
  <c r="O71" i="1"/>
  <c r="N71" i="1"/>
  <c r="N70" i="1"/>
  <c r="O70" i="1" s="1"/>
  <c r="N69" i="1"/>
  <c r="O69" i="1" s="1"/>
  <c r="N68" i="1"/>
  <c r="O68" i="1" s="1"/>
  <c r="O67" i="1"/>
  <c r="N67" i="1"/>
  <c r="N66" i="1"/>
  <c r="O66" i="1" s="1"/>
  <c r="N65" i="1"/>
  <c r="O65" i="1" s="1"/>
  <c r="N64" i="1"/>
  <c r="O64" i="1" s="1"/>
  <c r="O63" i="1"/>
  <c r="N63" i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O55" i="1"/>
  <c r="N55" i="1"/>
  <c r="N54" i="1"/>
  <c r="O54" i="1" s="1"/>
  <c r="N53" i="1"/>
  <c r="O53" i="1" s="1"/>
  <c r="M43" i="1"/>
  <c r="L43" i="1"/>
  <c r="L44" i="1" s="1"/>
  <c r="K43" i="1"/>
  <c r="J43" i="1"/>
  <c r="J44" i="1" s="1"/>
  <c r="I43" i="1"/>
  <c r="H43" i="1"/>
  <c r="H44" i="1" s="1"/>
  <c r="G43" i="1"/>
  <c r="F43" i="1"/>
  <c r="F44" i="1" s="1"/>
  <c r="E43" i="1"/>
  <c r="D43" i="1"/>
  <c r="D44" i="1" s="1"/>
  <c r="N42" i="1"/>
  <c r="O42" i="1" s="1"/>
  <c r="O41" i="1"/>
  <c r="N41" i="1"/>
  <c r="N40" i="1"/>
  <c r="O40" i="1" s="1"/>
  <c r="N39" i="1"/>
  <c r="O39" i="1" s="1"/>
  <c r="N38" i="1"/>
  <c r="O38" i="1" s="1"/>
  <c r="O37" i="1"/>
  <c r="N37" i="1"/>
  <c r="N36" i="1"/>
  <c r="O36" i="1" s="1"/>
  <c r="N35" i="1"/>
  <c r="O35" i="1" s="1"/>
  <c r="N34" i="1"/>
  <c r="O34" i="1" s="1"/>
  <c r="O33" i="1"/>
  <c r="N33" i="1"/>
  <c r="N32" i="1"/>
  <c r="O32" i="1" s="1"/>
  <c r="N31" i="1"/>
  <c r="O31" i="1" s="1"/>
  <c r="N30" i="1"/>
  <c r="O30" i="1" s="1"/>
  <c r="O29" i="1"/>
  <c r="N29" i="1"/>
  <c r="N28" i="1"/>
  <c r="O28" i="1" s="1"/>
  <c r="N27" i="1"/>
  <c r="O27" i="1" s="1"/>
  <c r="N26" i="1"/>
  <c r="O26" i="1" s="1"/>
  <c r="O25" i="1"/>
  <c r="N25" i="1"/>
  <c r="N24" i="1"/>
  <c r="O24" i="1" s="1"/>
  <c r="N23" i="1"/>
  <c r="O23" i="1" s="1"/>
  <c r="N22" i="1"/>
  <c r="O22" i="1" s="1"/>
  <c r="O21" i="1"/>
  <c r="N21" i="1"/>
  <c r="N20" i="1"/>
  <c r="O20" i="1" s="1"/>
  <c r="N19" i="1"/>
  <c r="O19" i="1" s="1"/>
  <c r="N18" i="1"/>
  <c r="O18" i="1" s="1"/>
  <c r="O17" i="1"/>
  <c r="N17" i="1"/>
  <c r="N16" i="1"/>
  <c r="O16" i="1" s="1"/>
  <c r="N15" i="1"/>
  <c r="O15" i="1" s="1"/>
  <c r="N14" i="1"/>
  <c r="O14" i="1" s="1"/>
  <c r="O13" i="1"/>
  <c r="N13" i="1"/>
  <c r="N12" i="1"/>
  <c r="O12" i="1" s="1"/>
  <c r="N11" i="1"/>
  <c r="O11" i="1" s="1"/>
  <c r="G5" i="1"/>
  <c r="F5" i="1"/>
  <c r="G4" i="1"/>
  <c r="G6" i="1" s="1"/>
  <c r="F4" i="1"/>
  <c r="E44" i="1" l="1"/>
  <c r="G44" i="1"/>
  <c r="I44" i="1"/>
  <c r="K44" i="1"/>
  <c r="M44" i="1"/>
  <c r="E86" i="1"/>
  <c r="G86" i="1"/>
  <c r="I86" i="1"/>
  <c r="K86" i="1"/>
  <c r="M86" i="1"/>
  <c r="F6" i="1"/>
  <c r="Q86" i="1" l="1"/>
</calcChain>
</file>

<file path=xl/sharedStrings.xml><?xml version="1.0" encoding="utf-8"?>
<sst xmlns="http://schemas.openxmlformats.org/spreadsheetml/2006/main" count="56" uniqueCount="17">
  <si>
    <t>Resultado de la validación de encuestas</t>
  </si>
  <si>
    <t>Los datos están completos y correctos</t>
  </si>
  <si>
    <t>Sumatoria</t>
  </si>
  <si>
    <t>Porcentaje</t>
  </si>
  <si>
    <t>SI</t>
  </si>
  <si>
    <t>NO</t>
  </si>
  <si>
    <t>Encuestas con firma de consentimiento.</t>
  </si>
  <si>
    <t>Encuestas con firma de NO consentimiento.</t>
  </si>
  <si>
    <t>Registro de mensajes enviados por MultiSCID</t>
  </si>
  <si>
    <t>Fecha</t>
  </si>
  <si>
    <t>Num. Control</t>
  </si>
  <si>
    <t>Entrada</t>
  </si>
  <si>
    <t>Salida</t>
  </si>
  <si>
    <t>Suma</t>
  </si>
  <si>
    <t>Registro de mensajes recibidos y leídos por los padres de familia.</t>
  </si>
  <si>
    <t>PFC1=</t>
  </si>
  <si>
    <t>Promedio=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</si>
</sst>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1"/>
      <color rgb="FF000000"/>
      <name val="Times New Roman"/>
    </font>
    <font>
      <sz val="11"/>
      <name val="Calibri"/>
    </font>
    <font>
      <sz val="11"/>
      <color rgb="FF000000"/>
      <name val="Times New Roman"/>
    </font>
    <font>
      <b/>
      <i/>
      <sz val="14"/>
      <color rgb="FF2F5496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2" fontId="3" fillId="0" borderId="5" xfId="0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2" fontId="3" fillId="0" borderId="0" xfId="0" applyNumberFormat="1" applyFont="1" applyAlignment="1">
      <alignment vertical="center" wrapText="1"/>
    </xf>
    <xf numFmtId="0" fontId="4" fillId="0" borderId="0" xfId="0" applyFont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5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2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B267-49F2-A319-EFCC3E5C0EBD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B267-49F2-A319-EFCC3E5C0EBD}"/>
              </c:ext>
            </c:extLst>
          </c:dPt>
          <c:cat>
            <c:strRef>
              <c:f>Hoja2!$B$8:$B$9</c:f>
              <c:strCache>
                <c:ptCount val="2"/>
                <c:pt idx="0">
                  <c:v>Encuestas con firma de consentimiento.</c:v>
                </c:pt>
                <c:pt idx="1">
                  <c:v>Encuestas con firma de NO consentimiento.</c:v>
                </c:pt>
              </c:strCache>
            </c:strRef>
          </c:cat>
          <c:val>
            <c:numRef>
              <c:f>Hoja2!$C$8:$C$9</c:f>
              <c:numCache>
                <c:formatCode>General</c:formatCode>
                <c:ptCount val="2"/>
                <c:pt idx="0">
                  <c:v>72.727272727272734</c:v>
                </c:pt>
                <c:pt idx="1">
                  <c:v>27.272727272727273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67-49F2-A319-EFCC3E5C0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2</xdr:row>
      <xdr:rowOff>66675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Q988"/>
  <sheetViews>
    <sheetView tabSelected="1" topLeftCell="B28" workbookViewId="0">
      <selection activeCell="I32" sqref="I32"/>
    </sheetView>
  </sheetViews>
  <sheetFormatPr baseColWidth="10" defaultColWidth="14.42578125" defaultRowHeight="15" customHeight="1"/>
  <cols>
    <col min="1" max="2" width="10.7109375" customWidth="1"/>
    <col min="3" max="3" width="15" customWidth="1"/>
    <col min="4" max="26" width="10.7109375" customWidth="1"/>
  </cols>
  <sheetData>
    <row r="1" spans="3:15" ht="15" customHeight="1" thickBot="1"/>
    <row r="2" spans="3:15" ht="55.5" customHeight="1" thickBot="1">
      <c r="C2" s="17" t="s">
        <v>0</v>
      </c>
      <c r="D2" s="19" t="s">
        <v>1</v>
      </c>
      <c r="E2" s="16"/>
      <c r="F2" s="17" t="s">
        <v>2</v>
      </c>
      <c r="G2" s="17" t="s">
        <v>3</v>
      </c>
    </row>
    <row r="3" spans="3:15" ht="15.75" thickBot="1">
      <c r="C3" s="18"/>
      <c r="D3" s="1" t="s">
        <v>4</v>
      </c>
      <c r="E3" s="1" t="s">
        <v>5</v>
      </c>
      <c r="F3" s="18"/>
      <c r="G3" s="18"/>
    </row>
    <row r="4" spans="3:15" ht="45.75" thickBot="1">
      <c r="C4" s="2" t="s">
        <v>6</v>
      </c>
      <c r="D4" s="3">
        <v>32</v>
      </c>
      <c r="E4" s="3"/>
      <c r="F4" s="3">
        <f t="shared" ref="F4:F5" si="0">SUM(D4:E4)</f>
        <v>32</v>
      </c>
      <c r="G4" s="4">
        <f>F4*100/(F4+F5)</f>
        <v>72.727272727272734</v>
      </c>
    </row>
    <row r="5" spans="3:15" ht="45.75" thickBot="1">
      <c r="C5" s="2" t="s">
        <v>7</v>
      </c>
      <c r="D5" s="3">
        <v>0</v>
      </c>
      <c r="E5" s="3">
        <v>12</v>
      </c>
      <c r="F5" s="3">
        <f t="shared" si="0"/>
        <v>12</v>
      </c>
      <c r="G5" s="4">
        <f>F5*100/(F4+F5)</f>
        <v>27.272727272727273</v>
      </c>
    </row>
    <row r="6" spans="3:15">
      <c r="C6" s="5"/>
      <c r="D6" s="5"/>
      <c r="E6" s="5"/>
      <c r="F6" s="5">
        <f t="shared" ref="F6:G6" si="1">SUM(F4:F5)</f>
        <v>44</v>
      </c>
      <c r="G6" s="6">
        <f t="shared" si="1"/>
        <v>100</v>
      </c>
    </row>
    <row r="8" spans="3:15" ht="19.5" thickBot="1">
      <c r="D8" s="7" t="s">
        <v>8</v>
      </c>
    </row>
    <row r="9" spans="3:15" ht="15.75" thickBot="1">
      <c r="C9" s="8" t="s">
        <v>9</v>
      </c>
      <c r="D9" s="15" t="s">
        <v>9</v>
      </c>
      <c r="E9" s="16"/>
      <c r="F9" s="15" t="s">
        <v>9</v>
      </c>
      <c r="G9" s="16"/>
      <c r="H9" s="15" t="s">
        <v>9</v>
      </c>
      <c r="I9" s="16"/>
      <c r="J9" s="15" t="s">
        <v>9</v>
      </c>
      <c r="K9" s="16"/>
      <c r="L9" s="15" t="s">
        <v>9</v>
      </c>
      <c r="M9" s="16"/>
      <c r="N9" s="8"/>
      <c r="O9" s="8"/>
    </row>
    <row r="10" spans="3:15" ht="15.75" thickBot="1">
      <c r="C10" s="9" t="s">
        <v>10</v>
      </c>
      <c r="D10" s="9" t="s">
        <v>11</v>
      </c>
      <c r="E10" s="9" t="s">
        <v>12</v>
      </c>
      <c r="F10" s="9" t="s">
        <v>11</v>
      </c>
      <c r="G10" s="9" t="s">
        <v>12</v>
      </c>
      <c r="H10" s="9" t="s">
        <v>11</v>
      </c>
      <c r="I10" s="9" t="s">
        <v>12</v>
      </c>
      <c r="J10" s="9" t="s">
        <v>11</v>
      </c>
      <c r="K10" s="9" t="s">
        <v>12</v>
      </c>
      <c r="L10" s="9" t="s">
        <v>11</v>
      </c>
      <c r="M10" s="9" t="s">
        <v>12</v>
      </c>
      <c r="N10" s="8" t="s">
        <v>13</v>
      </c>
      <c r="O10" s="8" t="s">
        <v>3</v>
      </c>
    </row>
    <row r="11" spans="3:15" ht="15.75" thickBot="1"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1">
        <f t="shared" ref="N11:N42" si="2">SUM(D11:M11)</f>
        <v>10</v>
      </c>
      <c r="O11" s="12">
        <f t="shared" ref="O11:O42" si="3">N11*100/10</f>
        <v>100</v>
      </c>
    </row>
    <row r="12" spans="3:15" ht="15.75" thickBot="1">
      <c r="C12" s="10">
        <v>2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3">
        <f t="shared" si="2"/>
        <v>10</v>
      </c>
      <c r="O12" s="14">
        <f t="shared" si="3"/>
        <v>100</v>
      </c>
    </row>
    <row r="13" spans="3:15" ht="15.75" thickBot="1">
      <c r="C13" s="10">
        <v>3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3">
        <f t="shared" si="2"/>
        <v>10</v>
      </c>
      <c r="O13" s="14">
        <f t="shared" si="3"/>
        <v>100</v>
      </c>
    </row>
    <row r="14" spans="3:15" ht="15.75" thickBot="1">
      <c r="C14" s="10">
        <v>4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3">
        <f t="shared" si="2"/>
        <v>10</v>
      </c>
      <c r="O14" s="14">
        <f t="shared" si="3"/>
        <v>100</v>
      </c>
    </row>
    <row r="15" spans="3:15" ht="15.75" thickBot="1">
      <c r="C15" s="10">
        <v>5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3">
        <f t="shared" si="2"/>
        <v>10</v>
      </c>
      <c r="O15" s="14">
        <f t="shared" si="3"/>
        <v>100</v>
      </c>
    </row>
    <row r="16" spans="3:15" ht="15.75" thickBot="1">
      <c r="C16" s="10">
        <v>6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3">
        <f t="shared" si="2"/>
        <v>10</v>
      </c>
      <c r="O16" s="14">
        <f t="shared" si="3"/>
        <v>100</v>
      </c>
    </row>
    <row r="17" spans="3:15" ht="15.75" thickBot="1">
      <c r="C17" s="10">
        <v>7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3">
        <f t="shared" si="2"/>
        <v>10</v>
      </c>
      <c r="O17" s="14">
        <f t="shared" si="3"/>
        <v>100</v>
      </c>
    </row>
    <row r="18" spans="3:15" ht="15.75" thickBot="1">
      <c r="C18" s="10">
        <v>8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3">
        <f t="shared" si="2"/>
        <v>10</v>
      </c>
      <c r="O18" s="14">
        <f t="shared" si="3"/>
        <v>100</v>
      </c>
    </row>
    <row r="19" spans="3:15" ht="15.75" thickBot="1">
      <c r="C19" s="10">
        <v>9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0</v>
      </c>
      <c r="K19" s="10">
        <v>1</v>
      </c>
      <c r="L19" s="10">
        <v>1</v>
      </c>
      <c r="M19" s="10">
        <v>1</v>
      </c>
      <c r="N19" s="13">
        <f t="shared" si="2"/>
        <v>9</v>
      </c>
      <c r="O19" s="14">
        <f t="shared" si="3"/>
        <v>90</v>
      </c>
    </row>
    <row r="20" spans="3:15" ht="15.75" thickBot="1">
      <c r="C20" s="10">
        <v>10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3">
        <f t="shared" si="2"/>
        <v>10</v>
      </c>
      <c r="O20" s="14">
        <f t="shared" si="3"/>
        <v>100</v>
      </c>
    </row>
    <row r="21" spans="3:15" ht="15.75" customHeight="1" thickBot="1">
      <c r="C21" s="10">
        <v>11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3">
        <f t="shared" si="2"/>
        <v>10</v>
      </c>
      <c r="O21" s="14">
        <f t="shared" si="3"/>
        <v>100</v>
      </c>
    </row>
    <row r="22" spans="3:15" ht="15.75" customHeight="1" thickBot="1">
      <c r="C22" s="10">
        <v>12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3">
        <f t="shared" si="2"/>
        <v>10</v>
      </c>
      <c r="O22" s="14">
        <f t="shared" si="3"/>
        <v>100</v>
      </c>
    </row>
    <row r="23" spans="3:15" ht="15.75" customHeight="1" thickBot="1">
      <c r="C23" s="10">
        <v>13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3">
        <f t="shared" si="2"/>
        <v>10</v>
      </c>
      <c r="O23" s="14">
        <f t="shared" si="3"/>
        <v>100</v>
      </c>
    </row>
    <row r="24" spans="3:15" ht="15.75" customHeight="1" thickBot="1">
      <c r="C24" s="10">
        <v>14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3">
        <f t="shared" si="2"/>
        <v>10</v>
      </c>
      <c r="O24" s="14">
        <f t="shared" si="3"/>
        <v>100</v>
      </c>
    </row>
    <row r="25" spans="3:15" ht="15.75" customHeight="1" thickBot="1">
      <c r="C25" s="10">
        <v>15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3">
        <f t="shared" si="2"/>
        <v>10</v>
      </c>
      <c r="O25" s="14">
        <f t="shared" si="3"/>
        <v>100</v>
      </c>
    </row>
    <row r="26" spans="3:15" ht="15.75" customHeight="1" thickBot="1">
      <c r="C26" s="10">
        <v>16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3">
        <f t="shared" si="2"/>
        <v>10</v>
      </c>
      <c r="O26" s="14">
        <f t="shared" si="3"/>
        <v>100</v>
      </c>
    </row>
    <row r="27" spans="3:15" ht="15.75" customHeight="1" thickBot="1">
      <c r="C27" s="10">
        <v>17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3">
        <f t="shared" si="2"/>
        <v>10</v>
      </c>
      <c r="O27" s="14">
        <f t="shared" si="3"/>
        <v>100</v>
      </c>
    </row>
    <row r="28" spans="3:15" ht="15.75" customHeight="1" thickBot="1">
      <c r="C28" s="10">
        <v>18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3">
        <f t="shared" si="2"/>
        <v>10</v>
      </c>
      <c r="O28" s="14">
        <f t="shared" si="3"/>
        <v>100</v>
      </c>
    </row>
    <row r="29" spans="3:15" ht="15.75" customHeight="1" thickBot="1">
      <c r="C29" s="10">
        <v>19</v>
      </c>
      <c r="D29" s="10">
        <v>1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3">
        <f t="shared" si="2"/>
        <v>10</v>
      </c>
      <c r="O29" s="14">
        <f t="shared" si="3"/>
        <v>100</v>
      </c>
    </row>
    <row r="30" spans="3:15" ht="15.75" customHeight="1" thickBot="1">
      <c r="C30" s="10">
        <v>20</v>
      </c>
      <c r="D30" s="10">
        <v>1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3">
        <f t="shared" si="2"/>
        <v>10</v>
      </c>
      <c r="O30" s="14">
        <f t="shared" si="3"/>
        <v>100</v>
      </c>
    </row>
    <row r="31" spans="3:15" ht="15.75" customHeight="1" thickBot="1">
      <c r="C31" s="10">
        <v>21</v>
      </c>
      <c r="D31" s="10">
        <v>1</v>
      </c>
      <c r="E31" s="10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0">
        <v>1</v>
      </c>
      <c r="M31" s="10">
        <v>1</v>
      </c>
      <c r="N31" s="13">
        <f t="shared" si="2"/>
        <v>10</v>
      </c>
      <c r="O31" s="14">
        <f t="shared" si="3"/>
        <v>100</v>
      </c>
    </row>
    <row r="32" spans="3:15" ht="15.75" customHeight="1" thickBot="1">
      <c r="C32" s="10">
        <v>22</v>
      </c>
      <c r="D32" s="10">
        <v>1</v>
      </c>
      <c r="E32" s="10">
        <v>1</v>
      </c>
      <c r="F32" s="10">
        <v>1</v>
      </c>
      <c r="G32" s="10">
        <v>1</v>
      </c>
      <c r="H32" s="10">
        <v>1</v>
      </c>
      <c r="I32" s="10">
        <v>1</v>
      </c>
      <c r="J32" s="10">
        <v>1</v>
      </c>
      <c r="K32" s="10">
        <v>1</v>
      </c>
      <c r="L32" s="10">
        <v>1</v>
      </c>
      <c r="M32" s="10">
        <v>1</v>
      </c>
      <c r="N32" s="13">
        <f t="shared" si="2"/>
        <v>10</v>
      </c>
      <c r="O32" s="14">
        <f t="shared" si="3"/>
        <v>100</v>
      </c>
    </row>
    <row r="33" spans="3:17" ht="15.75" customHeight="1" thickBot="1">
      <c r="C33" s="10">
        <v>23</v>
      </c>
      <c r="D33" s="10">
        <v>1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3">
        <f t="shared" si="2"/>
        <v>10</v>
      </c>
      <c r="O33" s="14">
        <f t="shared" si="3"/>
        <v>100</v>
      </c>
    </row>
    <row r="34" spans="3:17" ht="15.75" customHeight="1" thickBot="1">
      <c r="C34" s="10">
        <v>24</v>
      </c>
      <c r="D34" s="10">
        <v>1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3">
        <f t="shared" si="2"/>
        <v>10</v>
      </c>
      <c r="O34" s="14">
        <f t="shared" si="3"/>
        <v>100</v>
      </c>
    </row>
    <row r="35" spans="3:17" ht="15.75" customHeight="1" thickBot="1">
      <c r="C35" s="10">
        <v>25</v>
      </c>
      <c r="D35" s="10">
        <v>1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1</v>
      </c>
      <c r="N35" s="13">
        <f t="shared" si="2"/>
        <v>10</v>
      </c>
      <c r="O35" s="14">
        <f t="shared" si="3"/>
        <v>100</v>
      </c>
    </row>
    <row r="36" spans="3:17" ht="15.75" customHeight="1" thickBot="1">
      <c r="C36" s="10">
        <v>26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0</v>
      </c>
      <c r="J36" s="10">
        <v>1</v>
      </c>
      <c r="K36" s="10">
        <v>1</v>
      </c>
      <c r="L36" s="10">
        <v>1</v>
      </c>
      <c r="M36" s="10">
        <v>1</v>
      </c>
      <c r="N36" s="13">
        <f t="shared" si="2"/>
        <v>9</v>
      </c>
      <c r="O36" s="14">
        <f t="shared" si="3"/>
        <v>90</v>
      </c>
    </row>
    <row r="37" spans="3:17" ht="15.75" customHeight="1" thickBot="1">
      <c r="C37" s="10">
        <v>27</v>
      </c>
      <c r="D37" s="10">
        <v>1</v>
      </c>
      <c r="E37" s="10">
        <v>1</v>
      </c>
      <c r="F37" s="10">
        <v>1</v>
      </c>
      <c r="G37" s="10">
        <v>1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1</v>
      </c>
      <c r="N37" s="13">
        <f t="shared" si="2"/>
        <v>10</v>
      </c>
      <c r="O37" s="14">
        <f t="shared" si="3"/>
        <v>100</v>
      </c>
    </row>
    <row r="38" spans="3:17" ht="15.75" customHeight="1" thickBot="1">
      <c r="C38" s="10">
        <v>28</v>
      </c>
      <c r="D38" s="10">
        <v>1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10">
        <v>1</v>
      </c>
      <c r="L38" s="10">
        <v>1</v>
      </c>
      <c r="M38" s="10">
        <v>1</v>
      </c>
      <c r="N38" s="13">
        <f t="shared" si="2"/>
        <v>10</v>
      </c>
      <c r="O38" s="14">
        <f t="shared" si="3"/>
        <v>100</v>
      </c>
    </row>
    <row r="39" spans="3:17" ht="15.75" customHeight="1" thickBot="1">
      <c r="C39" s="10">
        <v>29</v>
      </c>
      <c r="D39" s="10">
        <v>1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3">
        <f t="shared" si="2"/>
        <v>10</v>
      </c>
      <c r="O39" s="14">
        <f t="shared" si="3"/>
        <v>100</v>
      </c>
    </row>
    <row r="40" spans="3:17" ht="15.75" customHeight="1" thickBot="1">
      <c r="C40" s="10">
        <v>30</v>
      </c>
      <c r="D40" s="10">
        <v>1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3">
        <f t="shared" si="2"/>
        <v>10</v>
      </c>
      <c r="O40" s="14">
        <f t="shared" si="3"/>
        <v>100</v>
      </c>
    </row>
    <row r="41" spans="3:17" ht="15.75" customHeight="1" thickBot="1">
      <c r="C41" s="10">
        <v>31</v>
      </c>
      <c r="D41" s="10">
        <v>1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3">
        <f t="shared" si="2"/>
        <v>10</v>
      </c>
      <c r="O41" s="14">
        <f t="shared" si="3"/>
        <v>100</v>
      </c>
    </row>
    <row r="42" spans="3:17" ht="15.75" customHeight="1" thickBot="1">
      <c r="C42" s="10">
        <v>32</v>
      </c>
      <c r="D42" s="10">
        <v>1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3">
        <f t="shared" si="2"/>
        <v>10</v>
      </c>
      <c r="O42" s="14">
        <f t="shared" si="3"/>
        <v>100</v>
      </c>
    </row>
    <row r="43" spans="3:17" ht="15.75" customHeight="1" thickBot="1">
      <c r="C43" s="12" t="s">
        <v>13</v>
      </c>
      <c r="D43" s="12">
        <f t="shared" ref="D43:M43" si="4">SUM(D11:D42)</f>
        <v>32</v>
      </c>
      <c r="E43" s="12">
        <f t="shared" si="4"/>
        <v>32</v>
      </c>
      <c r="F43" s="12">
        <f t="shared" si="4"/>
        <v>32</v>
      </c>
      <c r="G43" s="12">
        <f t="shared" si="4"/>
        <v>32</v>
      </c>
      <c r="H43" s="12">
        <f t="shared" si="4"/>
        <v>32</v>
      </c>
      <c r="I43" s="12">
        <f t="shared" si="4"/>
        <v>31</v>
      </c>
      <c r="J43" s="12">
        <f t="shared" si="4"/>
        <v>31</v>
      </c>
      <c r="K43" s="12">
        <f t="shared" si="4"/>
        <v>32</v>
      </c>
      <c r="L43" s="12">
        <f t="shared" si="4"/>
        <v>32</v>
      </c>
      <c r="M43" s="12">
        <f t="shared" si="4"/>
        <v>32</v>
      </c>
    </row>
    <row r="44" spans="3:17" ht="15.75" customHeight="1" thickBot="1">
      <c r="C44" s="14" t="s">
        <v>3</v>
      </c>
      <c r="D44" s="14">
        <f t="shared" ref="D44:M44" si="5">D43*100/$F$4</f>
        <v>100</v>
      </c>
      <c r="E44" s="14">
        <f t="shared" si="5"/>
        <v>100</v>
      </c>
      <c r="F44" s="14">
        <f t="shared" si="5"/>
        <v>100</v>
      </c>
      <c r="G44" s="14">
        <f t="shared" si="5"/>
        <v>100</v>
      </c>
      <c r="H44" s="14">
        <f t="shared" si="5"/>
        <v>100</v>
      </c>
      <c r="I44" s="14">
        <f t="shared" si="5"/>
        <v>96.875</v>
      </c>
      <c r="J44" s="14">
        <f t="shared" si="5"/>
        <v>96.875</v>
      </c>
      <c r="K44" s="14">
        <f t="shared" si="5"/>
        <v>100</v>
      </c>
      <c r="L44" s="14">
        <f t="shared" si="5"/>
        <v>100</v>
      </c>
      <c r="M44" s="14">
        <f t="shared" si="5"/>
        <v>100</v>
      </c>
      <c r="P44" s="20" t="s">
        <v>16</v>
      </c>
      <c r="Q44" s="21">
        <f>SUM(D44:M44) / 10</f>
        <v>99.375</v>
      </c>
    </row>
    <row r="45" spans="3:17" ht="15.75" customHeight="1"/>
    <row r="46" spans="3:17" ht="15.75" customHeight="1"/>
    <row r="47" spans="3:17" ht="15.75" customHeight="1"/>
    <row r="48" spans="3:17" ht="15.75" customHeight="1"/>
    <row r="49" spans="3:15" ht="15.75" customHeight="1"/>
    <row r="50" spans="3:15" ht="15.75" customHeight="1" thickBot="1">
      <c r="D50" s="7" t="s">
        <v>14</v>
      </c>
    </row>
    <row r="51" spans="3:15" ht="15.75" customHeight="1" thickBot="1">
      <c r="C51" s="8" t="s">
        <v>9</v>
      </c>
      <c r="D51" s="15" t="s">
        <v>9</v>
      </c>
      <c r="E51" s="16"/>
      <c r="F51" s="15" t="s">
        <v>9</v>
      </c>
      <c r="G51" s="16"/>
      <c r="H51" s="15" t="s">
        <v>9</v>
      </c>
      <c r="I51" s="16"/>
      <c r="J51" s="15" t="s">
        <v>9</v>
      </c>
      <c r="K51" s="16"/>
      <c r="L51" s="15" t="s">
        <v>9</v>
      </c>
      <c r="M51" s="16"/>
      <c r="N51" s="8"/>
      <c r="O51" s="8"/>
    </row>
    <row r="52" spans="3:15" ht="15.75" customHeight="1" thickBot="1">
      <c r="C52" s="9" t="s">
        <v>10</v>
      </c>
      <c r="D52" s="9" t="s">
        <v>11</v>
      </c>
      <c r="E52" s="9" t="s">
        <v>12</v>
      </c>
      <c r="F52" s="9" t="s">
        <v>11</v>
      </c>
      <c r="G52" s="9" t="s">
        <v>12</v>
      </c>
      <c r="H52" s="9" t="s">
        <v>11</v>
      </c>
      <c r="I52" s="9" t="s">
        <v>12</v>
      </c>
      <c r="J52" s="9" t="s">
        <v>11</v>
      </c>
      <c r="K52" s="9" t="s">
        <v>12</v>
      </c>
      <c r="L52" s="9" t="s">
        <v>11</v>
      </c>
      <c r="M52" s="9" t="s">
        <v>12</v>
      </c>
      <c r="N52" s="8" t="s">
        <v>13</v>
      </c>
      <c r="O52" s="8" t="s">
        <v>3</v>
      </c>
    </row>
    <row r="53" spans="3:15" ht="15.75" customHeight="1" thickBot="1">
      <c r="C53" s="10">
        <v>1</v>
      </c>
      <c r="D53" s="10">
        <v>1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1">
        <f t="shared" ref="N53:N84" si="6">SUM(D53:M53)</f>
        <v>10</v>
      </c>
      <c r="O53" s="12">
        <f t="shared" ref="O53:O84" si="7">N53*100/10</f>
        <v>100</v>
      </c>
    </row>
    <row r="54" spans="3:15" ht="15.75" customHeight="1" thickBot="1">
      <c r="C54" s="10">
        <v>2</v>
      </c>
      <c r="D54" s="10">
        <v>1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3">
        <f t="shared" si="6"/>
        <v>10</v>
      </c>
      <c r="O54" s="14">
        <f t="shared" si="7"/>
        <v>100</v>
      </c>
    </row>
    <row r="55" spans="3:15" ht="15.75" customHeight="1" thickBot="1">
      <c r="C55" s="10">
        <v>3</v>
      </c>
      <c r="D55" s="10">
        <v>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3">
        <f t="shared" si="6"/>
        <v>9</v>
      </c>
      <c r="O55" s="14">
        <f t="shared" si="7"/>
        <v>90</v>
      </c>
    </row>
    <row r="56" spans="3:15" ht="15.75" customHeight="1" thickBot="1">
      <c r="C56" s="10">
        <v>4</v>
      </c>
      <c r="D56" s="10">
        <v>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3">
        <f t="shared" si="6"/>
        <v>10</v>
      </c>
      <c r="O56" s="14">
        <f t="shared" si="7"/>
        <v>100</v>
      </c>
    </row>
    <row r="57" spans="3:15" ht="15.75" customHeight="1" thickBot="1">
      <c r="C57" s="10">
        <v>5</v>
      </c>
      <c r="D57" s="10">
        <v>1</v>
      </c>
      <c r="E57" s="10">
        <v>1</v>
      </c>
      <c r="F57" s="10">
        <v>1</v>
      </c>
      <c r="G57" s="10">
        <v>1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3">
        <f t="shared" si="6"/>
        <v>10</v>
      </c>
      <c r="O57" s="14">
        <f t="shared" si="7"/>
        <v>100</v>
      </c>
    </row>
    <row r="58" spans="3:15" ht="15.75" customHeight="1" thickBot="1">
      <c r="C58" s="10">
        <v>6</v>
      </c>
      <c r="D58" s="10">
        <v>1</v>
      </c>
      <c r="E58" s="10">
        <v>1</v>
      </c>
      <c r="F58" s="10">
        <v>1</v>
      </c>
      <c r="G58" s="10">
        <v>1</v>
      </c>
      <c r="H58" s="10">
        <v>1</v>
      </c>
      <c r="I58" s="10">
        <v>1</v>
      </c>
      <c r="J58" s="10">
        <v>1</v>
      </c>
      <c r="K58" s="10">
        <v>1</v>
      </c>
      <c r="L58" s="10">
        <v>1</v>
      </c>
      <c r="M58" s="10">
        <v>1</v>
      </c>
      <c r="N58" s="13">
        <f t="shared" si="6"/>
        <v>10</v>
      </c>
      <c r="O58" s="14">
        <f t="shared" si="7"/>
        <v>100</v>
      </c>
    </row>
    <row r="59" spans="3:15" ht="15.75" customHeight="1" thickBot="1">
      <c r="C59" s="10">
        <v>7</v>
      </c>
      <c r="D59" s="10">
        <v>1</v>
      </c>
      <c r="E59" s="10">
        <v>1</v>
      </c>
      <c r="F59" s="10">
        <v>1</v>
      </c>
      <c r="G59" s="10">
        <v>0</v>
      </c>
      <c r="H59" s="10">
        <v>0</v>
      </c>
      <c r="I59" s="10">
        <v>1</v>
      </c>
      <c r="J59" s="10">
        <v>1</v>
      </c>
      <c r="K59" s="10">
        <v>1</v>
      </c>
      <c r="L59" s="10">
        <v>1</v>
      </c>
      <c r="M59" s="10">
        <v>1</v>
      </c>
      <c r="N59" s="13">
        <f t="shared" si="6"/>
        <v>8</v>
      </c>
      <c r="O59" s="14">
        <f t="shared" si="7"/>
        <v>80</v>
      </c>
    </row>
    <row r="60" spans="3:15" ht="15.75" customHeight="1" thickBot="1">
      <c r="C60" s="10">
        <v>8</v>
      </c>
      <c r="D60" s="10">
        <v>1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3">
        <f t="shared" si="6"/>
        <v>10</v>
      </c>
      <c r="O60" s="14">
        <f t="shared" si="7"/>
        <v>100</v>
      </c>
    </row>
    <row r="61" spans="3:15" ht="15.75" customHeight="1" thickBot="1">
      <c r="C61" s="10">
        <v>9</v>
      </c>
      <c r="D61" s="10">
        <v>1</v>
      </c>
      <c r="E61" s="10">
        <v>0</v>
      </c>
      <c r="F61" s="10">
        <v>1</v>
      </c>
      <c r="G61" s="10">
        <v>1</v>
      </c>
      <c r="H61" s="10">
        <v>1</v>
      </c>
      <c r="I61" s="10">
        <v>1</v>
      </c>
      <c r="J61" s="10">
        <v>1</v>
      </c>
      <c r="K61" s="10">
        <v>0</v>
      </c>
      <c r="L61" s="10">
        <v>1</v>
      </c>
      <c r="M61" s="10">
        <v>1</v>
      </c>
      <c r="N61" s="13">
        <f t="shared" si="6"/>
        <v>8</v>
      </c>
      <c r="O61" s="14">
        <f t="shared" si="7"/>
        <v>80</v>
      </c>
    </row>
    <row r="62" spans="3:15" ht="15.75" customHeight="1" thickBot="1">
      <c r="C62" s="10">
        <v>10</v>
      </c>
      <c r="D62" s="10">
        <v>1</v>
      </c>
      <c r="E62" s="10">
        <v>1</v>
      </c>
      <c r="F62" s="10">
        <v>1</v>
      </c>
      <c r="G62" s="10">
        <v>1</v>
      </c>
      <c r="H62" s="10">
        <v>1</v>
      </c>
      <c r="I62" s="10">
        <v>1</v>
      </c>
      <c r="J62" s="10">
        <v>1</v>
      </c>
      <c r="K62" s="10">
        <v>1</v>
      </c>
      <c r="L62" s="10">
        <v>1</v>
      </c>
      <c r="M62" s="10">
        <v>1</v>
      </c>
      <c r="N62" s="13">
        <f t="shared" si="6"/>
        <v>10</v>
      </c>
      <c r="O62" s="14">
        <f t="shared" si="7"/>
        <v>100</v>
      </c>
    </row>
    <row r="63" spans="3:15" ht="15.75" customHeight="1" thickBot="1">
      <c r="C63" s="10">
        <v>11</v>
      </c>
      <c r="D63" s="10">
        <v>1</v>
      </c>
      <c r="E63" s="10">
        <v>1</v>
      </c>
      <c r="F63" s="10">
        <v>1</v>
      </c>
      <c r="G63" s="10">
        <v>1</v>
      </c>
      <c r="H63" s="10">
        <v>1</v>
      </c>
      <c r="I63" s="10">
        <v>1</v>
      </c>
      <c r="J63" s="10">
        <v>0</v>
      </c>
      <c r="K63" s="10">
        <v>1</v>
      </c>
      <c r="L63" s="10">
        <v>1</v>
      </c>
      <c r="M63" s="10">
        <v>1</v>
      </c>
      <c r="N63" s="13">
        <f t="shared" si="6"/>
        <v>9</v>
      </c>
      <c r="O63" s="14">
        <f t="shared" si="7"/>
        <v>90</v>
      </c>
    </row>
    <row r="64" spans="3:15" ht="15.75" customHeight="1" thickBot="1">
      <c r="C64" s="10">
        <v>12</v>
      </c>
      <c r="D64" s="10">
        <v>1</v>
      </c>
      <c r="E64" s="10">
        <v>1</v>
      </c>
      <c r="F64" s="10">
        <v>1</v>
      </c>
      <c r="G64" s="10">
        <v>1</v>
      </c>
      <c r="H64" s="10">
        <v>1</v>
      </c>
      <c r="I64" s="10">
        <v>1</v>
      </c>
      <c r="J64" s="10">
        <v>1</v>
      </c>
      <c r="K64" s="10">
        <v>1</v>
      </c>
      <c r="L64" s="10">
        <v>1</v>
      </c>
      <c r="M64" s="10">
        <v>1</v>
      </c>
      <c r="N64" s="13">
        <f t="shared" si="6"/>
        <v>10</v>
      </c>
      <c r="O64" s="14">
        <f t="shared" si="7"/>
        <v>100</v>
      </c>
    </row>
    <row r="65" spans="3:15" ht="15.75" customHeight="1" thickBot="1">
      <c r="C65" s="10">
        <v>13</v>
      </c>
      <c r="D65" s="10">
        <v>1</v>
      </c>
      <c r="E65" s="10">
        <v>1</v>
      </c>
      <c r="F65" s="10">
        <v>1</v>
      </c>
      <c r="G65" s="10">
        <v>1</v>
      </c>
      <c r="H65" s="10">
        <v>1</v>
      </c>
      <c r="I65" s="10">
        <v>1</v>
      </c>
      <c r="J65" s="10">
        <v>1</v>
      </c>
      <c r="K65" s="10">
        <v>1</v>
      </c>
      <c r="L65" s="10">
        <v>0</v>
      </c>
      <c r="M65" s="10">
        <v>1</v>
      </c>
      <c r="N65" s="13">
        <f t="shared" si="6"/>
        <v>9</v>
      </c>
      <c r="O65" s="14">
        <f t="shared" si="7"/>
        <v>90</v>
      </c>
    </row>
    <row r="66" spans="3:15" ht="15.75" customHeight="1" thickBot="1">
      <c r="C66" s="10">
        <v>14</v>
      </c>
      <c r="D66" s="10">
        <v>1</v>
      </c>
      <c r="E66" s="10">
        <v>1</v>
      </c>
      <c r="F66" s="10">
        <v>0</v>
      </c>
      <c r="G66" s="10">
        <v>1</v>
      </c>
      <c r="H66" s="10">
        <v>1</v>
      </c>
      <c r="I66" s="10">
        <v>1</v>
      </c>
      <c r="J66" s="10">
        <v>0</v>
      </c>
      <c r="K66" s="10">
        <v>1</v>
      </c>
      <c r="L66" s="10">
        <v>1</v>
      </c>
      <c r="M66" s="10">
        <v>1</v>
      </c>
      <c r="N66" s="13">
        <f t="shared" si="6"/>
        <v>8</v>
      </c>
      <c r="O66" s="14">
        <f t="shared" si="7"/>
        <v>80</v>
      </c>
    </row>
    <row r="67" spans="3:15" ht="15.75" customHeight="1" thickBot="1">
      <c r="C67" s="10">
        <v>15</v>
      </c>
      <c r="D67" s="10">
        <v>1</v>
      </c>
      <c r="E67" s="10">
        <v>1</v>
      </c>
      <c r="F67" s="10">
        <v>1</v>
      </c>
      <c r="G67" s="10">
        <v>1</v>
      </c>
      <c r="H67" s="10">
        <v>1</v>
      </c>
      <c r="I67" s="10">
        <v>1</v>
      </c>
      <c r="J67" s="10">
        <v>1</v>
      </c>
      <c r="K67" s="10">
        <v>1</v>
      </c>
      <c r="L67" s="10">
        <v>1</v>
      </c>
      <c r="M67" s="10">
        <v>1</v>
      </c>
      <c r="N67" s="13">
        <f t="shared" si="6"/>
        <v>10</v>
      </c>
      <c r="O67" s="14">
        <f t="shared" si="7"/>
        <v>100</v>
      </c>
    </row>
    <row r="68" spans="3:15" ht="15.75" customHeight="1" thickBot="1">
      <c r="C68" s="10">
        <v>16</v>
      </c>
      <c r="D68" s="10">
        <v>1</v>
      </c>
      <c r="E68" s="10">
        <v>1</v>
      </c>
      <c r="F68" s="10">
        <v>1</v>
      </c>
      <c r="G68" s="10">
        <v>1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1</v>
      </c>
      <c r="N68" s="13">
        <f t="shared" si="6"/>
        <v>10</v>
      </c>
      <c r="O68" s="14">
        <f t="shared" si="7"/>
        <v>100</v>
      </c>
    </row>
    <row r="69" spans="3:15" ht="15.75" customHeight="1" thickBot="1">
      <c r="C69" s="10">
        <v>17</v>
      </c>
      <c r="D69" s="10">
        <v>1</v>
      </c>
      <c r="E69" s="10">
        <v>1</v>
      </c>
      <c r="F69" s="10">
        <v>1</v>
      </c>
      <c r="G69" s="10">
        <v>1</v>
      </c>
      <c r="H69" s="10">
        <v>1</v>
      </c>
      <c r="I69" s="10">
        <v>1</v>
      </c>
      <c r="J69" s="10">
        <v>0</v>
      </c>
      <c r="K69" s="10">
        <v>1</v>
      </c>
      <c r="L69" s="10">
        <v>1</v>
      </c>
      <c r="M69" s="10">
        <v>1</v>
      </c>
      <c r="N69" s="13">
        <f t="shared" si="6"/>
        <v>9</v>
      </c>
      <c r="O69" s="14">
        <f t="shared" si="7"/>
        <v>90</v>
      </c>
    </row>
    <row r="70" spans="3:15" ht="15.75" customHeight="1" thickBot="1">
      <c r="C70" s="10">
        <v>18</v>
      </c>
      <c r="D70" s="10">
        <v>1</v>
      </c>
      <c r="E70" s="10">
        <v>1</v>
      </c>
      <c r="F70" s="10">
        <v>0</v>
      </c>
      <c r="G70" s="10">
        <v>0</v>
      </c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3">
        <f t="shared" si="6"/>
        <v>8</v>
      </c>
      <c r="O70" s="14">
        <f t="shared" si="7"/>
        <v>80</v>
      </c>
    </row>
    <row r="71" spans="3:15" ht="15.75" customHeight="1" thickBot="1">
      <c r="C71" s="10">
        <v>19</v>
      </c>
      <c r="D71" s="10">
        <v>1</v>
      </c>
      <c r="E71" s="10">
        <v>1</v>
      </c>
      <c r="F71" s="10">
        <v>0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3">
        <f t="shared" si="6"/>
        <v>9</v>
      </c>
      <c r="O71" s="14">
        <f t="shared" si="7"/>
        <v>90</v>
      </c>
    </row>
    <row r="72" spans="3:15" ht="15.75" customHeight="1" thickBot="1">
      <c r="C72" s="10">
        <v>20</v>
      </c>
      <c r="D72" s="10">
        <v>1</v>
      </c>
      <c r="E72" s="10">
        <v>1</v>
      </c>
      <c r="F72" s="10">
        <v>1</v>
      </c>
      <c r="G72" s="10">
        <v>1</v>
      </c>
      <c r="H72" s="10">
        <v>0</v>
      </c>
      <c r="I72" s="10">
        <v>1</v>
      </c>
      <c r="J72" s="10">
        <v>1</v>
      </c>
      <c r="K72" s="10">
        <v>1</v>
      </c>
      <c r="L72" s="10">
        <v>1</v>
      </c>
      <c r="M72" s="10">
        <v>1</v>
      </c>
      <c r="N72" s="13">
        <f t="shared" si="6"/>
        <v>9</v>
      </c>
      <c r="O72" s="14">
        <f t="shared" si="7"/>
        <v>90</v>
      </c>
    </row>
    <row r="73" spans="3:15" ht="15.75" customHeight="1" thickBot="1">
      <c r="C73" s="10">
        <v>21</v>
      </c>
      <c r="D73" s="10">
        <v>1</v>
      </c>
      <c r="E73" s="10">
        <v>1</v>
      </c>
      <c r="F73" s="10">
        <v>1</v>
      </c>
      <c r="G73" s="10">
        <v>1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  <c r="N73" s="13">
        <f t="shared" si="6"/>
        <v>10</v>
      </c>
      <c r="O73" s="14">
        <f t="shared" si="7"/>
        <v>100</v>
      </c>
    </row>
    <row r="74" spans="3:15" ht="15.75" customHeight="1" thickBot="1">
      <c r="C74" s="10">
        <v>22</v>
      </c>
      <c r="D74" s="10">
        <v>1</v>
      </c>
      <c r="E74" s="10">
        <v>1</v>
      </c>
      <c r="F74" s="10">
        <v>0</v>
      </c>
      <c r="G74" s="10">
        <v>1</v>
      </c>
      <c r="H74" s="10">
        <v>1</v>
      </c>
      <c r="I74" s="10">
        <v>1</v>
      </c>
      <c r="J74" s="10">
        <v>0</v>
      </c>
      <c r="K74" s="10">
        <v>1</v>
      </c>
      <c r="L74" s="10">
        <v>1</v>
      </c>
      <c r="M74" s="10">
        <v>1</v>
      </c>
      <c r="N74" s="13">
        <f t="shared" si="6"/>
        <v>8</v>
      </c>
      <c r="O74" s="14">
        <f t="shared" si="7"/>
        <v>80</v>
      </c>
    </row>
    <row r="75" spans="3:15" ht="15.75" customHeight="1" thickBot="1">
      <c r="C75" s="10">
        <v>23</v>
      </c>
      <c r="D75" s="10">
        <v>1</v>
      </c>
      <c r="E75" s="10">
        <v>1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3">
        <f t="shared" si="6"/>
        <v>10</v>
      </c>
      <c r="O75" s="14">
        <f t="shared" si="7"/>
        <v>100</v>
      </c>
    </row>
    <row r="76" spans="3:15" ht="15.75" customHeight="1" thickBot="1">
      <c r="C76" s="10">
        <v>24</v>
      </c>
      <c r="D76" s="10">
        <v>1</v>
      </c>
      <c r="E76" s="10">
        <v>1</v>
      </c>
      <c r="F76" s="10">
        <v>0</v>
      </c>
      <c r="G76" s="10">
        <v>1</v>
      </c>
      <c r="H76" s="10">
        <v>1</v>
      </c>
      <c r="I76" s="10">
        <v>1</v>
      </c>
      <c r="J76" s="10">
        <v>1</v>
      </c>
      <c r="K76" s="10">
        <v>1</v>
      </c>
      <c r="L76" s="10">
        <v>0</v>
      </c>
      <c r="M76" s="10">
        <v>1</v>
      </c>
      <c r="N76" s="13">
        <f t="shared" si="6"/>
        <v>8</v>
      </c>
      <c r="O76" s="14">
        <f t="shared" si="7"/>
        <v>80</v>
      </c>
    </row>
    <row r="77" spans="3:15" ht="15.75" customHeight="1" thickBot="1">
      <c r="C77" s="10">
        <v>25</v>
      </c>
      <c r="D77" s="10">
        <v>1</v>
      </c>
      <c r="E77" s="10">
        <v>1</v>
      </c>
      <c r="F77" s="10">
        <v>1</v>
      </c>
      <c r="G77" s="10">
        <v>1</v>
      </c>
      <c r="H77" s="10">
        <v>1</v>
      </c>
      <c r="I77" s="10">
        <v>1</v>
      </c>
      <c r="J77" s="10">
        <v>1</v>
      </c>
      <c r="K77" s="10">
        <v>1</v>
      </c>
      <c r="L77" s="10">
        <v>1</v>
      </c>
      <c r="M77" s="10">
        <v>1</v>
      </c>
      <c r="N77" s="13">
        <f t="shared" si="6"/>
        <v>10</v>
      </c>
      <c r="O77" s="14">
        <f t="shared" si="7"/>
        <v>100</v>
      </c>
    </row>
    <row r="78" spans="3:15" ht="15.75" customHeight="1" thickBot="1">
      <c r="C78" s="10">
        <v>26</v>
      </c>
      <c r="D78" s="10">
        <v>1</v>
      </c>
      <c r="E78" s="10">
        <v>1</v>
      </c>
      <c r="F78" s="10">
        <v>1</v>
      </c>
      <c r="G78" s="10">
        <v>1</v>
      </c>
      <c r="H78" s="10">
        <v>1</v>
      </c>
      <c r="I78" s="10">
        <v>0</v>
      </c>
      <c r="J78" s="10">
        <v>1</v>
      </c>
      <c r="K78" s="10">
        <v>1</v>
      </c>
      <c r="L78" s="10">
        <v>1</v>
      </c>
      <c r="M78" s="10">
        <v>1</v>
      </c>
      <c r="N78" s="13">
        <f t="shared" si="6"/>
        <v>9</v>
      </c>
      <c r="O78" s="14">
        <f t="shared" si="7"/>
        <v>90</v>
      </c>
    </row>
    <row r="79" spans="3:15" ht="15.75" customHeight="1" thickBot="1">
      <c r="C79" s="10">
        <v>27</v>
      </c>
      <c r="D79" s="10">
        <v>1</v>
      </c>
      <c r="E79" s="10">
        <v>1</v>
      </c>
      <c r="F79" s="10">
        <v>1</v>
      </c>
      <c r="G79" s="10">
        <v>1</v>
      </c>
      <c r="H79" s="10">
        <v>1</v>
      </c>
      <c r="I79" s="10">
        <v>1</v>
      </c>
      <c r="J79" s="10">
        <v>1</v>
      </c>
      <c r="K79" s="10">
        <v>1</v>
      </c>
      <c r="L79" s="10">
        <v>1</v>
      </c>
      <c r="M79" s="10">
        <v>1</v>
      </c>
      <c r="N79" s="13">
        <f t="shared" si="6"/>
        <v>10</v>
      </c>
      <c r="O79" s="14">
        <f t="shared" si="7"/>
        <v>100</v>
      </c>
    </row>
    <row r="80" spans="3:15" ht="15.75" customHeight="1" thickBot="1">
      <c r="C80" s="10">
        <v>28</v>
      </c>
      <c r="D80" s="10">
        <v>1</v>
      </c>
      <c r="E80" s="10">
        <v>1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3">
        <f t="shared" si="6"/>
        <v>10</v>
      </c>
      <c r="O80" s="14">
        <f t="shared" si="7"/>
        <v>100</v>
      </c>
    </row>
    <row r="81" spans="3:17" ht="15.75" customHeight="1" thickBot="1">
      <c r="C81" s="10">
        <v>29</v>
      </c>
      <c r="D81" s="10">
        <v>1</v>
      </c>
      <c r="E81" s="10">
        <v>1</v>
      </c>
      <c r="F81" s="10">
        <v>0</v>
      </c>
      <c r="G81" s="10">
        <v>1</v>
      </c>
      <c r="H81" s="10">
        <v>1</v>
      </c>
      <c r="I81" s="10">
        <v>1</v>
      </c>
      <c r="J81" s="10">
        <v>1</v>
      </c>
      <c r="K81" s="10">
        <v>1</v>
      </c>
      <c r="L81" s="10">
        <v>1</v>
      </c>
      <c r="M81" s="10">
        <v>1</v>
      </c>
      <c r="N81" s="13">
        <f t="shared" si="6"/>
        <v>9</v>
      </c>
      <c r="O81" s="14">
        <f t="shared" si="7"/>
        <v>90</v>
      </c>
    </row>
    <row r="82" spans="3:17" ht="15.75" customHeight="1" thickBot="1">
      <c r="C82" s="10">
        <v>30</v>
      </c>
      <c r="D82" s="10">
        <v>1</v>
      </c>
      <c r="E82" s="10">
        <v>0</v>
      </c>
      <c r="F82" s="10">
        <v>1</v>
      </c>
      <c r="G82" s="10">
        <v>1</v>
      </c>
      <c r="H82" s="10">
        <v>1</v>
      </c>
      <c r="I82" s="10">
        <v>1</v>
      </c>
      <c r="J82" s="10">
        <v>1</v>
      </c>
      <c r="K82" s="10">
        <v>1</v>
      </c>
      <c r="L82" s="10">
        <v>0</v>
      </c>
      <c r="M82" s="10">
        <v>1</v>
      </c>
      <c r="N82" s="13">
        <f t="shared" si="6"/>
        <v>8</v>
      </c>
      <c r="O82" s="14">
        <f t="shared" si="7"/>
        <v>80</v>
      </c>
    </row>
    <row r="83" spans="3:17" ht="15.75" customHeight="1" thickBot="1">
      <c r="C83" s="10">
        <v>31</v>
      </c>
      <c r="D83" s="10">
        <v>1</v>
      </c>
      <c r="E83" s="10">
        <v>1</v>
      </c>
      <c r="F83" s="10">
        <v>1</v>
      </c>
      <c r="G83" s="10">
        <v>0</v>
      </c>
      <c r="H83" s="10">
        <v>0</v>
      </c>
      <c r="I83" s="10">
        <v>0</v>
      </c>
      <c r="J83" s="10">
        <v>1</v>
      </c>
      <c r="K83" s="10">
        <v>1</v>
      </c>
      <c r="L83" s="10">
        <v>1</v>
      </c>
      <c r="M83" s="10">
        <v>1</v>
      </c>
      <c r="N83" s="13">
        <f t="shared" si="6"/>
        <v>7</v>
      </c>
      <c r="O83" s="14">
        <f t="shared" si="7"/>
        <v>70</v>
      </c>
    </row>
    <row r="84" spans="3:17" ht="15.75" customHeight="1" thickBot="1">
      <c r="C84" s="10">
        <v>32</v>
      </c>
      <c r="D84" s="10">
        <v>1</v>
      </c>
      <c r="E84" s="10">
        <v>1</v>
      </c>
      <c r="F84" s="10">
        <v>1</v>
      </c>
      <c r="G84" s="10">
        <v>1</v>
      </c>
      <c r="H84" s="10">
        <v>1</v>
      </c>
      <c r="I84" s="10">
        <v>1</v>
      </c>
      <c r="J84" s="10">
        <v>1</v>
      </c>
      <c r="K84" s="10">
        <v>1</v>
      </c>
      <c r="L84" s="10">
        <v>1</v>
      </c>
      <c r="M84" s="10">
        <v>1</v>
      </c>
      <c r="N84" s="13">
        <f t="shared" si="6"/>
        <v>10</v>
      </c>
      <c r="O84" s="14">
        <f t="shared" si="7"/>
        <v>100</v>
      </c>
    </row>
    <row r="85" spans="3:17" ht="15.75" customHeight="1" thickBot="1">
      <c r="C85" s="12" t="s">
        <v>13</v>
      </c>
      <c r="D85" s="12">
        <f t="shared" ref="D85:M85" si="8">SUM(D53:D84)</f>
        <v>31</v>
      </c>
      <c r="E85" s="12">
        <f t="shared" si="8"/>
        <v>30</v>
      </c>
      <c r="F85" s="12">
        <f t="shared" si="8"/>
        <v>26</v>
      </c>
      <c r="G85" s="12">
        <f t="shared" si="8"/>
        <v>29</v>
      </c>
      <c r="H85" s="12">
        <f t="shared" si="8"/>
        <v>29</v>
      </c>
      <c r="I85" s="12">
        <f t="shared" si="8"/>
        <v>30</v>
      </c>
      <c r="J85" s="12">
        <f t="shared" si="8"/>
        <v>28</v>
      </c>
      <c r="K85" s="12">
        <f t="shared" si="8"/>
        <v>31</v>
      </c>
      <c r="L85" s="12">
        <f t="shared" si="8"/>
        <v>29</v>
      </c>
      <c r="M85" s="12">
        <f t="shared" si="8"/>
        <v>32</v>
      </c>
    </row>
    <row r="86" spans="3:17" ht="15.75" customHeight="1" thickBot="1">
      <c r="C86" s="14" t="s">
        <v>3</v>
      </c>
      <c r="D86" s="14">
        <f t="shared" ref="D86:M86" si="9">D85*100/$F$4</f>
        <v>96.875</v>
      </c>
      <c r="E86" s="14">
        <f t="shared" si="9"/>
        <v>93.75</v>
      </c>
      <c r="F86" s="14">
        <f t="shared" si="9"/>
        <v>81.25</v>
      </c>
      <c r="G86" s="14">
        <f t="shared" si="9"/>
        <v>90.625</v>
      </c>
      <c r="H86" s="14">
        <f t="shared" si="9"/>
        <v>90.625</v>
      </c>
      <c r="I86" s="14">
        <f t="shared" si="9"/>
        <v>93.75</v>
      </c>
      <c r="J86" s="14">
        <f t="shared" si="9"/>
        <v>87.5</v>
      </c>
      <c r="K86" s="14">
        <f t="shared" si="9"/>
        <v>96.875</v>
      </c>
      <c r="L86" s="14">
        <f t="shared" si="9"/>
        <v>90.625</v>
      </c>
      <c r="M86" s="14">
        <f t="shared" si="9"/>
        <v>100</v>
      </c>
      <c r="P86" s="20" t="s">
        <v>15</v>
      </c>
      <c r="Q86" s="21">
        <f>SUM(D86:M86) / 10</f>
        <v>92.1875</v>
      </c>
    </row>
    <row r="87" spans="3:17" ht="15.75" customHeight="1"/>
    <row r="88" spans="3:17" ht="15.75" customHeight="1"/>
    <row r="89" spans="3:17" ht="15.75" customHeight="1"/>
    <row r="90" spans="3:17" ht="15.75" customHeight="1"/>
    <row r="91" spans="3:17" ht="15.75" customHeight="1"/>
    <row r="92" spans="3:17" ht="15.75" customHeight="1"/>
    <row r="93" spans="3:17" ht="15.75" customHeight="1"/>
    <row r="94" spans="3:17" ht="15.75" customHeight="1"/>
    <row r="95" spans="3:17" ht="15.75" customHeight="1"/>
    <row r="96" spans="3:1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4">
    <mergeCell ref="J9:K9"/>
    <mergeCell ref="L9:M9"/>
    <mergeCell ref="D51:E51"/>
    <mergeCell ref="F51:G51"/>
    <mergeCell ref="H51:I51"/>
    <mergeCell ref="J51:K51"/>
    <mergeCell ref="L51:M51"/>
    <mergeCell ref="H9:I9"/>
    <mergeCell ref="C2:C3"/>
    <mergeCell ref="D9:E9"/>
    <mergeCell ref="F9:G9"/>
    <mergeCell ref="G2:G3"/>
    <mergeCell ref="F2:F3"/>
    <mergeCell ref="D2:E2"/>
  </mergeCells>
  <pageMargins left="0.25" right="0.25" top="0.75" bottom="0.75" header="0.3" footer="0.3"/>
  <pageSetup scale="3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C9"/>
  <sheetViews>
    <sheetView workbookViewId="0"/>
  </sheetViews>
  <sheetFormatPr baseColWidth="10" defaultColWidth="14.42578125" defaultRowHeight="15" customHeight="1"/>
  <sheetData>
    <row r="3" spans="2:3">
      <c r="B3" s="2"/>
      <c r="C3" s="4"/>
    </row>
    <row r="4" spans="2:3">
      <c r="B4" s="2"/>
      <c r="C4" s="4"/>
    </row>
    <row r="8" spans="2:3">
      <c r="B8" t="s">
        <v>6</v>
      </c>
      <c r="C8">
        <v>72.727272727272734</v>
      </c>
    </row>
    <row r="9" spans="2:3">
      <c r="B9" t="s">
        <v>7</v>
      </c>
      <c r="C9">
        <v>27.272727272727273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Leonel Fernandez</cp:lastModifiedBy>
  <cp:lastPrinted>2019-03-08T10:32:42Z</cp:lastPrinted>
  <dcterms:modified xsi:type="dcterms:W3CDTF">2019-03-08T10:32:49Z</dcterms:modified>
</cp:coreProperties>
</file>