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firstSheet="1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  <sheet name="Task 9" sheetId="9" r:id="rId9"/>
    <sheet name="Task 10" sheetId="10" r:id="rId10"/>
    <sheet name="Task 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5" i="10"/>
  <c r="B2" i="9"/>
  <c r="B4" i="8"/>
  <c r="B6" i="8"/>
  <c r="B7" i="8"/>
  <c r="B8" i="8"/>
  <c r="B9" i="8"/>
  <c r="B10" i="8"/>
  <c r="B11" i="8"/>
  <c r="B5" i="8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4" i="7"/>
  <c r="B3" i="7"/>
  <c r="I3" i="6"/>
  <c r="F3" i="6"/>
  <c r="B3" i="6"/>
  <c r="B5" i="5"/>
  <c r="B4" i="5"/>
  <c r="B2" i="3"/>
  <c r="B1" i="4"/>
  <c r="C2" i="2"/>
  <c r="B5" i="1"/>
</calcChain>
</file>

<file path=xl/sharedStrings.xml><?xml version="1.0" encoding="utf-8"?>
<sst xmlns="http://schemas.openxmlformats.org/spreadsheetml/2006/main" count="52" uniqueCount="52">
  <si>
    <t>Numele studentului</t>
  </si>
  <si>
    <t>Prenumele studentului</t>
  </si>
  <si>
    <t>Patronimicul studentului</t>
  </si>
  <si>
    <t>Numele, prenumele patronimicul studentului</t>
  </si>
  <si>
    <t>Nume</t>
  </si>
  <si>
    <t>Prenume</t>
  </si>
  <si>
    <t>Patronimicul</t>
  </si>
  <si>
    <t>Cum va numiti?</t>
  </si>
  <si>
    <t>Informatica</t>
  </si>
  <si>
    <t>Introduceti orasul/satul d-stra de bastina</t>
  </si>
  <si>
    <t>Balti</t>
  </si>
  <si>
    <t>Cuvintul initial 1:</t>
  </si>
  <si>
    <t>Cuvintul initial 2:</t>
  </si>
  <si>
    <t>operatie</t>
  </si>
  <si>
    <t>informator</t>
  </si>
  <si>
    <t>cuvintul</t>
  </si>
  <si>
    <t>transport</t>
  </si>
  <si>
    <t>statie</t>
  </si>
  <si>
    <t>Litera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</si>
  <si>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</si>
  <si>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</si>
  <si>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</si>
  <si>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</si>
  <si>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</si>
  <si>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</si>
  <si>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</si>
  <si>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</si>
  <si>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</si>
  <si>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</si>
  <si>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</si>
  <si>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</si>
  <si>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</si>
  <si>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</si>
  <si>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</si>
  <si>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</si>
  <si>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</si>
  <si>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Cuvintul</t>
  </si>
  <si>
    <t>Cuvintul initial</t>
  </si>
  <si>
    <t>algoritm</t>
  </si>
  <si>
    <t>numarul literei</t>
  </si>
  <si>
    <t>literele</t>
  </si>
  <si>
    <t>amir</t>
  </si>
  <si>
    <t>Introduceti numele</t>
  </si>
  <si>
    <t>Introduceti prenumele</t>
  </si>
  <si>
    <t>Introduceti patronimicul</t>
  </si>
  <si>
    <t>Numele si initiale studentului</t>
  </si>
  <si>
    <t>Ivanov</t>
  </si>
  <si>
    <t>Marian</t>
  </si>
  <si>
    <t>Anatol</t>
  </si>
  <si>
    <t>Introduceti numele, prenumele si patronimicul studentului separate prin spatii libere</t>
  </si>
  <si>
    <t>Petrov Gheorghe Alexei</t>
  </si>
  <si>
    <t>Daniil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</si>
</sst>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0" fillId="6" borderId="0" xfId="0" applyFill="1"/>
    <xf numFmtId="0" fontId="0" fillId="6" borderId="1" xfId="0" applyFill="1" applyBorder="1"/>
    <xf numFmtId="0" fontId="0" fillId="3" borderId="2" xfId="0" applyFill="1" applyBorder="1"/>
    <xf numFmtId="0" fontId="0" fillId="5" borderId="3" xfId="0" applyFill="1" applyBorder="1"/>
    <xf numFmtId="0" fontId="0" fillId="3" borderId="4" xfId="0" applyFill="1" applyBorder="1"/>
    <xf numFmtId="0" fontId="0" fillId="5" borderId="5" xfId="0" applyFill="1" applyBorder="1"/>
    <xf numFmtId="0" fontId="0" fillId="3" borderId="6" xfId="0" applyFill="1" applyBorder="1"/>
    <xf numFmtId="0" fontId="0" fillId="6" borderId="7" xfId="0" applyFill="1" applyBorder="1"/>
    <xf numFmtId="0" fontId="0" fillId="2" borderId="8" xfId="0" applyFill="1" applyBorder="1"/>
    <xf numFmtId="0" fontId="0" fillId="4" borderId="9" xfId="0" applyFill="1" applyBorder="1"/>
    <xf numFmtId="0" fontId="1" fillId="6" borderId="10" xfId="0" applyFont="1" applyFill="1" applyBorder="1"/>
    <xf numFmtId="0" fontId="0" fillId="0" borderId="1" xfId="0" applyBorder="1"/>
    <xf numFmtId="0" fontId="0" fillId="4" borderId="1" xfId="0" applyFill="1" applyBorder="1"/>
    <xf numFmtId="0" fontId="0" fillId="9" borderId="0" xfId="0" applyFill="1"/>
    <xf numFmtId="0" fontId="0" fillId="10" borderId="0" xfId="0" applyFill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8" borderId="2" xfId="0" applyFill="1" applyBorder="1"/>
    <xf numFmtId="0" fontId="2" fillId="11" borderId="3" xfId="0" applyFont="1" applyFill="1" applyBorder="1"/>
    <xf numFmtId="0" fontId="0" fillId="6" borderId="4" xfId="0" applyFill="1" applyBorder="1"/>
    <xf numFmtId="0" fontId="0" fillId="7" borderId="5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2" fillId="5" borderId="3" xfId="0" applyFont="1" applyFill="1" applyBorder="1"/>
    <xf numFmtId="0" fontId="2" fillId="5" borderId="5" xfId="0" applyFont="1" applyFill="1" applyBorder="1"/>
    <xf numFmtId="0" fontId="1" fillId="10" borderId="7" xfId="0" applyFont="1" applyFill="1" applyBorder="1"/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4.4" x14ac:dyDescent="0.3"/>
  <cols>
    <col min="1" max="1" width="42.109375" customWidth="1"/>
    <col min="2" max="2" width="28.5546875" customWidth="1"/>
  </cols>
  <sheetData>
    <row r="1" spans="1:2" ht="15" thickBot="1" x14ac:dyDescent="0.35"/>
    <row r="2" spans="1:2" x14ac:dyDescent="0.3">
      <c r="A2" s="4" t="s">
        <v>0</v>
      </c>
      <c r="B2" s="5" t="s">
        <v>4</v>
      </c>
    </row>
    <row r="3" spans="1:2" x14ac:dyDescent="0.3">
      <c r="A3" s="6" t="s">
        <v>1</v>
      </c>
      <c r="B3" s="7" t="s">
        <v>5</v>
      </c>
    </row>
    <row r="4" spans="1:2" x14ac:dyDescent="0.3">
      <c r="A4" s="6" t="s">
        <v>2</v>
      </c>
      <c r="B4" s="7" t="s">
        <v>6</v>
      </c>
    </row>
    <row r="5" spans="1:2" ht="15" thickBot="1" x14ac:dyDescent="0.35">
      <c r="A5" s="8" t="s">
        <v>3</v>
      </c>
      <c r="B5" s="9" t="str">
        <f>B2&amp;" "&amp;B3&amp;" "&amp;B4</f>
        <v>Nume Prenume Patronimicul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28.6640625" customWidth="1"/>
    <col min="2" max="2" width="20.33203125" customWidth="1"/>
  </cols>
  <sheetData>
    <row r="1" spans="1:2" ht="15" thickBot="1" x14ac:dyDescent="0.35"/>
    <row r="2" spans="1:2" x14ac:dyDescent="0.3">
      <c r="A2" s="28" t="s">
        <v>42</v>
      </c>
      <c r="B2" s="29" t="s">
        <v>46</v>
      </c>
    </row>
    <row r="3" spans="1:2" x14ac:dyDescent="0.3">
      <c r="A3" s="19" t="s">
        <v>43</v>
      </c>
      <c r="B3" s="30" t="s">
        <v>47</v>
      </c>
    </row>
    <row r="4" spans="1:2" x14ac:dyDescent="0.3">
      <c r="A4" s="19" t="s">
        <v>44</v>
      </c>
      <c r="B4" s="30" t="s">
        <v>48</v>
      </c>
    </row>
    <row r="5" spans="1:2" ht="15" thickBot="1" x14ac:dyDescent="0.35">
      <c r="A5" s="21" t="s">
        <v>45</v>
      </c>
      <c r="B5" s="31" t="str">
        <f>B2&amp;" "&amp;MID(B3,1,1)&amp;". "&amp;MID(B4,1,1)&amp;"."</f>
        <v>Ivanov M. A.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32.5546875" customWidth="1"/>
    <col min="2" max="2" width="22.33203125" customWidth="1"/>
  </cols>
  <sheetData>
    <row r="1" spans="1:2" ht="63.75" customHeight="1" x14ac:dyDescent="0.3">
      <c r="A1" s="32" t="s">
        <v>49</v>
      </c>
      <c r="B1" s="29" t="s">
        <v>50</v>
      </c>
    </row>
    <row r="2" spans="1:2" ht="15" thickBot="1" x14ac:dyDescent="0.35">
      <c r="A2" s="21"/>
      <c r="B2" s="31" t="str">
        <f>MID(B1,1,1)&amp;". "&amp;MID(B1,FIND(" ",B1)+1,1)&amp;". "&amp;MID(B1,FIND(" ",B1,FIND(" ",B1,1)+1)+1,1)&amp;"."</f>
        <v>P. G. 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C2" sqref="C2"/>
    </sheetView>
  </sheetViews>
  <sheetFormatPr defaultRowHeight="14.4" x14ac:dyDescent="0.3"/>
  <cols>
    <col min="1" max="1" width="22.33203125" customWidth="1"/>
    <col min="2" max="2" width="15.6640625" customWidth="1"/>
    <col min="3" max="3" width="20.44140625" customWidth="1"/>
  </cols>
  <sheetData>
    <row r="1" spans="1:3" ht="15" thickBot="1" x14ac:dyDescent="0.35"/>
    <row r="2" spans="1:3" ht="15" thickBot="1" x14ac:dyDescent="0.35">
      <c r="A2" s="10" t="s">
        <v>7</v>
      </c>
      <c r="B2" s="11" t="s">
        <v>51</v>
      </c>
      <c r="C2" s="12" t="str">
        <f>IF(ISBLANK(B2),"","Buna ziua, "&amp;B2)</f>
        <v>Buna ziua, Daniil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37.5546875" customWidth="1"/>
    <col min="2" max="2" width="23.44140625" customWidth="1"/>
  </cols>
  <sheetData>
    <row r="1" spans="1:2" x14ac:dyDescent="0.3">
      <c r="A1" s="13" t="s">
        <v>9</v>
      </c>
      <c r="B1" s="14" t="s">
        <v>10</v>
      </c>
    </row>
    <row r="2" spans="1:2" x14ac:dyDescent="0.3">
      <c r="A2" s="13"/>
      <c r="B2" s="3" t="str">
        <f>IF(ISBLANK(B1),"",B1&amp;" - orasul meu iubit!!!")</f>
        <v>Balti - orasul meu iubit!!!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="A2" sqref="A2"/>
    </sheetView>
  </sheetViews>
  <sheetFormatPr defaultRowHeight="14.4" x14ac:dyDescent="0.3"/>
  <cols>
    <col min="1" max="1" width="18.6640625" customWidth="1"/>
    <col min="2" max="2" width="19.5546875" customWidth="1"/>
  </cols>
  <sheetData>
    <row r="1" spans="1:2" x14ac:dyDescent="0.3">
      <c r="A1" t="s">
        <v>8</v>
      </c>
      <c r="B1" t="str">
        <f>MID(A1,3,5)</f>
        <v>forma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4.4" x14ac:dyDescent="0.3"/>
  <cols>
    <col min="1" max="1" width="20.44140625" customWidth="1"/>
    <col min="2" max="2" width="24.109375" customWidth="1"/>
  </cols>
  <sheetData>
    <row r="2" spans="1:2" x14ac:dyDescent="0.3">
      <c r="A2" t="s">
        <v>11</v>
      </c>
      <c r="B2" t="s">
        <v>14</v>
      </c>
    </row>
    <row r="3" spans="1:2" x14ac:dyDescent="0.3">
      <c r="A3" t="s">
        <v>12</v>
      </c>
      <c r="B3" t="s">
        <v>13</v>
      </c>
    </row>
    <row r="4" spans="1:2" x14ac:dyDescent="0.3">
      <c r="B4" s="16" t="str">
        <f>(MID(B2,1,6))&amp;MID(B3,5,4)</f>
        <v>informatie</v>
      </c>
    </row>
    <row r="5" spans="1:2" x14ac:dyDescent="0.3">
      <c r="B5" s="15" t="str">
        <f>MID(B3,1,4)&amp;MID(B2,7,4)</f>
        <v>operator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B5" sqref="B5"/>
    </sheetView>
  </sheetViews>
  <sheetFormatPr defaultRowHeight="14.4" x14ac:dyDescent="0.3"/>
  <cols>
    <col min="2" max="2" width="22.6640625" customWidth="1"/>
    <col min="3" max="5" width="2.6640625" customWidth="1"/>
    <col min="6" max="6" width="22.6640625" customWidth="1"/>
    <col min="7" max="8" width="2.6640625" customWidth="1"/>
    <col min="9" max="9" width="22.6640625" customWidth="1"/>
  </cols>
  <sheetData>
    <row r="2" spans="2:9" x14ac:dyDescent="0.3">
      <c r="B2" s="1" t="s">
        <v>15</v>
      </c>
      <c r="F2" s="1" t="s">
        <v>17</v>
      </c>
      <c r="I2" s="1" t="s">
        <v>16</v>
      </c>
    </row>
    <row r="3" spans="2:9" x14ac:dyDescent="0.3">
      <c r="B3" s="2" t="str">
        <f>MID(B2,5,4)&amp;MID(B2,1,4)</f>
        <v>ntulcuvi</v>
      </c>
      <c r="F3" s="2" t="str">
        <f>MID(F2,LEN(F2)/2+1,LEN(F2))&amp;MID(F2,1,LEN(F2)/2)</f>
        <v>tiesta</v>
      </c>
      <c r="I3" s="2" t="str">
        <f>MID(I2,LEN(I2)/2+2,LEN(I2))&amp;MID(I2,LEN(I2)/2+1,1)&amp;MID(I2,1,LEN(I2)/2)</f>
        <v>portstran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4.4" x14ac:dyDescent="0.3"/>
  <cols>
    <col min="1" max="1" width="9.109375" customWidth="1"/>
    <col min="2" max="2" width="18.6640625" customWidth="1"/>
  </cols>
  <sheetData>
    <row r="1" spans="1:2" ht="15" thickBot="1" x14ac:dyDescent="0.35"/>
    <row r="2" spans="1:2" x14ac:dyDescent="0.3">
      <c r="A2" s="17" t="s">
        <v>18</v>
      </c>
      <c r="B2" s="18" t="s">
        <v>36</v>
      </c>
    </row>
    <row r="3" spans="1:2" x14ac:dyDescent="0.3">
      <c r="A3" s="19" t="s">
        <v>19</v>
      </c>
      <c r="B3" s="20" t="str">
        <f>A3</f>
        <v>a</v>
      </c>
    </row>
    <row r="4" spans="1:2" x14ac:dyDescent="0.3">
      <c r="A4" s="19" t="s">
        <v>20</v>
      </c>
      <c r="B4" s="20" t="str">
        <f>CONCATENATE(B3,A4)</f>
        <v>ab</v>
      </c>
    </row>
    <row r="5" spans="1:2" x14ac:dyDescent="0.3">
      <c r="A5" s="19" t="s">
        <v>21</v>
      </c>
      <c r="B5" s="20" t="str">
        <f t="shared" ref="B5:B19" si="0">CONCATENATE(B4,A5)</f>
        <v>abc</v>
      </c>
    </row>
    <row r="6" spans="1:2" x14ac:dyDescent="0.3">
      <c r="A6" s="19" t="s">
        <v>22</v>
      </c>
      <c r="B6" s="20" t="str">
        <f t="shared" si="0"/>
        <v>abcd</v>
      </c>
    </row>
    <row r="7" spans="1:2" x14ac:dyDescent="0.3">
      <c r="A7" s="19" t="s">
        <v>23</v>
      </c>
      <c r="B7" s="20" t="str">
        <f t="shared" si="0"/>
        <v>abcde</v>
      </c>
    </row>
    <row r="8" spans="1:2" x14ac:dyDescent="0.3">
      <c r="A8" s="19" t="s">
        <v>24</v>
      </c>
      <c r="B8" s="20" t="str">
        <f t="shared" si="0"/>
        <v>abcdef</v>
      </c>
    </row>
    <row r="9" spans="1:2" x14ac:dyDescent="0.3">
      <c r="A9" s="19" t="s">
        <v>25</v>
      </c>
      <c r="B9" s="20" t="str">
        <f t="shared" si="0"/>
        <v>abcdefg</v>
      </c>
    </row>
    <row r="10" spans="1:2" x14ac:dyDescent="0.3">
      <c r="A10" s="19" t="s">
        <v>26</v>
      </c>
      <c r="B10" s="20" t="str">
        <f t="shared" si="0"/>
        <v>abcdefgh</v>
      </c>
    </row>
    <row r="11" spans="1:2" x14ac:dyDescent="0.3">
      <c r="A11" s="19" t="s">
        <v>27</v>
      </c>
      <c r="B11" s="20" t="str">
        <f t="shared" si="0"/>
        <v>abcdefghi</v>
      </c>
    </row>
    <row r="12" spans="1:2" x14ac:dyDescent="0.3">
      <c r="A12" s="19" t="s">
        <v>28</v>
      </c>
      <c r="B12" s="20" t="str">
        <f t="shared" si="0"/>
        <v>abcdefghij</v>
      </c>
    </row>
    <row r="13" spans="1:2" x14ac:dyDescent="0.3">
      <c r="A13" s="19" t="s">
        <v>29</v>
      </c>
      <c r="B13" s="20" t="str">
        <f t="shared" si="0"/>
        <v>abcdefghijk</v>
      </c>
    </row>
    <row r="14" spans="1:2" x14ac:dyDescent="0.3">
      <c r="A14" s="19" t="s">
        <v>30</v>
      </c>
      <c r="B14" s="20" t="str">
        <f t="shared" si="0"/>
        <v>abcdefghijkl</v>
      </c>
    </row>
    <row r="15" spans="1:2" x14ac:dyDescent="0.3">
      <c r="A15" s="19" t="s">
        <v>31</v>
      </c>
      <c r="B15" s="20" t="str">
        <f t="shared" si="0"/>
        <v>abcdefghijklm</v>
      </c>
    </row>
    <row r="16" spans="1:2" x14ac:dyDescent="0.3">
      <c r="A16" s="19" t="s">
        <v>32</v>
      </c>
      <c r="B16" s="20" t="str">
        <f t="shared" si="0"/>
        <v>abcdefghijklmn</v>
      </c>
    </row>
    <row r="17" spans="1:2" x14ac:dyDescent="0.3">
      <c r="A17" s="19" t="s">
        <v>33</v>
      </c>
      <c r="B17" s="20" t="str">
        <f t="shared" si="0"/>
        <v>abcdefghijklmno</v>
      </c>
    </row>
    <row r="18" spans="1:2" x14ac:dyDescent="0.3">
      <c r="A18" s="19" t="s">
        <v>34</v>
      </c>
      <c r="B18" s="20" t="str">
        <f t="shared" si="0"/>
        <v>abcdefghijklmnop</v>
      </c>
    </row>
    <row r="19" spans="1:2" ht="15" thickBot="1" x14ac:dyDescent="0.35">
      <c r="A19" s="21" t="s">
        <v>35</v>
      </c>
      <c r="B19" s="20" t="str">
        <f t="shared" si="0"/>
        <v>abcdefghijklmnopq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8" sqref="C8"/>
    </sheetView>
  </sheetViews>
  <sheetFormatPr defaultRowHeight="14.4" x14ac:dyDescent="0.3"/>
  <cols>
    <col min="1" max="1" width="17" customWidth="1"/>
    <col min="2" max="2" width="14.44140625" customWidth="1"/>
  </cols>
  <sheetData>
    <row r="1" spans="1:2" ht="15" thickBot="1" x14ac:dyDescent="0.35"/>
    <row r="2" spans="1:2" x14ac:dyDescent="0.3">
      <c r="A2" s="22" t="s">
        <v>37</v>
      </c>
      <c r="B2" s="23" t="s">
        <v>38</v>
      </c>
    </row>
    <row r="3" spans="1:2" x14ac:dyDescent="0.3">
      <c r="A3" s="24" t="s">
        <v>39</v>
      </c>
      <c r="B3" s="25" t="s">
        <v>40</v>
      </c>
    </row>
    <row r="4" spans="1:2" x14ac:dyDescent="0.3">
      <c r="A4" s="19">
        <v>1</v>
      </c>
      <c r="B4" s="26" t="str">
        <f>MID($B$2,A4,1)</f>
        <v>a</v>
      </c>
    </row>
    <row r="5" spans="1:2" x14ac:dyDescent="0.3">
      <c r="A5" s="19">
        <v>2</v>
      </c>
      <c r="B5" s="26" t="str">
        <f>MID($B$2,A5,1)</f>
        <v>l</v>
      </c>
    </row>
    <row r="6" spans="1:2" x14ac:dyDescent="0.3">
      <c r="A6" s="19">
        <v>3</v>
      </c>
      <c r="B6" s="26" t="str">
        <f t="shared" ref="B6:B11" si="0">MID($B$2,A6,1)</f>
        <v>g</v>
      </c>
    </row>
    <row r="7" spans="1:2" x14ac:dyDescent="0.3">
      <c r="A7" s="19">
        <v>4</v>
      </c>
      <c r="B7" s="26" t="str">
        <f t="shared" si="0"/>
        <v>o</v>
      </c>
    </row>
    <row r="8" spans="1:2" x14ac:dyDescent="0.3">
      <c r="A8" s="19">
        <v>5</v>
      </c>
      <c r="B8" s="26" t="str">
        <f t="shared" si="0"/>
        <v>r</v>
      </c>
    </row>
    <row r="9" spans="1:2" x14ac:dyDescent="0.3">
      <c r="A9" s="19">
        <v>6</v>
      </c>
      <c r="B9" s="26" t="str">
        <f t="shared" si="0"/>
        <v>i</v>
      </c>
    </row>
    <row r="10" spans="1:2" x14ac:dyDescent="0.3">
      <c r="A10" s="19">
        <v>7</v>
      </c>
      <c r="B10" s="26" t="str">
        <f t="shared" si="0"/>
        <v>t</v>
      </c>
    </row>
    <row r="11" spans="1:2" ht="15" thickBot="1" x14ac:dyDescent="0.35">
      <c r="A11" s="21">
        <v>8</v>
      </c>
      <c r="B11" s="27" t="str">
        <f t="shared" si="0"/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defaultRowHeight="14.4" x14ac:dyDescent="0.3"/>
  <cols>
    <col min="1" max="1" width="18.109375" customWidth="1"/>
    <col min="2" max="2" width="18" customWidth="1"/>
  </cols>
  <sheetData>
    <row r="2" spans="1:2" x14ac:dyDescent="0.3">
      <c r="A2" t="s">
        <v>41</v>
      </c>
      <c r="B2" t="str">
        <f>MID(A2,LEN(A2),1)&amp;MID(A2,LEN(A2)-1,1)&amp;MID(A2,LEN(A2)-2,1)&amp;MID(A2,LEN(A2)-3,1)</f>
        <v>rima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</vt:lpstr>
      <vt:lpstr>Task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2022-11-17T16:46:33Z</dcterms:modified>
</cp:coreProperties>
</file>