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i Work\Masters\Year 1\Term 2\Machine Learning\FashionMNIST_G25\"/>
    </mc:Choice>
  </mc:AlternateContent>
  <xr:revisionPtr revIDLastSave="0" documentId="13_ncr:1_{E316CBFB-5A38-463B-953B-44E1E7E0C3BD}" xr6:coauthVersionLast="47" xr6:coauthVersionMax="47" xr10:uidLastSave="{00000000-0000-0000-0000-000000000000}"/>
  <bookViews>
    <workbookView xWindow="-3495" yWindow="7005" windowWidth="7500" windowHeight="6000" xr2:uid="{85B6AB76-27C9-4C5F-8759-8D1BEEC17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C17" i="1"/>
  <c r="D17" i="1"/>
  <c r="E17" i="1"/>
  <c r="B17" i="1"/>
  <c r="C9" i="1"/>
  <c r="D9" i="1"/>
  <c r="E9" i="1"/>
  <c r="F9" i="1"/>
  <c r="G9" i="1"/>
  <c r="H9" i="1"/>
  <c r="I9" i="1"/>
  <c r="B9" i="1"/>
  <c r="C16" i="1"/>
  <c r="D16" i="1"/>
  <c r="E16" i="1"/>
  <c r="F16" i="1"/>
  <c r="G16" i="1"/>
  <c r="H16" i="1"/>
  <c r="I16" i="1"/>
  <c r="B16" i="1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<sst xmlns="http://schemas.openxmlformats.org/spreadsheetml/2006/main" count="18" uniqueCount="10">
  <si>
    <t>Recall</t>
  </si>
  <si>
    <t>Precision</t>
  </si>
  <si>
    <t>Accuracy</t>
  </si>
  <si>
    <t>F1 Score</t>
  </si>
  <si>
    <t>Augmented Data</t>
  </si>
  <si>
    <t>Non-Augmented Data</t>
  </si>
  <si>
    <t>Random Forest</t>
  </si>
  <si>
    <t>Multilayer Perceptron</t>
  </si>
  <si>
    <t>Average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</si>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</sst>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10" fontId="0" fillId="3" borderId="1" xfId="0" applyNumberFormat="1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10" fontId="0" fillId="3" borderId="4" xfId="0" applyNumberFormat="1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10" fontId="0" fillId="3" borderId="9" xfId="0" applyNumberFormat="1" applyFill="1" applyBorder="1"/>
    <xf numFmtId="10" fontId="0" fillId="3" borderId="10" xfId="0" applyNumberFormat="1" applyFill="1" applyBorder="1"/>
    <xf numFmtId="10" fontId="0" fillId="3" borderId="11" xfId="0" applyNumberFormat="1" applyFill="1" applyBorder="1"/>
    <xf numFmtId="10" fontId="0" fillId="2" borderId="4" xfId="0" applyNumberFormat="1" applyFill="1" applyBorder="1"/>
    <xf numFmtId="10" fontId="0" fillId="2" borderId="0" xfId="0" applyNumberFormat="1" applyFill="1" applyBorder="1"/>
    <xf numFmtId="10" fontId="0" fillId="2" borderId="6" xfId="0" applyNumberFormat="1" applyFill="1" applyBorder="1"/>
    <xf numFmtId="10" fontId="0" fillId="2" borderId="7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9" xfId="0" applyFont="1" applyFill="1" applyBorder="1"/>
    <xf numFmtId="10" fontId="0" fillId="2" borderId="1" xfId="0" applyNumberFormat="1" applyFill="1" applyBorder="1"/>
    <xf numFmtId="10" fontId="0" fillId="2" borderId="2" xfId="0" applyNumberFormat="1" applyFill="1" applyBorder="1"/>
    <xf numFmtId="10" fontId="0" fillId="2" borderId="3" xfId="0" applyNumberFormat="1" applyFill="1" applyBorder="1"/>
    <xf numFmtId="10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4775-E8FB-4B5E-A3E3-36509537D89C}">
  <dimension ref="A1:I17"/>
  <sheetViews>
    <sheetView tabSelected="1" workbookViewId="0">
      <selection activeCell="I25" sqref="I25"/>
    </sheetView>
  </sheetViews>
  <sheetFormatPr defaultRowHeight="15" x14ac:dyDescent="0.25"/>
  <cols>
    <col min="1" max="1" width="20.85546875" bestFit="1" customWidth="1"/>
    <col min="2" max="2" width="8.7109375" bestFit="1" customWidth="1"/>
    <col min="3" max="3" width="9.140625" bestFit="1" customWidth="1"/>
    <col min="5" max="5" width="8.28515625" bestFit="1" customWidth="1"/>
    <col min="6" max="6" width="8.7109375" bestFit="1" customWidth="1"/>
    <col min="7" max="7" width="9.140625" customWidth="1"/>
    <col min="8" max="8" width="9.140625" bestFit="1" customWidth="1"/>
    <col min="9" max="9" width="8.28515625" bestFit="1" customWidth="1"/>
  </cols>
  <sheetData>
    <row r="1" spans="1:9" x14ac:dyDescent="0.25">
      <c r="A1" s="1"/>
      <c r="B1" s="16" t="s">
        <v>5</v>
      </c>
      <c r="C1" s="16"/>
      <c r="D1" s="16"/>
      <c r="E1" s="16"/>
      <c r="F1" s="16" t="s">
        <v>4</v>
      </c>
      <c r="G1" s="16"/>
      <c r="H1" s="16"/>
      <c r="I1" s="17"/>
    </row>
    <row r="2" spans="1:9" ht="15.75" thickBot="1" x14ac:dyDescent="0.3">
      <c r="A2" s="2"/>
      <c r="B2" s="18" t="s">
        <v>2</v>
      </c>
      <c r="C2" s="18" t="s">
        <v>1</v>
      </c>
      <c r="D2" s="18" t="s">
        <v>0</v>
      </c>
      <c r="E2" s="18" t="s">
        <v>3</v>
      </c>
      <c r="F2" s="18" t="s">
        <v>2</v>
      </c>
      <c r="G2" s="18" t="s">
        <v>1</v>
      </c>
      <c r="H2" s="18" t="s">
        <v>0</v>
      </c>
      <c r="I2" s="19" t="s">
        <v>3</v>
      </c>
    </row>
    <row r="3" spans="1:9" x14ac:dyDescent="0.25">
      <c r="A3" s="20" t="s">
        <v>6</v>
      </c>
      <c r="B3" s="3">
        <v>0.73358999999999996</v>
      </c>
      <c r="C3" s="4">
        <v>0.72719</v>
      </c>
      <c r="D3" s="4">
        <v>0.72597999999999996</v>
      </c>
      <c r="E3" s="5">
        <v>0.72119</v>
      </c>
      <c r="F3" s="4">
        <v>0.71052999999999999</v>
      </c>
      <c r="G3" s="4">
        <v>0.71811499999999995</v>
      </c>
      <c r="H3" s="4">
        <v>0.71687000000000001</v>
      </c>
      <c r="I3" s="5">
        <v>0.71560999999999997</v>
      </c>
    </row>
    <row r="4" spans="1:9" x14ac:dyDescent="0.25">
      <c r="A4" s="2"/>
      <c r="B4" s="6">
        <v>0.72550000000000003</v>
      </c>
      <c r="C4" s="7">
        <v>0.72809000000000001</v>
      </c>
      <c r="D4" s="7">
        <v>0.72763999999999995</v>
      </c>
      <c r="E4" s="8">
        <v>0.73485999999999996</v>
      </c>
      <c r="F4" s="7">
        <v>0.70298000000000005</v>
      </c>
      <c r="G4" s="7">
        <v>0.70025000000000004</v>
      </c>
      <c r="H4" s="7">
        <v>0.69542999999999999</v>
      </c>
      <c r="I4" s="8">
        <v>0.70082999999999995</v>
      </c>
    </row>
    <row r="5" spans="1:9" x14ac:dyDescent="0.25">
      <c r="A5" s="2"/>
      <c r="B5" s="6">
        <v>0.74617</v>
      </c>
      <c r="C5" s="7">
        <v>0.73970999999999998</v>
      </c>
      <c r="D5" s="7">
        <v>0.73921000000000003</v>
      </c>
      <c r="E5" s="8">
        <v>0.73900999999999994</v>
      </c>
      <c r="F5" s="7">
        <v>0.70401999999999998</v>
      </c>
      <c r="G5" s="7">
        <v>0.70104999999999995</v>
      </c>
      <c r="H5" s="7">
        <v>0.70560999999999996</v>
      </c>
      <c r="I5" s="8">
        <v>0.70108000000000004</v>
      </c>
    </row>
    <row r="6" spans="1:9" x14ac:dyDescent="0.25">
      <c r="A6" s="2"/>
      <c r="B6" s="6">
        <v>0.74116000000000004</v>
      </c>
      <c r="C6" s="7">
        <v>0.73975999999999997</v>
      </c>
      <c r="D6" s="7">
        <v>0.74382999999999999</v>
      </c>
      <c r="E6" s="8">
        <v>0.74102999999999997</v>
      </c>
      <c r="F6" s="7">
        <v>0.72053</v>
      </c>
      <c r="G6" s="7">
        <v>0.70791999999999999</v>
      </c>
      <c r="H6" s="7">
        <v>0.70833999999999997</v>
      </c>
      <c r="I6" s="8">
        <v>0.71531</v>
      </c>
    </row>
    <row r="7" spans="1:9" ht="15.75" thickBot="1" x14ac:dyDescent="0.3">
      <c r="A7" s="2"/>
      <c r="B7" s="9">
        <v>0.74138000000000004</v>
      </c>
      <c r="C7" s="10">
        <v>0.73748000000000002</v>
      </c>
      <c r="D7" s="10">
        <v>0.72692999999999997</v>
      </c>
      <c r="E7" s="11">
        <v>0.73333999999999999</v>
      </c>
      <c r="F7" s="7">
        <v>0.70069999999999999</v>
      </c>
      <c r="G7" s="7">
        <v>0.70452999999999999</v>
      </c>
      <c r="H7" s="7">
        <v>0.71226</v>
      </c>
      <c r="I7" s="8">
        <v>0.70682</v>
      </c>
    </row>
    <row r="8" spans="1:9" ht="15.75" thickBot="1" x14ac:dyDescent="0.3">
      <c r="A8" s="21" t="s">
        <v>8</v>
      </c>
      <c r="B8" s="12">
        <f>SUM(B3:B7)/COUNT(B3:B7)</f>
        <v>0.73755999999999999</v>
      </c>
      <c r="C8" s="13">
        <f t="shared" ref="C8:I8" si="0">SUM(C3:C7)/COUNT(C3:C7)</f>
        <v>0.73444600000000004</v>
      </c>
      <c r="D8" s="13">
        <f t="shared" si="0"/>
        <v>0.73271799999999998</v>
      </c>
      <c r="E8" s="13">
        <f t="shared" si="0"/>
        <v>0.73388599999999993</v>
      </c>
      <c r="F8" s="25">
        <f t="shared" si="0"/>
        <v>0.70775199999999994</v>
      </c>
      <c r="G8" s="26">
        <f t="shared" si="0"/>
        <v>0.70637300000000003</v>
      </c>
      <c r="H8" s="26">
        <f t="shared" si="0"/>
        <v>0.70770200000000005</v>
      </c>
      <c r="I8" s="27">
        <f t="shared" si="0"/>
        <v>0.70792999999999995</v>
      </c>
    </row>
    <row r="9" spans="1:9" ht="15.75" thickBot="1" x14ac:dyDescent="0.3">
      <c r="A9" s="21" t="s">
        <v>9</v>
      </c>
      <c r="B9" s="14">
        <f>_xlfn.STDEV.P(B3:B7)</f>
        <v>7.2510550956395312E-3</v>
      </c>
      <c r="C9" s="15">
        <f t="shared" ref="C9:I9" si="1">_xlfn.STDEV.P(C3:C7)</f>
        <v>5.6249750221667545E-3</v>
      </c>
      <c r="D9" s="15">
        <f t="shared" si="1"/>
        <v>7.3526903919586013E-3</v>
      </c>
      <c r="E9" s="15">
        <f t="shared" si="1"/>
        <v>6.9242663149246212E-3</v>
      </c>
      <c r="F9" s="14">
        <f t="shared" si="1"/>
        <v>7.1753059865067755E-3</v>
      </c>
      <c r="G9" s="15">
        <f t="shared" si="1"/>
        <v>6.4728645899632233E-3</v>
      </c>
      <c r="H9" s="15">
        <f t="shared" si="1"/>
        <v>7.2140568337101486E-3</v>
      </c>
      <c r="I9" s="28">
        <f t="shared" si="1"/>
        <v>6.5117033101946484E-3</v>
      </c>
    </row>
    <row r="10" spans="1:9" ht="15.75" thickBot="1" x14ac:dyDescent="0.3">
      <c r="A10" s="2"/>
      <c r="B10" s="22" t="s">
        <v>5</v>
      </c>
      <c r="C10" s="22"/>
      <c r="D10" s="22"/>
      <c r="E10" s="22"/>
      <c r="F10" s="22" t="s">
        <v>4</v>
      </c>
      <c r="G10" s="22"/>
      <c r="H10" s="22"/>
      <c r="I10" s="23"/>
    </row>
    <row r="11" spans="1:9" x14ac:dyDescent="0.25">
      <c r="A11" s="20" t="s">
        <v>7</v>
      </c>
      <c r="B11" s="3">
        <v>0.87170999999999998</v>
      </c>
      <c r="C11" s="4">
        <v>0.87002000000000002</v>
      </c>
      <c r="D11" s="4">
        <v>0.87392999999999998</v>
      </c>
      <c r="E11" s="4">
        <v>0.86948000000000003</v>
      </c>
      <c r="F11" s="3">
        <v>0.90998999999999997</v>
      </c>
      <c r="G11" s="4">
        <v>0.91196999999999995</v>
      </c>
      <c r="H11" s="4">
        <v>0.91288999999999998</v>
      </c>
      <c r="I11" s="5">
        <v>0.91329000000000005</v>
      </c>
    </row>
    <row r="12" spans="1:9" x14ac:dyDescent="0.25">
      <c r="A12" s="2"/>
      <c r="B12" s="6">
        <v>0.88036000000000003</v>
      </c>
      <c r="C12" s="7">
        <v>0.88105</v>
      </c>
      <c r="D12" s="7">
        <v>0.87902000000000002</v>
      </c>
      <c r="E12" s="7">
        <v>0.87978000000000001</v>
      </c>
      <c r="F12" s="6">
        <v>0.91078999999999999</v>
      </c>
      <c r="G12" s="7">
        <v>0.91439000000000004</v>
      </c>
      <c r="H12" s="7">
        <v>0.91251000000000004</v>
      </c>
      <c r="I12" s="8">
        <v>0.91381999999999997</v>
      </c>
    </row>
    <row r="13" spans="1:9" x14ac:dyDescent="0.25">
      <c r="A13" s="2"/>
      <c r="B13" s="6">
        <v>0.87914000000000003</v>
      </c>
      <c r="C13" s="7">
        <v>0.88063999999999998</v>
      </c>
      <c r="D13" s="7">
        <v>0.87948000000000004</v>
      </c>
      <c r="E13" s="7">
        <v>0.88041000000000003</v>
      </c>
      <c r="F13" s="6">
        <v>0.91047999999999996</v>
      </c>
      <c r="G13" s="7">
        <v>0.91081999999999996</v>
      </c>
      <c r="H13" s="7">
        <v>0.91130999999999995</v>
      </c>
      <c r="I13" s="8">
        <v>0.91180000000000005</v>
      </c>
    </row>
    <row r="14" spans="1:9" x14ac:dyDescent="0.25">
      <c r="A14" s="2"/>
      <c r="B14" s="6">
        <v>0.88048000000000004</v>
      </c>
      <c r="C14" s="7">
        <v>0.87892999999999999</v>
      </c>
      <c r="D14" s="7">
        <v>0.8821</v>
      </c>
      <c r="E14" s="7">
        <v>0.87602000000000002</v>
      </c>
      <c r="F14" s="6">
        <v>0.91191</v>
      </c>
      <c r="G14" s="7">
        <v>0.91298999999999997</v>
      </c>
      <c r="H14" s="7">
        <v>0.91363000000000005</v>
      </c>
      <c r="I14" s="8">
        <v>0.91339000000000004</v>
      </c>
    </row>
    <row r="15" spans="1:9" ht="15.75" thickBot="1" x14ac:dyDescent="0.3">
      <c r="A15" s="2"/>
      <c r="B15" s="9">
        <v>0.87963999999999998</v>
      </c>
      <c r="C15" s="10">
        <v>0.88012000000000001</v>
      </c>
      <c r="D15" s="10">
        <v>0.88068999999999997</v>
      </c>
      <c r="E15" s="10">
        <v>0.87997000000000003</v>
      </c>
      <c r="F15" s="9">
        <v>0.90986</v>
      </c>
      <c r="G15" s="10">
        <v>0.91178999999999999</v>
      </c>
      <c r="H15" s="10">
        <v>0.91024000000000005</v>
      </c>
      <c r="I15" s="11">
        <v>0.91213999999999995</v>
      </c>
    </row>
    <row r="16" spans="1:9" ht="15.75" thickBot="1" x14ac:dyDescent="0.3">
      <c r="A16" s="21" t="s">
        <v>8</v>
      </c>
      <c r="B16" s="25">
        <f>SUM(B11:B15)/COUNT(B11:B15)</f>
        <v>0.87826599999999999</v>
      </c>
      <c r="C16" s="26">
        <f t="shared" ref="C16:I16" si="2">SUM(C11:C15)/COUNT(C11:C15)</f>
        <v>0.87815200000000004</v>
      </c>
      <c r="D16" s="26">
        <f t="shared" si="2"/>
        <v>0.87904400000000005</v>
      </c>
      <c r="E16" s="27">
        <f t="shared" si="2"/>
        <v>0.87713199999999991</v>
      </c>
      <c r="F16" s="26">
        <f t="shared" si="2"/>
        <v>0.91060599999999992</v>
      </c>
      <c r="G16" s="26">
        <f t="shared" si="2"/>
        <v>0.91239199999999998</v>
      </c>
      <c r="H16" s="26">
        <f t="shared" si="2"/>
        <v>0.91211599999999993</v>
      </c>
      <c r="I16" s="27">
        <f t="shared" si="2"/>
        <v>0.91288800000000003</v>
      </c>
    </row>
    <row r="17" spans="1:9" ht="15.75" thickBot="1" x14ac:dyDescent="0.3">
      <c r="A17" s="24" t="s">
        <v>9</v>
      </c>
      <c r="B17" s="14">
        <f>_xlfn.STDEV.P(B11:B15)</f>
        <v>3.314197338723224E-3</v>
      </c>
      <c r="C17" s="15">
        <f t="shared" ref="C17:I17" si="3">_xlfn.STDEV.P(C11:C15)</f>
        <v>4.1278633698318959E-3</v>
      </c>
      <c r="D17" s="15">
        <f t="shared" si="3"/>
        <v>2.7709969325136418E-3</v>
      </c>
      <c r="E17" s="15">
        <f t="shared" si="3"/>
        <v>4.1376582749183101E-3</v>
      </c>
      <c r="F17" s="14">
        <f>_xlfn.STDEV.P(F11:F15)</f>
        <v>7.3295566032332985E-4</v>
      </c>
      <c r="G17" s="15">
        <f t="shared" si="3"/>
        <v>1.2133655673374187E-3</v>
      </c>
      <c r="H17" s="15">
        <f t="shared" si="3"/>
        <v>1.2012926371205357E-3</v>
      </c>
      <c r="I17" s="28">
        <f t="shared" si="3"/>
        <v>7.7787916799461386E-4</v>
      </c>
    </row>
  </sheetData>
  <mergeCells count="4">
    <mergeCell ref="B1:E1"/>
    <mergeCell ref="F1:I1"/>
    <mergeCell ref="B10:E10"/>
    <mergeCell ref="F10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2022-02-02T16:24:03Z</dcterms:created>
  <dcterms:modified xsi:type="dcterms:W3CDTF">2022-02-03T15:12:30Z</dcterms:modified>
</cp:coreProperties>
</file>