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A8307CC7-2D60-4C53-BF9E-CEF36ABE2AD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Waterfall" sheetId="7" r:id="rId1"/>
    <sheet name="Waterfall 2016" sheetId="8" r:id="rId2"/>
    <sheet name="Waterfall 2013" sheetId="9" r:id="rId3"/>
    <sheet name="Sheet1" sheetId="10" r:id="rId4"/>
  </sheets>
  <definedNames>
    <definedName name="_xlchart.v1.0" hidden="1">Waterfall!$B$4:$B$14</definedName>
    <definedName name="_xlchart.v1.1" hidden="1">Waterfall!$C$4:$C$14</definedName>
    <definedName name="_xlchart.v1.10" hidden="1">Sheet1!$D$3:$D$13</definedName>
    <definedName name="_xlchart.v1.11" hidden="1">Sheet1!$A$3:$A$13</definedName>
    <definedName name="_xlchart.v1.12" hidden="1">Sheet1!$B$2</definedName>
    <definedName name="_xlchart.v1.13" hidden="1">Sheet1!$B$3:$B$13</definedName>
    <definedName name="_xlchart.v1.14" hidden="1">Sheet1!$C$2</definedName>
    <definedName name="_xlchart.v1.15" hidden="1">Sheet1!$C$3:$C$13</definedName>
    <definedName name="_xlchart.v1.16" hidden="1">Sheet1!$D$2</definedName>
    <definedName name="_xlchart.v1.17" hidden="1">Sheet1!$D$3:$D$13</definedName>
    <definedName name="_xlchart.v1.18" hidden="1">Sheet1!$A$3:$A$13</definedName>
    <definedName name="_xlchart.v1.19" hidden="1">Sheet1!$B$2</definedName>
    <definedName name="_xlchart.v1.2" hidden="1">'Waterfall 2016'!$B$4:$B$14</definedName>
    <definedName name="_xlchart.v1.20" hidden="1">Sheet1!$B$3:$B$13</definedName>
    <definedName name="_xlchart.v1.21" hidden="1">Sheet1!$C$2</definedName>
    <definedName name="_xlchart.v1.22" hidden="1">Sheet1!$C$3:$C$13</definedName>
    <definedName name="_xlchart.v1.23" hidden="1">Sheet1!$D$2</definedName>
    <definedName name="_xlchart.v1.24" hidden="1">Sheet1!$D$3:$D$13</definedName>
    <definedName name="_xlchart.v1.3" hidden="1">'Waterfall 2016'!$C$4:$C$14</definedName>
    <definedName name="_xlchart.v1.4" hidden="1">Sheet1!$A$3:$A$13</definedName>
    <definedName name="_xlchart.v1.5" hidden="1">Sheet1!$B$2</definedName>
    <definedName name="_xlchart.v1.6" hidden="1">Sheet1!$B$3:$B$13</definedName>
    <definedName name="_xlchart.v1.7" hidden="1">Sheet1!$C$2</definedName>
    <definedName name="_xlchart.v1.8" hidden="1">Sheet1!$C$3:$C$13</definedName>
    <definedName name="_xlchart.v1.9" hidden="1">Sheet1!$D$2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0" l="1"/>
  <c r="B11" i="10" s="1"/>
  <c r="B5" i="10"/>
  <c r="C6" i="9"/>
  <c r="C8" i="9" s="1"/>
  <c r="C12" i="9" s="1"/>
  <c r="C6" i="8"/>
  <c r="C8" i="8" s="1"/>
  <c r="C12" i="8" s="1"/>
  <c r="C6" i="7"/>
  <c r="C8" i="7" s="1"/>
  <c r="C12" i="7" s="1"/>
  <c r="B12" i="10" l="1"/>
  <c r="B13" i="10" s="1"/>
  <c r="C13" i="9"/>
  <c r="C14" i="9" s="1"/>
  <c r="C13" i="8"/>
  <c r="C14" i="8" s="1"/>
  <c r="C13" i="7"/>
  <c r="C14" i="7" s="1"/>
</calcChain>
</file>

<file path=xl/sharedStrings.xml><?xml version="1.0" encoding="utf-8"?>
<sst xmlns="http://schemas.openxmlformats.org/spreadsheetml/2006/main" count="52" uniqueCount="14">
  <si>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</si>
  <si>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</si>
  <si>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</si>
  <si>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</si>
  <si>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</si>
  <si>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</si>
  <si>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Expense</t>
  </si>
  <si>
    <t>Profit before Tax</t>
  </si>
  <si>
    <t>Tax</t>
  </si>
  <si>
    <t>Profit after Tax</t>
  </si>
  <si>
    <t>Waterfall Chart</t>
  </si>
  <si>
    <t>Interest Income</t>
  </si>
  <si>
    <t>Invisible series</t>
  </si>
  <si>
    <t>display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</si>
</sst>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A46-9C3D-676AD85CC0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85-4A46-9C3D-676AD85CC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85-4A46-9C3D-676AD85CC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85-4A46-9C3D-676AD85CC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5-4A46-9C3D-676AD85CC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85-4A46-9C3D-676AD85CC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85-4A46-9C3D-676AD85CC008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85-4A46-9C3D-676AD85C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9-4BB5-B961-DA1DE92A26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9-4BB5-B961-DA1DE92A266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9-4BB5-B961-DA1DE92A266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9-4BB5-B961-DA1DE92A26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9-4BB5-B961-DA1DE92A266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9-4BB5-B961-DA1DE92A26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9-4BB5-B961-DA1DE92A266E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9-4BB5-B961-DA1DE92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8BE6F6AB-03E2-43BC-98B5-14C44E01E4E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74264C26-7F6A-4E37-B1CF-6CA5430BBF05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  <cx:data id="1">
      <cx:strDim type="cat">
        <cx:f>_xlchart.v1.4</cx:f>
      </cx:strDim>
      <cx:numDim type="val">
        <cx:f>_xlchart.v1.8</cx:f>
      </cx:numDim>
    </cx:data>
    <cx:data id="2">
      <cx:strDim type="cat">
        <cx:f>_xlchart.v1.4</cx:f>
      </cx:strDim>
      <cx:numDim type="val">
        <cx:f>_xlchart.v1.10</cx:f>
      </cx:numDim>
    </cx:data>
  </cx:chartData>
  <cx:chart>
    <cx:title pos="t" align="ctr" overlay="0"/>
    <cx:plotArea>
      <cx:plotAreaRegion>
        <cx:series layoutId="waterfall" uniqueId="{6EA03B7B-A681-4655-9360-4267D01FC82A}" formatIdx="0">
          <cx:tx>
            <cx:txData>
              <cx:f>_xlchart.v1.5</cx:f>
              <cx:v/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EDE4B982-63F6-4BC8-AB26-EFAE6F214631}" formatIdx="1">
          <cx:tx>
            <cx:txData>
              <cx:f>_xlchart.v1.7</cx:f>
              <cx:v>Invisible series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86A3F17E-35F5-439D-974F-FA0BFA8705D2}" formatIdx="2">
          <cx:tx>
            <cx:txData>
              <cx:f>_xlchart.v1.9</cx:f>
              <cx:v>display series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  <cx:data id="2">
      <cx:strDim type="cat">
        <cx:f>_xlchart.v1.11</cx:f>
      </cx:strDim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54ECBECE-4C91-44C7-89F9-21209799960A}" formatIdx="0">
          <cx:tx>
            <cx:txData>
              <cx:f>_xlchart.v1.12</cx:f>
              <cx:v/>
            </cx:txData>
          </cx:tx>
          <cx:dataId val="0"/>
          <cx:layoutPr>
            <cx:aggregation/>
          </cx:layoutPr>
          <cx:axisId val="1"/>
        </cx:series>
        <cx:series layoutId="paretoLine" ownerIdx="0" uniqueId="{83D26A98-6348-4F58-8CCF-40FAE3CD6FE0}" formatIdx="1">
          <cx:axisId val="2"/>
        </cx:series>
        <cx:series layoutId="clusteredColumn" hidden="1" uniqueId="{565AE9D7-8DD7-4688-A048-FB19230ED565}" formatIdx="2">
          <cx:tx>
            <cx:txData>
              <cx:f>_xlchart.v1.14</cx:f>
              <cx:v>Invisible series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D757B90-6101-4865-9584-91F74D7926B2}" formatIdx="3">
          <cx:axisId val="2"/>
        </cx:series>
        <cx:series layoutId="clusteredColumn" hidden="1" uniqueId="{DEB25E9A-9CCE-4FF0-A551-55F0444B3110}" formatIdx="4">
          <cx:tx>
            <cx:txData>
              <cx:f>_xlchart.v1.16</cx:f>
              <cx:v>display series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2C261B4-9193-49F6-A66B-C0BB00278872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164522</xdr:colOff>
      <xdr:row>1</xdr:row>
      <xdr:rowOff>152399</xdr:rowOff>
    </xdr:from>
    <xdr:to>
      <xdr:col>11</xdr:col>
      <xdr:colOff>445942</xdr:colOff>
      <xdr:row>18</xdr:row>
      <xdr:rowOff>164522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9472" y="336549"/>
              <a:ext cx="5158220" cy="31426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484909</xdr:colOff>
      <xdr:row>2</xdr:row>
      <xdr:rowOff>147205</xdr:rowOff>
    </xdr:from>
    <xdr:to>
      <xdr:col>16</xdr:col>
      <xdr:colOff>231322</xdr:colOff>
      <xdr:row>28</xdr:row>
      <xdr:rowOff>176893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9859" y="515505"/>
              <a:ext cx="7671213" cy="4817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323851</xdr:colOff>
      <xdr:row>29</xdr:row>
      <xdr:rowOff>149679</xdr:rowOff>
    </xdr:from>
    <xdr:to>
      <xdr:col>16</xdr:col>
      <xdr:colOff>323850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134216</xdr:colOff>
      <xdr:row>2</xdr:row>
      <xdr:rowOff>44161</xdr:rowOff>
    </xdr:from>
    <xdr:to>
      <xdr:col>12</xdr:col>
      <xdr:colOff>463261</xdr:colOff>
      <xdr:row>16</xdr:row>
      <xdr:rowOff>120361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0</xdr:row>
      <xdr:rowOff>158750</xdr:rowOff>
    </xdr:from>
    <xdr:to>
      <xdr:col>13</xdr:col>
      <xdr:colOff>133349</xdr:colOff>
      <xdr:row>17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80B6D2-BB9E-9989-984D-DC9418267E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4" y="158750"/>
              <a:ext cx="4994275" cy="301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13</xdr:row>
      <xdr:rowOff>31750</xdr:rowOff>
    </xdr:from>
    <xdr:to>
      <xdr:col>5</xdr:col>
      <xdr:colOff>6350</xdr:colOff>
      <xdr:row>28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70EE940-0097-4390-857E-E02C0D1A6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25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showGridLines="0" topLeftCell="A2" zoomScale="110" zoomScaleNormal="110" workbookViewId="0">
      <selection activeCell="C4" sqref="C4"/>
    </sheetView>
  </sheetViews>
  <sheetFormatPr defaultRowHeight="14.5" x14ac:dyDescent="0.35"/>
  <cols>
    <col min="1" max="1" width="3.7265625" customWidth="1"/>
    <col min="2" max="2" width="26.453125" bestFit="1" customWidth="1"/>
    <col min="3" max="3" width="9.54296875" bestFit="1" customWidth="1"/>
  </cols>
  <sheetData>
    <row r="2" spans="2:3" x14ac:dyDescent="0.35">
      <c r="B2" t="s">
        <v>10</v>
      </c>
    </row>
    <row r="4" spans="2:3" x14ac:dyDescent="0.35">
      <c r="B4" s="1" t="s">
        <v>0</v>
      </c>
      <c r="C4" s="2">
        <v>100000</v>
      </c>
    </row>
    <row r="5" spans="2:3" x14ac:dyDescent="0.35">
      <c r="B5" s="3" t="s">
        <v>1</v>
      </c>
      <c r="C5" s="4">
        <v>-30000</v>
      </c>
    </row>
    <row r="6" spans="2:3" x14ac:dyDescent="0.35">
      <c r="B6" s="1" t="s">
        <v>2</v>
      </c>
      <c r="C6" s="2">
        <f>SUM(C4:C5)</f>
        <v>70000</v>
      </c>
    </row>
    <row r="7" spans="2:3" x14ac:dyDescent="0.35">
      <c r="B7" s="3" t="s">
        <v>3</v>
      </c>
      <c r="C7" s="4">
        <v>-40000</v>
      </c>
    </row>
    <row r="8" spans="2:3" x14ac:dyDescent="0.35">
      <c r="B8" s="1" t="s">
        <v>4</v>
      </c>
      <c r="C8" s="2">
        <f>SUM(C6:C7)</f>
        <v>30000</v>
      </c>
    </row>
    <row r="9" spans="2:3" x14ac:dyDescent="0.35">
      <c r="B9" s="3" t="s">
        <v>5</v>
      </c>
      <c r="C9" s="4">
        <v>-4500</v>
      </c>
    </row>
    <row r="10" spans="2:3" x14ac:dyDescent="0.35">
      <c r="B10" s="3" t="s">
        <v>11</v>
      </c>
      <c r="C10" s="4">
        <v>3000</v>
      </c>
    </row>
    <row r="11" spans="2:3" x14ac:dyDescent="0.35">
      <c r="B11" s="3" t="s">
        <v>6</v>
      </c>
      <c r="C11" s="4">
        <v>-2000</v>
      </c>
    </row>
    <row r="12" spans="2:3" x14ac:dyDescent="0.35">
      <c r="B12" s="1" t="s">
        <v>7</v>
      </c>
      <c r="C12" s="2">
        <f>SUM(C8:C11)</f>
        <v>26500</v>
      </c>
    </row>
    <row r="13" spans="2:3" x14ac:dyDescent="0.35">
      <c r="B13" s="3" t="s">
        <v>8</v>
      </c>
      <c r="C13" s="4">
        <f>-0.3*C12</f>
        <v>-7950</v>
      </c>
    </row>
    <row r="14" spans="2:3" x14ac:dyDescent="0.3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4"/>
  <sheetViews>
    <sheetView showGridLines="0" topLeftCell="A21" zoomScale="73" zoomScaleNormal="50" workbookViewId="0">
      <selection activeCell="L32" sqref="L32"/>
    </sheetView>
  </sheetViews>
  <sheetFormatPr defaultRowHeight="14.5" x14ac:dyDescent="0.35"/>
  <cols>
    <col min="1" max="1" width="3.7265625" customWidth="1"/>
    <col min="2" max="2" width="26.453125" bestFit="1" customWidth="1"/>
    <col min="3" max="3" width="9.54296875" bestFit="1" customWidth="1"/>
  </cols>
  <sheetData>
    <row r="2" spans="2:3" x14ac:dyDescent="0.35">
      <c r="B2" t="s">
        <v>10</v>
      </c>
    </row>
    <row r="4" spans="2:3" x14ac:dyDescent="0.35">
      <c r="B4" s="1" t="s">
        <v>0</v>
      </c>
      <c r="C4" s="2">
        <v>100000</v>
      </c>
    </row>
    <row r="5" spans="2:3" x14ac:dyDescent="0.35">
      <c r="B5" s="3" t="s">
        <v>1</v>
      </c>
      <c r="C5" s="4">
        <v>-30000</v>
      </c>
    </row>
    <row r="6" spans="2:3" x14ac:dyDescent="0.35">
      <c r="B6" s="1" t="s">
        <v>2</v>
      </c>
      <c r="C6" s="2">
        <f>SUM(C4:C5)</f>
        <v>70000</v>
      </c>
    </row>
    <row r="7" spans="2:3" x14ac:dyDescent="0.35">
      <c r="B7" s="3" t="s">
        <v>3</v>
      </c>
      <c r="C7" s="4">
        <v>-40000</v>
      </c>
    </row>
    <row r="8" spans="2:3" x14ac:dyDescent="0.35">
      <c r="B8" s="1" t="s">
        <v>4</v>
      </c>
      <c r="C8" s="2">
        <f>SUM(C6:C7)</f>
        <v>30000</v>
      </c>
    </row>
    <row r="9" spans="2:3" x14ac:dyDescent="0.35">
      <c r="B9" s="3" t="s">
        <v>5</v>
      </c>
      <c r="C9" s="4">
        <v>-4500</v>
      </c>
    </row>
    <row r="10" spans="2:3" x14ac:dyDescent="0.35">
      <c r="B10" s="3" t="s">
        <v>11</v>
      </c>
      <c r="C10" s="4">
        <v>3000</v>
      </c>
    </row>
    <row r="11" spans="2:3" x14ac:dyDescent="0.35">
      <c r="B11" s="3" t="s">
        <v>6</v>
      </c>
      <c r="C11" s="4">
        <v>-2000</v>
      </c>
    </row>
    <row r="12" spans="2:3" x14ac:dyDescent="0.35">
      <c r="B12" s="1" t="s">
        <v>7</v>
      </c>
      <c r="C12" s="2">
        <f>SUM(C8:C11)</f>
        <v>26500</v>
      </c>
    </row>
    <row r="13" spans="2:3" x14ac:dyDescent="0.35">
      <c r="B13" s="3" t="s">
        <v>8</v>
      </c>
      <c r="C13" s="4">
        <f>-0.3*C12</f>
        <v>-7950</v>
      </c>
    </row>
    <row r="14" spans="2:3" x14ac:dyDescent="0.3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4"/>
  <sheetViews>
    <sheetView showGridLines="0" zoomScale="110" zoomScaleNormal="110" workbookViewId="0">
      <selection activeCell="B2" sqref="B2:E14"/>
    </sheetView>
  </sheetViews>
  <sheetFormatPr defaultRowHeight="14.5" x14ac:dyDescent="0.35"/>
  <cols>
    <col min="1" max="1" width="3.7265625" customWidth="1"/>
    <col min="2" max="2" width="26.453125" bestFit="1" customWidth="1"/>
    <col min="3" max="3" width="9.54296875" bestFit="1" customWidth="1"/>
    <col min="4" max="5" width="9.54296875" customWidth="1"/>
  </cols>
  <sheetData>
    <row r="2" spans="2:5" x14ac:dyDescent="0.35">
      <c r="B2" t="s">
        <v>10</v>
      </c>
    </row>
    <row r="3" spans="2:5" x14ac:dyDescent="0.35">
      <c r="D3" t="s">
        <v>12</v>
      </c>
      <c r="E3" t="s">
        <v>13</v>
      </c>
    </row>
    <row r="4" spans="2:5" x14ac:dyDescent="0.35">
      <c r="B4" s="1" t="s">
        <v>0</v>
      </c>
      <c r="C4" s="2">
        <v>100000</v>
      </c>
      <c r="D4">
        <v>0</v>
      </c>
      <c r="E4">
        <v>100000</v>
      </c>
    </row>
    <row r="5" spans="2:5" x14ac:dyDescent="0.35">
      <c r="B5" s="3" t="s">
        <v>1</v>
      </c>
      <c r="C5" s="4">
        <v>-30000</v>
      </c>
      <c r="D5" s="5">
        <v>70000</v>
      </c>
      <c r="E5">
        <v>30000</v>
      </c>
    </row>
    <row r="6" spans="2:5" x14ac:dyDescent="0.35">
      <c r="B6" s="1" t="s">
        <v>2</v>
      </c>
      <c r="C6" s="2">
        <f>SUM(C4:C5)</f>
        <v>70000</v>
      </c>
      <c r="D6">
        <v>0</v>
      </c>
      <c r="E6">
        <v>70000</v>
      </c>
    </row>
    <row r="7" spans="2:5" x14ac:dyDescent="0.35">
      <c r="B7" s="3" t="s">
        <v>3</v>
      </c>
      <c r="C7" s="4">
        <v>-40000</v>
      </c>
      <c r="D7" s="5">
        <v>30000</v>
      </c>
      <c r="E7">
        <v>40000</v>
      </c>
    </row>
    <row r="8" spans="2:5" x14ac:dyDescent="0.35">
      <c r="B8" s="1" t="s">
        <v>4</v>
      </c>
      <c r="C8" s="2">
        <f>SUM(C6:C7)</f>
        <v>30000</v>
      </c>
      <c r="D8">
        <v>0</v>
      </c>
      <c r="E8">
        <v>30000</v>
      </c>
    </row>
    <row r="9" spans="2:5" x14ac:dyDescent="0.35">
      <c r="B9" s="3" t="s">
        <v>5</v>
      </c>
      <c r="C9" s="4">
        <v>-4500</v>
      </c>
      <c r="D9" s="5">
        <v>25500</v>
      </c>
      <c r="E9">
        <v>4500</v>
      </c>
    </row>
    <row r="10" spans="2:5" x14ac:dyDescent="0.35">
      <c r="B10" s="3" t="s">
        <v>11</v>
      </c>
      <c r="C10" s="4">
        <v>3000</v>
      </c>
      <c r="D10">
        <v>25500</v>
      </c>
      <c r="E10">
        <v>3000</v>
      </c>
    </row>
    <row r="11" spans="2:5" x14ac:dyDescent="0.35">
      <c r="B11" s="3" t="s">
        <v>6</v>
      </c>
      <c r="C11" s="4">
        <v>-2000</v>
      </c>
      <c r="D11" s="5">
        <v>26500</v>
      </c>
      <c r="E11">
        <v>2000</v>
      </c>
    </row>
    <row r="12" spans="2:5" x14ac:dyDescent="0.35">
      <c r="B12" s="1" t="s">
        <v>7</v>
      </c>
      <c r="C12" s="2">
        <f>SUM(C8:C11)</f>
        <v>26500</v>
      </c>
      <c r="D12">
        <v>0</v>
      </c>
      <c r="E12">
        <v>26500</v>
      </c>
    </row>
    <row r="13" spans="2:5" x14ac:dyDescent="0.35">
      <c r="B13" s="3" t="s">
        <v>8</v>
      </c>
      <c r="C13" s="4">
        <f>-0.3*C12</f>
        <v>-7950</v>
      </c>
      <c r="D13" s="5">
        <v>18550</v>
      </c>
      <c r="E13">
        <v>7950</v>
      </c>
    </row>
    <row r="14" spans="2:5" x14ac:dyDescent="0.35">
      <c r="B14" s="1" t="s">
        <v>9</v>
      </c>
      <c r="C14" s="2">
        <f>SUM(C12:C13)</f>
        <v>18550</v>
      </c>
      <c r="D14">
        <v>0</v>
      </c>
      <c r="E14">
        <v>18550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2A43-A4A5-4E9A-BAB3-8AD462718C13}">
  <dimension ref="A1:D13"/>
  <sheetViews>
    <sheetView tabSelected="1" view="pageBreakPreview" zoomScaleNormal="110" zoomScaleSheetLayoutView="100" workbookViewId="0">
      <selection activeCell="L21" sqref="L21"/>
    </sheetView>
  </sheetViews>
  <sheetFormatPr defaultRowHeight="14.5" x14ac:dyDescent="0.35"/>
  <cols>
    <col min="1" max="1" width="24.90625" bestFit="1" customWidth="1"/>
    <col min="2" max="2" width="6.81640625" bestFit="1" customWidth="1"/>
    <col min="3" max="3" width="13" bestFit="1" customWidth="1"/>
    <col min="4" max="4" width="11.90625" bestFit="1" customWidth="1"/>
  </cols>
  <sheetData>
    <row r="1" spans="1:4" x14ac:dyDescent="0.35">
      <c r="A1" t="s">
        <v>10</v>
      </c>
    </row>
    <row r="2" spans="1:4" x14ac:dyDescent="0.35">
      <c r="C2" t="s">
        <v>12</v>
      </c>
      <c r="D2" t="s">
        <v>13</v>
      </c>
    </row>
    <row r="3" spans="1:4" x14ac:dyDescent="0.35">
      <c r="A3" s="1" t="s">
        <v>0</v>
      </c>
      <c r="B3" s="2">
        <v>100000</v>
      </c>
      <c r="C3">
        <v>0</v>
      </c>
      <c r="D3">
        <v>100000</v>
      </c>
    </row>
    <row r="4" spans="1:4" x14ac:dyDescent="0.35">
      <c r="A4" s="3" t="s">
        <v>1</v>
      </c>
      <c r="B4" s="4">
        <v>-30000</v>
      </c>
      <c r="C4" s="5">
        <v>70000</v>
      </c>
      <c r="D4">
        <v>30000</v>
      </c>
    </row>
    <row r="5" spans="1:4" x14ac:dyDescent="0.35">
      <c r="A5" s="1" t="s">
        <v>2</v>
      </c>
      <c r="B5" s="2">
        <f>SUM(B3:B4)</f>
        <v>70000</v>
      </c>
      <c r="C5">
        <v>0</v>
      </c>
      <c r="D5">
        <v>70000</v>
      </c>
    </row>
    <row r="6" spans="1:4" x14ac:dyDescent="0.35">
      <c r="A6" s="3" t="s">
        <v>3</v>
      </c>
      <c r="B6" s="4">
        <v>-40000</v>
      </c>
      <c r="C6" s="5">
        <v>30000</v>
      </c>
      <c r="D6">
        <v>40000</v>
      </c>
    </row>
    <row r="7" spans="1:4" x14ac:dyDescent="0.35">
      <c r="A7" s="1" t="s">
        <v>4</v>
      </c>
      <c r="B7" s="2">
        <f>SUM(B5:B6)</f>
        <v>30000</v>
      </c>
      <c r="C7">
        <v>0</v>
      </c>
      <c r="D7">
        <v>30000</v>
      </c>
    </row>
    <row r="8" spans="1:4" x14ac:dyDescent="0.35">
      <c r="A8" s="3" t="s">
        <v>5</v>
      </c>
      <c r="B8" s="4">
        <v>-4500</v>
      </c>
      <c r="C8" s="5">
        <v>25500</v>
      </c>
      <c r="D8">
        <v>4500</v>
      </c>
    </row>
    <row r="9" spans="1:4" x14ac:dyDescent="0.35">
      <c r="A9" s="3" t="s">
        <v>11</v>
      </c>
      <c r="B9" s="4">
        <v>3000</v>
      </c>
      <c r="C9">
        <v>25500</v>
      </c>
      <c r="D9">
        <v>3000</v>
      </c>
    </row>
    <row r="10" spans="1:4" x14ac:dyDescent="0.35">
      <c r="A10" s="3" t="s">
        <v>6</v>
      </c>
      <c r="B10" s="4">
        <v>-2000</v>
      </c>
      <c r="C10" s="5">
        <v>26500</v>
      </c>
      <c r="D10">
        <v>2000</v>
      </c>
    </row>
    <row r="11" spans="1:4" x14ac:dyDescent="0.35">
      <c r="A11" s="1" t="s">
        <v>7</v>
      </c>
      <c r="B11" s="2">
        <f>SUM(B7:B10)</f>
        <v>26500</v>
      </c>
      <c r="C11">
        <v>0</v>
      </c>
      <c r="D11">
        <v>26500</v>
      </c>
    </row>
    <row r="12" spans="1:4" x14ac:dyDescent="0.35">
      <c r="A12" s="3" t="s">
        <v>8</v>
      </c>
      <c r="B12" s="4">
        <f>-0.3*B11</f>
        <v>-7950</v>
      </c>
      <c r="C12" s="5">
        <v>18550</v>
      </c>
      <c r="D12">
        <v>7950</v>
      </c>
    </row>
    <row r="13" spans="1:4" x14ac:dyDescent="0.35">
      <c r="A13" s="1" t="s">
        <v>9</v>
      </c>
      <c r="B13" s="2">
        <f>SUM(B11:B12)</f>
        <v>18550</v>
      </c>
      <c r="C13">
        <v>0</v>
      </c>
      <c r="D13">
        <v>18550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Waterfall</vt:lpstr>
      <vt:lpstr>Waterfall 2016</vt:lpstr>
      <vt:lpstr>Waterfall 2013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2024-06-20T07:57:26Z</dcterms:modified>
</cp:coreProperties>
</file>