
<file path=[Content_Types].xml><?xml version="1.0" encoding="utf-8"?>
<Types xmlns="http://schemas.openxmlformats.org/package/2006/content-types">
  <Default ContentType="application/vnd.openxmlformats-package.relationships+xml" Extension="rels"/>
  <Default ContentType="application/xml" Extension="xml"/>
  <Default ContentType="image/jpeg" Extension="jpe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2">
    <numFmt formatCode="H:MM" numFmtId="164"/>
    <numFmt formatCode="H:MM;@" numFmtId="165"/>
  </numFmts>
  <fonts count="21">
    <font>
      <name val="Calibri"/>
      <family val="2"/>
      <color theme="1"/>
      <sz val="11"/>
      <scheme val="minor"/>
    </font>
    <font>
      <name val="Calibri"/>
      <charset val="134"/>
      <family val="0"/>
      <b val="1"/>
      <sz val="20"/>
    </font>
    <font>
      <name val="Calibri"/>
      <charset val="134"/>
      <family val="0"/>
      <color rgb="FF000000"/>
      <sz val="11"/>
    </font>
    <font>
      <name val="Calibri"/>
      <charset val="1"/>
      <family val="2"/>
      <sz val="28"/>
    </font>
    <font>
      <name val="Calibri"/>
      <charset val="134"/>
      <family val="0"/>
      <sz val="10"/>
    </font>
    <font>
      <name val="Calibri"/>
      <charset val="134"/>
      <family val="0"/>
      <b val="1"/>
      <sz val="28"/>
    </font>
    <font>
      <name val="Calibri"/>
      <charset val="134"/>
      <family val="0"/>
      <sz val="11"/>
    </font>
    <font>
      <name val="宋体"/>
      <charset val="1"/>
      <family val="2"/>
      <sz val="10"/>
    </font>
    <font>
      <name val="Calibri"/>
      <charset val="134"/>
      <family val="0"/>
      <sz val="12"/>
    </font>
    <font>
      <name val="Calibri"/>
      <charset val="134"/>
      <family val="0"/>
      <sz val="9"/>
    </font>
    <font>
      <name val="宋体"/>
      <charset val="1"/>
      <family val="2"/>
      <b val="1"/>
      <sz val="11"/>
    </font>
    <font>
      <name val="Calibri"/>
      <charset val="134"/>
      <family val="0"/>
      <b val="1"/>
      <sz val="9"/>
    </font>
    <font>
      <name val="Calibri"/>
      <charset val="1"/>
      <family val="2"/>
      <b val="1"/>
      <sz val="9"/>
    </font>
    <font>
      <name val="宋体"/>
      <charset val="1"/>
      <family val="2"/>
      <sz val="9"/>
    </font>
    <font>
      <name val="宋体"/>
      <charset val="1"/>
      <family val="2"/>
      <b val="1"/>
      <sz val="9"/>
    </font>
    <font>
      <name val="宋体"/>
      <charset val="134"/>
      <family val="0"/>
      <sz val="9"/>
    </font>
    <font>
      <name val="宋体"/>
      <charset val="134"/>
      <family val="3"/>
      <sz val="9"/>
    </font>
    <font>
      <name val="Calibri"/>
      <charset val="134"/>
      <family val="0"/>
      <b val="1"/>
      <sz val="10"/>
    </font>
    <font>
      <name val="Calibri"/>
      <charset val="1"/>
      <family val="2"/>
      <b val="1"/>
      <sz val="10"/>
    </font>
    <font>
      <name val="宋体"/>
      <charset val="134"/>
      <family val="3"/>
      <sz val="10"/>
    </font>
    <font>
      <name val="Calibri"/>
      <charset val="1"/>
      <family val="2"/>
      <sz val="9"/>
    </font>
  </fonts>
  <fills count="8">
    <fill>
      <patternFill/>
    </fill>
    <fill>
      <patternFill patternType="gray125"/>
    </fill>
    <fill>
      <patternFill patternType="solid">
        <fgColor rgb="FFFFFFFF"/>
        <bgColor rgb="FFFDEADA"/>
      </patternFill>
    </fill>
    <fill>
      <patternFill patternType="solid">
        <fgColor rgb="FFFDEADA"/>
        <bgColor rgb="FFFFFFFF"/>
      </patternFill>
    </fill>
    <fill>
      <patternFill patternType="solid">
        <fgColor rgb="FFFFFF00"/>
        <bgColor rgb="FFFFFF00"/>
      </patternFill>
    </fill>
    <fill>
      <patternFill patternType="solid">
        <fgColor rgb="FF99CC00"/>
        <bgColor rgb="FFFFCC00"/>
      </patternFill>
    </fill>
    <fill>
      <patternFill patternType="solid">
        <fgColor rgb="FFFFFF99"/>
        <bgColor rgb="FFFDEADA"/>
      </patternFill>
    </fill>
    <fill>
      <patternFill patternType="solid">
        <fgColor rgb="FFFF0000"/>
        <bgColor rgb="FF993300"/>
      </patternFill>
    </fill>
  </fills>
  <borders count="53">
    <border>
      <left/>
      <right/>
      <top/>
      <bottom/>
      <diagonal/>
    </border>
    <border>
      <left style="medium"/>
      <right/>
      <top style="medium"/>
      <bottom/>
      <diagonal/>
    </border>
    <border>
      <left/>
      <right/>
      <top style="medium"/>
      <bottom/>
      <diagonal/>
    </border>
    <border>
      <left/>
      <right style="medium"/>
      <top style="medium"/>
      <bottom/>
      <diagonal/>
    </border>
    <border>
      <left style="medium"/>
      <right/>
      <top/>
      <bottom/>
      <diagonal/>
    </border>
    <border>
      <left/>
      <right style="medium"/>
      <top/>
      <bottom/>
      <diagonal/>
    </border>
    <border>
      <left style="medium"/>
      <right style="thin"/>
      <top style="medium"/>
      <bottom style="thin"/>
      <diagonal/>
    </border>
    <border>
      <left style="thin"/>
      <right style="thin"/>
      <top style="medium"/>
      <bottom style="thin"/>
      <diagonal/>
    </border>
    <border>
      <left/>
      <right/>
      <top style="medium"/>
      <bottom style="thin"/>
      <diagonal/>
    </border>
    <border>
      <left/>
      <right style="thin"/>
      <top style="medium"/>
      <bottom style="thin"/>
      <diagonal/>
    </border>
    <border>
      <left style="thin"/>
      <right style="medium"/>
      <top style="medium"/>
      <bottom style="thin"/>
      <diagonal/>
    </border>
    <border>
      <left style="medium"/>
      <right style="thin"/>
      <top style="thin"/>
      <bottom style="medium"/>
      <diagonal/>
    </border>
    <border>
      <left style="thin"/>
      <right style="thin"/>
      <top style="thin"/>
      <bottom style="thin"/>
      <diagonal/>
    </border>
    <border>
      <left/>
      <right/>
      <top style="thin"/>
      <bottom style="thin"/>
      <diagonal/>
    </border>
    <border>
      <left/>
      <right style="thin"/>
      <top style="thin"/>
      <bottom style="thin"/>
      <diagonal/>
    </border>
    <border>
      <left style="thin"/>
      <right style="medium"/>
      <top style="thin"/>
      <bottom style="thin"/>
      <diagonal/>
    </border>
    <border>
      <left style="medium"/>
      <right style="thin"/>
      <top/>
      <bottom style="medium"/>
      <diagonal/>
    </border>
    <border>
      <left style="thin"/>
      <right style="thin"/>
      <top style="thin"/>
      <bottom style="medium"/>
      <diagonal/>
    </border>
    <border>
      <left/>
      <right/>
      <top style="thin"/>
      <bottom style="medium"/>
      <diagonal/>
    </border>
    <border>
      <left/>
      <right style="thin"/>
      <top style="thin"/>
      <bottom style="medium"/>
      <diagonal/>
    </border>
    <border>
      <left/>
      <right/>
      <top style="thin"/>
      <bottom/>
      <diagonal/>
    </border>
    <border>
      <left/>
      <right style="thin"/>
      <top style="thin"/>
      <bottom/>
      <diagonal/>
    </border>
    <border>
      <left style="medium"/>
      <right style="thin"/>
      <top/>
      <bottom/>
      <diagonal/>
    </border>
    <border>
      <left/>
      <right style="thin"/>
      <top style="medium"/>
      <bottom/>
      <diagonal/>
    </border>
    <border>
      <left style="medium"/>
      <right style="thin"/>
      <top style="thin"/>
      <bottom style="thin"/>
      <diagonal/>
    </border>
    <border>
      <left style="thin"/>
      <right style="medium"/>
      <top style="thin"/>
      <bottom style="medium"/>
      <diagonal/>
    </border>
    <border>
      <left style="medium"/>
      <right/>
      <top/>
      <bottom style="medium"/>
      <diagonal/>
    </border>
    <border>
      <left/>
      <right/>
      <top/>
      <bottom style="medium"/>
      <diagonal/>
    </border>
    <border>
      <left/>
      <right style="medium"/>
      <top/>
      <bottom style="medium"/>
      <diagonal/>
    </border>
    <border>
      <left style="medium"/>
      <right style="thin"/>
      <top/>
      <bottom style="thin"/>
      <diagonal/>
    </border>
    <border>
      <left/>
      <right/>
      <top/>
      <bottom style="thin"/>
      <diagonal/>
    </border>
    <border>
      <left/>
      <right style="thin"/>
      <top/>
      <bottom style="thin"/>
      <diagonal/>
    </border>
    <border>
      <left style="thin"/>
      <right style="thin"/>
      <top/>
      <bottom style="thin"/>
      <diagonal/>
    </border>
    <border>
      <left style="thin"/>
      <right/>
      <top style="medium"/>
      <bottom style="thin"/>
      <diagonal/>
    </border>
    <border>
      <left style="thin"/>
      <right/>
      <top style="thin"/>
      <bottom style="thin"/>
      <diagonal/>
    </border>
    <border>
      <left style="medium"/>
      <right style="thin"/>
      <top style="thin"/>
      <bottom/>
      <diagonal/>
    </border>
    <border>
      <left style="thin"/>
      <right style="thin"/>
      <top style="thin"/>
      <bottom/>
      <diagonal/>
    </border>
    <border>
      <left/>
      <right style="medium"/>
      <top style="medium"/>
      <bottom style="medium"/>
      <diagonal/>
    </border>
    <border>
      <left style="medium"/>
      <right/>
      <top style="thin"/>
      <bottom style="thin"/>
      <diagonal/>
    </border>
    <border>
      <left style="medium"/>
      <right/>
      <top style="thin"/>
      <bottom style="medium"/>
      <diagonal/>
    </border>
    <border>
      <left style="medium"/>
      <right/>
      <top style="medium"/>
      <bottom style="medium"/>
      <diagonal/>
    </border>
    <border>
      <left/>
      <right/>
      <top style="medium"/>
      <bottom style="medium"/>
      <diagonal/>
    </border>
    <border>
      <left style="medium"/>
      <right/>
      <top/>
      <bottom style="thin"/>
      <diagonal/>
    </border>
    <border>
      <left/>
      <right style="thin"/>
      <top/>
      <bottom/>
      <diagonal/>
    </border>
    <border>
      <left/>
      <right style="medium"/>
      <top style="medium"/>
      <bottom style="thin"/>
      <diagonal/>
    </border>
    <border>
      <left/>
      <right style="medium"/>
      <top style="thin"/>
      <bottom style="medium"/>
      <diagonal/>
    </border>
    <border>
      <left/>
      <right style="medium"/>
      <top style="thin"/>
      <bottom/>
      <diagonal/>
    </border>
    <border>
      <left style="medium"/>
      <right style="medium"/>
      <top style="medium"/>
      <bottom/>
      <diagonal/>
    </border>
    <border>
      <left/>
      <right style="medium"/>
      <top style="thin"/>
      <bottom style="thin"/>
      <diagonal/>
    </border>
    <border>
      <left style="medium"/>
      <right style="medium"/>
      <top style="medium"/>
      <bottom style="medium"/>
      <diagonal/>
    </border>
    <border>
      <left style="medium"/>
      <right style="hair"/>
      <top/>
      <bottom/>
      <diagonal/>
    </border>
    <border>
      <left/>
      <right style="hair"/>
      <top/>
      <bottom/>
      <diagonal/>
    </border>
    <border>
      <left style="hair"/>
      <right style="medium"/>
      <top/>
      <bottom/>
      <diagonal/>
    </border>
  </borders>
  <cellStyleXfs count="1">
    <xf borderId="0" fillId="0" fontId="0" numFmtId="0"/>
  </cellStyleXfs>
  <cellXfs count="167">
    <xf borderId="0" fillId="0" fontId="0" numFmtId="0" pivotButton="0" quotePrefix="0" xfId="0"/>
    <xf applyAlignment="1" borderId="1" fillId="0" fontId="1" numFmtId="0" pivotButton="0" quotePrefix="0" xfId="0">
      <alignment horizontal="left" vertical="center"/>
    </xf>
    <xf borderId="2" fillId="0" fontId="0" numFmtId="0" pivotButton="0" quotePrefix="0" xfId="0"/>
    <xf applyAlignment="1" borderId="2" fillId="0" fontId="1" numFmtId="0" pivotButton="0" quotePrefix="0" xfId="0">
      <alignment horizontal="general" vertical="center"/>
    </xf>
    <xf applyAlignment="1" borderId="2" fillId="0" fontId="3" numFmtId="0" pivotButton="0" quotePrefix="0" xfId="0">
      <alignment horizontal="general" vertical="center"/>
    </xf>
    <xf applyAlignment="1" borderId="3" fillId="0" fontId="4" numFmtId="0" pivotButton="0" quotePrefix="0" xfId="0">
      <alignment horizontal="general" vertical="center"/>
    </xf>
    <xf borderId="4" fillId="0" fontId="0" numFmtId="0" pivotButton="0" quotePrefix="0" xfId="0"/>
    <xf applyAlignment="1" borderId="0" fillId="0" fontId="1" numFmtId="0" pivotButton="0" quotePrefix="0" xfId="0">
      <alignment horizontal="general" vertical="center"/>
    </xf>
    <xf applyAlignment="1" borderId="0" fillId="0" fontId="5" numFmtId="0" pivotButton="0" quotePrefix="0" xfId="0">
      <alignment horizontal="general" vertical="center"/>
    </xf>
    <xf applyAlignment="1" borderId="5" fillId="0" fontId="4" numFmtId="0" pivotButton="0" quotePrefix="0" xfId="0">
      <alignment horizontal="general" vertical="center"/>
    </xf>
    <xf applyAlignment="1" borderId="0" fillId="0" fontId="4" numFmtId="0" pivotButton="0" quotePrefix="0" xfId="0">
      <alignment horizontal="general" vertical="center"/>
    </xf>
    <xf applyAlignment="1" borderId="0" fillId="0" fontId="6" numFmtId="0" pivotButton="0" quotePrefix="0" xfId="0">
      <alignment horizontal="general" vertical="center"/>
    </xf>
    <xf applyAlignment="1" borderId="0" fillId="0" fontId="4" numFmtId="0" pivotButton="0" quotePrefix="0" xfId="0">
      <alignment horizontal="center" vertical="center"/>
    </xf>
    <xf applyAlignment="1" borderId="0" fillId="0" fontId="4" numFmtId="0" pivotButton="0" quotePrefix="0" xfId="0">
      <alignment horizontal="left" vertical="center"/>
    </xf>
    <xf applyAlignment="1" borderId="0" fillId="2" fontId="7" numFmtId="0" pivotButton="0" quotePrefix="0" xfId="0">
      <alignment horizontal="center" vertical="center"/>
    </xf>
    <xf applyAlignment="1" borderId="5" fillId="0" fontId="8" numFmtId="0" pivotButton="0" quotePrefix="0" xfId="0">
      <alignment horizontal="general" vertical="center"/>
    </xf>
    <xf applyAlignment="1" borderId="0" fillId="0" fontId="6" numFmtId="0" pivotButton="0" quotePrefix="0" xfId="0">
      <alignment horizontal="right" vertical="center"/>
    </xf>
    <xf applyAlignment="1" borderId="0" fillId="0" fontId="7" numFmtId="0" pivotButton="0" quotePrefix="0" xfId="0">
      <alignment horizontal="general" vertical="center"/>
    </xf>
    <xf applyAlignment="1" borderId="0" fillId="0" fontId="9" numFmtId="0" pivotButton="0" quotePrefix="0" xfId="0">
      <alignment horizontal="center" vertical="center"/>
    </xf>
    <xf applyAlignment="1" borderId="4" fillId="0" fontId="6" numFmtId="0" pivotButton="0" quotePrefix="0" xfId="0">
      <alignment horizontal="right" vertical="center"/>
    </xf>
    <xf applyAlignment="1" borderId="0" fillId="2" fontId="10" numFmtId="0" pivotButton="0" quotePrefix="0" xfId="0">
      <alignment horizontal="general" vertical="top"/>
    </xf>
    <xf applyAlignment="1" borderId="4" fillId="0" fontId="4" numFmtId="0" pivotButton="0" quotePrefix="0" xfId="0">
      <alignment horizontal="left" vertical="center"/>
    </xf>
    <xf applyAlignment="1" borderId="0" fillId="0" fontId="9" numFmtId="0" pivotButton="0" quotePrefix="0" xfId="0">
      <alignment horizontal="right" vertical="center"/>
    </xf>
    <xf applyAlignment="1" borderId="0" fillId="0" fontId="6" numFmtId="0" pivotButton="0" quotePrefix="0" xfId="0">
      <alignment horizontal="left" vertical="center"/>
    </xf>
    <xf applyAlignment="1" borderId="6" fillId="3" fontId="11" numFmtId="0" pivotButton="0" quotePrefix="0" xfId="0">
      <alignment horizontal="center" vertical="center"/>
    </xf>
    <xf applyAlignment="1" borderId="7" fillId="3" fontId="11" numFmtId="0" pivotButton="0" quotePrefix="0" xfId="0">
      <alignment horizontal="center" vertical="center"/>
    </xf>
    <xf borderId="8" fillId="0" fontId="0" numFmtId="0" pivotButton="0" quotePrefix="0" xfId="0"/>
    <xf borderId="9" fillId="0" fontId="0" numFmtId="0" pivotButton="0" quotePrefix="0" xfId="0"/>
    <xf applyAlignment="1" borderId="7" fillId="3" fontId="12" numFmtId="0" pivotButton="0" quotePrefix="0" xfId="0">
      <alignment horizontal="center" vertical="center" wrapText="1"/>
    </xf>
    <xf applyAlignment="1" borderId="10" fillId="3" fontId="11" numFmtId="0" pivotButton="0" quotePrefix="0" xfId="0">
      <alignment horizontal="center" vertical="center"/>
    </xf>
    <xf applyAlignment="1" borderId="44" fillId="3" fontId="17" numFmtId="0" pivotButton="0" quotePrefix="0" xfId="0">
      <alignment horizontal="center" vertical="center"/>
    </xf>
    <xf borderId="44" fillId="0" fontId="0" numFmtId="0" pivotButton="0" quotePrefix="0" xfId="0"/>
    <xf applyAlignment="1" borderId="11" fillId="0" fontId="13" numFmtId="164" pivotButton="0" quotePrefix="0" xfId="0">
      <alignment horizontal="left" vertical="center"/>
    </xf>
    <xf applyAlignment="1" borderId="12" fillId="0" fontId="9" numFmtId="0" pivotButton="0" quotePrefix="0" xfId="0">
      <alignment horizontal="left" vertical="center"/>
    </xf>
    <xf borderId="13" fillId="0" fontId="0" numFmtId="0" pivotButton="0" quotePrefix="0" xfId="0"/>
    <xf borderId="14" fillId="0" fontId="0" numFmtId="0" pivotButton="0" quotePrefix="0" xfId="0"/>
    <xf applyAlignment="1" borderId="12" fillId="0" fontId="13" numFmtId="164" pivotButton="0" quotePrefix="0" xfId="0">
      <alignment horizontal="center" vertical="center"/>
    </xf>
    <xf applyAlignment="1" borderId="15" fillId="0" fontId="9" numFmtId="0" pivotButton="0" quotePrefix="0" xfId="0">
      <alignment horizontal="center" vertical="center" wrapText="1"/>
    </xf>
    <xf applyAlignment="1" borderId="45" fillId="0" fontId="18" numFmtId="0" pivotButton="0" quotePrefix="0" xfId="0">
      <alignment horizontal="left" vertical="center" wrapText="1"/>
    </xf>
    <xf borderId="20" fillId="0" fontId="0" numFmtId="0" pivotButton="0" quotePrefix="0" xfId="0"/>
    <xf borderId="46" fillId="0" fontId="0" numFmtId="0" pivotButton="0" quotePrefix="0" xfId="0"/>
    <xf borderId="16" fillId="0" fontId="0" numFmtId="0" pivotButton="0" quotePrefix="0" xfId="0"/>
    <xf applyAlignment="1" borderId="17" fillId="0" fontId="9" numFmtId="0" pivotButton="0" quotePrefix="0" xfId="0">
      <alignment horizontal="left" vertical="center" wrapText="1"/>
    </xf>
    <xf borderId="18" fillId="0" fontId="0" numFmtId="0" pivotButton="0" quotePrefix="0" xfId="0"/>
    <xf borderId="19" fillId="0" fontId="0" numFmtId="0" pivotButton="0" quotePrefix="0" xfId="0"/>
    <xf applyAlignment="1" borderId="17" fillId="0" fontId="13" numFmtId="164" pivotButton="0" quotePrefix="0" xfId="0">
      <alignment horizontal="center" vertical="center"/>
    </xf>
    <xf borderId="27" fillId="0" fontId="0" numFmtId="0" pivotButton="0" quotePrefix="0" xfId="0"/>
    <xf borderId="28" fillId="0" fontId="0" numFmtId="0" pivotButton="0" quotePrefix="0" xfId="0"/>
    <xf applyAlignment="1" borderId="4" fillId="3" fontId="14" numFmtId="164" pivotButton="0" quotePrefix="0" xfId="0">
      <alignment horizontal="left" vertical="center"/>
    </xf>
    <xf applyAlignment="1" borderId="0" fillId="3" fontId="11" numFmtId="0" pivotButton="0" quotePrefix="0" xfId="0">
      <alignment horizontal="center" vertical="center"/>
    </xf>
    <xf applyAlignment="1" borderId="0" fillId="3" fontId="14" numFmtId="0" pivotButton="0" quotePrefix="0" xfId="0">
      <alignment horizontal="center" vertical="center"/>
    </xf>
    <xf applyAlignment="1" borderId="0" fillId="3" fontId="14" numFmtId="0" pivotButton="0" quotePrefix="0" xfId="0">
      <alignment horizontal="left" vertical="center"/>
    </xf>
    <xf applyAlignment="1" borderId="0" fillId="3" fontId="9" numFmtId="0" pivotButton="0" quotePrefix="0" xfId="0">
      <alignment horizontal="center" vertical="center"/>
    </xf>
    <xf applyAlignment="1" borderId="5" fillId="3" fontId="9" numFmtId="0" pivotButton="0" quotePrefix="0" xfId="0">
      <alignment horizontal="center" vertical="center"/>
    </xf>
    <xf applyAlignment="1" borderId="37" fillId="3" fontId="17" numFmtId="0" pivotButton="0" quotePrefix="0" xfId="0">
      <alignment horizontal="center" vertical="center"/>
    </xf>
    <xf borderId="41" fillId="0" fontId="0" numFmtId="0" pivotButton="0" quotePrefix="0" xfId="0"/>
    <xf borderId="37" fillId="0" fontId="0" numFmtId="0" pivotButton="0" quotePrefix="0" xfId="0"/>
    <xf applyAlignment="1" borderId="6" fillId="0" fontId="9" numFmtId="0" pivotButton="0" quotePrefix="0" xfId="0">
      <alignment horizontal="left" vertical="center"/>
    </xf>
    <xf applyAlignment="1" borderId="7" fillId="0" fontId="13" numFmtId="0" pivotButton="0" quotePrefix="0" xfId="0">
      <alignment horizontal="center" vertical="center"/>
    </xf>
    <xf applyAlignment="1" borderId="7" fillId="0" fontId="13" numFmtId="0" pivotButton="0" quotePrefix="0" xfId="0">
      <alignment horizontal="left" vertical="center"/>
    </xf>
    <xf applyAlignment="1" borderId="7" fillId="0" fontId="13" numFmtId="164" pivotButton="0" quotePrefix="0" xfId="0">
      <alignment horizontal="center" vertical="center"/>
    </xf>
    <xf applyAlignment="1" borderId="9" fillId="0" fontId="18" numFmtId="0" pivotButton="0" quotePrefix="0" xfId="0">
      <alignment horizontal="center" vertical="center"/>
    </xf>
    <xf applyAlignment="1" borderId="7" fillId="5" fontId="18" numFmtId="0" pivotButton="0" quotePrefix="0" xfId="0">
      <alignment horizontal="center" vertical="center"/>
    </xf>
    <xf applyAlignment="1" borderId="7" fillId="6" fontId="17" numFmtId="0" pivotButton="0" quotePrefix="0" xfId="0">
      <alignment horizontal="center" vertical="center"/>
    </xf>
    <xf applyAlignment="1" borderId="10" fillId="7" fontId="18" numFmtId="0" pivotButton="0" quotePrefix="0" xfId="0">
      <alignment horizontal="center" vertical="center"/>
    </xf>
    <xf applyAlignment="1" borderId="24" fillId="0" fontId="9" numFmtId="0" pivotButton="0" quotePrefix="0" xfId="0">
      <alignment horizontal="left" vertical="center"/>
    </xf>
    <xf applyAlignment="1" borderId="12" fillId="0" fontId="13" numFmtId="0" pivotButton="0" quotePrefix="0" xfId="0">
      <alignment horizontal="center" vertical="center"/>
    </xf>
    <xf applyAlignment="1" borderId="12" fillId="0" fontId="13" numFmtId="0" pivotButton="0" quotePrefix="0" xfId="0">
      <alignment horizontal="left" vertical="center"/>
    </xf>
    <xf applyAlignment="1" borderId="14" fillId="0" fontId="17" numFmtId="0" pivotButton="0" quotePrefix="0" xfId="0">
      <alignment horizontal="center" vertical="center"/>
    </xf>
    <xf applyAlignment="1" borderId="12" fillId="0" fontId="17" numFmtId="0" pivotButton="0" quotePrefix="0" xfId="0">
      <alignment horizontal="center" vertical="center"/>
    </xf>
    <xf applyAlignment="1" borderId="15" fillId="0" fontId="17" numFmtId="0" pivotButton="0" quotePrefix="0" xfId="0">
      <alignment horizontal="center" vertical="center"/>
    </xf>
    <xf applyAlignment="1" borderId="11" fillId="0" fontId="9" numFmtId="0" pivotButton="0" quotePrefix="0" xfId="0">
      <alignment horizontal="left" vertical="center" wrapText="1"/>
    </xf>
    <xf applyAlignment="1" borderId="17" fillId="0" fontId="13" numFmtId="0" pivotButton="0" quotePrefix="0" xfId="0">
      <alignment horizontal="center" vertical="center"/>
    </xf>
    <xf applyAlignment="1" borderId="17" fillId="0" fontId="13" numFmtId="0" pivotButton="0" quotePrefix="0" xfId="0">
      <alignment horizontal="left" vertical="center"/>
    </xf>
    <xf applyAlignment="1" borderId="25" fillId="0" fontId="9" numFmtId="0" pivotButton="0" quotePrefix="0" xfId="0">
      <alignment horizontal="center" vertical="center"/>
    </xf>
    <xf applyAlignment="1" borderId="19" fillId="0" fontId="17" numFmtId="0" pivotButton="0" quotePrefix="0" xfId="0">
      <alignment horizontal="center" vertical="center"/>
    </xf>
    <xf applyAlignment="1" borderId="17" fillId="0" fontId="17" numFmtId="0" pivotButton="0" quotePrefix="0" xfId="0">
      <alignment horizontal="center" vertical="center"/>
    </xf>
    <xf applyAlignment="1" borderId="25" fillId="0" fontId="17" numFmtId="0" pivotButton="0" quotePrefix="0" xfId="0">
      <alignment horizontal="center" vertical="center"/>
    </xf>
    <xf applyAlignment="1" borderId="26" fillId="3" fontId="14" numFmtId="164" pivotButton="0" quotePrefix="0" xfId="0">
      <alignment horizontal="left" vertical="center"/>
    </xf>
    <xf applyAlignment="1" borderId="27" fillId="3" fontId="11" numFmtId="0" pivotButton="0" quotePrefix="0" xfId="0">
      <alignment horizontal="center" vertical="center"/>
    </xf>
    <xf applyAlignment="1" borderId="27" fillId="3" fontId="14" numFmtId="0" pivotButton="0" quotePrefix="0" xfId="0">
      <alignment horizontal="center" vertical="center"/>
    </xf>
    <xf applyAlignment="1" borderId="27" fillId="3" fontId="14" numFmtId="0" pivotButton="0" quotePrefix="0" xfId="0">
      <alignment horizontal="left" vertical="center"/>
    </xf>
    <xf applyAlignment="1" borderId="27" fillId="3" fontId="9" numFmtId="0" pivotButton="0" quotePrefix="0" xfId="0">
      <alignment horizontal="center" vertical="center"/>
    </xf>
    <xf applyAlignment="1" borderId="28" fillId="3" fontId="9" numFmtId="0" pivotButton="0" quotePrefix="0" xfId="0">
      <alignment horizontal="center" vertical="center"/>
    </xf>
    <xf applyAlignment="1" borderId="47" fillId="3" fontId="17" numFmtId="0" pivotButton="0" quotePrefix="0" xfId="0">
      <alignment horizontal="center" vertical="center"/>
    </xf>
    <xf borderId="3" fillId="0" fontId="0" numFmtId="0" pivotButton="0" quotePrefix="0" xfId="0"/>
    <xf applyAlignment="1" borderId="29" fillId="0" fontId="9" numFmtId="0" pivotButton="0" quotePrefix="0" xfId="0">
      <alignment horizontal="left" vertical="center"/>
    </xf>
    <xf borderId="30" fillId="0" fontId="0" numFmtId="0" pivotButton="0" quotePrefix="0" xfId="0"/>
    <xf borderId="31" fillId="0" fontId="0" numFmtId="0" pivotButton="0" quotePrefix="0" xfId="0"/>
    <xf applyAlignment="1" borderId="32" fillId="0" fontId="13" numFmtId="0" pivotButton="0" quotePrefix="0" xfId="0">
      <alignment horizontal="center" vertical="center"/>
    </xf>
    <xf applyAlignment="1" borderId="33" fillId="0" fontId="13" numFmtId="0" pivotButton="0" quotePrefix="0" xfId="0">
      <alignment horizontal="center" vertical="center"/>
    </xf>
    <xf applyAlignment="1" borderId="15" fillId="0" fontId="13" numFmtId="0" pivotButton="0" quotePrefix="0" xfId="0">
      <alignment horizontal="center" vertical="center"/>
    </xf>
    <xf borderId="48" fillId="0" fontId="0" numFmtId="0" pivotButton="0" quotePrefix="0" xfId="0"/>
    <xf applyAlignment="1" borderId="34" fillId="0" fontId="9" numFmtId="0" pivotButton="0" quotePrefix="0" xfId="0">
      <alignment horizontal="center" vertical="center"/>
    </xf>
    <xf applyAlignment="1" borderId="34" fillId="4" fontId="13" numFmtId="0" pivotButton="0" quotePrefix="0" xfId="0">
      <alignment horizontal="center" vertical="center"/>
    </xf>
    <xf applyAlignment="1" borderId="24" fillId="4" fontId="9" numFmtId="0" pivotButton="0" quotePrefix="0" xfId="0">
      <alignment horizontal="left" vertical="center"/>
    </xf>
    <xf applyAlignment="1" borderId="35" fillId="0" fontId="9" numFmtId="0" pivotButton="0" quotePrefix="0" xfId="0">
      <alignment horizontal="left" vertical="center"/>
    </xf>
    <xf borderId="21" fillId="0" fontId="0" numFmtId="0" pivotButton="0" quotePrefix="0" xfId="0"/>
    <xf applyAlignment="1" borderId="15" fillId="0" fontId="9" numFmtId="0" pivotButton="0" quotePrefix="0" xfId="0">
      <alignment horizontal="center" vertical="center"/>
    </xf>
    <xf applyAlignment="1" borderId="1" fillId="3" fontId="14" numFmtId="164" pivotButton="0" quotePrefix="0" xfId="0">
      <alignment horizontal="left" vertical="center"/>
    </xf>
    <xf applyAlignment="1" borderId="2" fillId="3" fontId="11" numFmtId="0" pivotButton="0" quotePrefix="0" xfId="0">
      <alignment horizontal="center" vertical="center"/>
    </xf>
    <xf applyAlignment="1" borderId="2" fillId="3" fontId="14" numFmtId="0" pivotButton="0" quotePrefix="0" xfId="0">
      <alignment horizontal="center" vertical="center"/>
    </xf>
    <xf applyAlignment="1" borderId="2" fillId="3" fontId="14" numFmtId="0" pivotButton="0" quotePrefix="0" xfId="0">
      <alignment horizontal="left" vertical="center"/>
    </xf>
    <xf applyAlignment="1" borderId="2" fillId="3" fontId="9" numFmtId="0" pivotButton="0" quotePrefix="0" xfId="0">
      <alignment horizontal="center" vertical="center"/>
    </xf>
    <xf applyAlignment="1" borderId="24" fillId="2" fontId="9" numFmtId="0" pivotButton="0" quotePrefix="0" xfId="0">
      <alignment horizontal="left" vertical="center"/>
    </xf>
    <xf applyAlignment="1" borderId="33" fillId="0" fontId="9" numFmtId="0" pivotButton="0" quotePrefix="0" xfId="0">
      <alignment horizontal="center" vertical="center"/>
    </xf>
    <xf applyAlignment="1" borderId="11" fillId="0" fontId="9" numFmtId="0" pivotButton="0" quotePrefix="0" xfId="0">
      <alignment horizontal="left" vertical="center"/>
    </xf>
    <xf applyAlignment="1" borderId="7" fillId="0" fontId="9" numFmtId="0" pivotButton="0" quotePrefix="0" xfId="0">
      <alignment horizontal="left" vertical="center"/>
    </xf>
    <xf applyAlignment="1" borderId="10" fillId="0" fontId="13" numFmtId="0" pivotButton="0" quotePrefix="0" xfId="0">
      <alignment horizontal="center" vertical="center"/>
    </xf>
    <xf applyAlignment="1" borderId="35" fillId="2" fontId="9" numFmtId="0" pivotButton="0" quotePrefix="0" xfId="0">
      <alignment horizontal="left" vertical="center"/>
    </xf>
    <xf applyAlignment="1" borderId="36" fillId="0" fontId="13" numFmtId="0" pivotButton="0" quotePrefix="0" xfId="0">
      <alignment horizontal="center" vertical="center"/>
    </xf>
    <xf applyAlignment="1" borderId="36" fillId="0" fontId="13" numFmtId="0" pivotButton="0" quotePrefix="0" xfId="0">
      <alignment horizontal="left" vertical="center"/>
    </xf>
    <xf applyAlignment="1" borderId="36" fillId="0" fontId="13" numFmtId="164" pivotButton="0" quotePrefix="0" xfId="0">
      <alignment horizontal="center" vertical="center"/>
    </xf>
    <xf applyAlignment="1" borderId="5" fillId="3" fontId="18" numFmtId="0" pivotButton="0" quotePrefix="0" xfId="0">
      <alignment horizontal="center" vertical="center" wrapText="1"/>
    </xf>
    <xf borderId="5" fillId="0" fontId="0" numFmtId="0" pivotButton="0" quotePrefix="0" xfId="0"/>
    <xf applyAlignment="1" borderId="6" fillId="2" fontId="9" numFmtId="0" pivotButton="0" quotePrefix="0" xfId="0">
      <alignment horizontal="left" vertical="center"/>
    </xf>
    <xf applyAlignment="1" borderId="10" fillId="0" fontId="9" numFmtId="0" pivotButton="0" quotePrefix="0" xfId="0">
      <alignment horizontal="center" vertical="center"/>
    </xf>
    <xf applyAlignment="1" borderId="37" fillId="0" fontId="19" numFmtId="0" pivotButton="0" quotePrefix="0" xfId="0">
      <alignment horizontal="left" vertical="top" wrapText="1"/>
    </xf>
    <xf applyAlignment="1" borderId="12" fillId="2" fontId="13" numFmtId="0" pivotButton="0" quotePrefix="0" xfId="0">
      <alignment horizontal="center" vertical="center"/>
    </xf>
    <xf applyAlignment="1" borderId="11" fillId="2" fontId="9" numFmtId="0" pivotButton="0" quotePrefix="0" xfId="0">
      <alignment horizontal="left" vertical="center"/>
    </xf>
    <xf applyAlignment="1" borderId="17" fillId="2" fontId="13" numFmtId="0" pivotButton="0" quotePrefix="0" xfId="0">
      <alignment horizontal="center" vertical="center"/>
    </xf>
    <xf applyAlignment="1" borderId="28" fillId="0" fontId="15" numFmtId="0" pivotButton="0" quotePrefix="0" xfId="0">
      <alignment horizontal="center" vertical="center"/>
    </xf>
    <xf applyAlignment="1" borderId="37" fillId="3" fontId="9" numFmtId="0" pivotButton="0" quotePrefix="0" xfId="0">
      <alignment horizontal="center" vertical="center"/>
    </xf>
    <xf applyAlignment="1" borderId="7" fillId="0" fontId="16" numFmtId="165" pivotButton="0" quotePrefix="0" xfId="0">
      <alignment horizontal="center" vertical="center"/>
    </xf>
    <xf applyAlignment="1" borderId="12" fillId="0" fontId="16" numFmtId="165" pivotButton="0" quotePrefix="0" xfId="0">
      <alignment horizontal="center" vertical="center"/>
    </xf>
    <xf applyAlignment="1" borderId="49" fillId="3" fontId="18" numFmtId="0" pivotButton="0" quotePrefix="0" xfId="0">
      <alignment horizontal="center" vertical="center" wrapText="1"/>
    </xf>
    <xf applyAlignment="1" borderId="47" fillId="0" fontId="4" numFmtId="0" pivotButton="0" quotePrefix="0" xfId="0">
      <alignment horizontal="left" vertical="top" wrapText="1"/>
    </xf>
    <xf applyAlignment="1" borderId="12" fillId="2" fontId="13" numFmtId="0" pivotButton="0" quotePrefix="0" xfId="0">
      <alignment horizontal="left" vertical="center"/>
    </xf>
    <xf applyAlignment="1" borderId="12" fillId="2" fontId="16" numFmtId="165" pivotButton="0" quotePrefix="0" xfId="0">
      <alignment horizontal="center" vertical="center"/>
    </xf>
    <xf applyAlignment="1" borderId="15" fillId="2" fontId="13" numFmtId="0" pivotButton="0" quotePrefix="0" xfId="0">
      <alignment horizontal="center" vertical="center"/>
    </xf>
    <xf applyAlignment="1" borderId="17" fillId="0" fontId="16" numFmtId="165" pivotButton="0" quotePrefix="0" xfId="0">
      <alignment horizontal="center" vertical="center"/>
    </xf>
    <xf applyAlignment="1" borderId="3" fillId="3" fontId="18" numFmtId="0" pivotButton="0" quotePrefix="0" xfId="0">
      <alignment horizontal="center" vertical="center" wrapText="1"/>
    </xf>
    <xf applyAlignment="1" borderId="0" fillId="0" fontId="9" numFmtId="0" pivotButton="0" quotePrefix="0" xfId="0">
      <alignment horizontal="general" vertical="center" wrapText="1"/>
    </xf>
    <xf applyAlignment="1" borderId="6" fillId="0" fontId="20" numFmtId="0" pivotButton="0" quotePrefix="0" xfId="0">
      <alignment horizontal="left" vertical="center"/>
    </xf>
    <xf applyAlignment="1" borderId="7" fillId="0" fontId="20" numFmtId="0" pivotButton="0" quotePrefix="0" xfId="0">
      <alignment horizontal="left" vertical="center"/>
    </xf>
    <xf applyAlignment="1" borderId="10" fillId="0" fontId="20" numFmtId="0" pivotButton="0" quotePrefix="0" xfId="0">
      <alignment horizontal="left" vertical="center"/>
    </xf>
    <xf applyAlignment="1" borderId="38" fillId="0" fontId="9" numFmtId="0" pivotButton="0" quotePrefix="0" xfId="0">
      <alignment horizontal="left" vertical="center"/>
    </xf>
    <xf applyAlignment="1" borderId="13" fillId="0" fontId="9" numFmtId="0" pivotButton="0" quotePrefix="0" xfId="0">
      <alignment horizontal="left" vertical="center"/>
    </xf>
    <xf applyAlignment="1" borderId="14" fillId="0" fontId="9" numFmtId="0" pivotButton="0" quotePrefix="0" xfId="0">
      <alignment horizontal="left" vertical="center"/>
    </xf>
    <xf applyAlignment="1" borderId="24" fillId="0" fontId="20" numFmtId="0" pivotButton="0" quotePrefix="0" xfId="0">
      <alignment horizontal="left" vertical="center"/>
    </xf>
    <xf applyAlignment="1" borderId="12" fillId="0" fontId="20" numFmtId="0" pivotButton="0" quotePrefix="0" xfId="0">
      <alignment horizontal="left" vertical="center"/>
    </xf>
    <xf applyAlignment="1" borderId="15" fillId="0" fontId="20" numFmtId="0" pivotButton="0" quotePrefix="0" xfId="0">
      <alignment horizontal="left" vertical="center"/>
    </xf>
    <xf applyAlignment="1" borderId="15" fillId="0" fontId="20" numFmtId="0" pivotButton="0" quotePrefix="0" xfId="0">
      <alignment horizontal="center" vertical="center"/>
    </xf>
    <xf applyAlignment="1" borderId="39" fillId="3" fontId="11" numFmtId="164" pivotButton="0" quotePrefix="0" xfId="0">
      <alignment horizontal="general" vertical="center"/>
    </xf>
    <xf applyAlignment="1" borderId="18" fillId="3" fontId="11" numFmtId="0" pivotButton="0" quotePrefix="0" xfId="0">
      <alignment horizontal="left" vertical="center"/>
    </xf>
    <xf applyAlignment="1" borderId="18" fillId="3" fontId="11" numFmtId="0" pivotButton="0" quotePrefix="0" xfId="0">
      <alignment horizontal="center" vertical="center"/>
    </xf>
    <xf applyAlignment="1" borderId="50" fillId="3" fontId="17" numFmtId="0" pivotButton="0" quotePrefix="0" xfId="0">
      <alignment horizontal="center" vertical="center"/>
    </xf>
    <xf borderId="51" fillId="0" fontId="0" numFmtId="0" pivotButton="0" quotePrefix="0" xfId="0"/>
    <xf applyAlignment="1" borderId="52" fillId="3" fontId="17" numFmtId="0" pivotButton="0" quotePrefix="0" xfId="0">
      <alignment horizontal="center" vertical="center"/>
    </xf>
    <xf applyAlignment="1" borderId="40" fillId="3" fontId="14" numFmtId="164" pivotButton="0" quotePrefix="0" xfId="0">
      <alignment horizontal="left" vertical="center"/>
    </xf>
    <xf applyAlignment="1" borderId="41" fillId="3" fontId="11" numFmtId="0" pivotButton="0" quotePrefix="0" xfId="0">
      <alignment horizontal="center" vertical="center"/>
    </xf>
    <xf applyAlignment="1" borderId="41" fillId="3" fontId="14" numFmtId="0" pivotButton="0" quotePrefix="0" xfId="0">
      <alignment horizontal="center" vertical="center"/>
    </xf>
    <xf applyAlignment="1" borderId="41" fillId="3" fontId="14" numFmtId="0" pivotButton="0" quotePrefix="0" xfId="0">
      <alignment horizontal="left" vertical="center"/>
    </xf>
    <xf applyAlignment="1" borderId="41" fillId="3" fontId="9" numFmtId="0" pivotButton="0" quotePrefix="0" xfId="0">
      <alignment horizontal="center" vertical="center"/>
    </xf>
    <xf applyAlignment="1" borderId="42" fillId="2" fontId="9" numFmtId="0" pivotButton="0" quotePrefix="0" xfId="0">
      <alignment horizontal="left" vertical="center"/>
    </xf>
    <xf applyAlignment="1" borderId="30" fillId="2" fontId="9" numFmtId="0" pivotButton="0" quotePrefix="0" xfId="0">
      <alignment horizontal="left" vertical="center"/>
    </xf>
    <xf applyAlignment="1" borderId="31" fillId="2" fontId="9" numFmtId="0" pivotButton="0" quotePrefix="0" xfId="0">
      <alignment horizontal="left" vertical="center"/>
    </xf>
    <xf applyAlignment="1" borderId="32" fillId="2" fontId="13" numFmtId="0" pivotButton="0" quotePrefix="0" xfId="0">
      <alignment horizontal="center" vertical="center"/>
    </xf>
    <xf applyAlignment="1" borderId="32" fillId="2" fontId="13" numFmtId="0" pivotButton="0" quotePrefix="0" xfId="0">
      <alignment horizontal="left" vertical="center"/>
    </xf>
    <xf applyAlignment="1" borderId="32" fillId="2" fontId="13" numFmtId="164" pivotButton="0" quotePrefix="0" xfId="0">
      <alignment horizontal="center" vertical="center"/>
    </xf>
    <xf applyAlignment="1" borderId="4" fillId="0" fontId="9" numFmtId="0" pivotButton="0" quotePrefix="0" xfId="0">
      <alignment horizontal="general" vertical="center"/>
    </xf>
    <xf applyAlignment="1" borderId="0" fillId="0" fontId="9" numFmtId="0" pivotButton="0" quotePrefix="0" xfId="0">
      <alignment horizontal="general" vertical="center"/>
    </xf>
    <xf applyAlignment="1" borderId="41" fillId="3" fontId="11" numFmtId="0" pivotButton="0" quotePrefix="0" xfId="0">
      <alignment horizontal="general" vertical="center"/>
    </xf>
    <xf applyAlignment="1" borderId="37" fillId="3" fontId="11" numFmtId="0" pivotButton="0" quotePrefix="0" xfId="0">
      <alignment horizontal="center" vertical="center"/>
    </xf>
    <xf applyAlignment="1" borderId="11" fillId="0" fontId="20" numFmtId="0" pivotButton="0" quotePrefix="0" xfId="0">
      <alignment horizontal="left" vertical="center"/>
    </xf>
    <xf applyAlignment="1" borderId="25" fillId="0" fontId="20" numFmtId="0" pivotButton="0" quotePrefix="0" xfId="0">
      <alignment horizontal="left" vertical="center"/>
    </xf>
    <xf borderId="45"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drawings/_rels/drawing1.xml.rels><Relationships xmlns="http://schemas.openxmlformats.org/package/2006/relationships"><Relationship Id="rId1" Target="/xl/media/image1.jpe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row>
      <rowOff>0</rowOff>
    </from>
    <ext cx="952500" cy="952500"/>
    <pic>
      <nvPicPr>
        <cNvPr descr="Picture" id="1" name="Image 1"/>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P54"/>
  <sheetViews>
    <sheetView workbookViewId="0">
      <selection activeCell="A1" sqref="A1"/>
    </sheetView>
  </sheetViews>
  <sheetFormatPr baseColWidth="8" defaultRowHeight="15"/>
  <cols>
    <col customWidth="1" max="1" min="1" width="1.78"/>
    <col customWidth="1" max="2" min="2" width="11.4"/>
    <col customWidth="1" max="3" min="3" width="19.5"/>
    <col customWidth="1" max="4" min="4" width="10.5"/>
    <col customWidth="1" max="5" min="5" width="13"/>
    <col customWidth="1" max="6" min="6" width="13"/>
    <col customWidth="1" max="7" min="7" width="13"/>
    <col customWidth="1" max="8" min="8" width="4.3"/>
    <col customWidth="1" max="9" min="9" width="10.5"/>
    <col customWidth="1" max="10" min="10" width="13"/>
    <col customWidth="1" max="11" min="11" width="13"/>
    <col customWidth="1" max="12" min="12" width="10.5"/>
    <col customWidth="1" max="13" min="13" width="13"/>
    <col customWidth="1" max="14" min="14" width="13"/>
    <col customWidth="1" max="15" min="15" width="13"/>
    <col customWidth="1" max="16" min="16" width="12.55"/>
  </cols>
  <sheetData>
    <row customHeight="1" ht="12.75" r="1"/>
    <row customHeight="1" ht="42.5" r="2">
      <c r="B2" s="1" t="n"/>
      <c r="C2" s="2" t="n"/>
      <c r="D2" s="3" t="n"/>
      <c r="E2" s="4" t="inlineStr">
        <is>
          <t>捷普聚思国际演讲俱乐部（俱乐部号：5614337）</t>
        </is>
      </c>
      <c r="F2" s="2" t="n"/>
      <c r="G2" s="2" t="n"/>
      <c r="H2" s="2" t="n"/>
      <c r="I2" s="2" t="n"/>
      <c r="J2" s="2" t="n"/>
      <c r="K2" s="2" t="n"/>
      <c r="L2" s="2" t="n"/>
      <c r="M2" s="2" t="n"/>
      <c r="N2" s="2" t="n"/>
      <c r="O2" s="5" t="n"/>
    </row>
    <row customHeight="1" ht="42.5" r="3">
      <c r="B3" s="6" t="n"/>
      <c r="D3" s="7" t="n"/>
      <c r="E3" s="8" t="inlineStr">
        <is>
          <t xml:space="preserve">         （第303次线下会议-中文会议）</t>
        </is>
      </c>
      <c r="O3" s="9" t="n"/>
    </row>
    <row customHeight="1" ht="15.65" r="4">
      <c r="B4" s="6" t="n"/>
      <c r="D4" s="10" t="n"/>
      <c r="E4" s="11" t="n"/>
      <c r="F4" s="10" t="n"/>
      <c r="G4" s="10" t="n"/>
      <c r="H4" s="12" t="n"/>
      <c r="I4" s="13" t="n"/>
      <c r="J4" s="12" t="n"/>
      <c r="K4" s="12" t="n"/>
      <c r="L4" s="14" t="inlineStr">
        <is>
          <t>N3小区，N中区</t>
        </is>
      </c>
      <c r="M4" s="14" t="n"/>
      <c r="N4" s="10" t="n"/>
      <c r="O4" s="15" t="n"/>
    </row>
    <row customHeight="1" ht="15.65" r="5">
      <c r="B5" s="6" t="n"/>
      <c r="D5" s="16" t="inlineStr">
        <is>
          <t xml:space="preserve"> 会议时间：</t>
        </is>
      </c>
      <c r="F5" s="17" t="inlineStr">
        <is>
          <t>2023年5月7日 （周日）15:00—17:00</t>
        </is>
      </c>
      <c r="G5" s="12" t="n"/>
      <c r="H5" s="13" t="n"/>
      <c r="I5" s="12" t="n"/>
      <c r="J5" s="10" t="n"/>
      <c r="K5" s="18" t="n"/>
      <c r="L5" s="14" t="inlineStr">
        <is>
          <t>118大区</t>
        </is>
      </c>
      <c r="M5" s="14" t="n"/>
      <c r="O5" s="9" t="n"/>
    </row>
    <row customHeight="1" ht="14.4" r="6">
      <c r="B6" s="19" t="inlineStr">
        <is>
          <t xml:space="preserve"> 腾讯会议：</t>
        </is>
      </c>
      <c r="F6" s="20" t="inlineStr">
        <is>
          <t>818-149-633</t>
        </is>
      </c>
      <c r="H6" s="12" t="n"/>
      <c r="I6" s="13" t="n"/>
      <c r="J6" s="12" t="n"/>
      <c r="K6" s="12" t="n"/>
      <c r="O6" s="9" t="n"/>
    </row>
    <row customHeight="1" ht="14.4" r="7">
      <c r="B7" s="21" t="n"/>
      <c r="C7" s="10" t="n"/>
      <c r="D7" s="10" t="n"/>
      <c r="E7" s="11" t="n"/>
      <c r="F7" s="10" t="n"/>
      <c r="G7" s="10" t="n"/>
      <c r="H7" s="12" t="n"/>
      <c r="I7" s="13" t="n"/>
      <c r="J7" s="12" t="n"/>
      <c r="K7" s="12" t="n"/>
      <c r="M7" s="22" t="inlineStr">
        <is>
          <t>摄影师：林长宏</t>
        </is>
      </c>
      <c r="O7" s="9" t="n"/>
    </row>
    <row customHeight="1" ht="1.35" r="8">
      <c r="B8" s="21" t="n"/>
      <c r="C8" s="12" t="n"/>
      <c r="D8" s="12" t="n"/>
      <c r="E8" s="23" t="n"/>
      <c r="F8" s="12" t="n"/>
      <c r="G8" s="10" t="n"/>
      <c r="H8" s="12" t="n"/>
      <c r="I8" s="13" t="n"/>
      <c r="J8" s="12" t="n"/>
      <c r="K8" s="12" t="n"/>
      <c r="L8" s="10" t="n"/>
      <c r="M8" s="10" t="n"/>
      <c r="N8" s="10" t="n"/>
      <c r="O8" s="9" t="n"/>
    </row>
    <row customHeight="1" ht="13.8" r="9">
      <c r="B9" s="24" t="inlineStr">
        <is>
          <t xml:space="preserve">时间 </t>
        </is>
      </c>
      <c r="C9" s="25" t="inlineStr">
        <is>
          <t>主题：《立夏》</t>
        </is>
      </c>
      <c r="D9" s="26" t="n"/>
      <c r="E9" s="26" t="n"/>
      <c r="F9" s="26" t="n"/>
      <c r="G9" s="26" t="n"/>
      <c r="H9" s="26" t="n"/>
      <c r="I9" s="27" t="n"/>
      <c r="J9" s="28" t="inlineStr">
        <is>
          <t>时间</t>
        </is>
      </c>
      <c r="K9" s="29" t="inlineStr">
        <is>
          <t>负责人</t>
        </is>
      </c>
      <c r="L9" s="30" t="inlineStr">
        <is>
          <t>会议规定</t>
        </is>
      </c>
      <c r="M9" s="26" t="n"/>
      <c r="N9" s="26" t="n"/>
      <c r="O9" s="31" t="n"/>
    </row>
    <row customHeight="1" ht="13.8" r="10">
      <c r="B10" s="32" t="n">
        <v>0.625</v>
      </c>
      <c r="C10" s="33" t="inlineStr">
        <is>
          <t>会议组织者</t>
        </is>
      </c>
      <c r="D10" s="34" t="n"/>
      <c r="E10" s="34" t="n"/>
      <c r="F10" s="34" t="n"/>
      <c r="G10" s="34" t="n"/>
      <c r="H10" s="34" t="n"/>
      <c r="I10" s="35" t="n"/>
      <c r="J10" s="36" t="n">
        <v>0.625</v>
      </c>
      <c r="K10" s="37" t="inlineStr">
        <is>
          <t>林长宏</t>
        </is>
      </c>
      <c r="L10" s="38" t="inlineStr">
        <is>
          <t>1.禁忌话题：政治、宗教、性、传销、种族 。
2.手机静音，由于是现场演讲，请不要随意接听电话或走动。
3.上下台行握手礼，进行舞台交接和能量传递。</t>
        </is>
      </c>
      <c r="M10" s="39" t="n"/>
      <c r="N10" s="39" t="n"/>
      <c r="O10" s="40" t="n"/>
    </row>
    <row customHeight="1" ht="50.25" r="11">
      <c r="B11" s="41" t="n"/>
      <c r="C11" s="42" t="inlineStr">
        <is>
          <t>礼宾师负责会员及来宾签到入场，现场布置及礼仪</t>
        </is>
      </c>
      <c r="D11" s="43" t="n"/>
      <c r="E11" s="43" t="n"/>
      <c r="F11" s="43" t="n"/>
      <c r="G11" s="43" t="n"/>
      <c r="H11" s="43" t="n"/>
      <c r="I11" s="44" t="n"/>
      <c r="J11" s="45" t="n">
        <v>0.625</v>
      </c>
      <c r="K11" s="37" t="inlineStr">
        <is>
          <t>林长宏</t>
        </is>
      </c>
      <c r="L11" s="46" t="n"/>
      <c r="M11" s="46" t="n"/>
      <c r="N11" s="46" t="n"/>
      <c r="O11" s="47" t="n"/>
    </row>
    <row customHeight="1" ht="13.8" r="12">
      <c r="B12" s="48" t="inlineStr">
        <is>
          <t>12:01</t>
        </is>
      </c>
      <c r="C12" s="49" t="inlineStr">
        <is>
          <t>开场</t>
        </is>
      </c>
      <c r="H12" s="50">
        <f>SUM(G2:G4)</f>
        <v/>
      </c>
      <c r="I12" s="51" t="inlineStr">
        <is>
          <t>mins</t>
        </is>
      </c>
      <c r="J12" s="52" t="n"/>
      <c r="K12" s="53" t="n"/>
      <c r="L12" s="54" t="inlineStr">
        <is>
          <t>计时规则</t>
        </is>
      </c>
      <c r="M12" s="55" t="n"/>
      <c r="N12" s="55" t="n"/>
      <c r="O12" s="56" t="n"/>
    </row>
    <row customHeight="1" ht="13.8" r="13">
      <c r="B13" s="57" t="inlineStr">
        <is>
          <t>主持人开场白(介绍会议主要内容、及可能的议程改动)</t>
        </is>
      </c>
      <c r="C13" s="26" t="n"/>
      <c r="D13" s="26" t="n"/>
      <c r="E13" s="26" t="n"/>
      <c r="F13" s="26" t="n"/>
      <c r="G13" s="27" t="n"/>
      <c r="H13" s="58" t="n">
        <v>1</v>
      </c>
      <c r="I13" s="59" t="inlineStr">
        <is>
          <t>mins</t>
        </is>
      </c>
      <c r="J13" s="60">
        <f>A1+TIME(0,G2,0)</f>
        <v/>
      </c>
      <c r="K13" s="37" t="inlineStr">
        <is>
          <t>张合堂</t>
        </is>
      </c>
      <c r="L13" s="61" t="inlineStr">
        <is>
          <t>颜色</t>
        </is>
      </c>
      <c r="M13" s="62" t="inlineStr">
        <is>
          <t>绿卡</t>
        </is>
      </c>
      <c r="N13" s="63" t="inlineStr">
        <is>
          <t>黄卡</t>
        </is>
      </c>
      <c r="O13" s="64" t="inlineStr">
        <is>
          <t>红卡</t>
        </is>
      </c>
    </row>
    <row customHeight="1" ht="15.75" r="14">
      <c r="B14" s="65" t="inlineStr">
        <is>
          <t>介绍会议规则以及宾客介绍（限时每位30秒）</t>
        </is>
      </c>
      <c r="C14" s="34" t="n"/>
      <c r="D14" s="34" t="n"/>
      <c r="E14" s="34" t="n"/>
      <c r="F14" s="34" t="n"/>
      <c r="G14" s="35" t="n"/>
      <c r="H14" s="66" t="n">
        <v>2</v>
      </c>
      <c r="I14" s="67" t="inlineStr">
        <is>
          <t>mins</t>
        </is>
      </c>
      <c r="J14" s="36">
        <f>I2+TIME(0,G3,0)</f>
        <v/>
      </c>
      <c r="K14" s="37" t="inlineStr">
        <is>
          <t>张合堂</t>
        </is>
      </c>
      <c r="L14" s="68" t="inlineStr">
        <is>
          <t>小于3mins</t>
        </is>
      </c>
      <c r="M14" s="69" t="inlineStr">
        <is>
          <t>剩余1mins</t>
        </is>
      </c>
      <c r="N14" s="69" t="inlineStr">
        <is>
          <t>剩余30秒</t>
        </is>
      </c>
      <c r="O14" s="70" t="inlineStr">
        <is>
          <t>时间到，15秒宽限</t>
        </is>
      </c>
    </row>
    <row customHeight="1" ht="15.75" r="15">
      <c r="B15" s="71" t="inlineStr">
        <is>
          <t>介绍国际演讲会及捷普聚思国际演讲俱乐部</t>
        </is>
      </c>
      <c r="C15" s="43" t="n"/>
      <c r="D15" s="43" t="n"/>
      <c r="E15" s="43" t="n"/>
      <c r="F15" s="43" t="n"/>
      <c r="G15" s="44" t="n"/>
      <c r="H15" s="72" t="n">
        <v>5</v>
      </c>
      <c r="I15" s="73" t="inlineStr">
        <is>
          <t>mins</t>
        </is>
      </c>
      <c r="J15" s="45">
        <f>I3+TIME(0,G4,0)</f>
        <v/>
      </c>
      <c r="K15" s="74" t="inlineStr">
        <is>
          <t>范琴</t>
        </is>
      </c>
      <c r="L15" s="75" t="inlineStr">
        <is>
          <t>大于3mins</t>
        </is>
      </c>
      <c r="M15" s="76" t="inlineStr">
        <is>
          <t>剩余2mins</t>
        </is>
      </c>
      <c r="N15" s="76" t="inlineStr">
        <is>
          <t>剩余1mins</t>
        </is>
      </c>
      <c r="O15" s="77" t="inlineStr">
        <is>
          <t>时间到，30秒宽限</t>
        </is>
      </c>
    </row>
    <row customHeight="1" ht="13.8" r="16">
      <c r="B16" s="78">
        <f>A1+TIME(0,G1,0)</f>
        <v/>
      </c>
      <c r="C16" s="79" t="inlineStr">
        <is>
          <t>会议支持者介绍</t>
        </is>
      </c>
      <c r="D16" s="46" t="n"/>
      <c r="E16" s="46" t="n"/>
      <c r="F16" s="46" t="n"/>
      <c r="G16" s="46" t="n"/>
      <c r="H16" s="80">
        <f>SUM(G6:G10)</f>
        <v/>
      </c>
      <c r="I16" s="81" t="inlineStr">
        <is>
          <t>mins</t>
        </is>
      </c>
      <c r="J16" s="82" t="n"/>
      <c r="K16" s="83" t="n"/>
      <c r="L16" s="84" t="inlineStr">
        <is>
          <t>捷普国际演讲俱乐部现任官员联系方式：</t>
        </is>
      </c>
      <c r="M16" s="2" t="n"/>
      <c r="N16" s="2" t="n"/>
      <c r="O16" s="85" t="n"/>
    </row>
    <row customHeight="1" ht="15" r="17">
      <c r="B17" s="86" t="inlineStr">
        <is>
          <t xml:space="preserve">主持人介绍及中场串词 </t>
        </is>
      </c>
      <c r="C17" s="87" t="n"/>
      <c r="D17" s="87" t="n"/>
      <c r="E17" s="87" t="n"/>
      <c r="F17" s="87" t="n"/>
      <c r="G17" s="88" t="n"/>
      <c r="H17" s="89" t="n">
        <v>3</v>
      </c>
      <c r="I17" s="67" t="inlineStr">
        <is>
          <t>mins</t>
        </is>
      </c>
      <c r="J17" s="36">
        <f>A5+TIME(0,G6,0)</f>
        <v/>
      </c>
      <c r="K17" s="90">
        <f>J2</f>
        <v/>
      </c>
      <c r="L17" s="57" t="inlineStr">
        <is>
          <t>主席</t>
        </is>
      </c>
      <c r="M17" s="33" t="inlineStr">
        <is>
          <t>张合堂（Hunter Zhang）</t>
        </is>
      </c>
      <c r="N17" s="91" t="n">
        <v>13826106387</v>
      </c>
      <c r="O17" s="92" t="n"/>
    </row>
    <row customHeight="1" ht="15" r="18">
      <c r="B18" s="65" t="inlineStr">
        <is>
          <t>时间官</t>
        </is>
      </c>
      <c r="C18" s="34" t="n"/>
      <c r="D18" s="34" t="n"/>
      <c r="E18" s="34" t="n"/>
      <c r="F18" s="34" t="n"/>
      <c r="G18" s="35" t="n"/>
      <c r="H18" s="66" t="n">
        <v>1</v>
      </c>
      <c r="I18" s="67" t="inlineStr">
        <is>
          <t>mins</t>
        </is>
      </c>
      <c r="J18" s="36">
        <f>I6+TIME(0,G7,0)</f>
        <v/>
      </c>
      <c r="K18" s="93" t="inlineStr">
        <is>
          <t>丘愉庄</t>
        </is>
      </c>
      <c r="L18" s="65" t="inlineStr">
        <is>
          <t>教育副主席</t>
        </is>
      </c>
      <c r="M18" s="33" t="inlineStr">
        <is>
          <t>陈立雄（Dennis Chen）</t>
        </is>
      </c>
      <c r="N18" s="91" t="n">
        <v>13794874425</v>
      </c>
      <c r="O18" s="92" t="n"/>
    </row>
    <row customHeight="1" ht="15" r="19">
      <c r="B19" s="65" t="inlineStr">
        <is>
          <t>哼哈师</t>
        </is>
      </c>
      <c r="C19" s="34" t="n"/>
      <c r="D19" s="34" t="n"/>
      <c r="E19" s="34" t="n"/>
      <c r="F19" s="34" t="n"/>
      <c r="G19" s="35" t="n"/>
      <c r="H19" s="66" t="n">
        <v>1</v>
      </c>
      <c r="I19" s="67" t="inlineStr">
        <is>
          <t>mins</t>
        </is>
      </c>
      <c r="J19" s="36">
        <f>I7+TIME(0,G8,0)</f>
        <v/>
      </c>
      <c r="K19" s="94" t="inlineStr">
        <is>
          <t>xxx</t>
        </is>
      </c>
      <c r="L19" s="65" t="inlineStr">
        <is>
          <t>会员副主席</t>
        </is>
      </c>
      <c r="M19" s="33" t="inlineStr">
        <is>
          <t xml:space="preserve">王一婷（Edith Wong） </t>
        </is>
      </c>
      <c r="N19" s="91" t="n">
        <v>13533880814</v>
      </c>
      <c r="O19" s="92" t="n"/>
    </row>
    <row customHeight="1" ht="15" r="20">
      <c r="B20" s="95" t="inlineStr">
        <is>
          <t>语法师&amp;词汇大师 （今日之词：春光明媚）</t>
        </is>
      </c>
      <c r="C20" s="34" t="n"/>
      <c r="D20" s="34" t="n"/>
      <c r="E20" s="34" t="n"/>
      <c r="F20" s="34" t="n"/>
      <c r="G20" s="35" t="n"/>
      <c r="H20" s="66" t="n">
        <v>2</v>
      </c>
      <c r="I20" s="67" t="inlineStr">
        <is>
          <t>mins</t>
        </is>
      </c>
      <c r="J20" s="36">
        <f>I8+TIME(0,G9,0)</f>
        <v/>
      </c>
      <c r="K20" s="94" t="inlineStr">
        <is>
          <t>xxx</t>
        </is>
      </c>
      <c r="L20" s="65" t="inlineStr">
        <is>
          <t>公关副主席</t>
        </is>
      </c>
      <c r="M20" s="33" t="inlineStr">
        <is>
          <t>黎咏恩（Vivian Li)</t>
        </is>
      </c>
      <c r="N20" s="91" t="n">
        <v>15920428594</v>
      </c>
      <c r="O20" s="92" t="n"/>
    </row>
    <row customHeight="1" ht="15" r="21">
      <c r="B21" s="96" t="inlineStr">
        <is>
          <t>总体点评师</t>
        </is>
      </c>
      <c r="C21" s="39" t="n"/>
      <c r="D21" s="39" t="n"/>
      <c r="E21" s="39" t="n"/>
      <c r="F21" s="39" t="n"/>
      <c r="G21" s="97" t="n"/>
      <c r="H21" s="66" t="n">
        <v>2</v>
      </c>
      <c r="I21" s="67" t="inlineStr">
        <is>
          <t>mins</t>
        </is>
      </c>
      <c r="J21" s="36">
        <f>I9+TIME(0,G10,0)</f>
        <v/>
      </c>
      <c r="K21" s="98" t="inlineStr">
        <is>
          <t>陈立雄</t>
        </is>
      </c>
      <c r="L21" s="65" t="inlineStr">
        <is>
          <t>秘书长</t>
        </is>
      </c>
      <c r="M21" s="33" t="inlineStr">
        <is>
          <t>杨然（Alex Yang）</t>
        </is>
      </c>
      <c r="N21" s="91" t="n">
        <v>18028652848</v>
      </c>
      <c r="O21" s="92" t="n"/>
    </row>
    <row customHeight="1" ht="15" r="22">
      <c r="B22" s="96" t="inlineStr">
        <is>
          <t>破冰师</t>
        </is>
      </c>
      <c r="C22" s="39" t="n"/>
      <c r="D22" s="39" t="n"/>
      <c r="E22" s="39" t="n"/>
      <c r="F22" s="39" t="n"/>
      <c r="G22" s="97" t="n"/>
      <c r="H22" s="66" t="n">
        <v>6</v>
      </c>
      <c r="I22" s="67" t="inlineStr">
        <is>
          <t>mins</t>
        </is>
      </c>
      <c r="J22" s="36">
        <f>I10+TIME(0,G11,0)</f>
        <v/>
      </c>
      <c r="K22" s="93" t="inlineStr">
        <is>
          <t>黎咏恩（线上）</t>
        </is>
      </c>
      <c r="L22" s="65" t="inlineStr">
        <is>
          <t>财务官</t>
        </is>
      </c>
      <c r="M22" s="33" t="inlineStr">
        <is>
          <t>丘愉庄（Rainbow）</t>
        </is>
      </c>
      <c r="N22" s="91" t="n">
        <v>13022004144</v>
      </c>
      <c r="O22" s="92" t="n"/>
    </row>
    <row customHeight="1" ht="15" r="23">
      <c r="B23" s="99">
        <f>A5+TIME(0,G5,0)</f>
        <v/>
      </c>
      <c r="C23" s="100" t="inlineStr">
        <is>
          <t>即兴演讲</t>
        </is>
      </c>
      <c r="D23" s="2" t="n"/>
      <c r="E23" s="2" t="n"/>
      <c r="F23" s="2" t="n"/>
      <c r="G23" s="2" t="n"/>
      <c r="H23" s="101">
        <f>SUM(G13:G17)</f>
        <v/>
      </c>
      <c r="I23" s="102" t="inlineStr">
        <is>
          <t>mins</t>
        </is>
      </c>
      <c r="J23" s="103" t="n"/>
      <c r="K23" s="103" t="n"/>
      <c r="L23" s="65" t="inlineStr">
        <is>
          <t>事务官</t>
        </is>
      </c>
      <c r="M23" s="33" t="inlineStr">
        <is>
          <t>杨小勇（Xiaoyong Yang）</t>
        </is>
      </c>
      <c r="N23" s="91" t="n">
        <v>18127871902</v>
      </c>
      <c r="O23" s="92" t="n"/>
    </row>
    <row customHeight="1" ht="15" r="24">
      <c r="B24" s="104" t="inlineStr">
        <is>
          <t>主持人串词</t>
        </is>
      </c>
      <c r="C24" s="34" t="n"/>
      <c r="D24" s="34" t="n"/>
      <c r="E24" s="34" t="n"/>
      <c r="F24" s="34" t="n"/>
      <c r="G24" s="35" t="n"/>
      <c r="H24" s="66" t="n">
        <v>1</v>
      </c>
      <c r="I24" s="67" t="inlineStr">
        <is>
          <t>mins</t>
        </is>
      </c>
      <c r="J24" s="36">
        <f>A12+TIME(0,G13,0)</f>
        <v/>
      </c>
      <c r="K24" s="105" t="inlineStr">
        <is>
          <t>张合堂</t>
        </is>
      </c>
      <c r="L24" s="106" t="inlineStr">
        <is>
          <t>前主席</t>
        </is>
      </c>
      <c r="M24" s="107" t="inlineStr">
        <is>
          <t>范琴 （Eva Fan）</t>
        </is>
      </c>
      <c r="N24" s="108" t="n">
        <v>18688883546</v>
      </c>
      <c r="O24" s="31" t="n"/>
    </row>
    <row customHeight="1" ht="15.75" r="25">
      <c r="B25" s="109" t="inlineStr">
        <is>
          <t>即兴主持人</t>
        </is>
      </c>
      <c r="C25" s="39" t="n"/>
      <c r="D25" s="39" t="n"/>
      <c r="E25" s="39" t="n"/>
      <c r="F25" s="39" t="n"/>
      <c r="G25" s="97" t="n"/>
      <c r="H25" s="110" t="n">
        <v>2</v>
      </c>
      <c r="I25" s="111" t="inlineStr">
        <is>
          <t>mins</t>
        </is>
      </c>
      <c r="J25" s="112">
        <f>I13+TIME(0,G14,0)</f>
        <v/>
      </c>
      <c r="K25" s="74" t="inlineStr">
        <is>
          <t>范琴</t>
        </is>
      </c>
      <c r="L25" s="113" t="inlineStr">
        <is>
          <t>备稿演讲项目简介</t>
        </is>
      </c>
      <c r="O25" s="114" t="n"/>
    </row>
    <row customHeight="1" ht="13.8" r="26">
      <c r="B26" s="115" t="inlineStr">
        <is>
          <t>即兴演讲《诗和远方》（演讲每人2分钟，邀请串场1分钟）</t>
        </is>
      </c>
      <c r="C26" s="26" t="n"/>
      <c r="D26" s="26" t="n"/>
      <c r="E26" s="26" t="n"/>
      <c r="F26" s="26" t="n"/>
      <c r="G26" s="27" t="n"/>
      <c r="H26" s="58" t="n">
        <v>18</v>
      </c>
      <c r="I26" s="59" t="inlineStr">
        <is>
          <t>mins</t>
        </is>
      </c>
      <c r="J26" s="60">
        <f>I14+TIME(0,G15,0)</f>
        <v/>
      </c>
      <c r="K26" s="116" t="inlineStr">
        <is>
          <t>宾客&amp;会员</t>
        </is>
      </c>
      <c r="L26" s="117" t="inlineStr">
        <is>
          <t xml:space="preserve">L3P3：本项目的目的在于练习留意自己的想法和感受以及自己的反应对他人的影响。
L1P1：本项目的目的在于让会员向俱乐部会员做自我介绍，并了解公众演说的基本结构
</t>
        </is>
      </c>
      <c r="M26" s="2" t="n"/>
      <c r="N26" s="2" t="n"/>
      <c r="O26" s="85" t="n"/>
    </row>
    <row customHeight="1" ht="13.8" r="27">
      <c r="B27" s="104" t="inlineStr">
        <is>
          <t>即兴点评报告</t>
        </is>
      </c>
      <c r="C27" s="34" t="n"/>
      <c r="D27" s="34" t="n"/>
      <c r="E27" s="34" t="n"/>
      <c r="F27" s="34" t="n"/>
      <c r="G27" s="35" t="n"/>
      <c r="H27" s="118" t="n">
        <v>7</v>
      </c>
      <c r="I27" s="67" t="inlineStr">
        <is>
          <t>mins</t>
        </is>
      </c>
      <c r="J27" s="36">
        <f>I15+TIME(0,G16,0)</f>
        <v/>
      </c>
      <c r="K27" s="98" t="inlineStr">
        <is>
          <t>诗瑜妈妈（线上）</t>
        </is>
      </c>
      <c r="O27" s="114" t="n"/>
    </row>
    <row customHeight="1" ht="13.8" r="28">
      <c r="B28" s="119" t="inlineStr">
        <is>
          <t>主持人串词</t>
        </is>
      </c>
      <c r="C28" s="43" t="n"/>
      <c r="D28" s="43" t="n"/>
      <c r="E28" s="43" t="n"/>
      <c r="F28" s="43" t="n"/>
      <c r="G28" s="44" t="n"/>
      <c r="H28" s="120" t="n">
        <v>1</v>
      </c>
      <c r="I28" s="73" t="inlineStr">
        <is>
          <t>mins</t>
        </is>
      </c>
      <c r="J28" s="45">
        <f>I16+TIME(0,G17,0)</f>
        <v/>
      </c>
      <c r="K28" s="121">
        <f>J2</f>
        <v/>
      </c>
      <c r="O28" s="114" t="n"/>
    </row>
    <row customHeight="1" ht="13.8" r="29">
      <c r="B29" s="78">
        <f>A12+TIME(0,G12,0)</f>
        <v/>
      </c>
      <c r="C29" s="79" t="inlineStr">
        <is>
          <t>备稿演讲</t>
        </is>
      </c>
      <c r="D29" s="46" t="n"/>
      <c r="E29" s="46" t="n"/>
      <c r="F29" s="46" t="n"/>
      <c r="G29" s="46" t="n"/>
      <c r="H29" s="80">
        <f>SUM(G19:G25)</f>
        <v/>
      </c>
      <c r="I29" s="81" t="inlineStr">
        <is>
          <t>mins</t>
        </is>
      </c>
      <c r="J29" s="122" t="n"/>
      <c r="K29" s="56" t="n"/>
      <c r="O29" s="114" t="n"/>
    </row>
    <row customHeight="1" ht="13.8" r="30">
      <c r="B30" s="115" t="inlineStr">
        <is>
          <t xml:space="preserve">主持人介绍及中场串词 </t>
        </is>
      </c>
      <c r="C30" s="26" t="n"/>
      <c r="D30" s="26" t="n"/>
      <c r="E30" s="26" t="n"/>
      <c r="F30" s="26" t="n"/>
      <c r="G30" s="27" t="n"/>
      <c r="H30" s="58" t="n">
        <v>1</v>
      </c>
      <c r="I30" s="59" t="inlineStr">
        <is>
          <t>mins</t>
        </is>
      </c>
      <c r="J30" s="123">
        <f>A18+TIME(0,G19,0)</f>
        <v/>
      </c>
      <c r="K30" s="116">
        <f>J2</f>
        <v/>
      </c>
      <c r="O30" s="114" t="n"/>
    </row>
    <row customHeight="1" ht="13.8" r="31">
      <c r="B31" s="95" t="inlineStr">
        <is>
          <t>备稿演讲《xxx》L3P1</t>
        </is>
      </c>
      <c r="C31" s="34" t="n"/>
      <c r="D31" s="34" t="n"/>
      <c r="E31" s="34" t="n"/>
      <c r="F31" s="34" t="n"/>
      <c r="G31" s="35" t="n"/>
      <c r="H31" s="66" t="n">
        <v>7</v>
      </c>
      <c r="I31" s="67" t="inlineStr">
        <is>
          <t>mins</t>
        </is>
      </c>
      <c r="J31" s="124">
        <f>I19+TIME(0,G20,0)</f>
        <v/>
      </c>
      <c r="K31" s="98" t="inlineStr">
        <is>
          <t>杨小勇</t>
        </is>
      </c>
      <c r="O31" s="114" t="n"/>
    </row>
    <row customHeight="1" ht="13.8" r="32">
      <c r="B32" s="104" t="inlineStr">
        <is>
          <t xml:space="preserve">主持人介绍及中场串词 </t>
        </is>
      </c>
      <c r="C32" s="34" t="n"/>
      <c r="D32" s="34" t="n"/>
      <c r="E32" s="34" t="n"/>
      <c r="F32" s="34" t="n"/>
      <c r="G32" s="35" t="n"/>
      <c r="H32" s="66" t="n">
        <v>1</v>
      </c>
      <c r="I32" s="67" t="inlineStr">
        <is>
          <t>mins</t>
        </is>
      </c>
      <c r="J32" s="124">
        <f>I20+TIME(0,G21,0)</f>
        <v/>
      </c>
      <c r="K32" s="98">
        <f>J19</f>
        <v/>
      </c>
      <c r="L32" s="46" t="n"/>
      <c r="M32" s="46" t="n"/>
      <c r="N32" s="46" t="n"/>
      <c r="O32" s="47" t="n"/>
    </row>
    <row customHeight="1" ht="15.75" r="33">
      <c r="B33" s="104" t="inlineStr">
        <is>
          <t>备稿演讲《成为自己》L3P3</t>
        </is>
      </c>
      <c r="C33" s="34" t="n"/>
      <c r="D33" s="34" t="n"/>
      <c r="E33" s="34" t="n"/>
      <c r="F33" s="34" t="n"/>
      <c r="G33" s="35" t="n"/>
      <c r="H33" s="66" t="n">
        <v>7</v>
      </c>
      <c r="I33" s="67" t="inlineStr">
        <is>
          <t>mins</t>
        </is>
      </c>
      <c r="J33" s="124">
        <f>I21+TIME(0,G22,0)</f>
        <v/>
      </c>
      <c r="K33" s="98" t="inlineStr">
        <is>
          <t>钟泳柳</t>
        </is>
      </c>
      <c r="L33" s="125" t="inlineStr">
        <is>
          <t>捷普聚思国际演讲俱乐部简介：</t>
        </is>
      </c>
      <c r="M33" s="55" t="n"/>
      <c r="N33" s="55" t="n"/>
      <c r="O33" s="56" t="n"/>
    </row>
    <row customHeight="1" ht="13.8" r="34">
      <c r="B34" s="104" t="inlineStr">
        <is>
          <t xml:space="preserve">主持人介绍及中场串词 </t>
        </is>
      </c>
      <c r="C34" s="34" t="n"/>
      <c r="D34" s="34" t="n"/>
      <c r="E34" s="34" t="n"/>
      <c r="F34" s="34" t="n"/>
      <c r="G34" s="35" t="n"/>
      <c r="H34" s="66" t="n">
        <v>1</v>
      </c>
      <c r="I34" s="67" t="inlineStr">
        <is>
          <t>mins</t>
        </is>
      </c>
      <c r="J34" s="124">
        <f>I22+TIME(0,G23,0)</f>
        <v/>
      </c>
      <c r="K34" s="98">
        <f>J2</f>
        <v/>
      </c>
      <c r="L34" s="126" t="inlineStr">
        <is>
          <t>捷普聚思国际演讲俱乐部成立于2016年7月，由捷普电子（广州）有限公司发起组建。
我们的愿景：帮助员工提升沟通能力和领导力，帮助员工获得更多自信，增加员工在领导和业务运营方面的表现机会。
我们的使命：通过快乐而规范的演讲活动，提升会员的沟通和领导能力，快乐生活！我们注重会员在个人沟通力和领导力方面的成长，植根于企业内部，探索职场能力的提升技巧。
我们是一群爱生活、爱演讲、爱头马的头马人！
我们期望共建一个有活力、有能量和有价值的俱乐部！
价值观：诚信、尊重、服务、卓越。
入会条件：担任两次会议支持者角色，通过一位会员推荐，面试并缴费成功
您可以联系我们的会员副主席王一婷  （13533880814）。</t>
        </is>
      </c>
      <c r="M34" s="2" t="n"/>
      <c r="N34" s="2" t="n"/>
      <c r="O34" s="85" t="n"/>
    </row>
    <row customHeight="1" ht="13.8" r="35">
      <c r="B35" s="95" t="inlineStr">
        <is>
          <t xml:space="preserve">备稿演讲《孩子教会了我什么？》 L1P1 </t>
        </is>
      </c>
      <c r="C35" s="34" t="n"/>
      <c r="D35" s="34" t="n"/>
      <c r="E35" s="34" t="n"/>
      <c r="F35" s="34" t="n"/>
      <c r="G35" s="35" t="n"/>
      <c r="H35" s="118" t="n">
        <v>7</v>
      </c>
      <c r="I35" s="127" t="inlineStr">
        <is>
          <t>mins</t>
        </is>
      </c>
      <c r="J35" s="128">
        <f>I23+TIME(0,G24,0)</f>
        <v/>
      </c>
      <c r="K35" s="129" t="inlineStr">
        <is>
          <t>Annie</t>
        </is>
      </c>
      <c r="L35" s="6" t="n"/>
      <c r="O35" s="114" t="n"/>
    </row>
    <row customHeight="1" ht="13.8" r="36">
      <c r="B36" s="119" t="inlineStr">
        <is>
          <t xml:space="preserve">主持人介绍及中场串词 </t>
        </is>
      </c>
      <c r="C36" s="43" t="n"/>
      <c r="D36" s="43" t="n"/>
      <c r="E36" s="43" t="n"/>
      <c r="F36" s="43" t="n"/>
      <c r="G36" s="44" t="n"/>
      <c r="H36" s="72" t="n">
        <v>1</v>
      </c>
      <c r="I36" s="73" t="inlineStr">
        <is>
          <t>mins</t>
        </is>
      </c>
      <c r="J36" s="130">
        <f>I24+TIME(0,G25,0)</f>
        <v/>
      </c>
      <c r="K36" s="74">
        <f>J19</f>
        <v/>
      </c>
      <c r="L36" s="6" t="n"/>
      <c r="O36" s="114" t="n"/>
    </row>
    <row customHeight="1" ht="13.8" r="37">
      <c r="B37" s="78">
        <f>A18+TIME(0,G18,0)</f>
        <v/>
      </c>
      <c r="C37" s="79" t="inlineStr">
        <is>
          <t>小歇及合影</t>
        </is>
      </c>
      <c r="D37" s="46" t="n"/>
      <c r="E37" s="46" t="n"/>
      <c r="F37" s="46" t="n"/>
      <c r="G37" s="46" t="n"/>
      <c r="H37" s="80" t="n">
        <v>5</v>
      </c>
      <c r="I37" s="81" t="inlineStr">
        <is>
          <t>mins</t>
        </is>
      </c>
      <c r="J37" s="82" t="n"/>
      <c r="K37" s="83" t="n"/>
      <c r="L37" s="6" t="n"/>
      <c r="O37" s="114" t="n"/>
    </row>
    <row customHeight="1" ht="13.8" r="38">
      <c r="B38" s="99">
        <f>A26+TIME(0,G26,0)</f>
        <v/>
      </c>
      <c r="C38" s="100" t="inlineStr">
        <is>
          <t>备稿点评</t>
        </is>
      </c>
      <c r="D38" s="2" t="n"/>
      <c r="E38" s="2" t="n"/>
      <c r="F38" s="2" t="n"/>
      <c r="G38" s="2" t="n"/>
      <c r="H38" s="50">
        <f>SUM(G28:G31)</f>
        <v/>
      </c>
      <c r="I38" s="51" t="inlineStr">
        <is>
          <t>mins</t>
        </is>
      </c>
      <c r="J38" s="52" t="n"/>
      <c r="K38" s="52" t="n"/>
      <c r="L38" s="6" t="n"/>
      <c r="O38" s="114" t="n"/>
    </row>
    <row customHeight="1" ht="13.8" r="39">
      <c r="B39" s="115" t="inlineStr">
        <is>
          <t xml:space="preserve">主持人介绍及中场串词 </t>
        </is>
      </c>
      <c r="C39" s="26" t="n"/>
      <c r="D39" s="26" t="n"/>
      <c r="E39" s="26" t="n"/>
      <c r="F39" s="26" t="n"/>
      <c r="G39" s="27" t="n"/>
      <c r="H39" s="58" t="n">
        <v>1</v>
      </c>
      <c r="I39" s="59" t="inlineStr">
        <is>
          <t>mins</t>
        </is>
      </c>
      <c r="J39" s="123">
        <f>A27+TIME(0,G28,0)</f>
        <v/>
      </c>
      <c r="K39" s="116">
        <f>J2</f>
        <v/>
      </c>
      <c r="L39" s="6" t="n"/>
      <c r="O39" s="114" t="n"/>
    </row>
    <row customHeight="1" ht="13.8" r="40">
      <c r="B40" s="95" t="inlineStr">
        <is>
          <t>备稿点评《Paul&amp;Allen》</t>
        </is>
      </c>
      <c r="C40" s="34" t="n"/>
      <c r="D40" s="34" t="n"/>
      <c r="E40" s="34" t="n"/>
      <c r="F40" s="34" t="n"/>
      <c r="G40" s="35" t="n"/>
      <c r="H40" s="66" t="n">
        <v>3</v>
      </c>
      <c r="I40" s="67" t="inlineStr">
        <is>
          <t>mins</t>
        </is>
      </c>
      <c r="J40" s="124">
        <f>I28+TIME(0,G29,0)</f>
        <v/>
      </c>
      <c r="K40" s="98" t="inlineStr">
        <is>
          <t>陈立雄</t>
        </is>
      </c>
      <c r="L40" s="6" t="n"/>
      <c r="O40" s="114" t="n"/>
    </row>
    <row customHeight="1" ht="13.8" r="41">
      <c r="B41" s="104" t="inlineStr">
        <is>
          <t>备稿点评《成为自己》</t>
        </is>
      </c>
      <c r="C41" s="34" t="n"/>
      <c r="D41" s="34" t="n"/>
      <c r="E41" s="34" t="n"/>
      <c r="F41" s="34" t="n"/>
      <c r="G41" s="35" t="n"/>
      <c r="H41" s="66" t="n">
        <v>3</v>
      </c>
      <c r="I41" s="67" t="inlineStr">
        <is>
          <t>mins</t>
        </is>
      </c>
      <c r="J41" s="124">
        <f>I29+TIME(0,G30,0)</f>
        <v/>
      </c>
      <c r="K41" s="98" t="inlineStr">
        <is>
          <t>李静</t>
        </is>
      </c>
      <c r="L41" s="6" t="n"/>
      <c r="O41" s="114" t="n"/>
    </row>
    <row customHeight="1" ht="15.75" r="42">
      <c r="B42" s="95" t="inlineStr">
        <is>
          <t>备稿点评《孩子教会了我什么？》</t>
        </is>
      </c>
      <c r="C42" s="34" t="n"/>
      <c r="D42" s="34" t="n"/>
      <c r="E42" s="34" t="n"/>
      <c r="F42" s="34" t="n"/>
      <c r="G42" s="35" t="n"/>
      <c r="H42" s="66" t="n">
        <v>3</v>
      </c>
      <c r="I42" s="67" t="inlineStr">
        <is>
          <t>mins</t>
        </is>
      </c>
      <c r="J42" s="124">
        <f>I30+TIME(0,G31,0)</f>
        <v/>
      </c>
      <c r="K42" s="98" t="inlineStr">
        <is>
          <t>赵丹敏</t>
        </is>
      </c>
      <c r="L42" s="131" t="inlineStr">
        <is>
          <t>新教育体系10项提升路径 10 Learning Paths</t>
        </is>
      </c>
      <c r="M42" s="2" t="n"/>
      <c r="N42" s="2" t="n"/>
      <c r="O42" s="85" t="n"/>
      <c r="P42" s="132" t="inlineStr">
        <is>
          <t> </t>
        </is>
      </c>
    </row>
    <row customHeight="1" ht="15" r="43">
      <c r="B43" s="78">
        <f>A27+TIME(0,G27,0)</f>
        <v/>
      </c>
      <c r="C43" s="79" t="inlineStr">
        <is>
          <t>会议支持者报告</t>
        </is>
      </c>
      <c r="D43" s="46" t="n"/>
      <c r="E43" s="46" t="n"/>
      <c r="F43" s="46" t="n"/>
      <c r="G43" s="46" t="n"/>
      <c r="H43" s="80">
        <f>SUM(G33:G37)</f>
        <v/>
      </c>
      <c r="I43" s="81" t="inlineStr">
        <is>
          <t>mins</t>
        </is>
      </c>
      <c r="J43" s="80" t="n"/>
      <c r="K43" s="80" t="n"/>
      <c r="L43" s="133" t="inlineStr">
        <is>
          <t>1. 动态领导 Dynamic Leadership</t>
        </is>
      </c>
      <c r="M43" s="134" t="n"/>
      <c r="N43" s="134" t="inlineStr">
        <is>
          <t>7. 有说服力的影响 Persuasive Influence</t>
        </is>
      </c>
      <c r="O43" s="135" t="n"/>
    </row>
    <row customHeight="1" ht="15" r="44">
      <c r="B44" s="136" t="inlineStr">
        <is>
          <t>主持人开场及中场串词</t>
        </is>
      </c>
      <c r="C44" s="137" t="n"/>
      <c r="D44" s="137" t="n"/>
      <c r="E44" s="137" t="n"/>
      <c r="F44" s="137" t="n"/>
      <c r="G44" s="138" t="n"/>
      <c r="H44" s="66" t="n">
        <v>1</v>
      </c>
      <c r="I44" s="67" t="inlineStr">
        <is>
          <t>mins</t>
        </is>
      </c>
      <c r="J44" s="36">
        <f>A32+TIME(0,G33,0)</f>
        <v/>
      </c>
      <c r="K44" s="93">
        <f>J6</f>
        <v/>
      </c>
      <c r="L44" s="139" t="inlineStr">
        <is>
          <t>2. 高效教练 Effective Coaching</t>
        </is>
      </c>
      <c r="M44" s="140" t="n"/>
      <c r="N44" s="140" t="inlineStr">
        <is>
          <t>8. 精通演讲 Presentation Mastery</t>
        </is>
      </c>
      <c r="O44" s="141" t="n"/>
    </row>
    <row customHeight="1" ht="15" r="45">
      <c r="B45" s="65" t="inlineStr">
        <is>
          <t>时间官报告</t>
        </is>
      </c>
      <c r="C45" s="34" t="n"/>
      <c r="D45" s="34" t="n"/>
      <c r="E45" s="34" t="n"/>
      <c r="F45" s="34" t="n"/>
      <c r="G45" s="35" t="n"/>
      <c r="H45" s="66" t="n">
        <v>2</v>
      </c>
      <c r="I45" s="67" t="inlineStr">
        <is>
          <t>mins</t>
        </is>
      </c>
      <c r="J45" s="36">
        <f>I33+TIME(0,G34,0)</f>
        <v/>
      </c>
      <c r="K45" s="93">
        <f>J7</f>
        <v/>
      </c>
      <c r="L45" s="139" t="inlineStr">
        <is>
          <t>3. 魅力幽默 Engaging Humor</t>
        </is>
      </c>
      <c r="M45" s="140" t="n"/>
      <c r="N45" s="140" t="inlineStr">
        <is>
          <t>9. 战略关系 Strategic Relationship</t>
        </is>
      </c>
      <c r="O45" s="141" t="n"/>
    </row>
    <row customHeight="1" ht="15" r="46">
      <c r="B46" s="65" t="inlineStr">
        <is>
          <t>哼哈师报告</t>
        </is>
      </c>
      <c r="C46" s="34" t="n"/>
      <c r="D46" s="34" t="n"/>
      <c r="E46" s="34" t="n"/>
      <c r="F46" s="34" t="n"/>
      <c r="G46" s="35" t="n"/>
      <c r="H46" s="66" t="n">
        <v>2</v>
      </c>
      <c r="I46" s="67" t="inlineStr">
        <is>
          <t>mins</t>
        </is>
      </c>
      <c r="J46" s="36">
        <f>I34+TIME(0,G35,0)</f>
        <v/>
      </c>
      <c r="K46" s="94">
        <f>J8</f>
        <v/>
      </c>
      <c r="L46" s="139" t="inlineStr">
        <is>
          <t>4. 创新规划 Innovative Planning</t>
        </is>
      </c>
      <c r="M46" s="140" t="n"/>
      <c r="N46" s="140" t="inlineStr">
        <is>
          <t>10. 团队协作 Team Collaboration</t>
        </is>
      </c>
      <c r="O46" s="141" t="n"/>
    </row>
    <row customHeight="1" ht="15" r="47">
      <c r="B47" s="65" t="inlineStr">
        <is>
          <t>语法师报告</t>
        </is>
      </c>
      <c r="C47" s="34" t="n"/>
      <c r="D47" s="34" t="n"/>
      <c r="E47" s="34" t="n"/>
      <c r="F47" s="34" t="n"/>
      <c r="G47" s="35" t="n"/>
      <c r="H47" s="66" t="n">
        <v>3</v>
      </c>
      <c r="I47" s="67" t="inlineStr">
        <is>
          <t>mins</t>
        </is>
      </c>
      <c r="J47" s="36">
        <f>I35+TIME(0,G36,0)</f>
        <v/>
      </c>
      <c r="K47" s="94">
        <f>J9</f>
        <v/>
      </c>
      <c r="L47" s="139" t="inlineStr">
        <is>
          <t>5. 领导力培养 Leadership Development</t>
        </is>
      </c>
      <c r="M47" s="140" t="n"/>
      <c r="N47" s="140" t="inlineStr">
        <is>
          <t>11. 愿景沟通 Visionary Communication</t>
        </is>
      </c>
      <c r="O47" s="141" t="n"/>
    </row>
    <row customHeight="1" ht="15" r="48">
      <c r="B48" s="65" t="inlineStr">
        <is>
          <t>总体点评师报告</t>
        </is>
      </c>
      <c r="C48" s="34" t="n"/>
      <c r="D48" s="34" t="n"/>
      <c r="E48" s="34" t="n"/>
      <c r="F48" s="34" t="n"/>
      <c r="G48" s="35" t="n"/>
      <c r="H48" s="66" t="n">
        <v>7</v>
      </c>
      <c r="I48" s="67" t="inlineStr">
        <is>
          <t>mins</t>
        </is>
      </c>
      <c r="J48" s="36">
        <f>I36+TIME(0,G37,0)</f>
        <v/>
      </c>
      <c r="K48" s="98" t="inlineStr">
        <is>
          <t>陈立雄</t>
        </is>
      </c>
      <c r="L48" s="139" t="inlineStr">
        <is>
          <t>6. 激励策略 Motivational Strategies</t>
        </is>
      </c>
      <c r="M48" s="140" t="n"/>
      <c r="N48" s="142" t="n"/>
      <c r="O48" s="92" t="n"/>
    </row>
    <row customHeight="1" ht="15.75" r="49">
      <c r="B49" s="143" t="inlineStr">
        <is>
          <t>主持人提示观众投票选出“最佳即兴演讲”“最佳备稿演讲”“最佳点评者”及“最佳会议支持者”，微信小程序投票</t>
        </is>
      </c>
      <c r="C49" s="144" t="n"/>
      <c r="D49" s="144" t="n"/>
      <c r="E49" s="144" t="n"/>
      <c r="F49" s="144" t="n"/>
      <c r="G49" s="144" t="n"/>
      <c r="H49" s="144" t="n"/>
      <c r="I49" s="144" t="n"/>
      <c r="J49" s="144" t="n"/>
      <c r="K49" s="145" t="n"/>
      <c r="L49" s="146" t="inlineStr">
        <is>
          <t>新教育体系5个维度</t>
        </is>
      </c>
      <c r="M49" s="147" t="n"/>
      <c r="N49" s="148" t="inlineStr">
        <is>
          <t>新教育体系5个层级</t>
        </is>
      </c>
      <c r="O49" s="114" t="n"/>
    </row>
    <row customHeight="1" ht="15" r="50">
      <c r="B50" s="149">
        <f>A32+TIME(0,G32,0)</f>
        <v/>
      </c>
      <c r="C50" s="150" t="inlineStr">
        <is>
          <t>会议尾声</t>
        </is>
      </c>
      <c r="D50" s="55" t="n"/>
      <c r="E50" s="55" t="n"/>
      <c r="F50" s="55" t="n"/>
      <c r="G50" s="55" t="n"/>
      <c r="H50" s="151">
        <f>SUM(G40:G42)</f>
        <v/>
      </c>
      <c r="I50" s="152" t="inlineStr">
        <is>
          <t>mins</t>
        </is>
      </c>
      <c r="J50" s="153" t="n"/>
      <c r="K50" s="122" t="n"/>
      <c r="L50" s="133" t="inlineStr">
        <is>
          <t>1. 公众演讲 Public Speaking</t>
        </is>
      </c>
      <c r="M50" s="27" t="n"/>
      <c r="N50" s="135" t="inlineStr">
        <is>
          <t>1. 掌握基础 Mastering Fundamentals</t>
        </is>
      </c>
      <c r="O50" s="31" t="n"/>
    </row>
    <row customHeight="1" ht="15" r="51">
      <c r="B51" s="154" t="inlineStr">
        <is>
          <t>嘉宾回访环节</t>
        </is>
      </c>
      <c r="C51" s="155" t="n"/>
      <c r="D51" s="155" t="n"/>
      <c r="E51" s="155" t="n"/>
      <c r="F51" s="155" t="n"/>
      <c r="G51" s="156" t="n"/>
      <c r="H51" s="157" t="n">
        <v>4</v>
      </c>
      <c r="I51" s="158" t="inlineStr">
        <is>
          <t>mins</t>
        </is>
      </c>
      <c r="J51" s="159">
        <f>A39+TIME(0,G40,0)</f>
        <v/>
      </c>
      <c r="K51" s="98" t="inlineStr">
        <is>
          <t>张合堂</t>
        </is>
      </c>
      <c r="L51" s="139" t="inlineStr">
        <is>
          <t>2. 人际沟通 Interpersonal Communication</t>
        </is>
      </c>
      <c r="M51" s="35" t="n"/>
      <c r="N51" s="141" t="inlineStr">
        <is>
          <t>2. 学习风格 Learning Your Styles</t>
        </is>
      </c>
      <c r="O51" s="92" t="n"/>
    </row>
    <row customHeight="1" ht="15" r="52">
      <c r="B52" s="160" t="inlineStr">
        <is>
          <t>颁奖</t>
        </is>
      </c>
      <c r="C52" s="161" t="n"/>
      <c r="D52" s="161" t="n"/>
      <c r="E52" s="161" t="n"/>
      <c r="F52" s="161" t="n"/>
      <c r="G52" s="161" t="n"/>
      <c r="H52" s="66" t="n">
        <v>3</v>
      </c>
      <c r="I52" s="67" t="inlineStr">
        <is>
          <t>mins</t>
        </is>
      </c>
      <c r="J52" s="36">
        <f>I40+TIME(0,G41,0)</f>
        <v/>
      </c>
      <c r="K52" s="98" t="inlineStr">
        <is>
          <t>张合堂</t>
        </is>
      </c>
      <c r="L52" s="139" t="inlineStr">
        <is>
          <t>3. 战略领导力 Strategic Leadership</t>
        </is>
      </c>
      <c r="M52" s="35" t="n"/>
      <c r="N52" s="141" t="inlineStr">
        <is>
          <t>3. 增长知识 Increasing Knowledge</t>
        </is>
      </c>
      <c r="O52" s="92" t="n"/>
    </row>
    <row customHeight="1" ht="15" r="53">
      <c r="B53" s="136" t="inlineStr">
        <is>
          <t xml:space="preserve">会议招募 </t>
        </is>
      </c>
      <c r="C53" s="137" t="n"/>
      <c r="D53" s="137" t="n"/>
      <c r="E53" s="137" t="n"/>
      <c r="F53" s="137" t="n"/>
      <c r="G53" s="138" t="n"/>
      <c r="H53" s="66" t="n">
        <v>1</v>
      </c>
      <c r="I53" s="67" t="inlineStr">
        <is>
          <t>mins</t>
        </is>
      </c>
      <c r="J53" s="36">
        <f>I41+TIME(0,G42,0)</f>
        <v/>
      </c>
      <c r="K53" s="98" t="inlineStr">
        <is>
          <t>龙志凤</t>
        </is>
      </c>
      <c r="L53" s="139" t="inlineStr">
        <is>
          <t>4. 管理 Management</t>
        </is>
      </c>
      <c r="M53" s="35" t="n"/>
      <c r="N53" s="141" t="inlineStr">
        <is>
          <t>4. 建立技能 Building Skills</t>
        </is>
      </c>
      <c r="O53" s="92" t="n"/>
    </row>
    <row customHeight="1" ht="15" r="54">
      <c r="B54" s="149">
        <f>A39+TIME(0,G39,0)</f>
        <v/>
      </c>
      <c r="C54" s="150" t="inlineStr">
        <is>
          <t>会议结束</t>
        </is>
      </c>
      <c r="D54" s="55" t="n"/>
      <c r="E54" s="55" t="n"/>
      <c r="F54" s="55" t="n"/>
      <c r="G54" s="55" t="n"/>
      <c r="H54" s="151" t="n"/>
      <c r="I54" s="152" t="n"/>
      <c r="J54" s="162" t="n"/>
      <c r="K54" s="163" t="n"/>
      <c r="L54" s="164" t="inlineStr">
        <is>
          <t>5. 自信 Confidence</t>
        </is>
      </c>
      <c r="M54" s="44" t="n"/>
      <c r="N54" s="165" t="inlineStr">
        <is>
          <t>5. 专业展示 Demonstrating Expertise</t>
        </is>
      </c>
      <c r="O54" s="166" t="n"/>
    </row>
  </sheetData>
  <mergeCells count="78">
    <mergeCell ref="D5:E5"/>
    <mergeCell ref="L54:M54"/>
    <mergeCell ref="C54:G54"/>
    <mergeCell ref="E2:N2"/>
    <mergeCell ref="C12:G12"/>
    <mergeCell ref="N18:O18"/>
    <mergeCell ref="L16:O16"/>
    <mergeCell ref="B45:G45"/>
    <mergeCell ref="N54:O54"/>
    <mergeCell ref="C29:G29"/>
    <mergeCell ref="B2:C5"/>
    <mergeCell ref="B28:G28"/>
    <mergeCell ref="N49:O49"/>
    <mergeCell ref="B27:G27"/>
    <mergeCell ref="J29:K29"/>
    <mergeCell ref="N48:O48"/>
    <mergeCell ref="C11:I11"/>
    <mergeCell ref="E3:N3"/>
    <mergeCell ref="C10:I10"/>
    <mergeCell ref="B18:G18"/>
    <mergeCell ref="B34:G34"/>
    <mergeCell ref="C16:G16"/>
    <mergeCell ref="N52:O52"/>
    <mergeCell ref="B33:G33"/>
    <mergeCell ref="B40:G40"/>
    <mergeCell ref="B41:G41"/>
    <mergeCell ref="B35:G35"/>
    <mergeCell ref="B24:G24"/>
    <mergeCell ref="B20:G20"/>
    <mergeCell ref="B19:G19"/>
    <mergeCell ref="B15:G15"/>
    <mergeCell ref="C38:G38"/>
    <mergeCell ref="C23:G23"/>
    <mergeCell ref="N51:O51"/>
    <mergeCell ref="L9:O9"/>
    <mergeCell ref="L26:O32"/>
    <mergeCell ref="C50:G50"/>
    <mergeCell ref="C43:G43"/>
    <mergeCell ref="B30:G30"/>
    <mergeCell ref="B46:G46"/>
    <mergeCell ref="L10:O11"/>
    <mergeCell ref="B13:G13"/>
    <mergeCell ref="B22:G22"/>
    <mergeCell ref="B42:G42"/>
    <mergeCell ref="B6:E6"/>
    <mergeCell ref="N53:O53"/>
    <mergeCell ref="B26:G26"/>
    <mergeCell ref="L12:O12"/>
    <mergeCell ref="B48:G48"/>
    <mergeCell ref="B17:G17"/>
    <mergeCell ref="B47:G47"/>
    <mergeCell ref="C37:G37"/>
    <mergeCell ref="L42:O42"/>
    <mergeCell ref="B36:G36"/>
    <mergeCell ref="L50:M50"/>
    <mergeCell ref="L34:O41"/>
    <mergeCell ref="N50:O50"/>
    <mergeCell ref="C9:I9"/>
    <mergeCell ref="L25:O25"/>
    <mergeCell ref="B10:B11"/>
    <mergeCell ref="L53:M53"/>
    <mergeCell ref="N19:O19"/>
    <mergeCell ref="N23:O23"/>
    <mergeCell ref="B14:G14"/>
    <mergeCell ref="N22:O22"/>
    <mergeCell ref="L51:M51"/>
    <mergeCell ref="N21:O21"/>
    <mergeCell ref="N24:O24"/>
    <mergeCell ref="N17:O17"/>
    <mergeCell ref="L49:M49"/>
    <mergeCell ref="B25:G25"/>
    <mergeCell ref="B39:G39"/>
    <mergeCell ref="N20:O20"/>
    <mergeCell ref="B21:G21"/>
    <mergeCell ref="B32:G32"/>
    <mergeCell ref="L33:O33"/>
    <mergeCell ref="L52:M52"/>
    <mergeCell ref="B31:G31"/>
  </mergeCells>
  <pageMargins bottom="1" footer="0.5" header="0.5" left="0.75" right="0.75" top="1"/>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2023-07-26T13:55:28Z</dcterms:created>
  <dcterms:modified xsi:type="dcterms:W3CDTF">2023-07-26T13:55:28Z</dcterms:modified>
</cp:coreProperties>
</file>