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na\OneDrive\Documentos\Estudo\PowerBI\Materiais Utilizados no Curso\Módulo 2\"/>
    </mc:Choice>
  </mc:AlternateContent>
  <xr:revisionPtr revIDLastSave="0" documentId="13_ncr:1_{4AEAAE99-DA9B-48AF-9452-35794CDD33F5}" xr6:coauthVersionLast="47" xr6:coauthVersionMax="47" xr10:uidLastSave="{00000000-0000-0000-0000-000000000000}"/>
  <bookViews>
    <workbookView xWindow="-108" yWindow="-108" windowWidth="23256" windowHeight="12456" tabRatio="827" activeTab="1" xr2:uid="{00000000-000D-0000-FFFF-FFFF00000000}"/>
  </bookViews>
  <sheets>
    <sheet name="Voitto Supply" sheetId="4" r:id="rId1"/>
    <sheet name="Setor" sheetId="5" r:id="rId2"/>
  </sheets>
  <definedNames>
    <definedName name="_xlnm._FilterDatabase" localSheetId="0" hidden="1">'Voitto Supply'!$B$1:$K$1537</definedName>
    <definedName name="SegmentaçãodeDados_Cliente">#N/A</definedName>
    <definedName name="SegmentaçãodeDados_Região">#N/A</definedName>
    <definedName name="SegmentaçãodeDados_Setor">#N/A</definedName>
  </definedNames>
  <calcPr calcId="191029"/>
  <pivotCaches>
    <pivotCache cacheId="2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9" i="4" l="1"/>
  <c r="K1465" i="4"/>
  <c r="K436" i="4"/>
  <c r="K1312" i="4"/>
  <c r="K928" i="4"/>
  <c r="K624" i="4"/>
  <c r="K1056" i="4"/>
  <c r="K179" i="4"/>
  <c r="K1067" i="4"/>
  <c r="K613" i="4"/>
  <c r="K67" i="4"/>
  <c r="K891" i="4"/>
  <c r="K1396" i="4"/>
  <c r="K500" i="4"/>
  <c r="K1077" i="4"/>
  <c r="K1273" i="4"/>
  <c r="K102" i="4"/>
  <c r="K1408" i="4"/>
  <c r="K336" i="4"/>
  <c r="K1422" i="4"/>
  <c r="K644" i="4"/>
  <c r="K1429" i="4"/>
  <c r="K1098" i="4"/>
  <c r="K115" i="4"/>
  <c r="K174" i="4"/>
  <c r="K1510" i="4"/>
  <c r="K1379" i="4"/>
  <c r="K597" i="4"/>
  <c r="K1152" i="4"/>
  <c r="K819" i="4"/>
  <c r="K567" i="4"/>
  <c r="K1007" i="4"/>
  <c r="K365" i="4"/>
  <c r="K1221" i="4"/>
  <c r="K1174" i="4"/>
  <c r="K395" i="4"/>
  <c r="K761" i="4"/>
  <c r="K975" i="4"/>
  <c r="K776" i="4"/>
  <c r="K800" i="4"/>
  <c r="K63" i="4"/>
  <c r="K1059" i="4"/>
  <c r="K1388" i="4"/>
  <c r="K364" i="4"/>
  <c r="K578" i="4"/>
  <c r="K134" i="4"/>
  <c r="K1215" i="4"/>
  <c r="K267" i="4"/>
  <c r="K562" i="4"/>
  <c r="K1108" i="4"/>
  <c r="K370" i="4"/>
  <c r="K288" i="4"/>
  <c r="K1272" i="4"/>
  <c r="K543" i="4"/>
  <c r="K71" i="4"/>
  <c r="K1378" i="4"/>
  <c r="K169" i="4"/>
  <c r="K243" i="4"/>
  <c r="K237" i="4"/>
  <c r="K874" i="4"/>
  <c r="K363" i="4"/>
  <c r="K710" i="4"/>
  <c r="K114" i="4"/>
  <c r="K113" i="4"/>
  <c r="K1459" i="4"/>
  <c r="K26" i="4"/>
  <c r="K718" i="4"/>
  <c r="K1004" i="4"/>
  <c r="K771" i="4"/>
  <c r="K965" i="4"/>
  <c r="K770" i="4"/>
  <c r="K1346" i="4"/>
  <c r="K1085" i="4"/>
  <c r="K162" i="4"/>
  <c r="K192" i="4"/>
  <c r="K605" i="4"/>
  <c r="K476" i="4"/>
  <c r="K75" i="4"/>
  <c r="K979" i="4"/>
  <c r="K989" i="4"/>
  <c r="K670" i="4"/>
  <c r="K62" i="4"/>
  <c r="K1253" i="4"/>
  <c r="K694" i="4"/>
  <c r="K458" i="4"/>
  <c r="K988" i="4"/>
  <c r="K318" i="4"/>
  <c r="K1434" i="4"/>
  <c r="K894" i="4"/>
  <c r="K916" i="4"/>
  <c r="K1259" i="4"/>
  <c r="K942" i="4"/>
  <c r="K956" i="4"/>
  <c r="K185" i="4"/>
  <c r="K95" i="4"/>
  <c r="K714" i="4"/>
  <c r="K275" i="4"/>
  <c r="K168" i="4"/>
  <c r="K317" i="4"/>
  <c r="K964" i="4"/>
  <c r="K1181" i="4"/>
  <c r="K70" i="4"/>
  <c r="K28" i="4"/>
  <c r="K352" i="4"/>
  <c r="K789" i="4"/>
  <c r="K351" i="4"/>
  <c r="K512" i="4"/>
  <c r="K654" i="4"/>
  <c r="K760" i="4"/>
  <c r="K1132" i="4"/>
  <c r="K1189" i="4"/>
  <c r="K596" i="4"/>
  <c r="K890" i="4"/>
  <c r="K1481" i="4"/>
  <c r="K107" i="4"/>
  <c r="K1055" i="4"/>
  <c r="K159" i="4"/>
  <c r="K1258" i="4"/>
  <c r="K546" i="4"/>
  <c r="K1066" i="4"/>
  <c r="K9" i="4"/>
  <c r="K1026" i="4"/>
  <c r="K43" i="4"/>
  <c r="K799" i="4"/>
  <c r="K242" i="4"/>
  <c r="K604" i="4"/>
  <c r="K996" i="4"/>
  <c r="K809" i="4"/>
  <c r="K950" i="4"/>
  <c r="K53" i="4"/>
  <c r="K487" i="4"/>
  <c r="K818" i="4"/>
  <c r="K1328" i="4"/>
  <c r="K1369" i="4"/>
  <c r="K978" i="4"/>
  <c r="K50" i="4"/>
  <c r="K307" i="4"/>
  <c r="K61" i="4"/>
  <c r="K262" i="4"/>
  <c r="K984" i="4"/>
  <c r="K167" i="4"/>
  <c r="K394" i="4"/>
  <c r="K1198" i="4"/>
  <c r="K590" i="4"/>
  <c r="K1151" i="4"/>
  <c r="K231" i="4"/>
  <c r="K1447" i="4"/>
  <c r="K422" i="4"/>
  <c r="K831" i="4"/>
  <c r="K1214" i="4"/>
  <c r="K1530" i="4"/>
  <c r="K904" i="4"/>
  <c r="K232" i="4"/>
  <c r="K620" i="4"/>
  <c r="K1037" i="4"/>
  <c r="K316" i="4"/>
  <c r="K403" i="4"/>
  <c r="K520" i="4"/>
  <c r="K909" i="4"/>
  <c r="K1311" i="4"/>
  <c r="K60" i="4"/>
  <c r="K884" i="4"/>
  <c r="K684" i="4"/>
  <c r="K350" i="4"/>
  <c r="K1016" i="4"/>
  <c r="K415" i="4"/>
  <c r="K1090" i="4"/>
  <c r="K701" i="4"/>
  <c r="K1036" i="4"/>
  <c r="K559" i="4"/>
  <c r="K1188" i="4"/>
  <c r="K713" i="4"/>
  <c r="K769" i="4"/>
  <c r="K722" i="4"/>
  <c r="K1213" i="4"/>
  <c r="K411" i="4"/>
  <c r="K1012" i="4"/>
  <c r="K147" i="4"/>
  <c r="K474" i="4"/>
  <c r="K106" i="4"/>
  <c r="K310" i="4"/>
  <c r="K842" i="4"/>
  <c r="K1180" i="4"/>
  <c r="K637" i="4"/>
  <c r="K678" i="4"/>
  <c r="K78" i="4"/>
  <c r="K1458" i="4"/>
  <c r="K287" i="4"/>
  <c r="K856" i="4"/>
  <c r="K589" i="4"/>
  <c r="K8" i="4"/>
  <c r="K1235" i="4"/>
  <c r="K323" i="4"/>
  <c r="K1125" i="4"/>
  <c r="K781" i="4"/>
  <c r="K1499" i="4"/>
  <c r="K197" i="4"/>
  <c r="K1190" i="4"/>
  <c r="K30" i="4"/>
  <c r="K972" i="4"/>
  <c r="K230" i="4"/>
  <c r="K499" i="4"/>
  <c r="K439" i="4"/>
  <c r="K410" i="4"/>
  <c r="K1020" i="4"/>
  <c r="K582" i="4"/>
  <c r="K1537" i="4"/>
  <c r="K903" i="4"/>
  <c r="K1291" i="4"/>
  <c r="K744" i="4"/>
  <c r="K669" i="4"/>
  <c r="K1173" i="4"/>
  <c r="K1163" i="4"/>
  <c r="K668" i="4"/>
  <c r="K1107" i="4"/>
  <c r="K349" i="4"/>
  <c r="K1035" i="4"/>
  <c r="K1280" i="4"/>
  <c r="K1103" i="4"/>
  <c r="K945" i="4"/>
  <c r="K1264" i="4"/>
  <c r="K788" i="4"/>
  <c r="K146" i="4"/>
  <c r="K612" i="4"/>
  <c r="K1015" i="4"/>
  <c r="K261" i="4"/>
  <c r="K1220" i="4"/>
  <c r="K1529" i="4"/>
  <c r="K94" i="4"/>
  <c r="K414" i="4"/>
  <c r="K721" i="4"/>
  <c r="K25" i="4"/>
  <c r="K830" i="4"/>
  <c r="K495" i="4"/>
  <c r="K519" i="4"/>
  <c r="K712" i="4"/>
  <c r="K1484" i="4"/>
  <c r="K1520" i="4"/>
  <c r="K552" i="4"/>
  <c r="K518" i="4"/>
  <c r="K1192" i="4"/>
  <c r="K1212" i="4"/>
  <c r="K653" i="4"/>
  <c r="K260" i="4"/>
  <c r="K1006" i="4"/>
  <c r="K530" i="4"/>
  <c r="K93" i="4"/>
  <c r="K806" i="4"/>
  <c r="K1439" i="4"/>
  <c r="K23" i="4"/>
  <c r="K1234" i="4"/>
  <c r="K480" i="4"/>
  <c r="K1167" i="4"/>
  <c r="K1205" i="4"/>
  <c r="K931" i="4"/>
  <c r="K304" i="4"/>
  <c r="K155" i="4"/>
  <c r="K328" i="4"/>
  <c r="K1252" i="4"/>
  <c r="K419" i="4"/>
  <c r="K342" i="4"/>
  <c r="K81" i="4"/>
  <c r="K1508" i="4"/>
  <c r="K948" i="4"/>
  <c r="K750" i="4"/>
  <c r="K133" i="4"/>
  <c r="K1411" i="4"/>
  <c r="K1097" i="4"/>
  <c r="K1446" i="4"/>
  <c r="K977" i="4"/>
  <c r="K987" i="4"/>
  <c r="K1034" i="4"/>
  <c r="K274" i="4"/>
  <c r="K971" i="4"/>
  <c r="K603" i="4"/>
  <c r="K861" i="4"/>
  <c r="K873" i="4"/>
  <c r="K808" i="4"/>
  <c r="K1316" i="4"/>
  <c r="K120" i="4"/>
  <c r="K171" i="4"/>
  <c r="K558" i="4"/>
  <c r="K775" i="4"/>
  <c r="K324" i="4"/>
  <c r="K1321" i="4"/>
  <c r="K1517" i="4"/>
  <c r="K1211" i="4"/>
  <c r="K1210" i="4"/>
  <c r="K383" i="4"/>
  <c r="K652" i="4"/>
  <c r="K889" i="4"/>
  <c r="K824" i="4"/>
  <c r="K1368" i="4"/>
  <c r="K178" i="4"/>
  <c r="K1296" i="4"/>
  <c r="K362" i="4"/>
  <c r="K1141" i="4"/>
  <c r="K1536" i="4"/>
  <c r="K1445" i="4"/>
  <c r="K142" i="4"/>
  <c r="K1124" i="4"/>
  <c r="K1320" i="4"/>
  <c r="K1335" i="4"/>
  <c r="K717" i="4"/>
  <c r="K939" i="4"/>
  <c r="K183" i="4"/>
  <c r="K473" i="4"/>
  <c r="K154" i="4"/>
  <c r="K1048" i="4"/>
  <c r="K798" i="4"/>
  <c r="K457" i="4"/>
  <c r="K1003" i="4"/>
  <c r="K1377" i="4"/>
  <c r="K1480" i="4"/>
  <c r="K1257" i="4"/>
  <c r="K1186" i="4"/>
  <c r="K1507" i="4"/>
  <c r="K1268" i="4"/>
  <c r="K662" i="4"/>
  <c r="K494" i="4"/>
  <c r="K217" i="4"/>
  <c r="K687" i="4"/>
  <c r="K1360" i="4"/>
  <c r="K130" i="4"/>
  <c r="K229" i="4"/>
  <c r="K430" i="4"/>
  <c r="K693" i="4"/>
  <c r="K356" i="4"/>
  <c r="K253" i="4"/>
  <c r="K1219" i="4"/>
  <c r="K191" i="4"/>
  <c r="K1131" i="4"/>
  <c r="K908" i="4"/>
  <c r="K797" i="4"/>
  <c r="K1130" i="4"/>
  <c r="K1498" i="4"/>
  <c r="K774" i="4"/>
  <c r="K1395" i="4"/>
  <c r="K569" i="4"/>
  <c r="K393" i="4"/>
  <c r="K1251" i="4"/>
  <c r="K1226" i="4"/>
  <c r="K557" i="4"/>
  <c r="K1245" i="4"/>
  <c r="K1295" i="4"/>
  <c r="K170" i="4"/>
  <c r="K27" i="4"/>
  <c r="K7" i="4"/>
  <c r="K202" i="4"/>
  <c r="K489" i="4"/>
  <c r="K787" i="4"/>
  <c r="K1158" i="4"/>
  <c r="K1140" i="4"/>
  <c r="K754" i="4"/>
  <c r="K1500" i="4"/>
  <c r="K236" i="4"/>
  <c r="K757" i="4"/>
  <c r="K1497" i="4"/>
  <c r="K1054" i="4"/>
  <c r="K962" i="4"/>
  <c r="K1428" i="4"/>
  <c r="K1002" i="4"/>
  <c r="K402" i="4"/>
  <c r="K1011" i="4"/>
  <c r="K805" i="4"/>
  <c r="K1065" i="4"/>
  <c r="K1345" i="4"/>
  <c r="K341" i="4"/>
  <c r="K161" i="4"/>
  <c r="K766" i="4"/>
  <c r="K101" i="4"/>
  <c r="K1367" i="4"/>
  <c r="K488" i="4"/>
  <c r="K902" i="4"/>
  <c r="K1058" i="4"/>
  <c r="K469" i="4"/>
  <c r="K1010" i="4"/>
  <c r="K955" i="4"/>
  <c r="K525" i="4"/>
  <c r="K418" i="4"/>
  <c r="K1076" i="4"/>
  <c r="K1250" i="4"/>
  <c r="K826" i="4"/>
  <c r="K182" i="4"/>
  <c r="K486" i="4"/>
  <c r="K1209" i="4"/>
  <c r="K1444" i="4"/>
  <c r="K983" i="4"/>
  <c r="K506" i="4"/>
  <c r="K17" i="4"/>
  <c r="K1376" i="4"/>
  <c r="K498" i="4"/>
  <c r="K517" i="4"/>
  <c r="K804" i="4"/>
  <c r="K1375" i="4"/>
  <c r="K340" i="4"/>
  <c r="K1256" i="4"/>
  <c r="K810" i="4"/>
  <c r="K542" i="4"/>
  <c r="K1194" i="4"/>
  <c r="K212" i="4"/>
  <c r="K1305" i="4"/>
  <c r="K1150" i="4"/>
  <c r="K1179" i="4"/>
  <c r="K915" i="4"/>
  <c r="K333" i="4"/>
  <c r="K1053" i="4"/>
  <c r="K475" i="4"/>
  <c r="K561" i="4"/>
  <c r="K1072" i="4"/>
  <c r="K222" i="4"/>
  <c r="K901" i="4"/>
  <c r="K1157" i="4"/>
  <c r="K1178" i="4"/>
  <c r="K348" i="4"/>
  <c r="K803" i="4"/>
  <c r="K246" i="4"/>
  <c r="K1129" i="4"/>
  <c r="K661" i="4"/>
  <c r="K105" i="4"/>
  <c r="K1464" i="4"/>
  <c r="K709" i="4"/>
  <c r="K413" i="4"/>
  <c r="K756" i="4"/>
  <c r="K145" i="4"/>
  <c r="K1474" i="4"/>
  <c r="K1438" i="4"/>
  <c r="K1128" i="4"/>
  <c r="K1075" i="4"/>
  <c r="K92" i="4"/>
  <c r="K845" i="4"/>
  <c r="K768" i="4"/>
  <c r="K59" i="4"/>
  <c r="K112" i="4"/>
  <c r="K49" i="4"/>
  <c r="K278" i="4"/>
  <c r="K591" i="4"/>
  <c r="K1394" i="4"/>
  <c r="K216" i="4"/>
  <c r="K42" i="4"/>
  <c r="K339" i="4"/>
  <c r="K208" i="4"/>
  <c r="K1418" i="4"/>
  <c r="K938" i="4"/>
  <c r="K448" i="4"/>
  <c r="K1509" i="4"/>
  <c r="K1473" i="4"/>
  <c r="K190" i="4"/>
  <c r="K995" i="4"/>
  <c r="K228" i="4"/>
  <c r="K1372" i="4"/>
  <c r="K796" i="4"/>
  <c r="K442" i="4"/>
  <c r="K1014" i="4"/>
  <c r="K1156" i="4"/>
  <c r="K623" i="4"/>
  <c r="K529" i="4"/>
  <c r="K704" i="4"/>
  <c r="K355" i="4"/>
  <c r="K1294" i="4"/>
  <c r="K994" i="4"/>
  <c r="K920" i="4"/>
  <c r="K1528" i="4"/>
  <c r="K1384" i="4"/>
  <c r="K1244" i="4"/>
  <c r="K447" i="4"/>
  <c r="K1249" i="4"/>
  <c r="K1353" i="4"/>
  <c r="K708" i="4"/>
  <c r="K1042" i="4"/>
  <c r="K241" i="4"/>
  <c r="K245" i="4"/>
  <c r="K1393" i="4"/>
  <c r="K1468" i="4"/>
  <c r="K1364" i="4"/>
  <c r="K888" i="4"/>
  <c r="K466" i="4"/>
  <c r="K1084" i="4"/>
  <c r="K58" i="4"/>
  <c r="K993" i="4"/>
  <c r="K759" i="4"/>
  <c r="K1496" i="4"/>
  <c r="K286" i="4"/>
  <c r="K16" i="4"/>
  <c r="K974" i="4"/>
  <c r="K421" i="4"/>
  <c r="K878" i="4"/>
  <c r="K1516" i="4"/>
  <c r="K177" i="4"/>
  <c r="K22" i="4"/>
  <c r="K779" i="4"/>
  <c r="K1421" i="4"/>
  <c r="K1363" i="4"/>
  <c r="K619" i="4"/>
  <c r="K485" i="4"/>
  <c r="K887" i="4"/>
  <c r="K454" i="4"/>
  <c r="K1519" i="4"/>
  <c r="K40" i="4"/>
  <c r="K1241" i="4"/>
  <c r="K1403" i="4"/>
  <c r="K293" i="4"/>
  <c r="K472" i="4"/>
  <c r="K285" i="4"/>
  <c r="K1433" i="4"/>
  <c r="K104" i="4"/>
  <c r="K1286" i="4"/>
  <c r="K944" i="4"/>
  <c r="K1191" i="4"/>
  <c r="K941" i="4"/>
  <c r="K1136" i="4"/>
  <c r="K1514" i="4"/>
  <c r="K87" i="4"/>
  <c r="K1225" i="4"/>
  <c r="K1402" i="4"/>
  <c r="K686" i="4"/>
  <c r="K622" i="4"/>
  <c r="K927" i="4"/>
  <c r="K577" i="4"/>
  <c r="K132" i="4"/>
  <c r="K1319" i="4"/>
  <c r="K1392" i="4"/>
  <c r="K331" i="4"/>
  <c r="K91" i="4"/>
  <c r="K1201" i="4"/>
  <c r="K1172" i="4"/>
  <c r="K594" i="4"/>
  <c r="K1248" i="4"/>
  <c r="K119" i="4"/>
  <c r="K309" i="4"/>
  <c r="K1387" i="4"/>
  <c r="K982" i="4"/>
  <c r="K1432" i="4"/>
  <c r="K1255" i="4"/>
  <c r="K556" i="4"/>
  <c r="K1506" i="4"/>
  <c r="K625" i="4"/>
  <c r="K1407" i="4"/>
  <c r="K731" i="4"/>
  <c r="K636" i="4"/>
  <c r="K743" i="4"/>
  <c r="K602" i="4"/>
  <c r="K446" i="4"/>
  <c r="K369" i="4"/>
  <c r="K129" i="4"/>
  <c r="K1096" i="4"/>
  <c r="K48" i="4"/>
  <c r="K111" i="4"/>
  <c r="K493" i="4"/>
  <c r="K1224" i="4"/>
  <c r="K277" i="4"/>
  <c r="K551" i="4"/>
  <c r="K844" i="4"/>
  <c r="K872" i="4"/>
  <c r="K347" i="4"/>
  <c r="K1200" i="4"/>
  <c r="K1437" i="4"/>
  <c r="K735" i="4"/>
  <c r="K1047" i="4"/>
  <c r="K611" i="4"/>
  <c r="K1022" i="4"/>
  <c r="K296" i="4"/>
  <c r="K471" i="4"/>
  <c r="K39" i="4"/>
  <c r="K158" i="4"/>
  <c r="K128" i="4"/>
  <c r="K961" i="4"/>
  <c r="K80" i="4"/>
  <c r="K1160" i="4"/>
  <c r="K667" i="4"/>
  <c r="K189" i="4"/>
  <c r="K382" i="4"/>
  <c r="K387" i="4"/>
  <c r="K34" i="4"/>
  <c r="K815" i="4"/>
  <c r="K361" i="4"/>
  <c r="K926" i="4"/>
  <c r="K690" i="4"/>
  <c r="K273" i="4"/>
  <c r="K1327" i="4"/>
  <c r="K420" i="4"/>
  <c r="K1123" i="4"/>
  <c r="K631" i="4"/>
  <c r="K252" i="4"/>
  <c r="K1469" i="4"/>
  <c r="K1001" i="4"/>
  <c r="K201" i="4"/>
  <c r="K925" i="4"/>
  <c r="K66" i="4"/>
  <c r="K1285" i="4"/>
  <c r="K727" i="4"/>
  <c r="K536" i="4"/>
  <c r="K1204" i="4"/>
  <c r="K707" i="4"/>
  <c r="K1254" i="4"/>
  <c r="K795" i="4"/>
  <c r="K1122" i="4"/>
  <c r="K949" i="4"/>
  <c r="K173" i="4"/>
  <c r="K251" i="4"/>
  <c r="K677" i="4"/>
  <c r="K1231" i="4"/>
  <c r="K1315" i="4"/>
  <c r="K1383" i="4"/>
  <c r="K1450" i="4"/>
  <c r="K758" i="4"/>
  <c r="K666" i="4"/>
  <c r="K1112" i="4"/>
  <c r="K1299" i="4"/>
  <c r="K1483" i="4"/>
  <c r="K921" i="4"/>
  <c r="K849" i="4"/>
  <c r="K445" i="4"/>
  <c r="K535" i="4"/>
  <c r="K937" i="4"/>
  <c r="K550" i="4"/>
  <c r="K435" i="4"/>
  <c r="K1495" i="4"/>
  <c r="K1127" i="4"/>
  <c r="K1071" i="4"/>
  <c r="K992" i="4"/>
  <c r="K643" i="4"/>
  <c r="K479" i="4"/>
  <c r="K1382" i="4"/>
  <c r="K227" i="4"/>
  <c r="K83" i="4"/>
  <c r="K465" i="4"/>
  <c r="K1223" i="4"/>
  <c r="K1290" i="4"/>
  <c r="K1374" i="4"/>
  <c r="K381" i="4"/>
  <c r="K1527" i="4"/>
  <c r="K579" i="4"/>
  <c r="K444" i="4"/>
  <c r="K266" i="4"/>
  <c r="K456" i="4"/>
  <c r="K1080" i="4"/>
  <c r="K630" i="4"/>
  <c r="K700" i="4"/>
  <c r="K866" i="4"/>
  <c r="K675" i="4"/>
  <c r="K298" i="4"/>
  <c r="K127" i="4"/>
  <c r="K674" i="4"/>
  <c r="K126" i="4"/>
  <c r="K595" i="4"/>
  <c r="K883" i="4"/>
  <c r="K1038" i="4"/>
  <c r="K1326" i="4"/>
  <c r="K401" i="4"/>
  <c r="K1052" i="4"/>
  <c r="K1051" i="4"/>
  <c r="K397" i="4"/>
  <c r="K1449" i="4"/>
  <c r="K1005" i="4"/>
  <c r="K443" i="4"/>
  <c r="K1218" i="4"/>
  <c r="K1344" i="4"/>
  <c r="K673" i="4"/>
  <c r="K1149" i="4"/>
  <c r="K376" i="4"/>
  <c r="K375" i="4"/>
  <c r="K882" i="4"/>
  <c r="K138" i="4"/>
  <c r="K555" i="4"/>
  <c r="K461" i="4"/>
  <c r="K1064" i="4"/>
  <c r="K1479" i="4"/>
  <c r="K742" i="4"/>
  <c r="K1386" i="4"/>
  <c r="K1135" i="4"/>
  <c r="K98" i="4"/>
  <c r="K1217" i="4"/>
  <c r="K400" i="4"/>
  <c r="K1314" i="4"/>
  <c r="K817" i="4"/>
  <c r="K1443" i="4"/>
  <c r="K1162" i="4"/>
  <c r="K1490" i="4"/>
  <c r="K284" i="4"/>
  <c r="K780" i="4"/>
  <c r="K125" i="4"/>
  <c r="K1240" i="4"/>
  <c r="K855" i="4"/>
  <c r="K524" i="4"/>
  <c r="K764" i="4"/>
  <c r="K184" i="4"/>
  <c r="K1203" i="4"/>
  <c r="K1079" i="4"/>
  <c r="K841" i="4"/>
  <c r="K1271" i="4"/>
  <c r="K1230" i="4"/>
  <c r="K642" i="4"/>
  <c r="K1063" i="4"/>
  <c r="K886" i="4"/>
  <c r="K1304" i="4"/>
  <c r="K453" i="4"/>
  <c r="K335" i="4"/>
  <c r="K646" i="4"/>
  <c r="K829" i="4"/>
  <c r="K763" i="4"/>
  <c r="K484" i="4"/>
  <c r="K936" i="4"/>
  <c r="K1279" i="4"/>
  <c r="K464" i="4"/>
  <c r="K437" i="4"/>
  <c r="K1401" i="4"/>
  <c r="K438" i="4"/>
  <c r="K792" i="4"/>
  <c r="K24" i="4"/>
  <c r="K1009" i="4"/>
  <c r="K1289" i="4"/>
  <c r="K258" i="4"/>
  <c r="K272" i="4"/>
  <c r="K6" i="4"/>
  <c r="K429" i="4"/>
  <c r="K511" i="4"/>
  <c r="K683" i="4"/>
  <c r="K1381" i="4"/>
  <c r="K235" i="4"/>
  <c r="K854" i="4"/>
  <c r="K738" i="4"/>
  <c r="K1325" i="4"/>
  <c r="K322" i="4"/>
  <c r="K1410" i="4"/>
  <c r="K1177" i="4"/>
  <c r="K970" i="4"/>
  <c r="K1278" i="4"/>
  <c r="K250" i="4"/>
  <c r="K703" i="4"/>
  <c r="K573" i="4"/>
  <c r="K840" i="4"/>
  <c r="K1523" i="4"/>
  <c r="K1267" i="4"/>
  <c r="K1391" i="4"/>
  <c r="K699" i="4"/>
  <c r="K1362" i="4"/>
  <c r="K1121" i="4"/>
  <c r="K1494" i="4"/>
  <c r="K1033" i="4"/>
  <c r="K221" i="4"/>
  <c r="K523" i="4"/>
  <c r="K332" i="4"/>
  <c r="K651" i="4"/>
  <c r="K618" i="4"/>
  <c r="K1147" i="4"/>
  <c r="K38" i="4"/>
  <c r="K641" i="4"/>
  <c r="K1427" i="4"/>
  <c r="K1310" i="4"/>
  <c r="K118" i="4"/>
  <c r="K470" i="4"/>
  <c r="K510" i="4"/>
  <c r="K152" i="4"/>
  <c r="K828" i="4"/>
  <c r="K1359" i="4"/>
  <c r="K871" i="4"/>
  <c r="K137" i="4"/>
  <c r="K57" i="4"/>
  <c r="K417" i="4"/>
  <c r="K483" i="4"/>
  <c r="K1032" i="4"/>
  <c r="K1057" i="4"/>
  <c r="K823" i="4"/>
  <c r="K1197" i="4"/>
  <c r="K1513" i="4"/>
  <c r="K399" i="4"/>
  <c r="K635" i="4"/>
  <c r="K207" i="4"/>
  <c r="K15" i="4"/>
  <c r="K406" i="4"/>
  <c r="K240" i="4"/>
  <c r="K1270" i="4"/>
  <c r="K1247" i="4"/>
  <c r="K959" i="4"/>
  <c r="K452" i="4"/>
  <c r="K144" i="4"/>
  <c r="K315" i="4"/>
  <c r="K1148" i="4"/>
  <c r="K1288" i="4"/>
  <c r="K188" i="4"/>
  <c r="K825" i="4"/>
  <c r="K907" i="4"/>
  <c r="K187" i="4"/>
  <c r="K1331" i="4"/>
  <c r="K392" i="4"/>
  <c r="K935" i="4"/>
  <c r="K82" i="4"/>
  <c r="K814" i="4"/>
  <c r="K292" i="4"/>
  <c r="K865" i="4"/>
  <c r="K1478" i="4"/>
  <c r="K1318" i="4"/>
  <c r="K621" i="4"/>
  <c r="K234" i="4"/>
  <c r="K1095" i="4"/>
  <c r="K593" i="4"/>
  <c r="K1116" i="4"/>
  <c r="K131" i="4"/>
  <c r="K110" i="4"/>
  <c r="K5" i="4"/>
  <c r="K374" i="4"/>
  <c r="K434" i="4"/>
  <c r="K940" i="4"/>
  <c r="K433" i="4"/>
  <c r="K29" i="4"/>
  <c r="K1000" i="4"/>
  <c r="K1298" i="4"/>
  <c r="K1463" i="4"/>
  <c r="K1352" i="4"/>
  <c r="K659" i="4"/>
  <c r="K463" i="4"/>
  <c r="K1161" i="4"/>
  <c r="K301" i="4"/>
  <c r="K12" i="4"/>
  <c r="K1457" i="4"/>
  <c r="K1025" i="4"/>
  <c r="K368" i="4"/>
  <c r="K200" i="4"/>
  <c r="K203" i="4"/>
  <c r="K617" i="4"/>
  <c r="K1041" i="4"/>
  <c r="K1155" i="4"/>
  <c r="K548" i="4"/>
  <c r="K1276" i="4"/>
  <c r="K1406" i="4"/>
  <c r="K482" i="4"/>
  <c r="K1050" i="4"/>
  <c r="K1493" i="4"/>
  <c r="K588" i="4"/>
  <c r="K540" i="4"/>
  <c r="K572" i="4"/>
  <c r="K1185" i="4"/>
  <c r="K21" i="4"/>
  <c r="K271" i="4"/>
  <c r="K616" i="4"/>
  <c r="K1239" i="4"/>
  <c r="K1139" i="4"/>
  <c r="K1089" i="4"/>
  <c r="K360" i="4"/>
  <c r="K1120" i="4"/>
  <c r="K226" i="4"/>
  <c r="K522" i="4"/>
  <c r="K665" i="4"/>
  <c r="K1046" i="4"/>
  <c r="K327" i="4"/>
  <c r="K1456" i="4"/>
  <c r="K560" i="4"/>
  <c r="K386" i="4"/>
  <c r="K300" i="4"/>
  <c r="K848" i="4"/>
  <c r="K1106" i="4"/>
  <c r="K954" i="4"/>
  <c r="K380" i="4"/>
  <c r="K827" i="4"/>
  <c r="K999" i="4"/>
  <c r="K502" i="4"/>
  <c r="K1263" i="4"/>
  <c r="K1515" i="4"/>
  <c r="K497" i="4"/>
  <c r="K379" i="4"/>
  <c r="K398" i="4"/>
  <c r="K69" i="4"/>
  <c r="K914" i="4"/>
  <c r="K199" i="4"/>
  <c r="K306" i="4"/>
  <c r="K47" i="4"/>
  <c r="K734" i="4"/>
  <c r="K947" i="4"/>
  <c r="K215" i="4"/>
  <c r="K1202" i="4"/>
  <c r="K660" i="4"/>
  <c r="K676" i="4"/>
  <c r="K153" i="4"/>
  <c r="K958" i="4"/>
  <c r="K1238" i="4"/>
  <c r="K839" i="4"/>
  <c r="K1134" i="4"/>
  <c r="K698" i="4"/>
  <c r="K1237" i="4"/>
  <c r="K1343" i="4"/>
  <c r="K658" i="4"/>
  <c r="K249" i="4"/>
  <c r="K391" i="4"/>
  <c r="K650" i="4"/>
  <c r="K1522" i="4"/>
  <c r="K1400" i="4"/>
  <c r="K186" i="4"/>
  <c r="K847" i="4"/>
  <c r="K1420" i="4"/>
  <c r="K65" i="4"/>
  <c r="K1324" i="4"/>
  <c r="K900" i="4"/>
  <c r="K143" i="4"/>
  <c r="K1111" i="4"/>
  <c r="K924" i="4"/>
  <c r="K1094" i="4"/>
  <c r="K1074" i="4"/>
  <c r="K1417" i="4"/>
  <c r="K576" i="4"/>
  <c r="K969" i="4"/>
  <c r="K946" i="4"/>
  <c r="K1348" i="4"/>
  <c r="K649" i="4"/>
  <c r="K1031" i="4"/>
  <c r="K136" i="4"/>
  <c r="K1477" i="4"/>
  <c r="K1184" i="4"/>
  <c r="K534" i="4"/>
  <c r="K837" i="4"/>
  <c r="K730" i="4"/>
  <c r="K629" i="4"/>
  <c r="K412" i="4"/>
  <c r="K1229" i="4"/>
  <c r="K141" i="4"/>
  <c r="K109" i="4"/>
  <c r="K1093" i="4"/>
  <c r="K314" i="4"/>
  <c r="K1358" i="4"/>
  <c r="K151" i="4"/>
  <c r="K689" i="4"/>
  <c r="K117" i="4"/>
  <c r="K953" i="4"/>
  <c r="K587" i="4"/>
  <c r="K664" i="4"/>
  <c r="K1341" i="4"/>
  <c r="K657" i="4"/>
  <c r="K1405" i="4"/>
  <c r="K601" i="4"/>
  <c r="K592" i="4"/>
  <c r="K685" i="4"/>
  <c r="K265" i="4"/>
  <c r="K206" i="4"/>
  <c r="K881" i="4"/>
  <c r="K843" i="4"/>
  <c r="K600" i="4"/>
  <c r="K749" i="4"/>
  <c r="K930" i="4"/>
  <c r="K656" i="4"/>
  <c r="K1476" i="4"/>
  <c r="K1266" i="4"/>
  <c r="K359" i="4"/>
  <c r="K140" i="4"/>
  <c r="K1416" i="4"/>
  <c r="K1045" i="4"/>
  <c r="K1113" i="4"/>
  <c r="K586" i="4"/>
  <c r="K289" i="4"/>
  <c r="K716" i="4"/>
  <c r="K481" i="4"/>
  <c r="K257" i="4"/>
  <c r="K870" i="4"/>
  <c r="K1518" i="4"/>
  <c r="K1119" i="4"/>
  <c r="K1505" i="4"/>
  <c r="K135" i="4"/>
  <c r="K358" i="4"/>
  <c r="K986" i="4"/>
  <c r="K1196" i="4"/>
  <c r="K1040" i="4"/>
  <c r="K748" i="4"/>
  <c r="K283" i="4"/>
  <c r="K1083" i="4"/>
  <c r="K571" i="4"/>
  <c r="K1472" i="4"/>
  <c r="K150" i="4"/>
  <c r="K378" i="4"/>
  <c r="K554" i="4"/>
  <c r="K1351" i="4"/>
  <c r="K1467" i="4"/>
  <c r="K139" i="4"/>
  <c r="K566" i="4"/>
  <c r="K1008" i="4"/>
  <c r="K220" i="4"/>
  <c r="K205" i="4"/>
  <c r="K985" i="4"/>
  <c r="K1284" i="4"/>
  <c r="K706" i="4"/>
  <c r="K765" i="4"/>
  <c r="K441" i="4"/>
  <c r="K1309" i="4"/>
  <c r="K214" i="4"/>
  <c r="K468" i="4"/>
  <c r="K492" i="4"/>
  <c r="K428" i="4"/>
  <c r="K640" i="4"/>
  <c r="K166" i="4"/>
  <c r="K326" i="4"/>
  <c r="K1118" i="4"/>
  <c r="K74" i="4"/>
  <c r="K1489" i="4"/>
  <c r="K1399" i="4"/>
  <c r="K90" i="4"/>
  <c r="K1102" i="4"/>
  <c r="K282" i="4"/>
  <c r="K1471" i="4"/>
  <c r="K1146" i="4"/>
  <c r="K1317" i="4"/>
  <c r="K813" i="4"/>
  <c r="K1454" i="4"/>
  <c r="K919" i="4"/>
  <c r="K864" i="4"/>
  <c r="K733" i="4"/>
  <c r="K1462" i="4"/>
  <c r="K264" i="4"/>
  <c r="K357" i="4"/>
  <c r="K1492" i="4"/>
  <c r="K715" i="4"/>
  <c r="K648" i="4"/>
  <c r="K1340" i="4"/>
  <c r="K1265" i="4"/>
  <c r="K1019" i="4"/>
  <c r="K628" i="4"/>
  <c r="K1287" i="4"/>
  <c r="K1426" i="4"/>
  <c r="K853" i="4"/>
  <c r="K248" i="4"/>
  <c r="K233" i="4"/>
  <c r="K409" i="4"/>
  <c r="K934" i="4"/>
  <c r="K998" i="4"/>
  <c r="K259" i="4"/>
  <c r="K1183" i="4"/>
  <c r="K610" i="4"/>
  <c r="K1512" i="4"/>
  <c r="K913" i="4"/>
  <c r="K1208" i="4"/>
  <c r="K1243" i="4"/>
  <c r="K385" i="4"/>
  <c r="K747" i="4"/>
  <c r="K1269" i="4"/>
  <c r="K86" i="4"/>
  <c r="K1039" i="4"/>
  <c r="K4" i="4"/>
  <c r="K1262" i="4"/>
  <c r="K478" i="4"/>
  <c r="K1373" i="4"/>
  <c r="K501" i="4"/>
  <c r="K68" i="4"/>
  <c r="K877" i="4"/>
  <c r="K1466" i="4"/>
  <c r="K11" i="4"/>
  <c r="K720" i="4"/>
  <c r="K812" i="4"/>
  <c r="K1461" i="4"/>
  <c r="K1431" i="4"/>
  <c r="K811" i="4"/>
  <c r="K377" i="4"/>
  <c r="K822" i="4"/>
  <c r="K737" i="4"/>
  <c r="K432" i="4"/>
  <c r="K1133" i="4"/>
  <c r="K124" i="4"/>
  <c r="K346" i="4"/>
  <c r="K509" i="4"/>
  <c r="K732" i="4"/>
  <c r="K741" i="4"/>
  <c r="K899" i="4"/>
  <c r="K1436" i="4"/>
  <c r="K1425" i="4"/>
  <c r="K778" i="4"/>
  <c r="K467" i="4"/>
  <c r="K952" i="4"/>
  <c r="K330" i="4"/>
  <c r="K1398" i="4"/>
  <c r="K270" i="4"/>
  <c r="K1390" i="4"/>
  <c r="K295" i="4"/>
  <c r="K702" i="4"/>
  <c r="K303" i="4"/>
  <c r="K1207" i="4"/>
  <c r="K528" i="4"/>
  <c r="K918" i="4"/>
  <c r="K281" i="4"/>
  <c r="K196" i="4"/>
  <c r="K329" i="4"/>
  <c r="K880" i="4"/>
  <c r="K297" i="4"/>
  <c r="K869" i="4"/>
  <c r="K1105" i="4"/>
  <c r="K1115" i="4"/>
  <c r="K609" i="4"/>
  <c r="K1535" i="4"/>
  <c r="K1482" i="4"/>
  <c r="K211" i="4"/>
  <c r="K338" i="4"/>
  <c r="K929" i="4"/>
  <c r="K516" i="4"/>
  <c r="K791" i="4"/>
  <c r="K917" i="4"/>
  <c r="K539" i="4"/>
  <c r="K1366" i="4"/>
  <c r="K345" i="4"/>
  <c r="K581" i="4"/>
  <c r="K1453" i="4"/>
  <c r="K852" i="4"/>
  <c r="K1488" i="4"/>
  <c r="K460" i="4"/>
  <c r="K459" i="4"/>
  <c r="K1397" i="4"/>
  <c r="K1534" i="4"/>
  <c r="K172" i="4"/>
  <c r="K77" i="4"/>
  <c r="K165" i="4"/>
  <c r="K991" i="4"/>
  <c r="K515" i="4"/>
  <c r="K568" i="4"/>
  <c r="K1452" i="4"/>
  <c r="K37" i="4"/>
  <c r="K1415" i="4"/>
  <c r="K1024" i="4"/>
  <c r="K682" i="4"/>
  <c r="K56" i="4"/>
  <c r="K269" i="4"/>
  <c r="K1419" i="4"/>
  <c r="K634" i="4"/>
  <c r="K85" i="4"/>
  <c r="K565" i="4"/>
  <c r="K1442" i="4"/>
  <c r="K1342" i="4"/>
  <c r="K1088" i="4"/>
  <c r="K1339" i="4"/>
  <c r="K753" i="4"/>
  <c r="K52" i="4"/>
  <c r="K726" i="4"/>
  <c r="K149" i="4"/>
  <c r="K1526" i="4"/>
  <c r="K681" i="4"/>
  <c r="K390" i="4"/>
  <c r="K898" i="4"/>
  <c r="K431" i="4"/>
  <c r="K1166" i="4"/>
  <c r="K451" i="4"/>
  <c r="K276" i="4"/>
  <c r="K1176" i="4"/>
  <c r="K816" i="4"/>
  <c r="K697" i="4"/>
  <c r="K1338" i="4"/>
  <c r="K1171" i="4"/>
  <c r="K680" i="4"/>
  <c r="K384" i="4"/>
  <c r="K906" i="4"/>
  <c r="K725" i="4"/>
  <c r="K1303" i="4"/>
  <c r="K1334" i="4"/>
  <c r="K100" i="4"/>
  <c r="K247" i="4"/>
  <c r="K1030" i="4"/>
  <c r="K1082" i="4"/>
  <c r="K1228" i="4"/>
  <c r="K1236" i="4"/>
  <c r="K645" i="4"/>
  <c r="K33" i="4"/>
  <c r="K225" i="4"/>
  <c r="K1521" i="4"/>
  <c r="K647" i="4"/>
  <c r="K450" i="4"/>
  <c r="K337" i="4"/>
  <c r="K1302" i="4"/>
  <c r="K1361" i="4"/>
  <c r="K1357" i="4"/>
  <c r="K84" i="4"/>
  <c r="K879" i="4"/>
  <c r="K786" i="4"/>
  <c r="K64" i="4"/>
  <c r="K968" i="4"/>
  <c r="K1018" i="4"/>
  <c r="K1532" i="4"/>
  <c r="K1070" i="4"/>
  <c r="K1101" i="4"/>
  <c r="K527" i="4"/>
  <c r="K405" i="4"/>
  <c r="K1078" i="4"/>
  <c r="K404" i="4"/>
  <c r="K838" i="4"/>
  <c r="K1092" i="4"/>
  <c r="K905" i="4"/>
  <c r="K291" i="4"/>
  <c r="K564" i="4"/>
  <c r="K672" i="4"/>
  <c r="K1206" i="4"/>
  <c r="K123" i="4"/>
  <c r="K424" i="4"/>
  <c r="K195" i="4"/>
  <c r="K157" i="4"/>
  <c r="K1475" i="4"/>
  <c r="K354" i="4"/>
  <c r="K1333" i="4"/>
  <c r="K1233" i="4"/>
  <c r="K20" i="4"/>
  <c r="K325" i="4"/>
  <c r="K427" i="4"/>
  <c r="K541" i="4"/>
  <c r="K655" i="4"/>
  <c r="K1044" i="4"/>
  <c r="K299" i="4"/>
  <c r="K1062" i="4"/>
  <c r="K1232" i="4"/>
  <c r="K1100" i="4"/>
  <c r="K194" i="4"/>
  <c r="K496" i="4"/>
  <c r="K967" i="4"/>
  <c r="K639" i="4"/>
  <c r="K176" i="4"/>
  <c r="K585" i="4"/>
  <c r="K477" i="4"/>
  <c r="K933" i="4"/>
  <c r="K55" i="4"/>
  <c r="K533" i="4"/>
  <c r="K175" i="4"/>
  <c r="K1277" i="4"/>
  <c r="K305" i="4"/>
  <c r="K373" i="4"/>
  <c r="K767" i="4"/>
  <c r="K302" i="4"/>
  <c r="K711" i="4"/>
  <c r="K997" i="4"/>
  <c r="K1389" i="4"/>
  <c r="K1308" i="4"/>
  <c r="K692" i="4"/>
  <c r="K1356" i="4"/>
  <c r="K193" i="4"/>
  <c r="K334" i="4"/>
  <c r="K73" i="4"/>
  <c r="K729" i="4"/>
  <c r="K957" i="4"/>
  <c r="K740" i="4"/>
  <c r="K785" i="4"/>
  <c r="K294" i="4"/>
  <c r="K671" i="4"/>
  <c r="K580" i="4"/>
  <c r="K36" i="4"/>
  <c r="K1350" i="4"/>
  <c r="K545" i="4"/>
  <c r="K1451" i="4"/>
  <c r="K547" i="4"/>
  <c r="K615" i="4"/>
  <c r="K538" i="4"/>
  <c r="K367" i="4"/>
  <c r="K1491" i="4"/>
  <c r="K1355" i="4"/>
  <c r="K598" i="4"/>
  <c r="K614" i="4"/>
  <c r="K784" i="4"/>
  <c r="K608" i="4"/>
  <c r="K1441" i="4"/>
  <c r="K1504" i="4"/>
  <c r="K821" i="4"/>
  <c r="K980" i="4"/>
  <c r="K321" i="4"/>
  <c r="K885" i="4"/>
  <c r="K1430" i="4"/>
  <c r="K219" i="4"/>
  <c r="K897" i="4"/>
  <c r="K932" i="4"/>
  <c r="K790" i="4"/>
  <c r="K1081" i="4"/>
  <c r="K752" i="4"/>
  <c r="K851" i="4"/>
  <c r="K76" i="4"/>
  <c r="K239" i="4"/>
  <c r="K41" i="4"/>
  <c r="K1087" i="4"/>
  <c r="K1061" i="4"/>
  <c r="K3" i="4"/>
  <c r="K19" i="4"/>
  <c r="K820" i="4"/>
  <c r="K1275" i="4"/>
  <c r="K896" i="4"/>
  <c r="K1487" i="4"/>
  <c r="K1385" i="4"/>
  <c r="K279" i="4"/>
  <c r="K1021" i="4"/>
  <c r="K1533" i="4"/>
  <c r="K1283" i="4"/>
  <c r="K627" i="4"/>
  <c r="K46" i="4"/>
  <c r="K89" i="4"/>
  <c r="K876" i="4"/>
  <c r="K1347" i="4"/>
  <c r="K836" i="4"/>
  <c r="K691" i="4"/>
  <c r="K1222" i="4"/>
  <c r="K423" i="4"/>
  <c r="K343" i="4"/>
  <c r="K638" i="4"/>
  <c r="K1293" i="4"/>
  <c r="K505" i="4"/>
  <c r="K372" i="4"/>
  <c r="K801" i="4"/>
  <c r="K521" i="4"/>
  <c r="K584" i="4"/>
  <c r="K164" i="4"/>
  <c r="K1307" i="4"/>
  <c r="K863" i="4"/>
  <c r="K537" i="4"/>
  <c r="K1409" i="4"/>
  <c r="K724" i="4"/>
  <c r="K1138" i="4"/>
  <c r="K860" i="4"/>
  <c r="K256" i="4"/>
  <c r="K181" i="4"/>
  <c r="K1049" i="4"/>
  <c r="K491" i="4"/>
  <c r="K773" i="4"/>
  <c r="K504" i="4"/>
  <c r="K1175" i="4"/>
  <c r="K963" i="4"/>
  <c r="K626" i="4"/>
  <c r="K728" i="4"/>
  <c r="K1282" i="4"/>
  <c r="K1086" i="4"/>
  <c r="K1274" i="4"/>
  <c r="K532" i="4"/>
  <c r="K1069" i="4"/>
  <c r="K1164" i="4"/>
  <c r="K1531" i="4"/>
  <c r="K893" i="4"/>
  <c r="K850" i="4"/>
  <c r="K859" i="4"/>
  <c r="K1013" i="4"/>
  <c r="K549" i="4"/>
  <c r="K1414" i="4"/>
  <c r="K835" i="4"/>
  <c r="K762" i="4"/>
  <c r="K1371" i="4"/>
  <c r="K1330" i="4"/>
  <c r="K794" i="4"/>
  <c r="K280" i="4"/>
  <c r="K1424" i="4"/>
  <c r="K389" i="4"/>
  <c r="K14" i="4"/>
  <c r="K1448" i="4"/>
  <c r="K210" i="4"/>
  <c r="K244" i="4"/>
  <c r="K1503" i="4"/>
  <c r="K408" i="4"/>
  <c r="K313" i="4"/>
  <c r="K508" i="4"/>
  <c r="K13" i="4"/>
  <c r="K1435" i="4"/>
  <c r="K416" i="4"/>
  <c r="K1145" i="4"/>
  <c r="K1440" i="4"/>
  <c r="K599" i="4"/>
  <c r="K268" i="4"/>
  <c r="K1404" i="4"/>
  <c r="K607" i="4"/>
  <c r="K1199" i="4"/>
  <c r="K976" i="4"/>
  <c r="K10" i="4"/>
  <c r="K912" i="4"/>
  <c r="K633" i="4"/>
  <c r="K1182" i="4"/>
  <c r="K224" i="4"/>
  <c r="K308" i="4"/>
  <c r="K1154" i="4"/>
  <c r="K255" i="4"/>
  <c r="K1354" i="4"/>
  <c r="K862" i="4"/>
  <c r="K868" i="4"/>
  <c r="K371" i="4"/>
  <c r="K180" i="4"/>
  <c r="K1380" i="4"/>
  <c r="K344" i="4"/>
  <c r="K688" i="4"/>
  <c r="K875" i="4"/>
  <c r="K723" i="4"/>
  <c r="K892" i="4"/>
  <c r="K320" i="4"/>
  <c r="K388" i="4"/>
  <c r="K490" i="4"/>
  <c r="K632" i="4"/>
  <c r="K218" i="4"/>
  <c r="K1486" i="4"/>
  <c r="K1365" i="4"/>
  <c r="K1099" i="4"/>
  <c r="K834" i="4"/>
  <c r="K1502" i="4"/>
  <c r="K966" i="4"/>
  <c r="K1242" i="4"/>
  <c r="K1193" i="4"/>
  <c r="K833" i="4"/>
  <c r="K1227" i="4"/>
  <c r="K1068" i="4"/>
  <c r="K960" i="4"/>
  <c r="K1104" i="4"/>
  <c r="K1216" i="4"/>
  <c r="K97" i="4"/>
  <c r="K1137" i="4"/>
  <c r="K1091" i="4"/>
  <c r="K32" i="4"/>
  <c r="K122" i="4"/>
  <c r="K116" i="4"/>
  <c r="K1165" i="4"/>
  <c r="K51" i="4"/>
  <c r="K1029" i="4"/>
  <c r="K156" i="4"/>
  <c r="K943" i="4"/>
  <c r="K583" i="4"/>
  <c r="K1153" i="4"/>
  <c r="K103" i="4"/>
  <c r="K1187" i="4"/>
  <c r="K514" i="4"/>
  <c r="K319" i="4"/>
  <c r="K1525" i="4"/>
  <c r="K2" i="4"/>
  <c r="K1281" i="4"/>
  <c r="K1524" i="4"/>
  <c r="K204" i="4"/>
  <c r="K1332" i="4"/>
  <c r="K858" i="4"/>
  <c r="K209" i="4"/>
  <c r="K1423" i="4"/>
  <c r="K1261" i="4"/>
  <c r="K1246" i="4"/>
  <c r="K846" i="4"/>
  <c r="K1144" i="4"/>
  <c r="K923" i="4"/>
  <c r="K54" i="4"/>
  <c r="K606" i="4"/>
  <c r="K679" i="4"/>
  <c r="K911" i="4"/>
  <c r="K1017" i="4"/>
  <c r="K1301" i="4"/>
  <c r="K108" i="4"/>
  <c r="K99" i="4"/>
  <c r="K663" i="4"/>
  <c r="K223" i="4"/>
  <c r="K96" i="4"/>
  <c r="K895" i="4"/>
  <c r="K18" i="4"/>
  <c r="K575" i="4"/>
  <c r="K574" i="4"/>
  <c r="K312" i="4"/>
  <c r="K719" i="4"/>
  <c r="K163" i="4"/>
  <c r="K1292" i="4"/>
  <c r="K1470" i="4"/>
  <c r="K746" i="4"/>
  <c r="K973" i="4"/>
  <c r="K1260" i="4"/>
  <c r="K857" i="4"/>
  <c r="K531" i="4"/>
  <c r="K1143" i="4"/>
  <c r="K526" i="4"/>
  <c r="K705" i="4"/>
  <c r="K1337" i="4"/>
  <c r="K1297" i="4"/>
  <c r="K807" i="4"/>
  <c r="K1323" i="4"/>
  <c r="K366" i="4"/>
  <c r="K736" i="4"/>
  <c r="K1142" i="4"/>
  <c r="K1170" i="4"/>
  <c r="K696" i="4"/>
  <c r="K981" i="4"/>
  <c r="K793" i="4"/>
  <c r="K1060" i="4"/>
  <c r="K1110" i="4"/>
  <c r="K45" i="4"/>
  <c r="K1023" i="4"/>
  <c r="K254" i="4"/>
  <c r="K802" i="4"/>
  <c r="K440" i="4"/>
  <c r="K507" i="4"/>
  <c r="K1322" i="4"/>
  <c r="K503" i="4"/>
  <c r="K1413" i="4"/>
  <c r="K1349" i="4"/>
  <c r="K353" i="4"/>
  <c r="K1159" i="4"/>
  <c r="K160" i="4"/>
  <c r="K31" i="4"/>
  <c r="K563" i="4"/>
  <c r="K44" i="4"/>
  <c r="K1114" i="4"/>
  <c r="K922" i="4"/>
  <c r="K72" i="4"/>
  <c r="K1073" i="4"/>
  <c r="K407" i="4"/>
  <c r="K79" i="4"/>
  <c r="K35" i="4"/>
  <c r="K1329" i="4"/>
  <c r="K832" i="4"/>
  <c r="K148" i="4"/>
  <c r="K1460" i="4"/>
  <c r="K751" i="4"/>
  <c r="K1412" i="4"/>
  <c r="K238" i="4"/>
  <c r="K1511" i="4"/>
  <c r="K553" i="4"/>
  <c r="K1043" i="4"/>
  <c r="K88" i="4"/>
  <c r="K198" i="4"/>
  <c r="K1336" i="4"/>
  <c r="K121" i="4"/>
  <c r="K290" i="4"/>
  <c r="K1455" i="4"/>
  <c r="K1195" i="4"/>
  <c r="K462" i="4"/>
  <c r="K1485" i="4"/>
  <c r="K745" i="4"/>
  <c r="K544" i="4"/>
  <c r="K772" i="4"/>
  <c r="K777" i="4"/>
  <c r="K213" i="4"/>
  <c r="K570" i="4"/>
  <c r="K1126" i="4"/>
  <c r="K513" i="4"/>
  <c r="K1109" i="4"/>
  <c r="K1169" i="4"/>
  <c r="K990" i="4"/>
  <c r="K755" i="4"/>
  <c r="K1300" i="4"/>
  <c r="K910" i="4"/>
  <c r="K951" i="4"/>
  <c r="K783" i="4"/>
  <c r="K426" i="4"/>
  <c r="K695" i="4"/>
  <c r="K867" i="4"/>
  <c r="K455" i="4"/>
  <c r="K311" i="4"/>
  <c r="K782" i="4"/>
  <c r="K425" i="4"/>
  <c r="K1117" i="4"/>
  <c r="K1501" i="4"/>
  <c r="K739" i="4"/>
  <c r="K1027" i="4"/>
  <c r="K396" i="4"/>
  <c r="K1168" i="4"/>
  <c r="K1306" i="4"/>
  <c r="K1370" i="4"/>
  <c r="K263" i="4"/>
  <c r="K1313" i="4"/>
  <c r="K1028" i="4"/>
</calcChain>
</file>

<file path=xl/sharedStrings.xml><?xml version="1.0" encoding="utf-8"?>
<sst xmlns="http://schemas.openxmlformats.org/spreadsheetml/2006/main" count="9612" uniqueCount="422">
  <si>
    <t>Setor</t>
  </si>
  <si>
    <t>Vendedor</t>
  </si>
  <si>
    <t>Região</t>
  </si>
  <si>
    <t>Faturamento</t>
  </si>
  <si>
    <t>Margem de Lucro</t>
  </si>
  <si>
    <t>Lucro</t>
  </si>
  <si>
    <t>Latícinio</t>
  </si>
  <si>
    <t>Leo</t>
  </si>
  <si>
    <t>Nordeste</t>
  </si>
  <si>
    <t>Bebidas</t>
  </si>
  <si>
    <t>Congelados</t>
  </si>
  <si>
    <t>Jonas</t>
  </si>
  <si>
    <t>Vanessa</t>
  </si>
  <si>
    <t>Sul</t>
  </si>
  <si>
    <t>Sudeste</t>
  </si>
  <si>
    <t>Evandro</t>
  </si>
  <si>
    <t>Carnes</t>
  </si>
  <si>
    <t>Daniele</t>
  </si>
  <si>
    <t>Amaral</t>
  </si>
  <si>
    <t>Estado</t>
  </si>
  <si>
    <t>Refrigerantes</t>
  </si>
  <si>
    <t>Cervejas</t>
  </si>
  <si>
    <t>Frango</t>
  </si>
  <si>
    <t>Leite</t>
  </si>
  <si>
    <t>Lasanha</t>
  </si>
  <si>
    <t>Pizza</t>
  </si>
  <si>
    <t>Sorvete</t>
  </si>
  <si>
    <t>Sucos</t>
  </si>
  <si>
    <t>Coalhada</t>
  </si>
  <si>
    <t>Minas Gerais</t>
  </si>
  <si>
    <t>Rio de Janeiro</t>
  </si>
  <si>
    <t>São Paulo</t>
  </si>
  <si>
    <t>Paraná</t>
  </si>
  <si>
    <t>Santa Catarina</t>
  </si>
  <si>
    <t>Rio Grande do Sul</t>
  </si>
  <si>
    <t>Bahia</t>
  </si>
  <si>
    <t>Rio Grande do Norte</t>
  </si>
  <si>
    <t>Sergipe</t>
  </si>
  <si>
    <t>Atacado</t>
  </si>
  <si>
    <t>Varejo</t>
  </si>
  <si>
    <t>Atacarejo</t>
  </si>
  <si>
    <t>Data da venda</t>
  </si>
  <si>
    <t>Cliente</t>
  </si>
  <si>
    <t>Produto</t>
  </si>
  <si>
    <t>Bovina</t>
  </si>
  <si>
    <t>Suína</t>
  </si>
  <si>
    <t>Queijo</t>
  </si>
  <si>
    <t>Coluna1</t>
  </si>
  <si>
    <t>Rótulos de Linha</t>
  </si>
  <si>
    <t>Total Geral</t>
  </si>
  <si>
    <t>jan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</si>
  <si>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</si>
  <si>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</si>
  <si>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</si>
  <si>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</si>
  <si>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</si>
  <si>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</si>
  <si>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</si>
  <si>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</si>
  <si>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</si>
  <si>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</si>
  <si>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</si>
  <si>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</si>
  <si>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</si>
  <si>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</si>
  <si>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</si>
  <si>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</si>
  <si>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</si>
  <si>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</si>
  <si>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</si>
  <si>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</si>
  <si>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</si>
  <si>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</si>
  <si>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</si>
  <si>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</si>
  <si>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</si>
  <si>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</si>
  <si>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</si>
  <si>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</si>
  <si>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</si>
  <si>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</si>
  <si>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fev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</si>
  <si>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</si>
  <si>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</si>
  <si>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</si>
  <si>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</si>
  <si>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</si>
  <si>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</si>
  <si>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</si>
  <si>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</si>
  <si>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</si>
  <si>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</si>
  <si>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</si>
  <si>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</si>
  <si>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</si>
  <si>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</si>
  <si>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</si>
  <si>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</si>
  <si>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</si>
  <si>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</si>
  <si>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</si>
  <si>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</si>
  <si>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</si>
  <si>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</si>
  <si>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</si>
  <si>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</si>
  <si>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</si>
  <si>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</si>
  <si>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</si>
  <si>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</si>
  <si>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mar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</si>
  <si>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</si>
  <si>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</si>
  <si>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</si>
  <si>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</si>
  <si>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</si>
  <si>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</si>
  <si>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</si>
  <si>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</si>
  <si>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</si>
  <si>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</si>
  <si>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</si>
  <si>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</si>
  <si>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</si>
  <si>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</si>
  <si>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</si>
  <si>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</si>
  <si>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</si>
  <si>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</si>
  <si>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</si>
  <si>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</si>
  <si>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</si>
  <si>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</si>
  <si>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</si>
  <si>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</si>
  <si>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</si>
  <si>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</si>
  <si>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</si>
  <si>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</si>
  <si>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</si>
  <si>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</si>
  <si>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</si>
  <si>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abr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</si>
  <si>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</si>
  <si>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</si>
  <si>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</si>
  <si>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</si>
  <si>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</si>
  <si>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</si>
  <si>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</si>
  <si>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</si>
  <si>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</si>
  <si>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</si>
  <si>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</si>
  <si>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</si>
  <si>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</si>
  <si>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</si>
  <si>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</si>
  <si>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</si>
  <si>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</si>
  <si>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</si>
  <si>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</si>
  <si>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</si>
  <si>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</si>
  <si>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</si>
  <si>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</si>
  <si>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</si>
  <si>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</si>
  <si>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</si>
  <si>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</si>
  <si>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</si>
  <si>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</si>
  <si>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</si>
  <si>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mai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</si>
  <si>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</si>
  <si>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</si>
  <si>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</si>
  <si>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</si>
  <si>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</si>
  <si>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</si>
  <si>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</si>
  <si>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</si>
  <si>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</si>
  <si>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</si>
  <si>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</si>
  <si>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</si>
  <si>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</si>
  <si>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</si>
  <si>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</si>
  <si>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</si>
  <si>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</si>
  <si>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</si>
  <si>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</si>
  <si>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</si>
  <si>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</si>
  <si>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</si>
  <si>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</si>
  <si>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</si>
  <si>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</si>
  <si>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</si>
  <si>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</si>
  <si>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</si>
  <si>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</si>
  <si>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</si>
  <si>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jun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</si>
  <si>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</si>
  <si>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</si>
  <si>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</si>
  <si>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</si>
  <si>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</si>
  <si>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</si>
  <si>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</si>
  <si>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</si>
  <si>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</si>
  <si>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</si>
  <si>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</si>
  <si>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</si>
  <si>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</si>
  <si>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</si>
  <si>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</si>
  <si>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</si>
  <si>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</si>
  <si>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</si>
  <si>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</si>
  <si>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</si>
  <si>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</si>
  <si>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</si>
  <si>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</si>
  <si>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</si>
  <si>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</si>
  <si>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</si>
  <si>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</si>
  <si>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</si>
  <si>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</si>
  <si>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</si>
  <si>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jul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</si>
  <si>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</si>
  <si>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</si>
  <si>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</si>
  <si>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</si>
  <si>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</si>
  <si>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</si>
  <si>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</si>
  <si>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</si>
  <si>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</si>
  <si>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</si>
  <si>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</si>
  <si>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</si>
  <si>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</si>
  <si>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</si>
  <si>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</si>
  <si>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</si>
  <si>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</si>
  <si>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</si>
  <si>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</si>
  <si>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</si>
  <si>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</si>
  <si>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</si>
  <si>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</si>
  <si>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</si>
  <si>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</si>
  <si>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</si>
  <si>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</si>
  <si>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</si>
  <si>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</si>
  <si>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</si>
  <si>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</si>
  <si>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ago</t>
  </si>
  <si>
    <t>01/ago</t>
  </si>
  <si>
    <t>02/ago</t>
  </si>
  <si>
    <t>03/ago</t>
  </si>
  <si>
    <t>04/ago</t>
  </si>
  <si>
    <t>05/ago</t>
  </si>
  <si>
    <t>06/ago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</si>
  <si>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</si>
  <si>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</si>
  <si>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</si>
  <si>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</si>
  <si>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</si>
  <si>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</si>
  <si>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</si>
  <si>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</si>
  <si>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</si>
  <si>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</si>
  <si>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</si>
  <si>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</si>
  <si>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</si>
  <si>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</si>
  <si>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</si>
  <si>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</si>
  <si>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</si>
  <si>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</si>
  <si>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</si>
  <si>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</si>
  <si>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</si>
  <si>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</si>
  <si>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31/ago</t>
  </si>
  <si>
    <t>set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</si>
  <si>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</si>
  <si>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</si>
  <si>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</si>
  <si>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</si>
  <si>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</si>
  <si>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</si>
  <si>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</si>
  <si>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</si>
  <si>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</si>
  <si>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</si>
  <si>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</si>
  <si>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</si>
  <si>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</si>
  <si>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</si>
  <si>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</si>
  <si>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</si>
  <si>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</si>
  <si>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</si>
  <si>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</si>
  <si>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</si>
  <si>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</si>
  <si>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</si>
  <si>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</si>
  <si>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</si>
  <si>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</si>
  <si>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</si>
  <si>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</si>
  <si>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</si>
  <si>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</si>
  <si>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</si>
  <si>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out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</si>
  <si>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</si>
  <si>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</si>
  <si>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</si>
  <si>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</si>
  <si>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</si>
  <si>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</si>
  <si>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</si>
  <si>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</si>
  <si>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</si>
  <si>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</si>
  <si>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</si>
  <si>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</si>
  <si>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</si>
  <si>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</si>
  <si>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</si>
  <si>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</si>
  <si>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</si>
  <si>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</si>
  <si>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</si>
  <si>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</si>
  <si>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</si>
  <si>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</si>
  <si>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</si>
  <si>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</si>
  <si>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</si>
  <si>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</si>
  <si>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</si>
  <si>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</si>
  <si>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</si>
  <si>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</si>
  <si>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</si>
  <si>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nov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</si>
  <si>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</si>
  <si>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</si>
  <si>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</si>
  <si>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</si>
  <si>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</si>
  <si>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</si>
  <si>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</si>
  <si>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</si>
  <si>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</si>
  <si>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</si>
  <si>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</si>
  <si>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</si>
  <si>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</si>
  <si>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</si>
  <si>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</si>
  <si>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</si>
  <si>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</si>
  <si>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</si>
  <si>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</si>
  <si>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</si>
  <si>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</si>
  <si>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</si>
  <si>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</si>
  <si>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</si>
  <si>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</si>
  <si>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</si>
  <si>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</si>
  <si>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</si>
  <si>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</si>
  <si>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</si>
  <si>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dez</t>
  </si>
  <si>
    <t>01/dez</t>
  </si>
  <si>
    <t>02/dez</t>
  </si>
  <si>
    <t>03/dez</t>
  </si>
  <si>
    <t>04/dez</t>
  </si>
  <si>
    <t>05/dez</t>
  </si>
  <si>
    <t>06/dez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</si>
  <si>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</si>
  <si>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</si>
  <si>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</si>
  <si>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</si>
  <si>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</si>
  <si>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</si>
  <si>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</si>
  <si>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</si>
  <si>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</si>
  <si>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</si>
  <si>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</si>
  <si>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</si>
  <si>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</si>
  <si>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</si>
  <si>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</si>
  <si>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</si>
  <si>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</si>
  <si>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</si>
  <si>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</si>
  <si>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</si>
  <si>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</si>
  <si>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</si>
  <si>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</si>
  <si>
    <t>Soma de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</si>
</sst>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&quot;$&quot;#,##0;[Red]\-&quot;$&quot;#,##0"/>
    <numFmt numFmtId="166" formatCode="_(&quot;R$&quot;* #,##0.00_);_(&quot;R$&quot;* \(#,##0.00\);_(&quot;R$&quot;* &quot;-&quot;??_);_(@_)"/>
    <numFmt numFmtId="167" formatCode="&quot;R$&quot;\ 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164" fontId="0" fillId="0" borderId="0" xfId="2" applyFont="1" applyFill="1" applyBorder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64" fontId="4" fillId="0" borderId="0" xfId="2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7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1">
    <cellStyle name="Comma [0]" xfId="4" xr:uid="{00000000-0005-0000-0000-000000000000}"/>
    <cellStyle name="Currency [0]" xfId="5" xr:uid="{00000000-0005-0000-0000-000001000000}"/>
    <cellStyle name="Moeda 2" xfId="2" xr:uid="{00000000-0005-0000-0000-000002000000}"/>
    <cellStyle name="Moeda 3" xfId="6" xr:uid="{00000000-0005-0000-0000-000003000000}"/>
    <cellStyle name="Normal" xfId="0" builtinId="0"/>
    <cellStyle name="Normal 2" xfId="1" xr:uid="{00000000-0005-0000-0000-000005000000}"/>
    <cellStyle name="Normal 2 10" xfId="7" xr:uid="{00000000-0005-0000-0000-000006000000}"/>
    <cellStyle name="Normal 2 11" xfId="8" xr:uid="{00000000-0005-0000-0000-000007000000}"/>
    <cellStyle name="Normal 2 12" xfId="9" xr:uid="{00000000-0005-0000-0000-000008000000}"/>
    <cellStyle name="Normal 2 13" xfId="10" xr:uid="{00000000-0005-0000-0000-000009000000}"/>
    <cellStyle name="Normal 2 14" xfId="11" xr:uid="{00000000-0005-0000-0000-00000A000000}"/>
    <cellStyle name="Normal 2 15" xfId="12" xr:uid="{00000000-0005-0000-0000-00000B000000}"/>
    <cellStyle name="Normal 2 16" xfId="13" xr:uid="{00000000-0005-0000-0000-00000C000000}"/>
    <cellStyle name="Normal 2 17" xfId="14" xr:uid="{00000000-0005-0000-0000-00000D000000}"/>
    <cellStyle name="Normal 2 18" xfId="15" xr:uid="{00000000-0005-0000-0000-00000E000000}"/>
    <cellStyle name="Normal 2 19" xfId="16" xr:uid="{00000000-0005-0000-0000-00000F000000}"/>
    <cellStyle name="Normal 2 2" xfId="17" xr:uid="{00000000-0005-0000-0000-000010000000}"/>
    <cellStyle name="Normal 2 20" xfId="18" xr:uid="{00000000-0005-0000-0000-000011000000}"/>
    <cellStyle name="Normal 2 21" xfId="19" xr:uid="{00000000-0005-0000-0000-000012000000}"/>
    <cellStyle name="Normal 2 22" xfId="20" xr:uid="{00000000-0005-0000-0000-000013000000}"/>
    <cellStyle name="Normal 2 23" xfId="21" xr:uid="{00000000-0005-0000-0000-000014000000}"/>
    <cellStyle name="Normal 2 24" xfId="22" xr:uid="{00000000-0005-0000-0000-000015000000}"/>
    <cellStyle name="Normal 2 25" xfId="23" xr:uid="{00000000-0005-0000-0000-000016000000}"/>
    <cellStyle name="Normal 2 26" xfId="24" xr:uid="{00000000-0005-0000-0000-000017000000}"/>
    <cellStyle name="Normal 2 27" xfId="25" xr:uid="{00000000-0005-0000-0000-000018000000}"/>
    <cellStyle name="Normal 2 28" xfId="26" xr:uid="{00000000-0005-0000-0000-000019000000}"/>
    <cellStyle name="Normal 2 29" xfId="27" xr:uid="{00000000-0005-0000-0000-00001A000000}"/>
    <cellStyle name="Normal 2 3" xfId="28" xr:uid="{00000000-0005-0000-0000-00001B000000}"/>
    <cellStyle name="Normal 2 4" xfId="29" xr:uid="{00000000-0005-0000-0000-00001C000000}"/>
    <cellStyle name="Normal 2 5" xfId="30" xr:uid="{00000000-0005-0000-0000-00001D000000}"/>
    <cellStyle name="Normal 2 6" xfId="31" xr:uid="{00000000-0005-0000-0000-00001E000000}"/>
    <cellStyle name="Normal 2 7" xfId="32" xr:uid="{00000000-0005-0000-0000-00001F000000}"/>
    <cellStyle name="Normal 2 8" xfId="33" xr:uid="{00000000-0005-0000-0000-000020000000}"/>
    <cellStyle name="Normal 2 9" xfId="34" xr:uid="{00000000-0005-0000-0000-000021000000}"/>
    <cellStyle name="Normal 3" xfId="35" xr:uid="{00000000-0005-0000-0000-000022000000}"/>
    <cellStyle name="Normal 4" xfId="36" xr:uid="{00000000-0005-0000-0000-000023000000}"/>
    <cellStyle name="Normal 5" xfId="37" xr:uid="{00000000-0005-0000-0000-000024000000}"/>
    <cellStyle name="Normal 6" xfId="38" xr:uid="{00000000-0005-0000-0000-000025000000}"/>
    <cellStyle name="Normal 7" xfId="39" xr:uid="{00000000-0005-0000-0000-000026000000}"/>
    <cellStyle name="Normal 8" xfId="40" xr:uid="{00000000-0005-0000-0000-000027000000}"/>
    <cellStyle name="Porcentagem 2" xfId="3" xr:uid="{00000000-0005-0000-0000-000028000000}"/>
  </cellStyles>
  <dxfs count="63"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numFmt numFmtId="167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R$ &quot;* #,##0.00_);_(&quot;R$ &quot;* \(#,##0.00\);_(&quot;R$ 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[M2L1 - Base de dados Voitto Supply.xlsx]Setor!Tabela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Setor!$C$4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Setor!$B$5:$B$376</c:f>
              <c:multiLvlStrCache>
                <c:ptCount val="359"/>
                <c:lvl>
                  <c:pt idx="0">
                    <c:v>01/jan</c:v>
                  </c:pt>
                  <c:pt idx="1">
                    <c:v>02/jan</c:v>
                  </c:pt>
                  <c:pt idx="2">
                    <c:v>03/jan</c:v>
                  </c:pt>
                  <c:pt idx="3">
                    <c:v>04/jan</c:v>
                  </c:pt>
                  <c:pt idx="4">
                    <c:v>05/jan</c:v>
                  </c:pt>
                  <c:pt idx="5">
                    <c:v>06/jan</c:v>
                  </c:pt>
                  <c:pt idx="6">
                    <c:v>07/jan</c:v>
                  </c:pt>
                  <c:pt idx="7">
                    <c:v>08/jan</c:v>
                  </c:pt>
                  <c:pt idx="8">
                    <c:v>09/jan</c:v>
                  </c:pt>
                  <c:pt idx="9">
                    <c:v>10/jan</c:v>
                  </c:pt>
                  <c:pt idx="10">
                    <c:v>11/jan</c:v>
                  </c:pt>
                  <c:pt idx="11">
                    <c:v>12/jan</c:v>
                  </c:pt>
                  <c:pt idx="12">
                    <c:v>13/jan</c:v>
                  </c:pt>
                  <c:pt idx="13">
                    <c:v>14/jan</c:v>
                  </c:pt>
                  <c:pt idx="14">
                    <c:v>15/jan</c:v>
                  </c:pt>
                  <c:pt idx="15">
                    <c:v>16/jan</c:v>
                  </c:pt>
                  <c:pt idx="16">
                    <c:v>18/jan</c:v>
                  </c:pt>
                  <c:pt idx="17">
                    <c:v>19/jan</c:v>
                  </c:pt>
                  <c:pt idx="18">
                    <c:v>20/jan</c:v>
                  </c:pt>
                  <c:pt idx="19">
                    <c:v>21/jan</c:v>
                  </c:pt>
                  <c:pt idx="20">
                    <c:v>22/jan</c:v>
                  </c:pt>
                  <c:pt idx="21">
                    <c:v>23/jan</c:v>
                  </c:pt>
                  <c:pt idx="22">
                    <c:v>24/jan</c:v>
                  </c:pt>
                  <c:pt idx="23">
                    <c:v>25/jan</c:v>
                  </c:pt>
                  <c:pt idx="24">
                    <c:v>26/jan</c:v>
                  </c:pt>
                  <c:pt idx="25">
                    <c:v>27/jan</c:v>
                  </c:pt>
                  <c:pt idx="26">
                    <c:v>28/jan</c:v>
                  </c:pt>
                  <c:pt idx="27">
                    <c:v>29/jan</c:v>
                  </c:pt>
                  <c:pt idx="28">
                    <c:v>30/jan</c:v>
                  </c:pt>
                  <c:pt idx="29">
                    <c:v>31/jan</c:v>
                  </c:pt>
                  <c:pt idx="30">
                    <c:v>01/fev</c:v>
                  </c:pt>
                  <c:pt idx="31">
                    <c:v>02/fev</c:v>
                  </c:pt>
                  <c:pt idx="32">
                    <c:v>03/fev</c:v>
                  </c:pt>
                  <c:pt idx="33">
                    <c:v>04/fev</c:v>
                  </c:pt>
                  <c:pt idx="34">
                    <c:v>05/fev</c:v>
                  </c:pt>
                  <c:pt idx="35">
                    <c:v>06/fev</c:v>
                  </c:pt>
                  <c:pt idx="36">
                    <c:v>07/fev</c:v>
                  </c:pt>
                  <c:pt idx="37">
                    <c:v>08/fev</c:v>
                  </c:pt>
                  <c:pt idx="38">
                    <c:v>09/fev</c:v>
                  </c:pt>
                  <c:pt idx="39">
                    <c:v>10/fev</c:v>
                  </c:pt>
                  <c:pt idx="40">
                    <c:v>11/fev</c:v>
                  </c:pt>
                  <c:pt idx="41">
                    <c:v>12/fev</c:v>
                  </c:pt>
                  <c:pt idx="42">
                    <c:v>13/fev</c:v>
                  </c:pt>
                  <c:pt idx="43">
                    <c:v>14/fev</c:v>
                  </c:pt>
                  <c:pt idx="44">
                    <c:v>15/fev</c:v>
                  </c:pt>
                  <c:pt idx="45">
                    <c:v>16/fev</c:v>
                  </c:pt>
                  <c:pt idx="46">
                    <c:v>17/fev</c:v>
                  </c:pt>
                  <c:pt idx="47">
                    <c:v>18/fev</c:v>
                  </c:pt>
                  <c:pt idx="48">
                    <c:v>19/fev</c:v>
                  </c:pt>
                  <c:pt idx="49">
                    <c:v>20/fev</c:v>
                  </c:pt>
                  <c:pt idx="50">
                    <c:v>21/fev</c:v>
                  </c:pt>
                  <c:pt idx="51">
                    <c:v>22/fev</c:v>
                  </c:pt>
                  <c:pt idx="52">
                    <c:v>23/fev</c:v>
                  </c:pt>
                  <c:pt idx="53">
                    <c:v>24/fev</c:v>
                  </c:pt>
                  <c:pt idx="54">
                    <c:v>25/fev</c:v>
                  </c:pt>
                  <c:pt idx="55">
                    <c:v>26/fev</c:v>
                  </c:pt>
                  <c:pt idx="56">
                    <c:v>27/fev</c:v>
                  </c:pt>
                  <c:pt idx="57">
                    <c:v>28/fev</c:v>
                  </c:pt>
                  <c:pt idx="58">
                    <c:v>01/mar</c:v>
                  </c:pt>
                  <c:pt idx="59">
                    <c:v>02/mar</c:v>
                  </c:pt>
                  <c:pt idx="60">
                    <c:v>03/mar</c:v>
                  </c:pt>
                  <c:pt idx="61">
                    <c:v>04/mar</c:v>
                  </c:pt>
                  <c:pt idx="62">
                    <c:v>05/mar</c:v>
                  </c:pt>
                  <c:pt idx="63">
                    <c:v>06/mar</c:v>
                  </c:pt>
                  <c:pt idx="64">
                    <c:v>07/mar</c:v>
                  </c:pt>
                  <c:pt idx="65">
                    <c:v>08/mar</c:v>
                  </c:pt>
                  <c:pt idx="66">
                    <c:v>09/mar</c:v>
                  </c:pt>
                  <c:pt idx="67">
                    <c:v>10/mar</c:v>
                  </c:pt>
                  <c:pt idx="68">
                    <c:v>11/mar</c:v>
                  </c:pt>
                  <c:pt idx="69">
                    <c:v>12/mar</c:v>
                  </c:pt>
                  <c:pt idx="70">
                    <c:v>13/mar</c:v>
                  </c:pt>
                  <c:pt idx="71">
                    <c:v>14/mar</c:v>
                  </c:pt>
                  <c:pt idx="72">
                    <c:v>15/mar</c:v>
                  </c:pt>
                  <c:pt idx="73">
                    <c:v>16/mar</c:v>
                  </c:pt>
                  <c:pt idx="74">
                    <c:v>17/mar</c:v>
                  </c:pt>
                  <c:pt idx="75">
                    <c:v>18/mar</c:v>
                  </c:pt>
                  <c:pt idx="76">
                    <c:v>19/mar</c:v>
                  </c:pt>
                  <c:pt idx="77">
                    <c:v>20/mar</c:v>
                  </c:pt>
                  <c:pt idx="78">
                    <c:v>21/mar</c:v>
                  </c:pt>
                  <c:pt idx="79">
                    <c:v>22/mar</c:v>
                  </c:pt>
                  <c:pt idx="80">
                    <c:v>23/mar</c:v>
                  </c:pt>
                  <c:pt idx="81">
                    <c:v>24/mar</c:v>
                  </c:pt>
                  <c:pt idx="82">
                    <c:v>25/mar</c:v>
                  </c:pt>
                  <c:pt idx="83">
                    <c:v>26/mar</c:v>
                  </c:pt>
                  <c:pt idx="84">
                    <c:v>27/mar</c:v>
                  </c:pt>
                  <c:pt idx="85">
                    <c:v>28/mar</c:v>
                  </c:pt>
                  <c:pt idx="86">
                    <c:v>29/mar</c:v>
                  </c:pt>
                  <c:pt idx="87">
                    <c:v>30/mar</c:v>
                  </c:pt>
                  <c:pt idx="88">
                    <c:v>31/mar</c:v>
                  </c:pt>
                  <c:pt idx="89">
                    <c:v>01/abr</c:v>
                  </c:pt>
                  <c:pt idx="90">
                    <c:v>02/abr</c:v>
                  </c:pt>
                  <c:pt idx="91">
                    <c:v>03/abr</c:v>
                  </c:pt>
                  <c:pt idx="92">
                    <c:v>04/abr</c:v>
                  </c:pt>
                  <c:pt idx="93">
                    <c:v>05/abr</c:v>
                  </c:pt>
                  <c:pt idx="94">
                    <c:v>06/abr</c:v>
                  </c:pt>
                  <c:pt idx="95">
                    <c:v>07/abr</c:v>
                  </c:pt>
                  <c:pt idx="96">
                    <c:v>08/abr</c:v>
                  </c:pt>
                  <c:pt idx="97">
                    <c:v>09/abr</c:v>
                  </c:pt>
                  <c:pt idx="98">
                    <c:v>10/abr</c:v>
                  </c:pt>
                  <c:pt idx="99">
                    <c:v>11/abr</c:v>
                  </c:pt>
                  <c:pt idx="100">
                    <c:v>12/abr</c:v>
                  </c:pt>
                  <c:pt idx="101">
                    <c:v>13/abr</c:v>
                  </c:pt>
                  <c:pt idx="102">
                    <c:v>14/abr</c:v>
                  </c:pt>
                  <c:pt idx="103">
                    <c:v>15/abr</c:v>
                  </c:pt>
                  <c:pt idx="104">
                    <c:v>16/abr</c:v>
                  </c:pt>
                  <c:pt idx="105">
                    <c:v>17/abr</c:v>
                  </c:pt>
                  <c:pt idx="106">
                    <c:v>18/abr</c:v>
                  </c:pt>
                  <c:pt idx="107">
                    <c:v>19/abr</c:v>
                  </c:pt>
                  <c:pt idx="108">
                    <c:v>20/abr</c:v>
                  </c:pt>
                  <c:pt idx="109">
                    <c:v>21/abr</c:v>
                  </c:pt>
                  <c:pt idx="110">
                    <c:v>22/abr</c:v>
                  </c:pt>
                  <c:pt idx="111">
                    <c:v>23/abr</c:v>
                  </c:pt>
                  <c:pt idx="112">
                    <c:v>24/abr</c:v>
                  </c:pt>
                  <c:pt idx="113">
                    <c:v>25/abr</c:v>
                  </c:pt>
                  <c:pt idx="114">
                    <c:v>26/abr</c:v>
                  </c:pt>
                  <c:pt idx="115">
                    <c:v>27/abr</c:v>
                  </c:pt>
                  <c:pt idx="116">
                    <c:v>28/abr</c:v>
                  </c:pt>
                  <c:pt idx="117">
                    <c:v>29/abr</c:v>
                  </c:pt>
                  <c:pt idx="118">
                    <c:v>30/abr</c:v>
                  </c:pt>
                  <c:pt idx="119">
                    <c:v>01/mai</c:v>
                  </c:pt>
                  <c:pt idx="120">
                    <c:v>02/mai</c:v>
                  </c:pt>
                  <c:pt idx="121">
                    <c:v>03/mai</c:v>
                  </c:pt>
                  <c:pt idx="122">
                    <c:v>04/mai</c:v>
                  </c:pt>
                  <c:pt idx="123">
                    <c:v>05/mai</c:v>
                  </c:pt>
                  <c:pt idx="124">
                    <c:v>06/mai</c:v>
                  </c:pt>
                  <c:pt idx="125">
                    <c:v>07/mai</c:v>
                  </c:pt>
                  <c:pt idx="126">
                    <c:v>08/mai</c:v>
                  </c:pt>
                  <c:pt idx="127">
                    <c:v>09/mai</c:v>
                  </c:pt>
                  <c:pt idx="128">
                    <c:v>10/mai</c:v>
                  </c:pt>
                  <c:pt idx="129">
                    <c:v>11/mai</c:v>
                  </c:pt>
                  <c:pt idx="130">
                    <c:v>12/mai</c:v>
                  </c:pt>
                  <c:pt idx="131">
                    <c:v>13/mai</c:v>
                  </c:pt>
                  <c:pt idx="132">
                    <c:v>14/mai</c:v>
                  </c:pt>
                  <c:pt idx="133">
                    <c:v>15/mai</c:v>
                  </c:pt>
                  <c:pt idx="134">
                    <c:v>17/mai</c:v>
                  </c:pt>
                  <c:pt idx="135">
                    <c:v>18/mai</c:v>
                  </c:pt>
                  <c:pt idx="136">
                    <c:v>19/mai</c:v>
                  </c:pt>
                  <c:pt idx="137">
                    <c:v>20/mai</c:v>
                  </c:pt>
                  <c:pt idx="138">
                    <c:v>21/mai</c:v>
                  </c:pt>
                  <c:pt idx="139">
                    <c:v>22/mai</c:v>
                  </c:pt>
                  <c:pt idx="140">
                    <c:v>23/mai</c:v>
                  </c:pt>
                  <c:pt idx="141">
                    <c:v>24/mai</c:v>
                  </c:pt>
                  <c:pt idx="142">
                    <c:v>25/mai</c:v>
                  </c:pt>
                  <c:pt idx="143">
                    <c:v>26/mai</c:v>
                  </c:pt>
                  <c:pt idx="144">
                    <c:v>27/mai</c:v>
                  </c:pt>
                  <c:pt idx="145">
                    <c:v>28/mai</c:v>
                  </c:pt>
                  <c:pt idx="146">
                    <c:v>29/mai</c:v>
                  </c:pt>
                  <c:pt idx="147">
                    <c:v>30/mai</c:v>
                  </c:pt>
                  <c:pt idx="148">
                    <c:v>31/mai</c:v>
                  </c:pt>
                  <c:pt idx="149">
                    <c:v>01/jun</c:v>
                  </c:pt>
                  <c:pt idx="150">
                    <c:v>02/jun</c:v>
                  </c:pt>
                  <c:pt idx="151">
                    <c:v>03/jun</c:v>
                  </c:pt>
                  <c:pt idx="152">
                    <c:v>04/jun</c:v>
                  </c:pt>
                  <c:pt idx="153">
                    <c:v>05/jun</c:v>
                  </c:pt>
                  <c:pt idx="154">
                    <c:v>06/jun</c:v>
                  </c:pt>
                  <c:pt idx="155">
                    <c:v>07/jun</c:v>
                  </c:pt>
                  <c:pt idx="156">
                    <c:v>08/jun</c:v>
                  </c:pt>
                  <c:pt idx="157">
                    <c:v>09/jun</c:v>
                  </c:pt>
                  <c:pt idx="158">
                    <c:v>10/jun</c:v>
                  </c:pt>
                  <c:pt idx="159">
                    <c:v>11/jun</c:v>
                  </c:pt>
                  <c:pt idx="160">
                    <c:v>12/jun</c:v>
                  </c:pt>
                  <c:pt idx="161">
                    <c:v>13/jun</c:v>
                  </c:pt>
                  <c:pt idx="162">
                    <c:v>14/jun</c:v>
                  </c:pt>
                  <c:pt idx="163">
                    <c:v>15/jun</c:v>
                  </c:pt>
                  <c:pt idx="164">
                    <c:v>16/jun</c:v>
                  </c:pt>
                  <c:pt idx="165">
                    <c:v>17/jun</c:v>
                  </c:pt>
                  <c:pt idx="166">
                    <c:v>18/jun</c:v>
                  </c:pt>
                  <c:pt idx="167">
                    <c:v>19/jun</c:v>
                  </c:pt>
                  <c:pt idx="168">
                    <c:v>20/jun</c:v>
                  </c:pt>
                  <c:pt idx="169">
                    <c:v>21/jun</c:v>
                  </c:pt>
                  <c:pt idx="170">
                    <c:v>22/jun</c:v>
                  </c:pt>
                  <c:pt idx="171">
                    <c:v>23/jun</c:v>
                  </c:pt>
                  <c:pt idx="172">
                    <c:v>24/jun</c:v>
                  </c:pt>
                  <c:pt idx="173">
                    <c:v>25/jun</c:v>
                  </c:pt>
                  <c:pt idx="174">
                    <c:v>26/jun</c:v>
                  </c:pt>
                  <c:pt idx="175">
                    <c:v>27/jun</c:v>
                  </c:pt>
                  <c:pt idx="176">
                    <c:v>28/jun</c:v>
                  </c:pt>
                  <c:pt idx="177">
                    <c:v>29/jun</c:v>
                  </c:pt>
                  <c:pt idx="178">
                    <c:v>30/jun</c:v>
                  </c:pt>
                  <c:pt idx="179">
                    <c:v>01/jul</c:v>
                  </c:pt>
                  <c:pt idx="180">
                    <c:v>02/jul</c:v>
                  </c:pt>
                  <c:pt idx="181">
                    <c:v>03/jul</c:v>
                  </c:pt>
                  <c:pt idx="182">
                    <c:v>04/jul</c:v>
                  </c:pt>
                  <c:pt idx="183">
                    <c:v>05/jul</c:v>
                  </c:pt>
                  <c:pt idx="184">
                    <c:v>06/jul</c:v>
                  </c:pt>
                  <c:pt idx="185">
                    <c:v>07/jul</c:v>
                  </c:pt>
                  <c:pt idx="186">
                    <c:v>08/jul</c:v>
                  </c:pt>
                  <c:pt idx="187">
                    <c:v>09/jul</c:v>
                  </c:pt>
                  <c:pt idx="188">
                    <c:v>10/jul</c:v>
                  </c:pt>
                  <c:pt idx="189">
                    <c:v>11/jul</c:v>
                  </c:pt>
                  <c:pt idx="190">
                    <c:v>12/jul</c:v>
                  </c:pt>
                  <c:pt idx="191">
                    <c:v>13/jul</c:v>
                  </c:pt>
                  <c:pt idx="192">
                    <c:v>14/jul</c:v>
                  </c:pt>
                  <c:pt idx="193">
                    <c:v>15/jul</c:v>
                  </c:pt>
                  <c:pt idx="194">
                    <c:v>16/jul</c:v>
                  </c:pt>
                  <c:pt idx="195">
                    <c:v>17/jul</c:v>
                  </c:pt>
                  <c:pt idx="196">
                    <c:v>18/jul</c:v>
                  </c:pt>
                  <c:pt idx="197">
                    <c:v>19/jul</c:v>
                  </c:pt>
                  <c:pt idx="198">
                    <c:v>20/jul</c:v>
                  </c:pt>
                  <c:pt idx="199">
                    <c:v>21/jul</c:v>
                  </c:pt>
                  <c:pt idx="200">
                    <c:v>22/jul</c:v>
                  </c:pt>
                  <c:pt idx="201">
                    <c:v>23/jul</c:v>
                  </c:pt>
                  <c:pt idx="202">
                    <c:v>24/jul</c:v>
                  </c:pt>
                  <c:pt idx="203">
                    <c:v>25/jul</c:v>
                  </c:pt>
                  <c:pt idx="204">
                    <c:v>26/jul</c:v>
                  </c:pt>
                  <c:pt idx="205">
                    <c:v>27/jul</c:v>
                  </c:pt>
                  <c:pt idx="206">
                    <c:v>28/jul</c:v>
                  </c:pt>
                  <c:pt idx="207">
                    <c:v>29/jul</c:v>
                  </c:pt>
                  <c:pt idx="208">
                    <c:v>30/jul</c:v>
                  </c:pt>
                  <c:pt idx="209">
                    <c:v>31/jul</c:v>
                  </c:pt>
                  <c:pt idx="210">
                    <c:v>01/ago</c:v>
                  </c:pt>
                  <c:pt idx="211">
                    <c:v>02/ago</c:v>
                  </c:pt>
                  <c:pt idx="212">
                    <c:v>03/ago</c:v>
                  </c:pt>
                  <c:pt idx="213">
                    <c:v>04/ago</c:v>
                  </c:pt>
                  <c:pt idx="214">
                    <c:v>05/ago</c:v>
                  </c:pt>
                  <c:pt idx="215">
                    <c:v>06/ago</c:v>
                  </c:pt>
                  <c:pt idx="216">
                    <c:v>08/ago</c:v>
                  </c:pt>
                  <c:pt idx="217">
                    <c:v>09/ago</c:v>
                  </c:pt>
                  <c:pt idx="218">
                    <c:v>10/ago</c:v>
                  </c:pt>
                  <c:pt idx="219">
                    <c:v>11/ago</c:v>
                  </c:pt>
                  <c:pt idx="220">
                    <c:v>12/ago</c:v>
                  </c:pt>
                  <c:pt idx="221">
                    <c:v>13/ago</c:v>
                  </c:pt>
                  <c:pt idx="222">
                    <c:v>14/ago</c:v>
                  </c:pt>
                  <c:pt idx="223">
                    <c:v>15/ago</c:v>
                  </c:pt>
                  <c:pt idx="224">
                    <c:v>16/ago</c:v>
                  </c:pt>
                  <c:pt idx="225">
                    <c:v>17/ago</c:v>
                  </c:pt>
                  <c:pt idx="226">
                    <c:v>18/ago</c:v>
                  </c:pt>
                  <c:pt idx="227">
                    <c:v>19/ago</c:v>
                  </c:pt>
                  <c:pt idx="228">
                    <c:v>20/ago</c:v>
                  </c:pt>
                  <c:pt idx="229">
                    <c:v>21/ago</c:v>
                  </c:pt>
                  <c:pt idx="230">
                    <c:v>22/ago</c:v>
                  </c:pt>
                  <c:pt idx="231">
                    <c:v>23/ago</c:v>
                  </c:pt>
                  <c:pt idx="232">
                    <c:v>24/ago</c:v>
                  </c:pt>
                  <c:pt idx="233">
                    <c:v>25/ago</c:v>
                  </c:pt>
                  <c:pt idx="234">
                    <c:v>26/ago</c:v>
                  </c:pt>
                  <c:pt idx="235">
                    <c:v>27/ago</c:v>
                  </c:pt>
                  <c:pt idx="236">
                    <c:v>28/ago</c:v>
                  </c:pt>
                  <c:pt idx="237">
                    <c:v>29/ago</c:v>
                  </c:pt>
                  <c:pt idx="238">
                    <c:v>31/ago</c:v>
                  </c:pt>
                  <c:pt idx="239">
                    <c:v>01/set</c:v>
                  </c:pt>
                  <c:pt idx="240">
                    <c:v>02/set</c:v>
                  </c:pt>
                  <c:pt idx="241">
                    <c:v>03/set</c:v>
                  </c:pt>
                  <c:pt idx="242">
                    <c:v>04/set</c:v>
                  </c:pt>
                  <c:pt idx="243">
                    <c:v>05/set</c:v>
                  </c:pt>
                  <c:pt idx="244">
                    <c:v>06/set</c:v>
                  </c:pt>
                  <c:pt idx="245">
                    <c:v>07/set</c:v>
                  </c:pt>
                  <c:pt idx="246">
                    <c:v>08/set</c:v>
                  </c:pt>
                  <c:pt idx="247">
                    <c:v>09/set</c:v>
                  </c:pt>
                  <c:pt idx="248">
                    <c:v>10/set</c:v>
                  </c:pt>
                  <c:pt idx="249">
                    <c:v>11/set</c:v>
                  </c:pt>
                  <c:pt idx="250">
                    <c:v>12/set</c:v>
                  </c:pt>
                  <c:pt idx="251">
                    <c:v>13/set</c:v>
                  </c:pt>
                  <c:pt idx="252">
                    <c:v>14/set</c:v>
                  </c:pt>
                  <c:pt idx="253">
                    <c:v>15/set</c:v>
                  </c:pt>
                  <c:pt idx="254">
                    <c:v>16/set</c:v>
                  </c:pt>
                  <c:pt idx="255">
                    <c:v>17/set</c:v>
                  </c:pt>
                  <c:pt idx="256">
                    <c:v>18/set</c:v>
                  </c:pt>
                  <c:pt idx="257">
                    <c:v>19/set</c:v>
                  </c:pt>
                  <c:pt idx="258">
                    <c:v>20/set</c:v>
                  </c:pt>
                  <c:pt idx="259">
                    <c:v>21/set</c:v>
                  </c:pt>
                  <c:pt idx="260">
                    <c:v>22/set</c:v>
                  </c:pt>
                  <c:pt idx="261">
                    <c:v>23/set</c:v>
                  </c:pt>
                  <c:pt idx="262">
                    <c:v>24/set</c:v>
                  </c:pt>
                  <c:pt idx="263">
                    <c:v>25/set</c:v>
                  </c:pt>
                  <c:pt idx="264">
                    <c:v>26/set</c:v>
                  </c:pt>
                  <c:pt idx="265">
                    <c:v>27/set</c:v>
                  </c:pt>
                  <c:pt idx="266">
                    <c:v>28/set</c:v>
                  </c:pt>
                  <c:pt idx="267">
                    <c:v>29/set</c:v>
                  </c:pt>
                  <c:pt idx="268">
                    <c:v>30/set</c:v>
                  </c:pt>
                  <c:pt idx="269">
                    <c:v>01/out</c:v>
                  </c:pt>
                  <c:pt idx="270">
                    <c:v>02/out</c:v>
                  </c:pt>
                  <c:pt idx="271">
                    <c:v>03/out</c:v>
                  </c:pt>
                  <c:pt idx="272">
                    <c:v>04/out</c:v>
                  </c:pt>
                  <c:pt idx="273">
                    <c:v>05/out</c:v>
                  </c:pt>
                  <c:pt idx="274">
                    <c:v>06/out</c:v>
                  </c:pt>
                  <c:pt idx="275">
                    <c:v>07/out</c:v>
                  </c:pt>
                  <c:pt idx="276">
                    <c:v>08/out</c:v>
                  </c:pt>
                  <c:pt idx="277">
                    <c:v>09/out</c:v>
                  </c:pt>
                  <c:pt idx="278">
                    <c:v>10/out</c:v>
                  </c:pt>
                  <c:pt idx="279">
                    <c:v>11/out</c:v>
                  </c:pt>
                  <c:pt idx="280">
                    <c:v>12/out</c:v>
                  </c:pt>
                  <c:pt idx="281">
                    <c:v>13/out</c:v>
                  </c:pt>
                  <c:pt idx="282">
                    <c:v>14/out</c:v>
                  </c:pt>
                  <c:pt idx="283">
                    <c:v>15/out</c:v>
                  </c:pt>
                  <c:pt idx="284">
                    <c:v>16/out</c:v>
                  </c:pt>
                  <c:pt idx="285">
                    <c:v>17/out</c:v>
                  </c:pt>
                  <c:pt idx="286">
                    <c:v>18/out</c:v>
                  </c:pt>
                  <c:pt idx="287">
                    <c:v>19/out</c:v>
                  </c:pt>
                  <c:pt idx="288">
                    <c:v>20/out</c:v>
                  </c:pt>
                  <c:pt idx="289">
                    <c:v>21/out</c:v>
                  </c:pt>
                  <c:pt idx="290">
                    <c:v>22/out</c:v>
                  </c:pt>
                  <c:pt idx="291">
                    <c:v>23/out</c:v>
                  </c:pt>
                  <c:pt idx="292">
                    <c:v>24/out</c:v>
                  </c:pt>
                  <c:pt idx="293">
                    <c:v>25/out</c:v>
                  </c:pt>
                  <c:pt idx="294">
                    <c:v>26/out</c:v>
                  </c:pt>
                  <c:pt idx="295">
                    <c:v>27/out</c:v>
                  </c:pt>
                  <c:pt idx="296">
                    <c:v>28/out</c:v>
                  </c:pt>
                  <c:pt idx="297">
                    <c:v>29/out</c:v>
                  </c:pt>
                  <c:pt idx="298">
                    <c:v>30/out</c:v>
                  </c:pt>
                  <c:pt idx="299">
                    <c:v>31/out</c:v>
                  </c:pt>
                  <c:pt idx="300">
                    <c:v>01/nov</c:v>
                  </c:pt>
                  <c:pt idx="301">
                    <c:v>02/nov</c:v>
                  </c:pt>
                  <c:pt idx="302">
                    <c:v>03/nov</c:v>
                  </c:pt>
                  <c:pt idx="303">
                    <c:v>04/nov</c:v>
                  </c:pt>
                  <c:pt idx="304">
                    <c:v>05/nov</c:v>
                  </c:pt>
                  <c:pt idx="305">
                    <c:v>06/nov</c:v>
                  </c:pt>
                  <c:pt idx="306">
                    <c:v>07/nov</c:v>
                  </c:pt>
                  <c:pt idx="307">
                    <c:v>08/nov</c:v>
                  </c:pt>
                  <c:pt idx="308">
                    <c:v>09/nov</c:v>
                  </c:pt>
                  <c:pt idx="309">
                    <c:v>10/nov</c:v>
                  </c:pt>
                  <c:pt idx="310">
                    <c:v>11/nov</c:v>
                  </c:pt>
                  <c:pt idx="311">
                    <c:v>12/nov</c:v>
                  </c:pt>
                  <c:pt idx="312">
                    <c:v>13/nov</c:v>
                  </c:pt>
                  <c:pt idx="313">
                    <c:v>14/nov</c:v>
                  </c:pt>
                  <c:pt idx="314">
                    <c:v>15/nov</c:v>
                  </c:pt>
                  <c:pt idx="315">
                    <c:v>16/nov</c:v>
                  </c:pt>
                  <c:pt idx="316">
                    <c:v>17/nov</c:v>
                  </c:pt>
                  <c:pt idx="317">
                    <c:v>18/nov</c:v>
                  </c:pt>
                  <c:pt idx="318">
                    <c:v>19/nov</c:v>
                  </c:pt>
                  <c:pt idx="319">
                    <c:v>20/nov</c:v>
                  </c:pt>
                  <c:pt idx="320">
                    <c:v>21/nov</c:v>
                  </c:pt>
                  <c:pt idx="321">
                    <c:v>22/nov</c:v>
                  </c:pt>
                  <c:pt idx="322">
                    <c:v>23/nov</c:v>
                  </c:pt>
                  <c:pt idx="323">
                    <c:v>24/nov</c:v>
                  </c:pt>
                  <c:pt idx="324">
                    <c:v>25/nov</c:v>
                  </c:pt>
                  <c:pt idx="325">
                    <c:v>26/nov</c:v>
                  </c:pt>
                  <c:pt idx="326">
                    <c:v>27/nov</c:v>
                  </c:pt>
                  <c:pt idx="327">
                    <c:v>28/nov</c:v>
                  </c:pt>
                  <c:pt idx="328">
                    <c:v>29/nov</c:v>
                  </c:pt>
                  <c:pt idx="329">
                    <c:v>30/nov</c:v>
                  </c:pt>
                  <c:pt idx="330">
                    <c:v>01/dez</c:v>
                  </c:pt>
                  <c:pt idx="331">
                    <c:v>02/dez</c:v>
                  </c:pt>
                  <c:pt idx="332">
                    <c:v>03/dez</c:v>
                  </c:pt>
                  <c:pt idx="333">
                    <c:v>04/dez</c:v>
                  </c:pt>
                  <c:pt idx="334">
                    <c:v>05/dez</c:v>
                  </c:pt>
                  <c:pt idx="335">
                    <c:v>06/dez</c:v>
                  </c:pt>
                  <c:pt idx="336">
                    <c:v>08/dez</c:v>
                  </c:pt>
                  <c:pt idx="337">
                    <c:v>09/dez</c:v>
                  </c:pt>
                  <c:pt idx="338">
                    <c:v>10/dez</c:v>
                  </c:pt>
                  <c:pt idx="339">
                    <c:v>11/dez</c:v>
                  </c:pt>
                  <c:pt idx="340">
                    <c:v>12/dez</c:v>
                  </c:pt>
                  <c:pt idx="341">
                    <c:v>13/dez</c:v>
                  </c:pt>
                  <c:pt idx="342">
                    <c:v>14/dez</c:v>
                  </c:pt>
                  <c:pt idx="343">
                    <c:v>15/dez</c:v>
                  </c:pt>
                  <c:pt idx="344">
                    <c:v>16/dez</c:v>
                  </c:pt>
                  <c:pt idx="345">
                    <c:v>18/dez</c:v>
                  </c:pt>
                  <c:pt idx="346">
                    <c:v>19/dez</c:v>
                  </c:pt>
                  <c:pt idx="347">
                    <c:v>20/dez</c:v>
                  </c:pt>
                  <c:pt idx="348">
                    <c:v>21/dez</c:v>
                  </c:pt>
                  <c:pt idx="349">
                    <c:v>22/dez</c:v>
                  </c:pt>
                  <c:pt idx="350">
                    <c:v>23/dez</c:v>
                  </c:pt>
                  <c:pt idx="351">
                    <c:v>24/dez</c:v>
                  </c:pt>
                  <c:pt idx="352">
                    <c:v>25/dez</c:v>
                  </c:pt>
                  <c:pt idx="353">
                    <c:v>26/dez</c:v>
                  </c:pt>
                  <c:pt idx="354">
                    <c:v>27/dez</c:v>
                  </c:pt>
                  <c:pt idx="355">
                    <c:v>28/dez</c:v>
                  </c:pt>
                  <c:pt idx="356">
                    <c:v>29/dez</c:v>
                  </c:pt>
                  <c:pt idx="357">
                    <c:v>30/dez</c:v>
                  </c:pt>
                  <c:pt idx="358">
                    <c:v>31/dez</c:v>
                  </c:pt>
                </c:lvl>
                <c:lvl>
                  <c:pt idx="0">
                    <c:v>jan</c:v>
                  </c:pt>
                  <c:pt idx="30">
                    <c:v>fev</c:v>
                  </c:pt>
                  <c:pt idx="58">
                    <c:v>mar</c:v>
                  </c:pt>
                  <c:pt idx="89">
                    <c:v>abr</c:v>
                  </c:pt>
                  <c:pt idx="119">
                    <c:v>mai</c:v>
                  </c:pt>
                  <c:pt idx="149">
                    <c:v>jun</c:v>
                  </c:pt>
                  <c:pt idx="179">
                    <c:v>jul</c:v>
                  </c:pt>
                  <c:pt idx="210">
                    <c:v>ago</c:v>
                  </c:pt>
                  <c:pt idx="239">
                    <c:v>set</c:v>
                  </c:pt>
                  <c:pt idx="269">
                    <c:v>out</c:v>
                  </c:pt>
                  <c:pt idx="300">
                    <c:v>nov</c:v>
                  </c:pt>
                  <c:pt idx="330">
                    <c:v>dez</c:v>
                  </c:pt>
                </c:lvl>
              </c:multiLvlStrCache>
            </c:multiLvlStrRef>
          </c:cat>
          <c:val>
            <c:numRef>
              <c:f>Setor!$C$5:$C$376</c:f>
              <c:numCache>
                <c:formatCode>"R$"\ #,##0.00</c:formatCode>
                <c:ptCount val="359"/>
                <c:pt idx="0">
                  <c:v>5546.3899999999994</c:v>
                </c:pt>
                <c:pt idx="1">
                  <c:v>2148.85</c:v>
                </c:pt>
                <c:pt idx="2">
                  <c:v>3385.29</c:v>
                </c:pt>
                <c:pt idx="3">
                  <c:v>785.32999999999993</c:v>
                </c:pt>
                <c:pt idx="4">
                  <c:v>1405.53</c:v>
                </c:pt>
                <c:pt idx="5">
                  <c:v>2290.2800000000002</c:v>
                </c:pt>
                <c:pt idx="6">
                  <c:v>2099.4</c:v>
                </c:pt>
                <c:pt idx="7">
                  <c:v>1533.49</c:v>
                </c:pt>
                <c:pt idx="8">
                  <c:v>1180.6100000000001</c:v>
                </c:pt>
                <c:pt idx="9">
                  <c:v>3150.4700000000003</c:v>
                </c:pt>
                <c:pt idx="10">
                  <c:v>4642.3899999999994</c:v>
                </c:pt>
                <c:pt idx="11">
                  <c:v>2225.29</c:v>
                </c:pt>
                <c:pt idx="12">
                  <c:v>5503.08</c:v>
                </c:pt>
                <c:pt idx="13">
                  <c:v>2201.5699999999997</c:v>
                </c:pt>
                <c:pt idx="14">
                  <c:v>7151.3</c:v>
                </c:pt>
                <c:pt idx="15">
                  <c:v>2633.37</c:v>
                </c:pt>
                <c:pt idx="16">
                  <c:v>2641.9100000000003</c:v>
                </c:pt>
                <c:pt idx="17">
                  <c:v>3345.92</c:v>
                </c:pt>
                <c:pt idx="18">
                  <c:v>2548.62</c:v>
                </c:pt>
                <c:pt idx="19">
                  <c:v>1875.1999999999998</c:v>
                </c:pt>
                <c:pt idx="20">
                  <c:v>1338.84</c:v>
                </c:pt>
                <c:pt idx="21">
                  <c:v>909.06999999999994</c:v>
                </c:pt>
                <c:pt idx="22">
                  <c:v>2260.71</c:v>
                </c:pt>
                <c:pt idx="23">
                  <c:v>6694.880000000001</c:v>
                </c:pt>
                <c:pt idx="24">
                  <c:v>2068.6800000000003</c:v>
                </c:pt>
                <c:pt idx="25">
                  <c:v>3319.1099999999997</c:v>
                </c:pt>
                <c:pt idx="26">
                  <c:v>3502.75</c:v>
                </c:pt>
                <c:pt idx="27">
                  <c:v>5448.9900000000016</c:v>
                </c:pt>
                <c:pt idx="28">
                  <c:v>3981.8199999999997</c:v>
                </c:pt>
                <c:pt idx="29">
                  <c:v>7666.369999999999</c:v>
                </c:pt>
                <c:pt idx="30">
                  <c:v>3345.03</c:v>
                </c:pt>
                <c:pt idx="31">
                  <c:v>3030.07</c:v>
                </c:pt>
                <c:pt idx="32">
                  <c:v>3248.79</c:v>
                </c:pt>
                <c:pt idx="33">
                  <c:v>3605.6800000000003</c:v>
                </c:pt>
                <c:pt idx="34">
                  <c:v>3799.55</c:v>
                </c:pt>
                <c:pt idx="35">
                  <c:v>2502.7799999999997</c:v>
                </c:pt>
                <c:pt idx="36">
                  <c:v>2801.46</c:v>
                </c:pt>
                <c:pt idx="37">
                  <c:v>2151.9299999999998</c:v>
                </c:pt>
                <c:pt idx="38">
                  <c:v>5180.1000000000004</c:v>
                </c:pt>
                <c:pt idx="39">
                  <c:v>1227.53</c:v>
                </c:pt>
                <c:pt idx="40">
                  <c:v>2375.37</c:v>
                </c:pt>
                <c:pt idx="41">
                  <c:v>3753.6000000000004</c:v>
                </c:pt>
                <c:pt idx="42">
                  <c:v>2695.73</c:v>
                </c:pt>
                <c:pt idx="43">
                  <c:v>1152.3399999999999</c:v>
                </c:pt>
                <c:pt idx="44">
                  <c:v>3437.85</c:v>
                </c:pt>
                <c:pt idx="45">
                  <c:v>1473.04</c:v>
                </c:pt>
                <c:pt idx="46">
                  <c:v>4269.75</c:v>
                </c:pt>
                <c:pt idx="47">
                  <c:v>3587.08</c:v>
                </c:pt>
                <c:pt idx="48">
                  <c:v>526.89</c:v>
                </c:pt>
                <c:pt idx="49">
                  <c:v>541.48</c:v>
                </c:pt>
                <c:pt idx="50">
                  <c:v>3004.52</c:v>
                </c:pt>
                <c:pt idx="51">
                  <c:v>2853.7000000000003</c:v>
                </c:pt>
                <c:pt idx="52">
                  <c:v>3707.78</c:v>
                </c:pt>
                <c:pt idx="53">
                  <c:v>4271.99</c:v>
                </c:pt>
                <c:pt idx="54">
                  <c:v>7245.58</c:v>
                </c:pt>
                <c:pt idx="55">
                  <c:v>752</c:v>
                </c:pt>
                <c:pt idx="56">
                  <c:v>2887.3100000000004</c:v>
                </c:pt>
                <c:pt idx="57">
                  <c:v>985.06999999999994</c:v>
                </c:pt>
                <c:pt idx="58">
                  <c:v>4007.5400000000004</c:v>
                </c:pt>
                <c:pt idx="59">
                  <c:v>2126.5299999999997</c:v>
                </c:pt>
                <c:pt idx="60">
                  <c:v>6015.5499999999993</c:v>
                </c:pt>
                <c:pt idx="61">
                  <c:v>3876.7</c:v>
                </c:pt>
                <c:pt idx="62">
                  <c:v>2715.2900000000004</c:v>
                </c:pt>
                <c:pt idx="63">
                  <c:v>3382.7699999999995</c:v>
                </c:pt>
                <c:pt idx="64">
                  <c:v>6222.63</c:v>
                </c:pt>
                <c:pt idx="65">
                  <c:v>2516.7399999999998</c:v>
                </c:pt>
                <c:pt idx="66">
                  <c:v>978.23</c:v>
                </c:pt>
                <c:pt idx="67">
                  <c:v>6336.32</c:v>
                </c:pt>
                <c:pt idx="68">
                  <c:v>955.8</c:v>
                </c:pt>
                <c:pt idx="69">
                  <c:v>2902.64</c:v>
                </c:pt>
                <c:pt idx="70">
                  <c:v>2322.44</c:v>
                </c:pt>
                <c:pt idx="71">
                  <c:v>1726.9099999999999</c:v>
                </c:pt>
                <c:pt idx="72">
                  <c:v>3755.19</c:v>
                </c:pt>
                <c:pt idx="73">
                  <c:v>3994.4100000000003</c:v>
                </c:pt>
                <c:pt idx="74">
                  <c:v>3493.4500000000003</c:v>
                </c:pt>
                <c:pt idx="75">
                  <c:v>3581.9400000000005</c:v>
                </c:pt>
                <c:pt idx="76">
                  <c:v>9265.7799999999988</c:v>
                </c:pt>
                <c:pt idx="77">
                  <c:v>5748.71</c:v>
                </c:pt>
                <c:pt idx="78">
                  <c:v>1442.4</c:v>
                </c:pt>
                <c:pt idx="79">
                  <c:v>4697.63</c:v>
                </c:pt>
                <c:pt idx="80">
                  <c:v>3533.5299999999997</c:v>
                </c:pt>
                <c:pt idx="81">
                  <c:v>2340.8599999999997</c:v>
                </c:pt>
                <c:pt idx="82">
                  <c:v>3691.9100000000003</c:v>
                </c:pt>
                <c:pt idx="83">
                  <c:v>5231.84</c:v>
                </c:pt>
                <c:pt idx="84">
                  <c:v>1484.42</c:v>
                </c:pt>
                <c:pt idx="85">
                  <c:v>783.13</c:v>
                </c:pt>
                <c:pt idx="86">
                  <c:v>7537.1</c:v>
                </c:pt>
                <c:pt idx="87">
                  <c:v>3109.7999999999997</c:v>
                </c:pt>
                <c:pt idx="88">
                  <c:v>7328.4599999999991</c:v>
                </c:pt>
                <c:pt idx="89">
                  <c:v>3576.38</c:v>
                </c:pt>
                <c:pt idx="90">
                  <c:v>3951.62</c:v>
                </c:pt>
                <c:pt idx="91">
                  <c:v>6021.6000000000013</c:v>
                </c:pt>
                <c:pt idx="92">
                  <c:v>2722.91</c:v>
                </c:pt>
                <c:pt idx="93">
                  <c:v>5900.92</c:v>
                </c:pt>
                <c:pt idx="94">
                  <c:v>1807.4699999999998</c:v>
                </c:pt>
                <c:pt idx="95">
                  <c:v>4622.45</c:v>
                </c:pt>
                <c:pt idx="96">
                  <c:v>2639.9300000000003</c:v>
                </c:pt>
                <c:pt idx="97">
                  <c:v>3649.7300000000005</c:v>
                </c:pt>
                <c:pt idx="98">
                  <c:v>790.35</c:v>
                </c:pt>
                <c:pt idx="99">
                  <c:v>2336.4</c:v>
                </c:pt>
                <c:pt idx="100">
                  <c:v>3192.42</c:v>
                </c:pt>
                <c:pt idx="101">
                  <c:v>2606.3999999999996</c:v>
                </c:pt>
                <c:pt idx="102">
                  <c:v>1641.8200000000002</c:v>
                </c:pt>
                <c:pt idx="103">
                  <c:v>4580.1100000000006</c:v>
                </c:pt>
                <c:pt idx="104">
                  <c:v>4671.5</c:v>
                </c:pt>
                <c:pt idx="105">
                  <c:v>853.35</c:v>
                </c:pt>
                <c:pt idx="106">
                  <c:v>1639.6</c:v>
                </c:pt>
                <c:pt idx="107">
                  <c:v>2513.34</c:v>
                </c:pt>
                <c:pt idx="108">
                  <c:v>5174.78</c:v>
                </c:pt>
                <c:pt idx="109">
                  <c:v>4141.6499999999996</c:v>
                </c:pt>
                <c:pt idx="110">
                  <c:v>2971.75</c:v>
                </c:pt>
                <c:pt idx="111">
                  <c:v>1913.49</c:v>
                </c:pt>
                <c:pt idx="112">
                  <c:v>3561.7200000000003</c:v>
                </c:pt>
                <c:pt idx="113">
                  <c:v>2365.13</c:v>
                </c:pt>
                <c:pt idx="114">
                  <c:v>3594.59</c:v>
                </c:pt>
                <c:pt idx="115">
                  <c:v>1426.75</c:v>
                </c:pt>
                <c:pt idx="116">
                  <c:v>2748.02</c:v>
                </c:pt>
                <c:pt idx="117">
                  <c:v>6215.47</c:v>
                </c:pt>
                <c:pt idx="118">
                  <c:v>1791.55</c:v>
                </c:pt>
                <c:pt idx="119">
                  <c:v>4284.22</c:v>
                </c:pt>
                <c:pt idx="120">
                  <c:v>3404.53</c:v>
                </c:pt>
                <c:pt idx="121">
                  <c:v>1760.2</c:v>
                </c:pt>
                <c:pt idx="122">
                  <c:v>3567.4</c:v>
                </c:pt>
                <c:pt idx="123">
                  <c:v>4778.97</c:v>
                </c:pt>
                <c:pt idx="124">
                  <c:v>6082.9300000000012</c:v>
                </c:pt>
                <c:pt idx="125">
                  <c:v>3694.11</c:v>
                </c:pt>
                <c:pt idx="126">
                  <c:v>3740.83</c:v>
                </c:pt>
                <c:pt idx="127">
                  <c:v>4458.71</c:v>
                </c:pt>
                <c:pt idx="128">
                  <c:v>2794.74</c:v>
                </c:pt>
                <c:pt idx="129">
                  <c:v>753.28</c:v>
                </c:pt>
                <c:pt idx="130">
                  <c:v>1616.87</c:v>
                </c:pt>
                <c:pt idx="131">
                  <c:v>2411.6999999999998</c:v>
                </c:pt>
                <c:pt idx="132">
                  <c:v>1940.12</c:v>
                </c:pt>
                <c:pt idx="133">
                  <c:v>3294.62</c:v>
                </c:pt>
                <c:pt idx="134">
                  <c:v>5185.5599999999995</c:v>
                </c:pt>
                <c:pt idx="135">
                  <c:v>2230.0100000000002</c:v>
                </c:pt>
                <c:pt idx="136">
                  <c:v>4023.71</c:v>
                </c:pt>
                <c:pt idx="137">
                  <c:v>1630.5</c:v>
                </c:pt>
                <c:pt idx="138">
                  <c:v>2702.9300000000003</c:v>
                </c:pt>
                <c:pt idx="139">
                  <c:v>3722.1500000000005</c:v>
                </c:pt>
                <c:pt idx="140">
                  <c:v>918.83999999999992</c:v>
                </c:pt>
                <c:pt idx="141">
                  <c:v>2546.08</c:v>
                </c:pt>
                <c:pt idx="142">
                  <c:v>5985.96</c:v>
                </c:pt>
                <c:pt idx="143">
                  <c:v>951.31999999999994</c:v>
                </c:pt>
                <c:pt idx="144">
                  <c:v>1914.8400000000001</c:v>
                </c:pt>
                <c:pt idx="145">
                  <c:v>2763.86</c:v>
                </c:pt>
                <c:pt idx="146">
                  <c:v>707.65</c:v>
                </c:pt>
                <c:pt idx="147">
                  <c:v>5762.4400000000005</c:v>
                </c:pt>
                <c:pt idx="148">
                  <c:v>6348.1799999999994</c:v>
                </c:pt>
                <c:pt idx="149">
                  <c:v>5148.09</c:v>
                </c:pt>
                <c:pt idx="150">
                  <c:v>2662.0299999999997</c:v>
                </c:pt>
                <c:pt idx="151">
                  <c:v>903.65</c:v>
                </c:pt>
                <c:pt idx="152">
                  <c:v>5036.2800000000007</c:v>
                </c:pt>
                <c:pt idx="153">
                  <c:v>4325.0600000000004</c:v>
                </c:pt>
                <c:pt idx="154">
                  <c:v>5407.24</c:v>
                </c:pt>
                <c:pt idx="155">
                  <c:v>1932.01</c:v>
                </c:pt>
                <c:pt idx="156">
                  <c:v>6414.39</c:v>
                </c:pt>
                <c:pt idx="157">
                  <c:v>3722.3199999999997</c:v>
                </c:pt>
                <c:pt idx="158">
                  <c:v>2402.65</c:v>
                </c:pt>
                <c:pt idx="159">
                  <c:v>3839.75</c:v>
                </c:pt>
                <c:pt idx="160">
                  <c:v>2179.5700000000002</c:v>
                </c:pt>
                <c:pt idx="161">
                  <c:v>3858.26</c:v>
                </c:pt>
                <c:pt idx="162">
                  <c:v>2292.66</c:v>
                </c:pt>
                <c:pt idx="163">
                  <c:v>4579.71</c:v>
                </c:pt>
                <c:pt idx="164">
                  <c:v>2477.66</c:v>
                </c:pt>
                <c:pt idx="165">
                  <c:v>2569.69</c:v>
                </c:pt>
                <c:pt idx="166">
                  <c:v>1754.6100000000001</c:v>
                </c:pt>
                <c:pt idx="167">
                  <c:v>1737.35</c:v>
                </c:pt>
                <c:pt idx="168">
                  <c:v>7446.2100000000009</c:v>
                </c:pt>
                <c:pt idx="169">
                  <c:v>3872.7300000000005</c:v>
                </c:pt>
                <c:pt idx="170">
                  <c:v>7545.7</c:v>
                </c:pt>
                <c:pt idx="171">
                  <c:v>5082.9400000000005</c:v>
                </c:pt>
                <c:pt idx="172">
                  <c:v>5525.4400000000005</c:v>
                </c:pt>
                <c:pt idx="173">
                  <c:v>5108.6100000000006</c:v>
                </c:pt>
                <c:pt idx="174">
                  <c:v>6722.99</c:v>
                </c:pt>
                <c:pt idx="175">
                  <c:v>5148.09</c:v>
                </c:pt>
                <c:pt idx="176">
                  <c:v>4789.4000000000005</c:v>
                </c:pt>
                <c:pt idx="177">
                  <c:v>3682.85</c:v>
                </c:pt>
                <c:pt idx="178">
                  <c:v>7464.8</c:v>
                </c:pt>
                <c:pt idx="179">
                  <c:v>5999.7699999999995</c:v>
                </c:pt>
                <c:pt idx="180">
                  <c:v>2540.63</c:v>
                </c:pt>
                <c:pt idx="181">
                  <c:v>2397.04</c:v>
                </c:pt>
                <c:pt idx="182">
                  <c:v>2637.19</c:v>
                </c:pt>
                <c:pt idx="183">
                  <c:v>1922.4</c:v>
                </c:pt>
                <c:pt idx="184">
                  <c:v>1447.13</c:v>
                </c:pt>
                <c:pt idx="185">
                  <c:v>4260.78</c:v>
                </c:pt>
                <c:pt idx="186">
                  <c:v>3357.85</c:v>
                </c:pt>
                <c:pt idx="187">
                  <c:v>2014.18</c:v>
                </c:pt>
                <c:pt idx="188">
                  <c:v>1474.33</c:v>
                </c:pt>
                <c:pt idx="189">
                  <c:v>6000.59</c:v>
                </c:pt>
                <c:pt idx="190">
                  <c:v>2050.59</c:v>
                </c:pt>
                <c:pt idx="191">
                  <c:v>5492.3099999999995</c:v>
                </c:pt>
                <c:pt idx="192">
                  <c:v>628.06999999999994</c:v>
                </c:pt>
                <c:pt idx="193">
                  <c:v>4125.33</c:v>
                </c:pt>
                <c:pt idx="194">
                  <c:v>2397.4900000000002</c:v>
                </c:pt>
                <c:pt idx="195">
                  <c:v>878.44</c:v>
                </c:pt>
                <c:pt idx="196">
                  <c:v>4148.79</c:v>
                </c:pt>
                <c:pt idx="197">
                  <c:v>2601.1999999999998</c:v>
                </c:pt>
                <c:pt idx="198">
                  <c:v>3760.72</c:v>
                </c:pt>
                <c:pt idx="199">
                  <c:v>1502.09</c:v>
                </c:pt>
                <c:pt idx="200">
                  <c:v>3470.29</c:v>
                </c:pt>
                <c:pt idx="201">
                  <c:v>4668.6200000000008</c:v>
                </c:pt>
                <c:pt idx="202">
                  <c:v>3938.7</c:v>
                </c:pt>
                <c:pt idx="203">
                  <c:v>2094.87</c:v>
                </c:pt>
                <c:pt idx="204">
                  <c:v>3250.2799999999997</c:v>
                </c:pt>
                <c:pt idx="205">
                  <c:v>5171.17</c:v>
                </c:pt>
                <c:pt idx="206">
                  <c:v>4449.8</c:v>
                </c:pt>
                <c:pt idx="207">
                  <c:v>3878</c:v>
                </c:pt>
                <c:pt idx="208">
                  <c:v>5717.01</c:v>
                </c:pt>
                <c:pt idx="209">
                  <c:v>3076.21</c:v>
                </c:pt>
                <c:pt idx="210">
                  <c:v>4085.3299999999995</c:v>
                </c:pt>
                <c:pt idx="211">
                  <c:v>4708.1400000000003</c:v>
                </c:pt>
                <c:pt idx="212">
                  <c:v>2470.5700000000002</c:v>
                </c:pt>
                <c:pt idx="213">
                  <c:v>3909</c:v>
                </c:pt>
                <c:pt idx="214">
                  <c:v>2851.23</c:v>
                </c:pt>
                <c:pt idx="215">
                  <c:v>3704.41</c:v>
                </c:pt>
                <c:pt idx="216">
                  <c:v>4877.12</c:v>
                </c:pt>
                <c:pt idx="217">
                  <c:v>3284.26</c:v>
                </c:pt>
                <c:pt idx="218">
                  <c:v>862.52</c:v>
                </c:pt>
                <c:pt idx="219">
                  <c:v>5361.82</c:v>
                </c:pt>
                <c:pt idx="220">
                  <c:v>1930.9300000000003</c:v>
                </c:pt>
                <c:pt idx="221">
                  <c:v>6319.45</c:v>
                </c:pt>
                <c:pt idx="222">
                  <c:v>2003.17</c:v>
                </c:pt>
                <c:pt idx="223">
                  <c:v>2430.46</c:v>
                </c:pt>
                <c:pt idx="224">
                  <c:v>2430.1799999999998</c:v>
                </c:pt>
                <c:pt idx="225">
                  <c:v>606.35</c:v>
                </c:pt>
                <c:pt idx="226">
                  <c:v>871</c:v>
                </c:pt>
                <c:pt idx="227">
                  <c:v>4818.5999999999995</c:v>
                </c:pt>
                <c:pt idx="228">
                  <c:v>2212.1799999999998</c:v>
                </c:pt>
                <c:pt idx="229">
                  <c:v>2073.41</c:v>
                </c:pt>
                <c:pt idx="230">
                  <c:v>2443.4</c:v>
                </c:pt>
                <c:pt idx="231">
                  <c:v>4719.16</c:v>
                </c:pt>
                <c:pt idx="232">
                  <c:v>2204.12</c:v>
                </c:pt>
                <c:pt idx="233">
                  <c:v>3298.16</c:v>
                </c:pt>
                <c:pt idx="234">
                  <c:v>893.7</c:v>
                </c:pt>
                <c:pt idx="235">
                  <c:v>3147.1499999999996</c:v>
                </c:pt>
                <c:pt idx="236">
                  <c:v>1440.14</c:v>
                </c:pt>
                <c:pt idx="237">
                  <c:v>2318.92</c:v>
                </c:pt>
                <c:pt idx="238">
                  <c:v>674.15</c:v>
                </c:pt>
                <c:pt idx="239">
                  <c:v>4236.84</c:v>
                </c:pt>
                <c:pt idx="240">
                  <c:v>5308.52</c:v>
                </c:pt>
                <c:pt idx="241">
                  <c:v>608.23</c:v>
                </c:pt>
                <c:pt idx="242">
                  <c:v>1926.27</c:v>
                </c:pt>
                <c:pt idx="243">
                  <c:v>3938.25</c:v>
                </c:pt>
                <c:pt idx="244">
                  <c:v>3247.1399999999994</c:v>
                </c:pt>
                <c:pt idx="245">
                  <c:v>2828.7</c:v>
                </c:pt>
                <c:pt idx="246">
                  <c:v>1815.32</c:v>
                </c:pt>
                <c:pt idx="247">
                  <c:v>3105.4500000000003</c:v>
                </c:pt>
                <c:pt idx="248">
                  <c:v>896.06</c:v>
                </c:pt>
                <c:pt idx="249">
                  <c:v>7069.92</c:v>
                </c:pt>
                <c:pt idx="250">
                  <c:v>616.87</c:v>
                </c:pt>
                <c:pt idx="251">
                  <c:v>2709.16</c:v>
                </c:pt>
                <c:pt idx="252">
                  <c:v>4522.92</c:v>
                </c:pt>
                <c:pt idx="253">
                  <c:v>6011.77</c:v>
                </c:pt>
                <c:pt idx="254">
                  <c:v>2259.83</c:v>
                </c:pt>
                <c:pt idx="255">
                  <c:v>5368.97</c:v>
                </c:pt>
                <c:pt idx="256">
                  <c:v>4139.57</c:v>
                </c:pt>
                <c:pt idx="257">
                  <c:v>3843.62</c:v>
                </c:pt>
                <c:pt idx="258">
                  <c:v>2365.21</c:v>
                </c:pt>
                <c:pt idx="259">
                  <c:v>2948.2200000000003</c:v>
                </c:pt>
                <c:pt idx="260">
                  <c:v>3670.1000000000004</c:v>
                </c:pt>
                <c:pt idx="261">
                  <c:v>5952.74</c:v>
                </c:pt>
                <c:pt idx="262">
                  <c:v>3474.84</c:v>
                </c:pt>
                <c:pt idx="263">
                  <c:v>3794.2799999999997</c:v>
                </c:pt>
                <c:pt idx="264">
                  <c:v>3467.9799999999996</c:v>
                </c:pt>
                <c:pt idx="265">
                  <c:v>909.88</c:v>
                </c:pt>
                <c:pt idx="266">
                  <c:v>2698.63</c:v>
                </c:pt>
                <c:pt idx="267">
                  <c:v>6935.5499999999993</c:v>
                </c:pt>
                <c:pt idx="268">
                  <c:v>5843.76</c:v>
                </c:pt>
                <c:pt idx="269">
                  <c:v>4838.75</c:v>
                </c:pt>
                <c:pt idx="270">
                  <c:v>6932.15</c:v>
                </c:pt>
                <c:pt idx="271">
                  <c:v>7733.4800000000005</c:v>
                </c:pt>
                <c:pt idx="272">
                  <c:v>7047.5199999999995</c:v>
                </c:pt>
                <c:pt idx="273">
                  <c:v>8265.880000000001</c:v>
                </c:pt>
                <c:pt idx="274">
                  <c:v>2405.92</c:v>
                </c:pt>
                <c:pt idx="275">
                  <c:v>4190.6499999999996</c:v>
                </c:pt>
                <c:pt idx="276">
                  <c:v>1251.8800000000001</c:v>
                </c:pt>
                <c:pt idx="277">
                  <c:v>3975.7799999999997</c:v>
                </c:pt>
                <c:pt idx="278">
                  <c:v>9163.31</c:v>
                </c:pt>
                <c:pt idx="279">
                  <c:v>9380.89</c:v>
                </c:pt>
                <c:pt idx="280">
                  <c:v>7056.21</c:v>
                </c:pt>
                <c:pt idx="281">
                  <c:v>2900.7999999999997</c:v>
                </c:pt>
                <c:pt idx="282">
                  <c:v>640.39</c:v>
                </c:pt>
                <c:pt idx="283">
                  <c:v>1233.92</c:v>
                </c:pt>
                <c:pt idx="284">
                  <c:v>1771.79</c:v>
                </c:pt>
                <c:pt idx="285">
                  <c:v>3106.1899999999996</c:v>
                </c:pt>
                <c:pt idx="286">
                  <c:v>2507.5500000000002</c:v>
                </c:pt>
                <c:pt idx="287">
                  <c:v>3012.25</c:v>
                </c:pt>
                <c:pt idx="288">
                  <c:v>6890.08</c:v>
                </c:pt>
                <c:pt idx="289">
                  <c:v>1384.3</c:v>
                </c:pt>
                <c:pt idx="290">
                  <c:v>5269.0099999999993</c:v>
                </c:pt>
                <c:pt idx="291">
                  <c:v>3279.9799999999996</c:v>
                </c:pt>
                <c:pt idx="292">
                  <c:v>615.62</c:v>
                </c:pt>
                <c:pt idx="293">
                  <c:v>3881.2</c:v>
                </c:pt>
                <c:pt idx="294">
                  <c:v>3179.41</c:v>
                </c:pt>
                <c:pt idx="295">
                  <c:v>4343.21</c:v>
                </c:pt>
                <c:pt idx="296">
                  <c:v>3162.93</c:v>
                </c:pt>
                <c:pt idx="297">
                  <c:v>6097.0399999999991</c:v>
                </c:pt>
                <c:pt idx="298">
                  <c:v>5076.67</c:v>
                </c:pt>
                <c:pt idx="299">
                  <c:v>4489.88</c:v>
                </c:pt>
                <c:pt idx="300">
                  <c:v>2883.75</c:v>
                </c:pt>
                <c:pt idx="301">
                  <c:v>863.51</c:v>
                </c:pt>
                <c:pt idx="302">
                  <c:v>2539.2600000000002</c:v>
                </c:pt>
                <c:pt idx="303">
                  <c:v>1901.76</c:v>
                </c:pt>
                <c:pt idx="304">
                  <c:v>2936.03</c:v>
                </c:pt>
                <c:pt idx="305">
                  <c:v>4672.21</c:v>
                </c:pt>
                <c:pt idx="306">
                  <c:v>3522.3100000000004</c:v>
                </c:pt>
                <c:pt idx="307">
                  <c:v>3838.83</c:v>
                </c:pt>
                <c:pt idx="308">
                  <c:v>2717.91</c:v>
                </c:pt>
                <c:pt idx="309">
                  <c:v>4161.82</c:v>
                </c:pt>
                <c:pt idx="310">
                  <c:v>4714.04</c:v>
                </c:pt>
                <c:pt idx="311">
                  <c:v>3282.5699999999997</c:v>
                </c:pt>
                <c:pt idx="312">
                  <c:v>3911.6299999999997</c:v>
                </c:pt>
                <c:pt idx="313">
                  <c:v>4850.92</c:v>
                </c:pt>
                <c:pt idx="314">
                  <c:v>2184.63</c:v>
                </c:pt>
                <c:pt idx="315">
                  <c:v>2519.19</c:v>
                </c:pt>
                <c:pt idx="316">
                  <c:v>4579.6100000000006</c:v>
                </c:pt>
                <c:pt idx="317">
                  <c:v>3608.0499999999993</c:v>
                </c:pt>
                <c:pt idx="318">
                  <c:v>1935.17</c:v>
                </c:pt>
                <c:pt idx="319">
                  <c:v>3478.09</c:v>
                </c:pt>
                <c:pt idx="320">
                  <c:v>12046.84</c:v>
                </c:pt>
                <c:pt idx="321">
                  <c:v>7267.7</c:v>
                </c:pt>
                <c:pt idx="322">
                  <c:v>9005.2599999999984</c:v>
                </c:pt>
                <c:pt idx="323">
                  <c:v>5086.55</c:v>
                </c:pt>
                <c:pt idx="324">
                  <c:v>11747.33</c:v>
                </c:pt>
                <c:pt idx="325">
                  <c:v>9082.23</c:v>
                </c:pt>
                <c:pt idx="326">
                  <c:v>7073.9500000000007</c:v>
                </c:pt>
                <c:pt idx="327">
                  <c:v>14588.289999999999</c:v>
                </c:pt>
                <c:pt idx="328">
                  <c:v>12313.310000000001</c:v>
                </c:pt>
                <c:pt idx="329">
                  <c:v>5505.5800000000008</c:v>
                </c:pt>
                <c:pt idx="330">
                  <c:v>2687.58</c:v>
                </c:pt>
                <c:pt idx="331">
                  <c:v>4845.2</c:v>
                </c:pt>
                <c:pt idx="332">
                  <c:v>5481.95</c:v>
                </c:pt>
                <c:pt idx="333">
                  <c:v>3860.79</c:v>
                </c:pt>
                <c:pt idx="334">
                  <c:v>9859.24</c:v>
                </c:pt>
                <c:pt idx="335">
                  <c:v>9383.3100000000013</c:v>
                </c:pt>
                <c:pt idx="336">
                  <c:v>9991.5299999999988</c:v>
                </c:pt>
                <c:pt idx="337">
                  <c:v>15444.85</c:v>
                </c:pt>
                <c:pt idx="338">
                  <c:v>5477.8</c:v>
                </c:pt>
                <c:pt idx="339">
                  <c:v>8172.8899999999994</c:v>
                </c:pt>
                <c:pt idx="340">
                  <c:v>9607.5499999999993</c:v>
                </c:pt>
                <c:pt idx="341">
                  <c:v>12346.89</c:v>
                </c:pt>
                <c:pt idx="342">
                  <c:v>5795.7300000000005</c:v>
                </c:pt>
                <c:pt idx="343">
                  <c:v>1955.27</c:v>
                </c:pt>
                <c:pt idx="344">
                  <c:v>9735.25</c:v>
                </c:pt>
                <c:pt idx="345">
                  <c:v>13661.94</c:v>
                </c:pt>
                <c:pt idx="346">
                  <c:v>6122.98</c:v>
                </c:pt>
                <c:pt idx="347">
                  <c:v>11345.09</c:v>
                </c:pt>
                <c:pt idx="348">
                  <c:v>6364.6799999999994</c:v>
                </c:pt>
                <c:pt idx="349">
                  <c:v>827.14</c:v>
                </c:pt>
                <c:pt idx="350">
                  <c:v>5797.9000000000005</c:v>
                </c:pt>
                <c:pt idx="351">
                  <c:v>1718.9099999999999</c:v>
                </c:pt>
                <c:pt idx="352">
                  <c:v>2745.91</c:v>
                </c:pt>
                <c:pt idx="353">
                  <c:v>2250.42</c:v>
                </c:pt>
                <c:pt idx="354">
                  <c:v>2274.66</c:v>
                </c:pt>
                <c:pt idx="355">
                  <c:v>1646.8600000000001</c:v>
                </c:pt>
                <c:pt idx="356">
                  <c:v>5352</c:v>
                </c:pt>
                <c:pt idx="357">
                  <c:v>1759.26</c:v>
                </c:pt>
                <c:pt idx="358">
                  <c:v>4068.33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419D-857D-66F68714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016575"/>
        <c:axId val="1772019071"/>
      </c:lineChart>
      <c:catAx>
        <c:axId val="17720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019071"/>
        <c:crosses val="autoZero"/>
        <c:auto val="1"/>
        <c:lblAlgn val="ctr"/>
        <c:lblOffset val="100"/>
        <c:noMultiLvlLbl val="0"/>
      </c:catAx>
      <c:valAx>
        <c:axId val="177201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20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14</xdr:row>
      <xdr:rowOff>170330</xdr:rowOff>
    </xdr:from>
    <xdr:to>
      <xdr:col>26</xdr:col>
      <xdr:colOff>0</xdr:colOff>
      <xdr:row>29</xdr:row>
      <xdr:rowOff>171227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B68B5-5B62-4109-9AAE-EE17A0452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339315</xdr:colOff>
      <xdr:row>5</xdr:row>
      <xdr:rowOff>125505</xdr:rowOff>
    </xdr:from>
    <xdr:to>
      <xdr:col>10</xdr:col>
      <xdr:colOff>274001</xdr:colOff>
      <xdr:row>14</xdr:row>
      <xdr:rowOff>10886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tor">
              <a:extLst>
                <a:ext uri="{FF2B5EF4-FFF2-40B4-BE49-F238E27FC236}">
                  <a16:creationId xmlns:a16="http://schemas.microsoft.com/office/drawing/2014/main" id="{7F614030-2D29-47B0-BF06-59CF5DB7F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7458" y="1050791"/>
              <a:ext cx="1828800" cy="1550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599803</xdr:colOff>
      <xdr:row>5</xdr:row>
      <xdr:rowOff>50074</xdr:rowOff>
    </xdr:from>
    <xdr:to>
      <xdr:col>24</xdr:col>
      <xdr:colOff>599803</xdr:colOff>
      <xdr:row>13</xdr:row>
      <xdr:rowOff>119743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egião">
              <a:extLst>
                <a:ext uri="{FF2B5EF4-FFF2-40B4-BE49-F238E27FC236}">
                  <a16:creationId xmlns:a16="http://schemas.microsoft.com/office/drawing/2014/main" id="{EE14C4C6-2217-4260-BE8D-81319D915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4089" y="975360"/>
              <a:ext cx="1828800" cy="1550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55517</xdr:colOff>
      <xdr:row>6</xdr:row>
      <xdr:rowOff>6531</xdr:rowOff>
    </xdr:from>
    <xdr:to>
      <xdr:col>18</xdr:col>
      <xdr:colOff>55517</xdr:colOff>
      <xdr:row>12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liente">
              <a:extLst>
                <a:ext uri="{FF2B5EF4-FFF2-40B4-BE49-F238E27FC236}">
                  <a16:creationId xmlns:a16="http://schemas.microsoft.com/office/drawing/2014/main" id="{B7469D76-575E-4ADB-99E0-3EE36E918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82203" y="1116874"/>
              <a:ext cx="1828800" cy="1180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Senna" refreshedDate="45866.464780439812" createdVersion="7" refreshedVersion="7" minRefreshableVersion="3" recordCount="1536" xr:uid="{499659A1-4685-4F8C-8AE9-8157F3F9578E}">
  <cacheSource type="worksheet">
    <worksheetSource name="Tabela1"/>
  </cacheSource>
  <cacheFields count="12">
    <cacheField name="Data da venda" numFmtId="14">
      <sharedItems containsSemiMixedTypes="0" containsNonDate="0" containsDate="1" containsString="0" minDate="2035-01-01T00:00:00" maxDate="2036-01-01T00:00:00" count="359">
        <d v="2035-01-01T00:00:00"/>
        <d v="2035-01-02T00:00:00"/>
        <d v="2035-01-03T00:00:00"/>
        <d v="2035-01-04T00:00:00"/>
        <d v="2035-01-05T00:00:00"/>
        <d v="2035-01-06T00:00:00"/>
        <d v="2035-01-07T00:00:00"/>
        <d v="2035-01-08T00:00:00"/>
        <d v="2035-01-09T00:00:00"/>
        <d v="2035-01-10T00:00:00"/>
        <d v="2035-01-11T00:00:00"/>
        <d v="2035-01-12T00:00:00"/>
        <d v="2035-01-13T00:00:00"/>
        <d v="2035-01-14T00:00:00"/>
        <d v="2035-01-15T00:00:00"/>
        <d v="2035-01-16T00:00:00"/>
        <d v="2035-01-18T00:00:00"/>
        <d v="2035-01-19T00:00:00"/>
        <d v="2035-01-20T00:00:00"/>
        <d v="2035-01-21T00:00:00"/>
        <d v="2035-01-22T00:00:00"/>
        <d v="2035-01-23T00:00:00"/>
        <d v="2035-01-24T00:00:00"/>
        <d v="2035-01-25T00:00:00"/>
        <d v="2035-01-26T00:00:00"/>
        <d v="2035-01-27T00:00:00"/>
        <d v="2035-01-28T00:00:00"/>
        <d v="2035-01-29T00:00:00"/>
        <d v="2035-01-30T00:00:00"/>
        <d v="2035-01-31T00:00:00"/>
        <d v="2035-02-01T00:00:00"/>
        <d v="2035-02-02T00:00:00"/>
        <d v="2035-02-03T00:00:00"/>
        <d v="2035-02-04T00:00:00"/>
        <d v="2035-02-05T00:00:00"/>
        <d v="2035-02-06T00:00:00"/>
        <d v="2035-02-07T00:00:00"/>
        <d v="2035-02-08T00:00:00"/>
        <d v="2035-02-09T00:00:00"/>
        <d v="2035-02-10T00:00:00"/>
        <d v="2035-02-11T00:00:00"/>
        <d v="2035-02-12T00:00:00"/>
        <d v="2035-02-13T00:00:00"/>
        <d v="2035-02-14T00:00:00"/>
        <d v="2035-02-15T00:00:00"/>
        <d v="2035-02-16T00:00:00"/>
        <d v="2035-02-17T00:00:00"/>
        <d v="2035-02-18T00:00:00"/>
        <d v="2035-02-19T00:00:00"/>
        <d v="2035-02-20T00:00:00"/>
        <d v="2035-02-21T00:00:00"/>
        <d v="2035-02-22T00:00:00"/>
        <d v="2035-02-23T00:00:00"/>
        <d v="2035-02-24T00:00:00"/>
        <d v="2035-02-25T00:00:00"/>
        <d v="2035-02-26T00:00:00"/>
        <d v="2035-02-27T00:00:00"/>
        <d v="2035-02-28T00:00:00"/>
        <d v="2035-03-01T00:00:00"/>
        <d v="2035-03-02T00:00:00"/>
        <d v="2035-03-03T00:00:00"/>
        <d v="2035-03-04T00:00:00"/>
        <d v="2035-03-05T00:00:00"/>
        <d v="2035-03-06T00:00:00"/>
        <d v="2035-03-07T00:00:00"/>
        <d v="2035-03-08T00:00:00"/>
        <d v="2035-03-09T00:00:00"/>
        <d v="2035-03-10T00:00:00"/>
        <d v="2035-03-11T00:00:00"/>
        <d v="2035-03-12T00:00:00"/>
        <d v="2035-03-13T00:00:00"/>
        <d v="2035-03-14T00:00:00"/>
        <d v="2035-03-15T00:00:00"/>
        <d v="2035-03-16T00:00:00"/>
        <d v="2035-03-17T00:00:00"/>
        <d v="2035-03-18T00:00:00"/>
        <d v="2035-03-19T00:00:00"/>
        <d v="2035-03-20T00:00:00"/>
        <d v="2035-03-21T00:00:00"/>
        <d v="2035-03-22T00:00:00"/>
        <d v="2035-03-23T00:00:00"/>
        <d v="2035-03-24T00:00:00"/>
        <d v="2035-03-25T00:00:00"/>
        <d v="2035-03-26T00:00:00"/>
        <d v="2035-03-27T00:00:00"/>
        <d v="2035-03-28T00:00:00"/>
        <d v="2035-03-29T00:00:00"/>
        <d v="2035-03-30T00:00:00"/>
        <d v="2035-03-31T00:00:00"/>
        <d v="2035-04-01T00:00:00"/>
        <d v="2035-04-02T00:00:00"/>
        <d v="2035-04-03T00:00:00"/>
        <d v="2035-04-04T00:00:00"/>
        <d v="2035-04-05T00:00:00"/>
        <d v="2035-04-06T00:00:00"/>
        <d v="2035-04-07T00:00:00"/>
        <d v="2035-04-08T00:00:00"/>
        <d v="2035-04-09T00:00:00"/>
        <d v="2035-04-10T00:00:00"/>
        <d v="2035-04-11T00:00:00"/>
        <d v="2035-04-12T00:00:00"/>
        <d v="2035-04-13T00:00:00"/>
        <d v="2035-04-14T00:00:00"/>
        <d v="2035-04-15T00:00:00"/>
        <d v="2035-04-16T00:00:00"/>
        <d v="2035-04-17T00:00:00"/>
        <d v="2035-04-18T00:00:00"/>
        <d v="2035-04-19T00:00:00"/>
        <d v="2035-04-20T00:00:00"/>
        <d v="2035-04-21T00:00:00"/>
        <d v="2035-04-22T00:00:00"/>
        <d v="2035-04-23T00:00:00"/>
        <d v="2035-04-24T00:00:00"/>
        <d v="2035-04-25T00:00:00"/>
        <d v="2035-04-26T00:00:00"/>
        <d v="2035-04-27T00:00:00"/>
        <d v="2035-04-28T00:00:00"/>
        <d v="2035-04-29T00:00:00"/>
        <d v="2035-04-30T00:00:00"/>
        <d v="2035-05-01T00:00:00"/>
        <d v="2035-05-02T00:00:00"/>
        <d v="2035-05-03T00:00:00"/>
        <d v="2035-05-04T00:00:00"/>
        <d v="2035-05-05T00:00:00"/>
        <d v="2035-05-06T00:00:00"/>
        <d v="2035-05-07T00:00:00"/>
        <d v="2035-05-08T00:00:00"/>
        <d v="2035-05-09T00:00:00"/>
        <d v="2035-05-10T00:00:00"/>
        <d v="2035-05-11T00:00:00"/>
        <d v="2035-05-12T00:00:00"/>
        <d v="2035-05-13T00:00:00"/>
        <d v="2035-05-14T00:00:00"/>
        <d v="2035-05-15T00:00:00"/>
        <d v="2035-05-17T00:00:00"/>
        <d v="2035-05-18T00:00:00"/>
        <d v="2035-05-19T00:00:00"/>
        <d v="2035-05-20T00:00:00"/>
        <d v="2035-05-21T00:00:00"/>
        <d v="2035-05-22T00:00:00"/>
        <d v="2035-05-23T00:00:00"/>
        <d v="2035-05-24T00:00:00"/>
        <d v="2035-05-25T00:00:00"/>
        <d v="2035-05-26T00:00:00"/>
        <d v="2035-05-27T00:00:00"/>
        <d v="2035-05-28T00:00:00"/>
        <d v="2035-05-29T00:00:00"/>
        <d v="2035-05-30T00:00:00"/>
        <d v="2035-05-31T00:00:00"/>
        <d v="2035-06-01T00:00:00"/>
        <d v="2035-06-02T00:00:00"/>
        <d v="2035-06-03T00:00:00"/>
        <d v="2035-06-04T00:00:00"/>
        <d v="2035-06-05T00:00:00"/>
        <d v="2035-06-06T00:00:00"/>
        <d v="2035-06-07T00:00:00"/>
        <d v="2035-06-08T00:00:00"/>
        <d v="2035-06-09T00:00:00"/>
        <d v="2035-06-10T00:00:00"/>
        <d v="2035-06-11T00:00:00"/>
        <d v="2035-06-12T00:00:00"/>
        <d v="2035-06-13T00:00:00"/>
        <d v="2035-06-14T00:00:00"/>
        <d v="2035-06-15T00:00:00"/>
        <d v="2035-06-16T00:00:00"/>
        <d v="2035-06-17T00:00:00"/>
        <d v="2035-06-18T00:00:00"/>
        <d v="2035-06-19T00:00:00"/>
        <d v="2035-06-20T00:00:00"/>
        <d v="2035-06-21T00:00:00"/>
        <d v="2035-06-22T00:00:00"/>
        <d v="2035-06-23T00:00:00"/>
        <d v="2035-06-24T00:00:00"/>
        <d v="2035-06-25T00:00:00"/>
        <d v="2035-06-26T00:00:00"/>
        <d v="2035-06-27T00:00:00"/>
        <d v="2035-06-28T00:00:00"/>
        <d v="2035-06-29T00:00:00"/>
        <d v="2035-06-30T00:00:00"/>
        <d v="2035-07-01T00:00:00"/>
        <d v="2035-07-02T00:00:00"/>
        <d v="2035-07-03T00:00:00"/>
        <d v="2035-07-04T00:00:00"/>
        <d v="2035-07-05T00:00:00"/>
        <d v="2035-07-06T00:00:00"/>
        <d v="2035-07-07T00:00:00"/>
        <d v="2035-07-08T00:00:00"/>
        <d v="2035-07-09T00:00:00"/>
        <d v="2035-07-10T00:00:00"/>
        <d v="2035-07-11T00:00:00"/>
        <d v="2035-07-12T00:00:00"/>
        <d v="2035-07-13T00:00:00"/>
        <d v="2035-07-14T00:00:00"/>
        <d v="2035-07-15T00:00:00"/>
        <d v="2035-07-16T00:00:00"/>
        <d v="2035-07-17T00:00:00"/>
        <d v="2035-07-18T00:00:00"/>
        <d v="2035-07-19T00:00:00"/>
        <d v="2035-07-20T00:00:00"/>
        <d v="2035-07-21T00:00:00"/>
        <d v="2035-07-22T00:00:00"/>
        <d v="2035-07-23T00:00:00"/>
        <d v="2035-07-24T00:00:00"/>
        <d v="2035-07-25T00:00:00"/>
        <d v="2035-07-26T00:00:00"/>
        <d v="2035-07-27T00:00:00"/>
        <d v="2035-07-28T00:00:00"/>
        <d v="2035-07-29T00:00:00"/>
        <d v="2035-07-30T00:00:00"/>
        <d v="2035-07-31T00:00:00"/>
        <d v="2035-08-01T00:00:00"/>
        <d v="2035-08-02T00:00:00"/>
        <d v="2035-08-03T00:00:00"/>
        <d v="2035-08-04T00:00:00"/>
        <d v="2035-08-05T00:00:00"/>
        <d v="2035-08-06T00:00:00"/>
        <d v="2035-08-08T00:00:00"/>
        <d v="2035-08-09T00:00:00"/>
        <d v="2035-08-10T00:00:00"/>
        <d v="2035-08-11T00:00:00"/>
        <d v="2035-08-12T00:00:00"/>
        <d v="2035-08-13T00:00:00"/>
        <d v="2035-08-14T00:00:00"/>
        <d v="2035-08-15T00:00:00"/>
        <d v="2035-08-16T00:00:00"/>
        <d v="2035-08-17T00:00:00"/>
        <d v="2035-08-18T00:00:00"/>
        <d v="2035-08-19T00:00:00"/>
        <d v="2035-08-20T00:00:00"/>
        <d v="2035-08-21T00:00:00"/>
        <d v="2035-08-22T00:00:00"/>
        <d v="2035-08-23T00:00:00"/>
        <d v="2035-08-24T00:00:00"/>
        <d v="2035-08-25T00:00:00"/>
        <d v="2035-08-26T00:00:00"/>
        <d v="2035-08-27T00:00:00"/>
        <d v="2035-08-28T00:00:00"/>
        <d v="2035-08-29T00:00:00"/>
        <d v="2035-08-31T00:00:00"/>
        <d v="2035-09-01T00:00:00"/>
        <d v="2035-09-02T00:00:00"/>
        <d v="2035-09-03T00:00:00"/>
        <d v="2035-09-04T00:00:00"/>
        <d v="2035-09-05T00:00:00"/>
        <d v="2035-09-06T00:00:00"/>
        <d v="2035-09-07T00:00:00"/>
        <d v="2035-09-08T00:00:00"/>
        <d v="2035-09-09T00:00:00"/>
        <d v="2035-09-10T00:00:00"/>
        <d v="2035-09-11T00:00:00"/>
        <d v="2035-09-12T00:00:00"/>
        <d v="2035-09-13T00:00:00"/>
        <d v="2035-09-14T00:00:00"/>
        <d v="2035-09-15T00:00:00"/>
        <d v="2035-09-16T00:00:00"/>
        <d v="2035-09-17T00:00:00"/>
        <d v="2035-09-18T00:00:00"/>
        <d v="2035-09-19T00:00:00"/>
        <d v="2035-09-20T00:00:00"/>
        <d v="2035-09-21T00:00:00"/>
        <d v="2035-09-22T00:00:00"/>
        <d v="2035-09-23T00:00:00"/>
        <d v="2035-09-24T00:00:00"/>
        <d v="2035-09-25T00:00:00"/>
        <d v="2035-09-26T00:00:00"/>
        <d v="2035-09-27T00:00:00"/>
        <d v="2035-09-28T00:00:00"/>
        <d v="2035-09-29T00:00:00"/>
        <d v="2035-09-30T00:00:00"/>
        <d v="2035-10-01T00:00:00"/>
        <d v="2035-10-02T00:00:00"/>
        <d v="2035-10-03T00:00:00"/>
        <d v="2035-10-04T00:00:00"/>
        <d v="2035-10-05T00:00:00"/>
        <d v="2035-10-06T00:00:00"/>
        <d v="2035-10-07T00:00:00"/>
        <d v="2035-10-08T00:00:00"/>
        <d v="2035-10-09T00:00:00"/>
        <d v="2035-10-10T00:00:00"/>
        <d v="2035-10-11T00:00:00"/>
        <d v="2035-10-12T00:00:00"/>
        <d v="2035-10-13T00:00:00"/>
        <d v="2035-10-14T00:00:00"/>
        <d v="2035-10-15T00:00:00"/>
        <d v="2035-10-16T00:00:00"/>
        <d v="2035-10-17T00:00:00"/>
        <d v="2035-10-18T00:00:00"/>
        <d v="2035-10-19T00:00:00"/>
        <d v="2035-10-20T00:00:00"/>
        <d v="2035-10-21T00:00:00"/>
        <d v="2035-10-22T00:00:00"/>
        <d v="2035-10-23T00:00:00"/>
        <d v="2035-10-24T00:00:00"/>
        <d v="2035-10-25T00:00:00"/>
        <d v="2035-10-26T00:00:00"/>
        <d v="2035-10-27T00:00:00"/>
        <d v="2035-10-28T00:00:00"/>
        <d v="2035-10-29T00:00:00"/>
        <d v="2035-10-30T00:00:00"/>
        <d v="2035-10-31T00:00:00"/>
        <d v="2035-11-01T00:00:00"/>
        <d v="2035-11-02T00:00:00"/>
        <d v="2035-11-03T00:00:00"/>
        <d v="2035-11-04T00:00:00"/>
        <d v="2035-11-05T00:00:00"/>
        <d v="2035-11-06T00:00:00"/>
        <d v="2035-11-07T00:00:00"/>
        <d v="2035-11-08T00:00:00"/>
        <d v="2035-11-09T00:00:00"/>
        <d v="2035-11-10T00:00:00"/>
        <d v="2035-11-11T00:00:00"/>
        <d v="2035-11-12T00:00:00"/>
        <d v="2035-11-13T00:00:00"/>
        <d v="2035-11-14T00:00:00"/>
        <d v="2035-11-15T00:00:00"/>
        <d v="2035-11-16T00:00:00"/>
        <d v="2035-11-17T00:00:00"/>
        <d v="2035-11-18T00:00:00"/>
        <d v="2035-11-19T00:00:00"/>
        <d v="2035-11-20T00:00:00"/>
        <d v="2035-11-21T00:00:00"/>
        <d v="2035-11-22T00:00:00"/>
        <d v="2035-11-23T00:00:00"/>
        <d v="2035-11-24T00:00:00"/>
        <d v="2035-11-25T00:00:00"/>
        <d v="2035-11-26T00:00:00"/>
        <d v="2035-11-27T00:00:00"/>
        <d v="2035-11-28T00:00:00"/>
        <d v="2035-11-29T00:00:00"/>
        <d v="2035-11-30T00:00:00"/>
        <d v="2035-12-01T00:00:00"/>
        <d v="2035-12-02T00:00:00"/>
        <d v="2035-12-03T00:00:00"/>
        <d v="2035-12-04T00:00:00"/>
        <d v="2035-12-05T00:00:00"/>
        <d v="2035-12-06T00:00:00"/>
        <d v="2035-12-08T00:00:00"/>
        <d v="2035-12-09T00:00:00"/>
        <d v="2035-12-10T00:00:00"/>
        <d v="2035-12-11T00:00:00"/>
        <d v="2035-12-12T00:00:00"/>
        <d v="2035-12-13T00:00:00"/>
        <d v="2035-12-14T00:00:00"/>
        <d v="2035-12-15T00:00:00"/>
        <d v="2035-12-16T00:00:00"/>
        <d v="2035-12-18T00:00:00"/>
        <d v="2035-12-19T00:00:00"/>
        <d v="2035-12-20T00:00:00"/>
        <d v="2035-12-21T00:00:00"/>
        <d v="2035-12-22T00:00:00"/>
        <d v="2035-12-23T00:00:00"/>
        <d v="2035-12-24T00:00:00"/>
        <d v="2035-12-25T00:00:00"/>
        <d v="2035-12-26T00:00:00"/>
        <d v="2035-12-27T00:00:00"/>
        <d v="2035-12-28T00:00:00"/>
        <d v="2035-12-29T00:00:00"/>
        <d v="2035-12-30T00:00:00"/>
        <d v="2035-12-31T00:00:00"/>
      </sharedItems>
      <fieldGroup par="11" base="0">
        <rangePr groupBy="days" startDate="2035-01-01T00:00:00" endDate="2036-01-01T00:00:00"/>
        <groupItems count="368">
          <s v="&lt;01/01/203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36"/>
        </groupItems>
      </fieldGroup>
    </cacheField>
    <cacheField name="Setor" numFmtId="0">
      <sharedItems count="4">
        <s v="Carnes"/>
        <s v="Latícinio"/>
        <s v="Congelados"/>
        <s v="Bebidas"/>
      </sharedItems>
    </cacheField>
    <cacheField name="Produto" numFmtId="0">
      <sharedItems count="12">
        <s v="Suína"/>
        <s v="Queijo"/>
        <s v="Sorvete"/>
        <s v="Bovina"/>
        <s v="Frango"/>
        <s v="Coalhada"/>
        <s v="Cervejas"/>
        <s v="Sucos"/>
        <s v="Leite"/>
        <s v="Pizza"/>
        <s v="Lasanha"/>
        <s v="Refrigerantes"/>
      </sharedItems>
    </cacheField>
    <cacheField name="Vendedor" numFmtId="0">
      <sharedItems count="6">
        <s v="Amaral"/>
        <s v="Leo"/>
        <s v="Daniele"/>
        <s v="Vanessa"/>
        <s v="Evandro"/>
        <s v="Jonas"/>
      </sharedItems>
    </cacheField>
    <cacheField name="Região" numFmtId="0">
      <sharedItems count="3">
        <s v="Sudeste"/>
        <s v="Nordeste"/>
        <s v="Sul"/>
      </sharedItems>
    </cacheField>
    <cacheField name="Estado" numFmtId="0">
      <sharedItems/>
    </cacheField>
    <cacheField name="Cliente" numFmtId="0">
      <sharedItems count="3">
        <s v="Atacado"/>
        <s v="Atacarejo"/>
        <s v="Varejo"/>
      </sharedItems>
    </cacheField>
    <cacheField name="Faturamento" numFmtId="164">
      <sharedItems containsSemiMixedTypes="0" containsString="0" containsNumber="1" minValue="520.36" maxValue="2195.0299999999997"/>
    </cacheField>
    <cacheField name="Margem de Lucro" numFmtId="9">
      <sharedItems containsSemiMixedTypes="0" containsString="0" containsNumber="1" minValue="0.05" maxValue="0.19"/>
    </cacheField>
    <cacheField name="Lucro" numFmtId="164">
      <sharedItems containsSemiMixedTypes="0" containsString="0" containsNumber="1" minValue="26.6935" maxValue="394.82279999999997"/>
    </cacheField>
    <cacheField name="Coluna1" numFmtId="0">
      <sharedItems containsNonDate="0" containsString="0" containsBlank="1"/>
    </cacheField>
    <cacheField name="Meses" numFmtId="0" databaseField="0">
      <fieldGroup base="0">
        <rangePr groupBy="months" startDate="2035-01-01T00:00:00" endDate="2036-01-01T00:00:00"/>
        <groupItems count="14">
          <s v="&lt;01/01/203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36"/>
        </groupItems>
      </fieldGroup>
    </cacheField>
  </cacheFields>
  <extLst>
    <ext xmlns:x14="http://schemas.microsoft.com/office/spreadsheetml/2009/9/main" uri="{725AE2AE-9491-48be-B2B4-4EB974FC3084}">
      <x14:pivotCacheDefinition pivotCacheId="6482567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6">
  <r>
    <x v="0"/>
    <x v="0"/>
    <x v="0"/>
    <x v="0"/>
    <x v="0"/>
    <s v="Minas Gerais"/>
    <x v="0"/>
    <n v="633.45000000000005"/>
    <n v="0.13"/>
    <n v="82.348500000000016"/>
    <m/>
  </r>
  <r>
    <x v="0"/>
    <x v="1"/>
    <x v="1"/>
    <x v="1"/>
    <x v="0"/>
    <s v="Minas Gerais"/>
    <x v="1"/>
    <n v="611.4"/>
    <n v="7.0000000000000007E-2"/>
    <n v="42.798000000000002"/>
    <m/>
  </r>
  <r>
    <x v="0"/>
    <x v="2"/>
    <x v="2"/>
    <x v="1"/>
    <x v="1"/>
    <s v="Sergipe"/>
    <x v="1"/>
    <n v="721.52"/>
    <n v="0.08"/>
    <n v="57.721600000000002"/>
    <m/>
  </r>
  <r>
    <x v="0"/>
    <x v="0"/>
    <x v="3"/>
    <x v="2"/>
    <x v="0"/>
    <s v="São Paulo"/>
    <x v="0"/>
    <n v="679.39"/>
    <n v="0.09"/>
    <n v="61.145099999999999"/>
    <m/>
  </r>
  <r>
    <x v="0"/>
    <x v="0"/>
    <x v="4"/>
    <x v="3"/>
    <x v="2"/>
    <s v="Rio Grande do Sul"/>
    <x v="2"/>
    <n v="964.52"/>
    <n v="0.19"/>
    <n v="183.25880000000001"/>
    <m/>
  </r>
  <r>
    <x v="0"/>
    <x v="1"/>
    <x v="5"/>
    <x v="1"/>
    <x v="1"/>
    <s v="Rio Grande do Norte"/>
    <x v="1"/>
    <n v="565.70000000000005"/>
    <n v="0.08"/>
    <n v="45.256000000000007"/>
    <m/>
  </r>
  <r>
    <x v="0"/>
    <x v="0"/>
    <x v="4"/>
    <x v="3"/>
    <x v="1"/>
    <s v="Rio Grande do Norte"/>
    <x v="1"/>
    <n v="721.01"/>
    <n v="0.05"/>
    <n v="36.0505"/>
    <m/>
  </r>
  <r>
    <x v="0"/>
    <x v="0"/>
    <x v="3"/>
    <x v="3"/>
    <x v="2"/>
    <s v="Rio Grande do Sul"/>
    <x v="0"/>
    <n v="649.4"/>
    <n v="0.11"/>
    <n v="71.433999999999997"/>
    <m/>
  </r>
  <r>
    <x v="1"/>
    <x v="1"/>
    <x v="5"/>
    <x v="3"/>
    <x v="0"/>
    <s v="Minas Gerais"/>
    <x v="1"/>
    <n v="789.01"/>
    <n v="0.19"/>
    <n v="149.9119"/>
    <m/>
  </r>
  <r>
    <x v="1"/>
    <x v="1"/>
    <x v="1"/>
    <x v="2"/>
    <x v="1"/>
    <s v="Bahia"/>
    <x v="0"/>
    <n v="574.29999999999995"/>
    <n v="0.05"/>
    <n v="28.715"/>
    <m/>
  </r>
  <r>
    <x v="1"/>
    <x v="0"/>
    <x v="4"/>
    <x v="2"/>
    <x v="0"/>
    <s v="Rio de Janeiro"/>
    <x v="2"/>
    <n v="785.54"/>
    <n v="0.17"/>
    <n v="133.54179999999999"/>
    <m/>
  </r>
  <r>
    <x v="2"/>
    <x v="0"/>
    <x v="4"/>
    <x v="0"/>
    <x v="0"/>
    <s v="São Paulo"/>
    <x v="1"/>
    <n v="662.43000000000006"/>
    <n v="0.17"/>
    <n v="112.61310000000002"/>
    <m/>
  </r>
  <r>
    <x v="2"/>
    <x v="3"/>
    <x v="6"/>
    <x v="2"/>
    <x v="2"/>
    <s v="Paraná"/>
    <x v="0"/>
    <n v="658.19"/>
    <n v="0.18"/>
    <n v="118.47420000000001"/>
    <m/>
  </r>
  <r>
    <x v="2"/>
    <x v="3"/>
    <x v="7"/>
    <x v="4"/>
    <x v="1"/>
    <s v="Bahia"/>
    <x v="0"/>
    <n v="722.3"/>
    <n v="0.09"/>
    <n v="65.006999999999991"/>
    <m/>
  </r>
  <r>
    <x v="2"/>
    <x v="3"/>
    <x v="6"/>
    <x v="3"/>
    <x v="1"/>
    <s v="Rio Grande do Norte"/>
    <x v="2"/>
    <n v="798.75"/>
    <n v="0.05"/>
    <n v="39.9375"/>
    <m/>
  </r>
  <r>
    <x v="2"/>
    <x v="1"/>
    <x v="1"/>
    <x v="3"/>
    <x v="0"/>
    <s v="Minas Gerais"/>
    <x v="0"/>
    <n v="543.62"/>
    <n v="0.08"/>
    <n v="43.489600000000003"/>
    <m/>
  </r>
  <r>
    <x v="3"/>
    <x v="1"/>
    <x v="8"/>
    <x v="3"/>
    <x v="1"/>
    <s v="Rio Grande do Norte"/>
    <x v="1"/>
    <n v="785.32999999999993"/>
    <n v="0.12"/>
    <n v="94.239599999999982"/>
    <m/>
  </r>
  <r>
    <x v="4"/>
    <x v="3"/>
    <x v="7"/>
    <x v="3"/>
    <x v="2"/>
    <s v="Rio Grande do Sul"/>
    <x v="1"/>
    <n v="856.98"/>
    <n v="0.09"/>
    <n v="77.128199999999993"/>
    <m/>
  </r>
  <r>
    <x v="4"/>
    <x v="1"/>
    <x v="8"/>
    <x v="3"/>
    <x v="1"/>
    <s v="Rio Grande do Norte"/>
    <x v="0"/>
    <n v="548.54999999999995"/>
    <n v="0.15"/>
    <n v="82.282499999999985"/>
    <m/>
  </r>
  <r>
    <x v="5"/>
    <x v="2"/>
    <x v="2"/>
    <x v="4"/>
    <x v="1"/>
    <s v="Rio Grande do Norte"/>
    <x v="1"/>
    <n v="905.39"/>
    <n v="0.19"/>
    <n v="172.0241"/>
    <m/>
  </r>
  <r>
    <x v="5"/>
    <x v="2"/>
    <x v="9"/>
    <x v="3"/>
    <x v="1"/>
    <s v="Sergipe"/>
    <x v="0"/>
    <n v="629.28"/>
    <n v="0.18"/>
    <n v="113.2704"/>
    <m/>
  </r>
  <r>
    <x v="5"/>
    <x v="0"/>
    <x v="0"/>
    <x v="2"/>
    <x v="0"/>
    <s v="Rio de Janeiro"/>
    <x v="2"/>
    <n v="755.61"/>
    <n v="0.13"/>
    <n v="98.229300000000009"/>
    <m/>
  </r>
  <r>
    <x v="6"/>
    <x v="1"/>
    <x v="1"/>
    <x v="3"/>
    <x v="0"/>
    <s v="Rio de Janeiro"/>
    <x v="1"/>
    <n v="890.26"/>
    <n v="0.16"/>
    <n v="142.44159999999999"/>
    <m/>
  </r>
  <r>
    <x v="6"/>
    <x v="2"/>
    <x v="10"/>
    <x v="5"/>
    <x v="1"/>
    <s v="Bahia"/>
    <x v="1"/>
    <n v="570.53"/>
    <n v="0.1"/>
    <n v="57.052999999999997"/>
    <m/>
  </r>
  <r>
    <x v="6"/>
    <x v="0"/>
    <x v="4"/>
    <x v="0"/>
    <x v="0"/>
    <s v="São Paulo"/>
    <x v="1"/>
    <n v="638.61"/>
    <n v="0.08"/>
    <n v="51.088799999999999"/>
    <m/>
  </r>
  <r>
    <x v="7"/>
    <x v="1"/>
    <x v="1"/>
    <x v="1"/>
    <x v="2"/>
    <s v="Paraná"/>
    <x v="1"/>
    <n v="741.85"/>
    <n v="0.12"/>
    <n v="89.022000000000006"/>
    <m/>
  </r>
  <r>
    <x v="7"/>
    <x v="0"/>
    <x v="0"/>
    <x v="5"/>
    <x v="1"/>
    <s v="Sergipe"/>
    <x v="2"/>
    <n v="791.64"/>
    <n v="0.08"/>
    <n v="63.331200000000003"/>
    <m/>
  </r>
  <r>
    <x v="8"/>
    <x v="3"/>
    <x v="7"/>
    <x v="5"/>
    <x v="2"/>
    <s v="Paraná"/>
    <x v="1"/>
    <n v="552.08000000000004"/>
    <n v="0.08"/>
    <n v="44.166400000000003"/>
    <m/>
  </r>
  <r>
    <x v="8"/>
    <x v="0"/>
    <x v="0"/>
    <x v="1"/>
    <x v="2"/>
    <s v="Paraná"/>
    <x v="1"/>
    <n v="628.53"/>
    <n v="0.15"/>
    <n v="94.279499999999999"/>
    <m/>
  </r>
  <r>
    <x v="9"/>
    <x v="3"/>
    <x v="7"/>
    <x v="3"/>
    <x v="1"/>
    <s v="Sergipe"/>
    <x v="0"/>
    <n v="920.35"/>
    <n v="0.09"/>
    <n v="82.831500000000005"/>
    <m/>
  </r>
  <r>
    <x v="9"/>
    <x v="0"/>
    <x v="0"/>
    <x v="5"/>
    <x v="0"/>
    <s v="Minas Gerais"/>
    <x v="2"/>
    <n v="835.24"/>
    <n v="0.19"/>
    <n v="158.69560000000001"/>
    <m/>
  </r>
  <r>
    <x v="9"/>
    <x v="0"/>
    <x v="0"/>
    <x v="3"/>
    <x v="1"/>
    <s v="Bahia"/>
    <x v="0"/>
    <n v="861.01"/>
    <n v="0.06"/>
    <n v="51.660599999999995"/>
    <m/>
  </r>
  <r>
    <x v="9"/>
    <x v="3"/>
    <x v="6"/>
    <x v="1"/>
    <x v="2"/>
    <s v="Rio Grande do Sul"/>
    <x v="1"/>
    <n v="533.87"/>
    <n v="0.05"/>
    <n v="26.6935"/>
    <m/>
  </r>
  <r>
    <x v="10"/>
    <x v="0"/>
    <x v="3"/>
    <x v="3"/>
    <x v="1"/>
    <s v="Rio Grande do Norte"/>
    <x v="1"/>
    <n v="778.04"/>
    <n v="0.09"/>
    <n v="70.023599999999988"/>
    <m/>
  </r>
  <r>
    <x v="10"/>
    <x v="1"/>
    <x v="1"/>
    <x v="1"/>
    <x v="1"/>
    <s v="Bahia"/>
    <x v="2"/>
    <n v="694.17"/>
    <n v="0.05"/>
    <n v="34.708500000000001"/>
    <m/>
  </r>
  <r>
    <x v="10"/>
    <x v="2"/>
    <x v="10"/>
    <x v="0"/>
    <x v="0"/>
    <s v="São Paulo"/>
    <x v="1"/>
    <n v="685.12"/>
    <n v="0.06"/>
    <n v="41.107199999999999"/>
    <m/>
  </r>
  <r>
    <x v="10"/>
    <x v="0"/>
    <x v="4"/>
    <x v="2"/>
    <x v="0"/>
    <s v="Rio de Janeiro"/>
    <x v="0"/>
    <n v="899.06"/>
    <n v="0.11"/>
    <n v="98.896599999999992"/>
    <m/>
  </r>
  <r>
    <x v="10"/>
    <x v="0"/>
    <x v="0"/>
    <x v="4"/>
    <x v="2"/>
    <s v="Rio Grande do Sul"/>
    <x v="2"/>
    <n v="631.75"/>
    <n v="0.05"/>
    <n v="31.587500000000002"/>
    <m/>
  </r>
  <r>
    <x v="10"/>
    <x v="2"/>
    <x v="9"/>
    <x v="0"/>
    <x v="0"/>
    <s v="Minas Gerais"/>
    <x v="2"/>
    <n v="954.25"/>
    <n v="0.12"/>
    <n v="114.50999999999999"/>
    <m/>
  </r>
  <r>
    <x v="11"/>
    <x v="3"/>
    <x v="7"/>
    <x v="2"/>
    <x v="2"/>
    <s v="Santa Catarina"/>
    <x v="1"/>
    <n v="747.56999999999994"/>
    <n v="0.1"/>
    <n v="74.756999999999991"/>
    <m/>
  </r>
  <r>
    <x v="11"/>
    <x v="1"/>
    <x v="1"/>
    <x v="0"/>
    <x v="1"/>
    <s v="Rio Grande do Norte"/>
    <x v="1"/>
    <n v="598.97"/>
    <n v="7.0000000000000007E-2"/>
    <n v="41.927900000000008"/>
    <m/>
  </r>
  <r>
    <x v="11"/>
    <x v="0"/>
    <x v="3"/>
    <x v="4"/>
    <x v="1"/>
    <s v="Bahia"/>
    <x v="1"/>
    <n v="878.75"/>
    <n v="7.0000000000000007E-2"/>
    <n v="61.512500000000003"/>
    <m/>
  </r>
  <r>
    <x v="12"/>
    <x v="2"/>
    <x v="2"/>
    <x v="3"/>
    <x v="0"/>
    <s v="Rio de Janeiro"/>
    <x v="1"/>
    <n v="741.03"/>
    <n v="0.15"/>
    <n v="111.1545"/>
    <m/>
  </r>
  <r>
    <x v="12"/>
    <x v="3"/>
    <x v="7"/>
    <x v="3"/>
    <x v="0"/>
    <s v="Minas Gerais"/>
    <x v="2"/>
    <n v="693.92"/>
    <n v="0.15"/>
    <n v="104.08799999999999"/>
    <m/>
  </r>
  <r>
    <x v="12"/>
    <x v="1"/>
    <x v="5"/>
    <x v="3"/>
    <x v="0"/>
    <s v="Rio de Janeiro"/>
    <x v="1"/>
    <n v="806.29"/>
    <n v="0.16"/>
    <n v="129.00639999999999"/>
    <m/>
  </r>
  <r>
    <x v="12"/>
    <x v="3"/>
    <x v="7"/>
    <x v="5"/>
    <x v="2"/>
    <s v="Rio Grande do Sul"/>
    <x v="1"/>
    <n v="690.58"/>
    <n v="0.08"/>
    <n v="55.246400000000001"/>
    <m/>
  </r>
  <r>
    <x v="12"/>
    <x v="0"/>
    <x v="4"/>
    <x v="2"/>
    <x v="1"/>
    <s v="Rio Grande do Norte"/>
    <x v="0"/>
    <n v="672.37"/>
    <n v="0.17"/>
    <n v="114.30290000000001"/>
    <m/>
  </r>
  <r>
    <x v="12"/>
    <x v="0"/>
    <x v="0"/>
    <x v="2"/>
    <x v="1"/>
    <s v="Bahia"/>
    <x v="1"/>
    <n v="925.2"/>
    <n v="0.08"/>
    <n v="74.016000000000005"/>
    <m/>
  </r>
  <r>
    <x v="12"/>
    <x v="2"/>
    <x v="2"/>
    <x v="4"/>
    <x v="2"/>
    <s v="Paraná"/>
    <x v="0"/>
    <n v="973.69"/>
    <n v="0.12"/>
    <n v="116.8428"/>
    <m/>
  </r>
  <r>
    <x v="13"/>
    <x v="0"/>
    <x v="4"/>
    <x v="2"/>
    <x v="2"/>
    <s v="Rio Grande do Sul"/>
    <x v="2"/>
    <n v="899.62"/>
    <n v="0.19"/>
    <n v="170.92779999999999"/>
    <m/>
  </r>
  <r>
    <x v="13"/>
    <x v="3"/>
    <x v="11"/>
    <x v="2"/>
    <x v="2"/>
    <s v="Paraná"/>
    <x v="1"/>
    <n v="570.5"/>
    <n v="0.05"/>
    <n v="28.525000000000002"/>
    <m/>
  </r>
  <r>
    <x v="13"/>
    <x v="2"/>
    <x v="9"/>
    <x v="3"/>
    <x v="0"/>
    <s v="Rio de Janeiro"/>
    <x v="2"/>
    <n v="731.45"/>
    <n v="0.19"/>
    <n v="138.97550000000001"/>
    <m/>
  </r>
  <r>
    <x v="14"/>
    <x v="1"/>
    <x v="1"/>
    <x v="3"/>
    <x v="1"/>
    <s v="Rio Grande do Norte"/>
    <x v="0"/>
    <n v="551.54999999999995"/>
    <n v="0.11"/>
    <n v="60.670499999999997"/>
    <m/>
  </r>
  <r>
    <x v="14"/>
    <x v="3"/>
    <x v="6"/>
    <x v="2"/>
    <x v="1"/>
    <s v="Sergipe"/>
    <x v="1"/>
    <n v="829.13"/>
    <n v="0.16"/>
    <n v="132.66079999999999"/>
    <m/>
  </r>
  <r>
    <x v="14"/>
    <x v="1"/>
    <x v="1"/>
    <x v="4"/>
    <x v="2"/>
    <s v="Rio Grande do Sul"/>
    <x v="1"/>
    <n v="700.4"/>
    <n v="0.14000000000000001"/>
    <n v="98.056000000000012"/>
    <m/>
  </r>
  <r>
    <x v="14"/>
    <x v="1"/>
    <x v="1"/>
    <x v="2"/>
    <x v="2"/>
    <s v="Rio Grande do Sul"/>
    <x v="2"/>
    <n v="582.19000000000005"/>
    <n v="0.17"/>
    <n v="98.972300000000018"/>
    <m/>
  </r>
  <r>
    <x v="14"/>
    <x v="0"/>
    <x v="4"/>
    <x v="1"/>
    <x v="0"/>
    <s v="Minas Gerais"/>
    <x v="0"/>
    <n v="537.69000000000005"/>
    <n v="0.13"/>
    <n v="69.89970000000001"/>
    <m/>
  </r>
  <r>
    <x v="14"/>
    <x v="0"/>
    <x v="3"/>
    <x v="5"/>
    <x v="1"/>
    <s v="Sergipe"/>
    <x v="0"/>
    <n v="929.67000000000007"/>
    <n v="0.16"/>
    <n v="148.74720000000002"/>
    <m/>
  </r>
  <r>
    <x v="14"/>
    <x v="0"/>
    <x v="0"/>
    <x v="0"/>
    <x v="2"/>
    <s v="Santa Catarina"/>
    <x v="1"/>
    <n v="876.24"/>
    <n v="0.18"/>
    <n v="157.72319999999999"/>
    <m/>
  </r>
  <r>
    <x v="14"/>
    <x v="3"/>
    <x v="7"/>
    <x v="0"/>
    <x v="1"/>
    <s v="Sergipe"/>
    <x v="1"/>
    <n v="576.89"/>
    <n v="0.18"/>
    <n v="103.8402"/>
    <m/>
  </r>
  <r>
    <x v="14"/>
    <x v="3"/>
    <x v="7"/>
    <x v="2"/>
    <x v="0"/>
    <s v="Minas Gerais"/>
    <x v="2"/>
    <n v="628"/>
    <n v="0.1"/>
    <n v="62.800000000000004"/>
    <m/>
  </r>
  <r>
    <x v="14"/>
    <x v="0"/>
    <x v="4"/>
    <x v="4"/>
    <x v="1"/>
    <s v="Sergipe"/>
    <x v="2"/>
    <n v="939.54"/>
    <n v="0.05"/>
    <n v="46.977000000000004"/>
    <m/>
  </r>
  <r>
    <x v="15"/>
    <x v="2"/>
    <x v="2"/>
    <x v="3"/>
    <x v="0"/>
    <s v="São Paulo"/>
    <x v="1"/>
    <n v="774.61"/>
    <n v="0.12"/>
    <n v="92.953199999999995"/>
    <m/>
  </r>
  <r>
    <x v="15"/>
    <x v="2"/>
    <x v="2"/>
    <x v="5"/>
    <x v="0"/>
    <s v="Minas Gerais"/>
    <x v="0"/>
    <n v="686.06999999999994"/>
    <n v="0.15"/>
    <n v="102.91049999999998"/>
    <m/>
  </r>
  <r>
    <x v="15"/>
    <x v="1"/>
    <x v="8"/>
    <x v="2"/>
    <x v="0"/>
    <s v="São Paulo"/>
    <x v="2"/>
    <n v="571.88"/>
    <n v="0.11"/>
    <n v="62.906799999999997"/>
    <m/>
  </r>
  <r>
    <x v="15"/>
    <x v="3"/>
    <x v="7"/>
    <x v="3"/>
    <x v="2"/>
    <s v="Paraná"/>
    <x v="2"/>
    <n v="600.80999999999995"/>
    <n v="0.12"/>
    <n v="72.097199999999987"/>
    <m/>
  </r>
  <r>
    <x v="16"/>
    <x v="3"/>
    <x v="11"/>
    <x v="2"/>
    <x v="1"/>
    <s v="Bahia"/>
    <x v="0"/>
    <n v="580.08000000000004"/>
    <n v="0.18"/>
    <n v="104.4144"/>
    <m/>
  </r>
  <r>
    <x v="16"/>
    <x v="0"/>
    <x v="4"/>
    <x v="3"/>
    <x v="0"/>
    <s v="São Paulo"/>
    <x v="1"/>
    <n v="716.22"/>
    <n v="0.12"/>
    <n v="85.946399999999997"/>
    <m/>
  </r>
  <r>
    <x v="16"/>
    <x v="1"/>
    <x v="1"/>
    <x v="2"/>
    <x v="2"/>
    <s v="Rio Grande do Sul"/>
    <x v="1"/>
    <n v="816.27"/>
    <n v="0.08"/>
    <n v="65.301599999999993"/>
    <m/>
  </r>
  <r>
    <x v="16"/>
    <x v="2"/>
    <x v="2"/>
    <x v="4"/>
    <x v="2"/>
    <s v="Paraná"/>
    <x v="1"/>
    <n v="529.34"/>
    <n v="0.15"/>
    <n v="79.400999999999996"/>
    <m/>
  </r>
  <r>
    <x v="17"/>
    <x v="2"/>
    <x v="2"/>
    <x v="2"/>
    <x v="1"/>
    <s v="Rio Grande do Norte"/>
    <x v="2"/>
    <n v="887.07999999999993"/>
    <n v="0.15"/>
    <n v="133.06199999999998"/>
    <m/>
  </r>
  <r>
    <x v="17"/>
    <x v="3"/>
    <x v="7"/>
    <x v="2"/>
    <x v="0"/>
    <s v="Minas Gerais"/>
    <x v="1"/>
    <n v="899.39"/>
    <n v="0.16"/>
    <n v="143.9024"/>
    <m/>
  </r>
  <r>
    <x v="17"/>
    <x v="3"/>
    <x v="7"/>
    <x v="0"/>
    <x v="0"/>
    <s v="São Paulo"/>
    <x v="0"/>
    <n v="798.73"/>
    <n v="0.05"/>
    <n v="39.936500000000002"/>
    <m/>
  </r>
  <r>
    <x v="17"/>
    <x v="2"/>
    <x v="9"/>
    <x v="0"/>
    <x v="1"/>
    <s v="Bahia"/>
    <x v="1"/>
    <n v="760.72"/>
    <n v="0.17"/>
    <n v="129.32240000000002"/>
    <m/>
  </r>
  <r>
    <x v="18"/>
    <x v="0"/>
    <x v="3"/>
    <x v="0"/>
    <x v="1"/>
    <s v="Bahia"/>
    <x v="0"/>
    <n v="985.95"/>
    <n v="0.11"/>
    <n v="108.45450000000001"/>
    <m/>
  </r>
  <r>
    <x v="18"/>
    <x v="0"/>
    <x v="4"/>
    <x v="3"/>
    <x v="0"/>
    <s v="Rio de Janeiro"/>
    <x v="0"/>
    <n v="794.46"/>
    <n v="0.13"/>
    <n v="103.27980000000001"/>
    <m/>
  </r>
  <r>
    <x v="18"/>
    <x v="2"/>
    <x v="2"/>
    <x v="3"/>
    <x v="2"/>
    <s v="Rio Grande do Sul"/>
    <x v="1"/>
    <n v="768.21"/>
    <n v="0.13"/>
    <n v="99.867300000000014"/>
    <m/>
  </r>
  <r>
    <x v="19"/>
    <x v="2"/>
    <x v="2"/>
    <x v="5"/>
    <x v="0"/>
    <s v="São Paulo"/>
    <x v="0"/>
    <n v="608.09"/>
    <n v="0.14000000000000001"/>
    <n v="85.132600000000011"/>
    <m/>
  </r>
  <r>
    <x v="19"/>
    <x v="3"/>
    <x v="7"/>
    <x v="5"/>
    <x v="2"/>
    <s v="Santa Catarina"/>
    <x v="0"/>
    <n v="614.22"/>
    <n v="0.16"/>
    <n v="98.275200000000012"/>
    <m/>
  </r>
  <r>
    <x v="19"/>
    <x v="1"/>
    <x v="1"/>
    <x v="5"/>
    <x v="1"/>
    <s v="Rio Grande do Norte"/>
    <x v="2"/>
    <n v="652.89"/>
    <n v="0.14000000000000001"/>
    <n v="91.404600000000002"/>
    <m/>
  </r>
  <r>
    <x v="20"/>
    <x v="1"/>
    <x v="8"/>
    <x v="5"/>
    <x v="0"/>
    <s v="São Paulo"/>
    <x v="2"/>
    <n v="736.8"/>
    <n v="0.19"/>
    <n v="139.99199999999999"/>
    <m/>
  </r>
  <r>
    <x v="20"/>
    <x v="2"/>
    <x v="10"/>
    <x v="4"/>
    <x v="2"/>
    <s v="Paraná"/>
    <x v="1"/>
    <n v="602.04"/>
    <n v="0.16"/>
    <n v="96.326399999999992"/>
    <m/>
  </r>
  <r>
    <x v="21"/>
    <x v="1"/>
    <x v="1"/>
    <x v="2"/>
    <x v="1"/>
    <s v="Rio Grande do Norte"/>
    <x v="2"/>
    <n v="909.06999999999994"/>
    <n v="0.19"/>
    <n v="172.72329999999999"/>
    <m/>
  </r>
  <r>
    <x v="22"/>
    <x v="2"/>
    <x v="2"/>
    <x v="1"/>
    <x v="1"/>
    <s v="Bahia"/>
    <x v="0"/>
    <n v="708.76"/>
    <n v="0.18"/>
    <n v="127.57679999999999"/>
    <m/>
  </r>
  <r>
    <x v="22"/>
    <x v="1"/>
    <x v="8"/>
    <x v="3"/>
    <x v="0"/>
    <s v="Minas Gerais"/>
    <x v="0"/>
    <n v="771.18000000000006"/>
    <n v="0.1"/>
    <n v="77.118000000000009"/>
    <m/>
  </r>
  <r>
    <x v="22"/>
    <x v="0"/>
    <x v="4"/>
    <x v="3"/>
    <x v="2"/>
    <s v="Santa Catarina"/>
    <x v="0"/>
    <n v="780.77"/>
    <n v="0.17"/>
    <n v="132.73090000000002"/>
    <m/>
  </r>
  <r>
    <x v="23"/>
    <x v="2"/>
    <x v="2"/>
    <x v="3"/>
    <x v="2"/>
    <s v="Santa Catarina"/>
    <x v="2"/>
    <n v="771.71"/>
    <n v="0.12"/>
    <n v="92.605199999999996"/>
    <m/>
  </r>
  <r>
    <x v="23"/>
    <x v="2"/>
    <x v="10"/>
    <x v="3"/>
    <x v="2"/>
    <s v="Santa Catarina"/>
    <x v="1"/>
    <n v="811.65"/>
    <n v="7.0000000000000007E-2"/>
    <n v="56.815500000000007"/>
    <m/>
  </r>
  <r>
    <x v="23"/>
    <x v="0"/>
    <x v="3"/>
    <x v="3"/>
    <x v="1"/>
    <s v="Rio Grande do Norte"/>
    <x v="0"/>
    <n v="600.99"/>
    <n v="0.08"/>
    <n v="48.0792"/>
    <m/>
  </r>
  <r>
    <x v="23"/>
    <x v="0"/>
    <x v="4"/>
    <x v="3"/>
    <x v="2"/>
    <s v="Paraná"/>
    <x v="0"/>
    <n v="784.69"/>
    <n v="0.05"/>
    <n v="39.234500000000004"/>
    <m/>
  </r>
  <r>
    <x v="23"/>
    <x v="3"/>
    <x v="7"/>
    <x v="2"/>
    <x v="0"/>
    <s v="Rio de Janeiro"/>
    <x v="1"/>
    <n v="974.18000000000006"/>
    <n v="7.0000000000000007E-2"/>
    <n v="68.192600000000013"/>
    <m/>
  </r>
  <r>
    <x v="23"/>
    <x v="2"/>
    <x v="2"/>
    <x v="5"/>
    <x v="2"/>
    <s v="Rio Grande do Sul"/>
    <x v="2"/>
    <n v="952.17000000000007"/>
    <n v="0.12"/>
    <n v="114.2604"/>
    <m/>
  </r>
  <r>
    <x v="23"/>
    <x v="3"/>
    <x v="7"/>
    <x v="1"/>
    <x v="0"/>
    <s v="São Paulo"/>
    <x v="2"/>
    <n v="804.64"/>
    <n v="0.09"/>
    <n v="72.417599999999993"/>
    <m/>
  </r>
  <r>
    <x v="23"/>
    <x v="2"/>
    <x v="2"/>
    <x v="2"/>
    <x v="1"/>
    <s v="Sergipe"/>
    <x v="2"/>
    <n v="994.85"/>
    <n v="0.19"/>
    <n v="189.0215"/>
    <m/>
  </r>
  <r>
    <x v="24"/>
    <x v="0"/>
    <x v="0"/>
    <x v="0"/>
    <x v="2"/>
    <s v="Santa Catarina"/>
    <x v="0"/>
    <n v="899.37"/>
    <n v="0.08"/>
    <n v="71.949600000000004"/>
    <m/>
  </r>
  <r>
    <x v="24"/>
    <x v="0"/>
    <x v="3"/>
    <x v="0"/>
    <x v="2"/>
    <s v="Santa Catarina"/>
    <x v="1"/>
    <n v="576.13"/>
    <n v="0.11"/>
    <n v="63.374299999999998"/>
    <m/>
  </r>
  <r>
    <x v="24"/>
    <x v="1"/>
    <x v="8"/>
    <x v="4"/>
    <x v="0"/>
    <s v="Minas Gerais"/>
    <x v="2"/>
    <n v="593.18000000000006"/>
    <n v="0.15"/>
    <n v="88.977000000000004"/>
    <m/>
  </r>
  <r>
    <x v="25"/>
    <x v="0"/>
    <x v="3"/>
    <x v="3"/>
    <x v="0"/>
    <s v="São Paulo"/>
    <x v="1"/>
    <n v="915.66000000000008"/>
    <n v="0.08"/>
    <n v="73.252800000000008"/>
    <m/>
  </r>
  <r>
    <x v="25"/>
    <x v="2"/>
    <x v="2"/>
    <x v="3"/>
    <x v="0"/>
    <s v="Rio de Janeiro"/>
    <x v="2"/>
    <n v="918.43000000000006"/>
    <n v="0.13"/>
    <n v="119.39590000000001"/>
    <m/>
  </r>
  <r>
    <x v="25"/>
    <x v="0"/>
    <x v="0"/>
    <x v="4"/>
    <x v="2"/>
    <s v="Santa Catarina"/>
    <x v="0"/>
    <n v="566.74"/>
    <n v="0.12"/>
    <n v="68.008799999999994"/>
    <m/>
  </r>
  <r>
    <x v="25"/>
    <x v="3"/>
    <x v="6"/>
    <x v="3"/>
    <x v="1"/>
    <s v="Bahia"/>
    <x v="0"/>
    <n v="918.28"/>
    <n v="7.0000000000000007E-2"/>
    <n v="64.279600000000002"/>
    <m/>
  </r>
  <r>
    <x v="26"/>
    <x v="1"/>
    <x v="1"/>
    <x v="0"/>
    <x v="0"/>
    <s v="Minas Gerais"/>
    <x v="2"/>
    <n v="604.72"/>
    <n v="0.15"/>
    <n v="90.707999999999998"/>
    <m/>
  </r>
  <r>
    <x v="26"/>
    <x v="3"/>
    <x v="11"/>
    <x v="2"/>
    <x v="2"/>
    <s v="Santa Catarina"/>
    <x v="0"/>
    <n v="847.83999999999992"/>
    <n v="0.05"/>
    <n v="42.391999999999996"/>
    <m/>
  </r>
  <r>
    <x v="26"/>
    <x v="2"/>
    <x v="2"/>
    <x v="3"/>
    <x v="1"/>
    <s v="Bahia"/>
    <x v="2"/>
    <n v="546.33000000000004"/>
    <n v="0.09"/>
    <n v="49.169699999999999"/>
    <m/>
  </r>
  <r>
    <x v="26"/>
    <x v="0"/>
    <x v="4"/>
    <x v="0"/>
    <x v="2"/>
    <s v="Santa Catarina"/>
    <x v="0"/>
    <n v="738.95"/>
    <n v="0.11"/>
    <n v="81.284500000000008"/>
    <m/>
  </r>
  <r>
    <x v="26"/>
    <x v="1"/>
    <x v="1"/>
    <x v="1"/>
    <x v="1"/>
    <s v="Rio Grande do Norte"/>
    <x v="2"/>
    <n v="764.91000000000008"/>
    <n v="0.1"/>
    <n v="76.491000000000014"/>
    <m/>
  </r>
  <r>
    <x v="27"/>
    <x v="3"/>
    <x v="6"/>
    <x v="0"/>
    <x v="2"/>
    <s v="Santa Catarina"/>
    <x v="1"/>
    <n v="621.88"/>
    <n v="0.08"/>
    <n v="49.750399999999999"/>
    <m/>
  </r>
  <r>
    <x v="27"/>
    <x v="0"/>
    <x v="4"/>
    <x v="1"/>
    <x v="2"/>
    <s v="Santa Catarina"/>
    <x v="2"/>
    <n v="655.69"/>
    <n v="0.09"/>
    <n v="59.012100000000004"/>
    <m/>
  </r>
  <r>
    <x v="27"/>
    <x v="0"/>
    <x v="4"/>
    <x v="4"/>
    <x v="2"/>
    <s v="Santa Catarina"/>
    <x v="1"/>
    <n v="962.96"/>
    <n v="0.15"/>
    <n v="144.44399999999999"/>
    <m/>
  </r>
  <r>
    <x v="27"/>
    <x v="2"/>
    <x v="2"/>
    <x v="0"/>
    <x v="0"/>
    <s v="São Paulo"/>
    <x v="1"/>
    <n v="547.61"/>
    <n v="0.12"/>
    <n v="65.713200000000001"/>
    <m/>
  </r>
  <r>
    <x v="27"/>
    <x v="3"/>
    <x v="6"/>
    <x v="0"/>
    <x v="1"/>
    <s v="Rio Grande do Norte"/>
    <x v="0"/>
    <n v="668.52"/>
    <n v="0.1"/>
    <n v="66.852000000000004"/>
    <m/>
  </r>
  <r>
    <x v="27"/>
    <x v="3"/>
    <x v="11"/>
    <x v="2"/>
    <x v="1"/>
    <s v="Rio Grande do Norte"/>
    <x v="0"/>
    <n v="709.7"/>
    <n v="0.05"/>
    <n v="35.485000000000007"/>
    <m/>
  </r>
  <r>
    <x v="27"/>
    <x v="2"/>
    <x v="10"/>
    <x v="2"/>
    <x v="0"/>
    <s v="Minas Gerais"/>
    <x v="2"/>
    <n v="620.94000000000005"/>
    <n v="0.18"/>
    <n v="111.76920000000001"/>
    <m/>
  </r>
  <r>
    <x v="27"/>
    <x v="1"/>
    <x v="8"/>
    <x v="2"/>
    <x v="0"/>
    <s v="São Paulo"/>
    <x v="2"/>
    <n v="661.69"/>
    <n v="0.18"/>
    <n v="119.10420000000001"/>
    <m/>
  </r>
  <r>
    <x v="28"/>
    <x v="3"/>
    <x v="6"/>
    <x v="3"/>
    <x v="0"/>
    <s v="Rio de Janeiro"/>
    <x v="0"/>
    <n v="811.36"/>
    <n v="0.12"/>
    <n v="97.363199999999992"/>
    <m/>
  </r>
  <r>
    <x v="28"/>
    <x v="1"/>
    <x v="1"/>
    <x v="4"/>
    <x v="2"/>
    <s v="Paraná"/>
    <x v="2"/>
    <n v="926.08999999999992"/>
    <n v="7.0000000000000007E-2"/>
    <n v="64.826300000000003"/>
    <m/>
  </r>
  <r>
    <x v="28"/>
    <x v="0"/>
    <x v="3"/>
    <x v="5"/>
    <x v="2"/>
    <s v="Rio Grande do Sul"/>
    <x v="0"/>
    <n v="748.02"/>
    <n v="0.05"/>
    <n v="37.401000000000003"/>
    <m/>
  </r>
  <r>
    <x v="28"/>
    <x v="3"/>
    <x v="6"/>
    <x v="0"/>
    <x v="2"/>
    <s v="Rio Grande do Sul"/>
    <x v="1"/>
    <n v="746.12"/>
    <n v="0.14000000000000001"/>
    <n v="104.45680000000002"/>
    <m/>
  </r>
  <r>
    <x v="28"/>
    <x v="2"/>
    <x v="2"/>
    <x v="2"/>
    <x v="2"/>
    <s v="Santa Catarina"/>
    <x v="2"/>
    <n v="750.23"/>
    <n v="0.17"/>
    <n v="127.53910000000002"/>
    <m/>
  </r>
  <r>
    <x v="29"/>
    <x v="1"/>
    <x v="1"/>
    <x v="3"/>
    <x v="2"/>
    <s v="Rio Grande do Sul"/>
    <x v="0"/>
    <n v="536.78"/>
    <n v="0.1"/>
    <n v="53.677999999999997"/>
    <m/>
  </r>
  <r>
    <x v="29"/>
    <x v="0"/>
    <x v="4"/>
    <x v="3"/>
    <x v="0"/>
    <s v="Minas Gerais"/>
    <x v="0"/>
    <n v="949.31"/>
    <n v="0.18"/>
    <n v="170.87579999999997"/>
    <m/>
  </r>
  <r>
    <x v="29"/>
    <x v="3"/>
    <x v="6"/>
    <x v="3"/>
    <x v="1"/>
    <s v="Bahia"/>
    <x v="1"/>
    <n v="807.57999999999993"/>
    <n v="0.16"/>
    <n v="129.21279999999999"/>
    <m/>
  </r>
  <r>
    <x v="29"/>
    <x v="0"/>
    <x v="3"/>
    <x v="3"/>
    <x v="1"/>
    <s v="Sergipe"/>
    <x v="2"/>
    <n v="873.75"/>
    <n v="0.13"/>
    <n v="113.58750000000001"/>
    <m/>
  </r>
  <r>
    <x v="29"/>
    <x v="2"/>
    <x v="10"/>
    <x v="2"/>
    <x v="2"/>
    <s v="Paraná"/>
    <x v="2"/>
    <n v="953.6"/>
    <n v="0.06"/>
    <n v="57.216000000000001"/>
    <m/>
  </r>
  <r>
    <x v="29"/>
    <x v="2"/>
    <x v="9"/>
    <x v="0"/>
    <x v="1"/>
    <s v="Rio Grande do Norte"/>
    <x v="2"/>
    <n v="725.56"/>
    <n v="0.16"/>
    <n v="116.08959999999999"/>
    <m/>
  </r>
  <r>
    <x v="29"/>
    <x v="1"/>
    <x v="8"/>
    <x v="1"/>
    <x v="0"/>
    <s v="Minas Gerais"/>
    <x v="1"/>
    <n v="569.51"/>
    <n v="7.0000000000000007E-2"/>
    <n v="39.865700000000004"/>
    <m/>
  </r>
  <r>
    <x v="29"/>
    <x v="3"/>
    <x v="6"/>
    <x v="5"/>
    <x v="0"/>
    <s v="São Paulo"/>
    <x v="2"/>
    <n v="687.36"/>
    <n v="0.11"/>
    <n v="75.6096"/>
    <m/>
  </r>
  <r>
    <x v="29"/>
    <x v="0"/>
    <x v="3"/>
    <x v="4"/>
    <x v="0"/>
    <s v="São Paulo"/>
    <x v="1"/>
    <n v="890.52"/>
    <n v="0.05"/>
    <n v="44.526000000000003"/>
    <m/>
  </r>
  <r>
    <x v="29"/>
    <x v="0"/>
    <x v="3"/>
    <x v="1"/>
    <x v="2"/>
    <s v="Paraná"/>
    <x v="0"/>
    <n v="672.4"/>
    <n v="0.12"/>
    <n v="80.687999999999988"/>
    <m/>
  </r>
  <r>
    <x v="30"/>
    <x v="1"/>
    <x v="1"/>
    <x v="4"/>
    <x v="0"/>
    <s v="Rio de Janeiro"/>
    <x v="0"/>
    <n v="980.1"/>
    <n v="0.08"/>
    <n v="78.408000000000001"/>
    <m/>
  </r>
  <r>
    <x v="30"/>
    <x v="1"/>
    <x v="8"/>
    <x v="3"/>
    <x v="2"/>
    <s v="Santa Catarina"/>
    <x v="1"/>
    <n v="548.99"/>
    <n v="7.0000000000000007E-2"/>
    <n v="38.429300000000005"/>
    <m/>
  </r>
  <r>
    <x v="30"/>
    <x v="0"/>
    <x v="4"/>
    <x v="0"/>
    <x v="2"/>
    <s v="Rio Grande do Sul"/>
    <x v="2"/>
    <n v="902.77"/>
    <n v="0.05"/>
    <n v="45.138500000000001"/>
    <m/>
  </r>
  <r>
    <x v="30"/>
    <x v="3"/>
    <x v="6"/>
    <x v="2"/>
    <x v="0"/>
    <s v="Minas Gerais"/>
    <x v="1"/>
    <n v="913.17000000000007"/>
    <n v="0.16"/>
    <n v="146.10720000000001"/>
    <m/>
  </r>
  <r>
    <x v="31"/>
    <x v="2"/>
    <x v="10"/>
    <x v="3"/>
    <x v="1"/>
    <s v="Bahia"/>
    <x v="1"/>
    <n v="625.04"/>
    <n v="0.15"/>
    <n v="93.755999999999986"/>
    <m/>
  </r>
  <r>
    <x v="31"/>
    <x v="1"/>
    <x v="1"/>
    <x v="0"/>
    <x v="0"/>
    <s v="Rio de Janeiro"/>
    <x v="0"/>
    <n v="995.04"/>
    <n v="0.06"/>
    <n v="59.702399999999997"/>
    <m/>
  </r>
  <r>
    <x v="31"/>
    <x v="3"/>
    <x v="6"/>
    <x v="0"/>
    <x v="2"/>
    <s v="Santa Catarina"/>
    <x v="1"/>
    <n v="601.72"/>
    <n v="0.11"/>
    <n v="66.1892"/>
    <m/>
  </r>
  <r>
    <x v="31"/>
    <x v="2"/>
    <x v="2"/>
    <x v="0"/>
    <x v="1"/>
    <s v="Rio Grande do Norte"/>
    <x v="2"/>
    <n v="808.27"/>
    <n v="0.15"/>
    <n v="121.2405"/>
    <m/>
  </r>
  <r>
    <x v="32"/>
    <x v="3"/>
    <x v="11"/>
    <x v="0"/>
    <x v="0"/>
    <s v="São Paulo"/>
    <x v="2"/>
    <n v="937.37"/>
    <n v="0.15"/>
    <n v="140.60550000000001"/>
    <m/>
  </r>
  <r>
    <x v="32"/>
    <x v="2"/>
    <x v="2"/>
    <x v="0"/>
    <x v="1"/>
    <s v="Rio Grande do Norte"/>
    <x v="1"/>
    <n v="721.72"/>
    <n v="0.09"/>
    <n v="64.954800000000006"/>
    <m/>
  </r>
  <r>
    <x v="32"/>
    <x v="2"/>
    <x v="9"/>
    <x v="2"/>
    <x v="2"/>
    <s v="Santa Catarina"/>
    <x v="0"/>
    <n v="665.06"/>
    <n v="0.17"/>
    <n v="113.06019999999999"/>
    <m/>
  </r>
  <r>
    <x v="32"/>
    <x v="2"/>
    <x v="2"/>
    <x v="0"/>
    <x v="2"/>
    <s v="Paraná"/>
    <x v="0"/>
    <n v="924.64"/>
    <n v="0.05"/>
    <n v="46.231999999999999"/>
    <m/>
  </r>
  <r>
    <x v="33"/>
    <x v="3"/>
    <x v="6"/>
    <x v="0"/>
    <x v="0"/>
    <s v="Minas Gerais"/>
    <x v="2"/>
    <n v="647.89"/>
    <n v="0.09"/>
    <n v="58.310099999999998"/>
    <m/>
  </r>
  <r>
    <x v="33"/>
    <x v="0"/>
    <x v="4"/>
    <x v="4"/>
    <x v="0"/>
    <s v="Minas Gerais"/>
    <x v="1"/>
    <n v="731.45"/>
    <n v="0.06"/>
    <n v="43.887"/>
    <m/>
  </r>
  <r>
    <x v="33"/>
    <x v="2"/>
    <x v="2"/>
    <x v="5"/>
    <x v="2"/>
    <s v="Rio Grande do Sul"/>
    <x v="1"/>
    <n v="531"/>
    <n v="0.09"/>
    <n v="47.79"/>
    <m/>
  </r>
  <r>
    <x v="33"/>
    <x v="0"/>
    <x v="0"/>
    <x v="3"/>
    <x v="0"/>
    <s v="Minas Gerais"/>
    <x v="2"/>
    <n v="859.76"/>
    <n v="0.14000000000000001"/>
    <n v="120.36640000000001"/>
    <m/>
  </r>
  <r>
    <x v="33"/>
    <x v="0"/>
    <x v="3"/>
    <x v="0"/>
    <x v="0"/>
    <s v="Rio de Janeiro"/>
    <x v="0"/>
    <n v="835.57999999999993"/>
    <n v="0.06"/>
    <n v="50.134799999999991"/>
    <m/>
  </r>
  <r>
    <x v="34"/>
    <x v="0"/>
    <x v="3"/>
    <x v="0"/>
    <x v="1"/>
    <s v="Bahia"/>
    <x v="1"/>
    <n v="763.68000000000006"/>
    <n v="0.12"/>
    <n v="91.641600000000011"/>
    <m/>
  </r>
  <r>
    <x v="34"/>
    <x v="3"/>
    <x v="6"/>
    <x v="4"/>
    <x v="0"/>
    <s v="Rio de Janeiro"/>
    <x v="2"/>
    <n v="919.69"/>
    <n v="0.11"/>
    <n v="101.16590000000001"/>
    <m/>
  </r>
  <r>
    <x v="34"/>
    <x v="2"/>
    <x v="2"/>
    <x v="3"/>
    <x v="2"/>
    <s v="Paraná"/>
    <x v="2"/>
    <n v="553.97"/>
    <n v="0.13"/>
    <n v="72.016100000000009"/>
    <m/>
  </r>
  <r>
    <x v="34"/>
    <x v="3"/>
    <x v="6"/>
    <x v="3"/>
    <x v="2"/>
    <s v="Santa Catarina"/>
    <x v="0"/>
    <n v="820.83999999999992"/>
    <n v="0.06"/>
    <n v="49.250399999999992"/>
    <m/>
  </r>
  <r>
    <x v="34"/>
    <x v="0"/>
    <x v="3"/>
    <x v="2"/>
    <x v="0"/>
    <s v="Minas Gerais"/>
    <x v="0"/>
    <n v="741.37"/>
    <n v="0.13"/>
    <n v="96.378100000000003"/>
    <m/>
  </r>
  <r>
    <x v="35"/>
    <x v="3"/>
    <x v="6"/>
    <x v="0"/>
    <x v="0"/>
    <s v="São Paulo"/>
    <x v="0"/>
    <n v="873.77"/>
    <n v="0.09"/>
    <n v="78.639299999999992"/>
    <m/>
  </r>
  <r>
    <x v="35"/>
    <x v="3"/>
    <x v="11"/>
    <x v="2"/>
    <x v="1"/>
    <s v="Bahia"/>
    <x v="2"/>
    <n v="726.75"/>
    <n v="0.19"/>
    <n v="138.08250000000001"/>
    <m/>
  </r>
  <r>
    <x v="35"/>
    <x v="3"/>
    <x v="11"/>
    <x v="0"/>
    <x v="0"/>
    <s v="Minas Gerais"/>
    <x v="1"/>
    <n v="902.26"/>
    <n v="0.18"/>
    <n v="162.4068"/>
    <m/>
  </r>
  <r>
    <x v="36"/>
    <x v="0"/>
    <x v="4"/>
    <x v="2"/>
    <x v="0"/>
    <s v="Rio de Janeiro"/>
    <x v="1"/>
    <n v="771.3"/>
    <n v="0.06"/>
    <n v="46.277999999999999"/>
    <m/>
  </r>
  <r>
    <x v="36"/>
    <x v="0"/>
    <x v="0"/>
    <x v="0"/>
    <x v="0"/>
    <s v="Rio de Janeiro"/>
    <x v="1"/>
    <n v="914.96"/>
    <n v="0.05"/>
    <n v="45.748000000000005"/>
    <m/>
  </r>
  <r>
    <x v="36"/>
    <x v="2"/>
    <x v="2"/>
    <x v="0"/>
    <x v="1"/>
    <s v="Sergipe"/>
    <x v="1"/>
    <n v="541.24"/>
    <n v="0.19"/>
    <n v="102.8356"/>
    <m/>
  </r>
  <r>
    <x v="36"/>
    <x v="3"/>
    <x v="11"/>
    <x v="2"/>
    <x v="0"/>
    <s v="São Paulo"/>
    <x v="2"/>
    <n v="573.96"/>
    <n v="0.13"/>
    <n v="74.614800000000002"/>
    <m/>
  </r>
  <r>
    <x v="37"/>
    <x v="0"/>
    <x v="3"/>
    <x v="2"/>
    <x v="2"/>
    <s v="Rio Grande do Sul"/>
    <x v="2"/>
    <n v="679.21"/>
    <n v="0.13"/>
    <n v="88.297300000000007"/>
    <m/>
  </r>
  <r>
    <x v="37"/>
    <x v="2"/>
    <x v="10"/>
    <x v="0"/>
    <x v="0"/>
    <s v="São Paulo"/>
    <x v="0"/>
    <n v="877.58999999999992"/>
    <n v="0.19"/>
    <n v="166.74209999999999"/>
    <m/>
  </r>
  <r>
    <x v="37"/>
    <x v="0"/>
    <x v="3"/>
    <x v="0"/>
    <x v="2"/>
    <s v="Santa Catarina"/>
    <x v="2"/>
    <n v="595.13"/>
    <n v="0.16"/>
    <n v="95.220799999999997"/>
    <m/>
  </r>
  <r>
    <x v="38"/>
    <x v="0"/>
    <x v="4"/>
    <x v="0"/>
    <x v="1"/>
    <s v="Sergipe"/>
    <x v="1"/>
    <n v="719.06"/>
    <n v="0.17"/>
    <n v="122.2402"/>
    <m/>
  </r>
  <r>
    <x v="38"/>
    <x v="1"/>
    <x v="8"/>
    <x v="2"/>
    <x v="1"/>
    <s v="Rio Grande do Norte"/>
    <x v="1"/>
    <n v="923.85"/>
    <n v="0.12"/>
    <n v="110.86199999999999"/>
    <m/>
  </r>
  <r>
    <x v="38"/>
    <x v="1"/>
    <x v="1"/>
    <x v="1"/>
    <x v="2"/>
    <s v="Rio Grande do Sul"/>
    <x v="2"/>
    <n v="963.49"/>
    <n v="0.08"/>
    <n v="77.0792"/>
    <m/>
  </r>
  <r>
    <x v="38"/>
    <x v="2"/>
    <x v="2"/>
    <x v="3"/>
    <x v="1"/>
    <s v="Rio Grande do Norte"/>
    <x v="2"/>
    <n v="540.17999999999995"/>
    <n v="0.18"/>
    <n v="97.232399999999984"/>
    <m/>
  </r>
  <r>
    <x v="38"/>
    <x v="1"/>
    <x v="1"/>
    <x v="0"/>
    <x v="1"/>
    <s v="Sergipe"/>
    <x v="1"/>
    <n v="948.61"/>
    <n v="0.08"/>
    <n v="75.888800000000003"/>
    <m/>
  </r>
  <r>
    <x v="38"/>
    <x v="1"/>
    <x v="1"/>
    <x v="1"/>
    <x v="2"/>
    <s v="Paraná"/>
    <x v="1"/>
    <n v="545.55999999999995"/>
    <n v="0.1"/>
    <n v="54.555999999999997"/>
    <m/>
  </r>
  <r>
    <x v="38"/>
    <x v="0"/>
    <x v="0"/>
    <x v="0"/>
    <x v="0"/>
    <s v="Rio de Janeiro"/>
    <x v="2"/>
    <n v="539.35"/>
    <n v="0.15"/>
    <n v="80.902500000000003"/>
    <m/>
  </r>
  <r>
    <x v="39"/>
    <x v="3"/>
    <x v="11"/>
    <x v="2"/>
    <x v="1"/>
    <s v="Rio Grande do Norte"/>
    <x v="1"/>
    <n v="619.86"/>
    <n v="0.08"/>
    <n v="49.588799999999999"/>
    <m/>
  </r>
  <r>
    <x v="39"/>
    <x v="1"/>
    <x v="1"/>
    <x v="2"/>
    <x v="0"/>
    <s v="São Paulo"/>
    <x v="0"/>
    <n v="607.66999999999996"/>
    <n v="0.17"/>
    <n v="103.3039"/>
    <m/>
  </r>
  <r>
    <x v="40"/>
    <x v="2"/>
    <x v="2"/>
    <x v="0"/>
    <x v="2"/>
    <s v="Paraná"/>
    <x v="2"/>
    <n v="656.81999999999994"/>
    <n v="0.13"/>
    <n v="85.386600000000001"/>
    <m/>
  </r>
  <r>
    <x v="40"/>
    <x v="3"/>
    <x v="11"/>
    <x v="5"/>
    <x v="1"/>
    <s v="Sergipe"/>
    <x v="1"/>
    <n v="964.56999999999994"/>
    <n v="0.16"/>
    <n v="154.3312"/>
    <m/>
  </r>
  <r>
    <x v="40"/>
    <x v="1"/>
    <x v="5"/>
    <x v="2"/>
    <x v="0"/>
    <s v="Minas Gerais"/>
    <x v="1"/>
    <n v="753.98"/>
    <n v="0.18"/>
    <n v="135.71639999999999"/>
    <m/>
  </r>
  <r>
    <x v="41"/>
    <x v="3"/>
    <x v="11"/>
    <x v="2"/>
    <x v="1"/>
    <s v="Rio Grande do Norte"/>
    <x v="1"/>
    <n v="739.06999999999994"/>
    <n v="0.1"/>
    <n v="73.906999999999996"/>
    <m/>
  </r>
  <r>
    <x v="41"/>
    <x v="2"/>
    <x v="2"/>
    <x v="0"/>
    <x v="0"/>
    <s v="Minas Gerais"/>
    <x v="1"/>
    <n v="719.44"/>
    <n v="0.14000000000000001"/>
    <n v="100.72160000000002"/>
    <m/>
  </r>
  <r>
    <x v="41"/>
    <x v="2"/>
    <x v="9"/>
    <x v="0"/>
    <x v="0"/>
    <s v="Rio de Janeiro"/>
    <x v="0"/>
    <n v="736.97"/>
    <n v="0.19"/>
    <n v="140.02430000000001"/>
    <m/>
  </r>
  <r>
    <x v="41"/>
    <x v="3"/>
    <x v="11"/>
    <x v="5"/>
    <x v="1"/>
    <s v="Rio Grande do Norte"/>
    <x v="2"/>
    <n v="726.4"/>
    <n v="0.11"/>
    <n v="79.903999999999996"/>
    <m/>
  </r>
  <r>
    <x v="41"/>
    <x v="3"/>
    <x v="11"/>
    <x v="5"/>
    <x v="1"/>
    <s v="Bahia"/>
    <x v="1"/>
    <n v="831.72"/>
    <n v="0.19"/>
    <n v="158.02680000000001"/>
    <m/>
  </r>
  <r>
    <x v="42"/>
    <x v="1"/>
    <x v="1"/>
    <x v="2"/>
    <x v="2"/>
    <s v="Santa Catarina"/>
    <x v="2"/>
    <n v="654.29999999999995"/>
    <n v="0.1"/>
    <n v="65.429999999999993"/>
    <m/>
  </r>
  <r>
    <x v="42"/>
    <x v="0"/>
    <x v="4"/>
    <x v="3"/>
    <x v="2"/>
    <s v="Paraná"/>
    <x v="1"/>
    <n v="754.85"/>
    <n v="0.19"/>
    <n v="143.42150000000001"/>
    <m/>
  </r>
  <r>
    <x v="42"/>
    <x v="3"/>
    <x v="11"/>
    <x v="1"/>
    <x v="1"/>
    <s v="Bahia"/>
    <x v="2"/>
    <n v="542.6"/>
    <n v="0.19"/>
    <n v="103.09400000000001"/>
    <m/>
  </r>
  <r>
    <x v="42"/>
    <x v="0"/>
    <x v="4"/>
    <x v="0"/>
    <x v="0"/>
    <s v="Rio de Janeiro"/>
    <x v="2"/>
    <n v="743.98"/>
    <n v="0.18"/>
    <n v="133.91640000000001"/>
    <m/>
  </r>
  <r>
    <x v="43"/>
    <x v="1"/>
    <x v="5"/>
    <x v="2"/>
    <x v="1"/>
    <s v="Rio Grande do Norte"/>
    <x v="1"/>
    <n v="542.79999999999995"/>
    <n v="0.14000000000000001"/>
    <n v="75.992000000000004"/>
    <m/>
  </r>
  <r>
    <x v="43"/>
    <x v="1"/>
    <x v="8"/>
    <x v="5"/>
    <x v="1"/>
    <s v="Bahia"/>
    <x v="1"/>
    <n v="609.54"/>
    <n v="0.15"/>
    <n v="91.430999999999997"/>
    <m/>
  </r>
  <r>
    <x v="44"/>
    <x v="1"/>
    <x v="8"/>
    <x v="3"/>
    <x v="2"/>
    <s v="Paraná"/>
    <x v="2"/>
    <n v="910.7"/>
    <n v="0.06"/>
    <n v="54.642000000000003"/>
    <m/>
  </r>
  <r>
    <x v="44"/>
    <x v="2"/>
    <x v="2"/>
    <x v="0"/>
    <x v="1"/>
    <s v="Sergipe"/>
    <x v="1"/>
    <n v="716.99"/>
    <n v="0.12"/>
    <n v="86.038799999999995"/>
    <m/>
  </r>
  <r>
    <x v="44"/>
    <x v="0"/>
    <x v="3"/>
    <x v="2"/>
    <x v="0"/>
    <s v="Minas Gerais"/>
    <x v="2"/>
    <n v="686.54"/>
    <n v="0.19"/>
    <n v="130.4426"/>
    <m/>
  </r>
  <r>
    <x v="44"/>
    <x v="0"/>
    <x v="4"/>
    <x v="2"/>
    <x v="1"/>
    <s v="Bahia"/>
    <x v="1"/>
    <n v="565.01"/>
    <n v="0.08"/>
    <n v="45.200800000000001"/>
    <m/>
  </r>
  <r>
    <x v="44"/>
    <x v="3"/>
    <x v="11"/>
    <x v="5"/>
    <x v="0"/>
    <s v="São Paulo"/>
    <x v="2"/>
    <n v="558.61"/>
    <n v="0.1"/>
    <n v="55.861000000000004"/>
    <m/>
  </r>
  <r>
    <x v="45"/>
    <x v="1"/>
    <x v="1"/>
    <x v="0"/>
    <x v="1"/>
    <s v="Rio Grande do Norte"/>
    <x v="1"/>
    <n v="627.97"/>
    <n v="0.15"/>
    <n v="94.195499999999996"/>
    <m/>
  </r>
  <r>
    <x v="45"/>
    <x v="3"/>
    <x v="11"/>
    <x v="1"/>
    <x v="0"/>
    <s v="São Paulo"/>
    <x v="2"/>
    <n v="845.06999999999994"/>
    <n v="0.11"/>
    <n v="92.957699999999988"/>
    <m/>
  </r>
  <r>
    <x v="46"/>
    <x v="2"/>
    <x v="2"/>
    <x v="3"/>
    <x v="0"/>
    <s v="São Paulo"/>
    <x v="1"/>
    <n v="922.66000000000008"/>
    <n v="0.12"/>
    <n v="110.7192"/>
    <m/>
  </r>
  <r>
    <x v="46"/>
    <x v="2"/>
    <x v="10"/>
    <x v="1"/>
    <x v="0"/>
    <s v="São Paulo"/>
    <x v="0"/>
    <n v="947"/>
    <n v="0.08"/>
    <n v="75.760000000000005"/>
    <m/>
  </r>
  <r>
    <x v="46"/>
    <x v="3"/>
    <x v="11"/>
    <x v="0"/>
    <x v="1"/>
    <s v="Rio Grande do Norte"/>
    <x v="2"/>
    <n v="688.85"/>
    <n v="0.11"/>
    <n v="75.773499999999999"/>
    <m/>
  </r>
  <r>
    <x v="46"/>
    <x v="2"/>
    <x v="9"/>
    <x v="2"/>
    <x v="1"/>
    <s v="Sergipe"/>
    <x v="2"/>
    <n v="831.15"/>
    <n v="0.05"/>
    <n v="41.557500000000005"/>
    <m/>
  </r>
  <r>
    <x v="46"/>
    <x v="2"/>
    <x v="2"/>
    <x v="1"/>
    <x v="0"/>
    <s v="Minas Gerais"/>
    <x v="0"/>
    <n v="880.08999999999992"/>
    <n v="0.14000000000000001"/>
    <n v="123.21259999999999"/>
    <m/>
  </r>
  <r>
    <x v="47"/>
    <x v="3"/>
    <x v="11"/>
    <x v="2"/>
    <x v="1"/>
    <s v="Bahia"/>
    <x v="2"/>
    <n v="760.9"/>
    <n v="0.1"/>
    <n v="76.09"/>
    <m/>
  </r>
  <r>
    <x v="47"/>
    <x v="1"/>
    <x v="1"/>
    <x v="0"/>
    <x v="1"/>
    <s v="Rio Grande do Norte"/>
    <x v="1"/>
    <n v="780.51"/>
    <n v="0.08"/>
    <n v="62.440800000000003"/>
    <m/>
  </r>
  <r>
    <x v="47"/>
    <x v="3"/>
    <x v="11"/>
    <x v="3"/>
    <x v="2"/>
    <s v="Rio Grande do Sul"/>
    <x v="1"/>
    <n v="708.61"/>
    <n v="0.16"/>
    <n v="113.3776"/>
    <m/>
  </r>
  <r>
    <x v="47"/>
    <x v="3"/>
    <x v="11"/>
    <x v="3"/>
    <x v="0"/>
    <s v="Rio de Janeiro"/>
    <x v="0"/>
    <n v="751.42"/>
    <n v="0.05"/>
    <n v="37.570999999999998"/>
    <m/>
  </r>
  <r>
    <x v="47"/>
    <x v="3"/>
    <x v="11"/>
    <x v="0"/>
    <x v="0"/>
    <s v="Rio de Janeiro"/>
    <x v="0"/>
    <n v="585.64"/>
    <n v="0.06"/>
    <n v="35.138399999999997"/>
    <m/>
  </r>
  <r>
    <x v="48"/>
    <x v="0"/>
    <x v="4"/>
    <x v="1"/>
    <x v="2"/>
    <s v="Santa Catarina"/>
    <x v="1"/>
    <n v="526.89"/>
    <n v="0.11"/>
    <n v="57.957900000000002"/>
    <m/>
  </r>
  <r>
    <x v="49"/>
    <x v="3"/>
    <x v="11"/>
    <x v="3"/>
    <x v="0"/>
    <s v="São Paulo"/>
    <x v="1"/>
    <n v="541.48"/>
    <n v="0.06"/>
    <n v="32.488799999999998"/>
    <m/>
  </r>
  <r>
    <x v="50"/>
    <x v="1"/>
    <x v="1"/>
    <x v="3"/>
    <x v="1"/>
    <s v="Bahia"/>
    <x v="2"/>
    <n v="705.64"/>
    <n v="0.19"/>
    <n v="134.07159999999999"/>
    <m/>
  </r>
  <r>
    <x v="50"/>
    <x v="3"/>
    <x v="11"/>
    <x v="3"/>
    <x v="0"/>
    <s v="Rio de Janeiro"/>
    <x v="2"/>
    <n v="703.14"/>
    <n v="0.14000000000000001"/>
    <n v="98.439600000000013"/>
    <m/>
  </r>
  <r>
    <x v="50"/>
    <x v="1"/>
    <x v="1"/>
    <x v="0"/>
    <x v="0"/>
    <s v="Minas Gerais"/>
    <x v="2"/>
    <n v="798.22"/>
    <n v="0.12"/>
    <n v="95.7864"/>
    <m/>
  </r>
  <r>
    <x v="50"/>
    <x v="3"/>
    <x v="11"/>
    <x v="3"/>
    <x v="2"/>
    <s v="Santa Catarina"/>
    <x v="0"/>
    <n v="797.52"/>
    <n v="0.11"/>
    <n v="87.727199999999996"/>
    <m/>
  </r>
  <r>
    <x v="51"/>
    <x v="3"/>
    <x v="11"/>
    <x v="3"/>
    <x v="2"/>
    <s v="Rio Grande do Sul"/>
    <x v="2"/>
    <n v="557.53"/>
    <n v="0.12"/>
    <n v="66.903599999999997"/>
    <m/>
  </r>
  <r>
    <x v="51"/>
    <x v="0"/>
    <x v="3"/>
    <x v="3"/>
    <x v="2"/>
    <s v="Rio Grande do Sul"/>
    <x v="2"/>
    <n v="626.33000000000004"/>
    <n v="0.1"/>
    <n v="62.63300000000001"/>
    <m/>
  </r>
  <r>
    <x v="51"/>
    <x v="1"/>
    <x v="1"/>
    <x v="3"/>
    <x v="2"/>
    <s v="Santa Catarina"/>
    <x v="0"/>
    <n v="928.38"/>
    <n v="0.15"/>
    <n v="139.25700000000001"/>
    <m/>
  </r>
  <r>
    <x v="51"/>
    <x v="2"/>
    <x v="9"/>
    <x v="0"/>
    <x v="0"/>
    <s v="Minas Gerais"/>
    <x v="1"/>
    <n v="741.46"/>
    <n v="0.14000000000000001"/>
    <n v="103.80440000000002"/>
    <m/>
  </r>
  <r>
    <x v="52"/>
    <x v="0"/>
    <x v="0"/>
    <x v="3"/>
    <x v="1"/>
    <s v="Bahia"/>
    <x v="0"/>
    <n v="983.08999999999992"/>
    <n v="0.1"/>
    <n v="98.308999999999997"/>
    <m/>
  </r>
  <r>
    <x v="52"/>
    <x v="0"/>
    <x v="3"/>
    <x v="0"/>
    <x v="0"/>
    <s v="Rio de Janeiro"/>
    <x v="0"/>
    <n v="567.96"/>
    <n v="0.11"/>
    <n v="62.475600000000007"/>
    <m/>
  </r>
  <r>
    <x v="52"/>
    <x v="2"/>
    <x v="2"/>
    <x v="1"/>
    <x v="2"/>
    <s v="Santa Catarina"/>
    <x v="0"/>
    <n v="926.41000000000008"/>
    <n v="0.13"/>
    <n v="120.43330000000002"/>
    <m/>
  </r>
  <r>
    <x v="52"/>
    <x v="0"/>
    <x v="4"/>
    <x v="1"/>
    <x v="2"/>
    <s v="Rio Grande do Sul"/>
    <x v="0"/>
    <n v="556.73"/>
    <n v="0.06"/>
    <n v="33.403799999999997"/>
    <m/>
  </r>
  <r>
    <x v="52"/>
    <x v="0"/>
    <x v="4"/>
    <x v="0"/>
    <x v="0"/>
    <s v="São Paulo"/>
    <x v="0"/>
    <n v="673.59"/>
    <n v="0.14000000000000001"/>
    <n v="94.302600000000012"/>
    <m/>
  </r>
  <r>
    <x v="53"/>
    <x v="3"/>
    <x v="6"/>
    <x v="3"/>
    <x v="0"/>
    <s v="Minas Gerais"/>
    <x v="1"/>
    <n v="647.89"/>
    <n v="0.1"/>
    <n v="64.789000000000001"/>
    <m/>
  </r>
  <r>
    <x v="53"/>
    <x v="3"/>
    <x v="6"/>
    <x v="2"/>
    <x v="0"/>
    <s v="São Paulo"/>
    <x v="2"/>
    <n v="973.2"/>
    <n v="0.13"/>
    <n v="126.51600000000001"/>
    <m/>
  </r>
  <r>
    <x v="53"/>
    <x v="3"/>
    <x v="11"/>
    <x v="3"/>
    <x v="1"/>
    <s v="Bahia"/>
    <x v="1"/>
    <n v="851.21"/>
    <n v="0.17"/>
    <n v="144.70570000000001"/>
    <m/>
  </r>
  <r>
    <x v="53"/>
    <x v="0"/>
    <x v="3"/>
    <x v="0"/>
    <x v="0"/>
    <s v="Minas Gerais"/>
    <x v="0"/>
    <n v="829.56"/>
    <n v="0.18"/>
    <n v="149.32079999999999"/>
    <m/>
  </r>
  <r>
    <x v="53"/>
    <x v="0"/>
    <x v="3"/>
    <x v="1"/>
    <x v="2"/>
    <s v="Paraná"/>
    <x v="0"/>
    <n v="970.13"/>
    <n v="0.1"/>
    <n v="97.013000000000005"/>
    <m/>
  </r>
  <r>
    <x v="54"/>
    <x v="0"/>
    <x v="4"/>
    <x v="4"/>
    <x v="2"/>
    <s v="Santa Catarina"/>
    <x v="1"/>
    <n v="810.01"/>
    <n v="0.15"/>
    <n v="121.50149999999999"/>
    <m/>
  </r>
  <r>
    <x v="54"/>
    <x v="0"/>
    <x v="4"/>
    <x v="5"/>
    <x v="0"/>
    <s v="São Paulo"/>
    <x v="2"/>
    <n v="713.7"/>
    <n v="0.11"/>
    <n v="78.507000000000005"/>
    <m/>
  </r>
  <r>
    <x v="54"/>
    <x v="0"/>
    <x v="3"/>
    <x v="1"/>
    <x v="0"/>
    <s v="Minas Gerais"/>
    <x v="1"/>
    <n v="657.8"/>
    <n v="0.09"/>
    <n v="59.201999999999991"/>
    <m/>
  </r>
  <r>
    <x v="54"/>
    <x v="1"/>
    <x v="8"/>
    <x v="3"/>
    <x v="0"/>
    <s v="Rio de Janeiro"/>
    <x v="2"/>
    <n v="897.89"/>
    <n v="0.1"/>
    <n v="89.789000000000001"/>
    <m/>
  </r>
  <r>
    <x v="54"/>
    <x v="1"/>
    <x v="8"/>
    <x v="3"/>
    <x v="1"/>
    <s v="Rio Grande do Norte"/>
    <x v="1"/>
    <n v="781.57999999999993"/>
    <n v="0.06"/>
    <n v="46.894799999999996"/>
    <m/>
  </r>
  <r>
    <x v="54"/>
    <x v="3"/>
    <x v="6"/>
    <x v="3"/>
    <x v="2"/>
    <s v="Paraná"/>
    <x v="0"/>
    <n v="603.23"/>
    <n v="0.15"/>
    <n v="90.484499999999997"/>
    <m/>
  </r>
  <r>
    <x v="54"/>
    <x v="1"/>
    <x v="1"/>
    <x v="0"/>
    <x v="0"/>
    <s v="Minas Gerais"/>
    <x v="1"/>
    <n v="948.56"/>
    <n v="0.17"/>
    <n v="161.2552"/>
    <m/>
  </r>
  <r>
    <x v="54"/>
    <x v="3"/>
    <x v="11"/>
    <x v="5"/>
    <x v="0"/>
    <s v="Minas Gerais"/>
    <x v="1"/>
    <n v="845.81999999999994"/>
    <n v="0.06"/>
    <n v="50.749199999999995"/>
    <m/>
  </r>
  <r>
    <x v="54"/>
    <x v="2"/>
    <x v="2"/>
    <x v="2"/>
    <x v="0"/>
    <s v="São Paulo"/>
    <x v="0"/>
    <n v="986.99"/>
    <n v="0.15"/>
    <n v="148.04849999999999"/>
    <m/>
  </r>
  <r>
    <x v="55"/>
    <x v="2"/>
    <x v="9"/>
    <x v="2"/>
    <x v="0"/>
    <s v="São Paulo"/>
    <x v="2"/>
    <n v="752"/>
    <n v="0.15"/>
    <n v="112.8"/>
    <m/>
  </r>
  <r>
    <x v="56"/>
    <x v="0"/>
    <x v="3"/>
    <x v="0"/>
    <x v="2"/>
    <s v="Rio Grande do Sul"/>
    <x v="2"/>
    <n v="710.37"/>
    <n v="0.14000000000000001"/>
    <n v="99.451800000000006"/>
    <m/>
  </r>
  <r>
    <x v="56"/>
    <x v="2"/>
    <x v="2"/>
    <x v="1"/>
    <x v="2"/>
    <s v="Paraná"/>
    <x v="2"/>
    <n v="817.72"/>
    <n v="0.19"/>
    <n v="155.36680000000001"/>
    <m/>
  </r>
  <r>
    <x v="56"/>
    <x v="0"/>
    <x v="4"/>
    <x v="0"/>
    <x v="1"/>
    <s v="Sergipe"/>
    <x v="2"/>
    <n v="535.51"/>
    <n v="0.11"/>
    <n v="58.906100000000002"/>
    <m/>
  </r>
  <r>
    <x v="56"/>
    <x v="0"/>
    <x v="0"/>
    <x v="0"/>
    <x v="1"/>
    <s v="Rio Grande do Norte"/>
    <x v="1"/>
    <n v="823.71"/>
    <n v="0.17"/>
    <n v="140.03070000000002"/>
    <m/>
  </r>
  <r>
    <x v="57"/>
    <x v="1"/>
    <x v="1"/>
    <x v="5"/>
    <x v="1"/>
    <s v="Bahia"/>
    <x v="0"/>
    <n v="985.06999999999994"/>
    <n v="0.16"/>
    <n v="157.6112"/>
    <m/>
  </r>
  <r>
    <x v="58"/>
    <x v="2"/>
    <x v="2"/>
    <x v="4"/>
    <x v="0"/>
    <s v="Minas Gerais"/>
    <x v="0"/>
    <n v="698.33"/>
    <n v="0.17"/>
    <n v="118.71610000000001"/>
    <m/>
  </r>
  <r>
    <x v="58"/>
    <x v="1"/>
    <x v="8"/>
    <x v="5"/>
    <x v="1"/>
    <s v="Bahia"/>
    <x v="2"/>
    <n v="625.48"/>
    <n v="0.11"/>
    <n v="68.802800000000005"/>
    <m/>
  </r>
  <r>
    <x v="58"/>
    <x v="0"/>
    <x v="0"/>
    <x v="1"/>
    <x v="2"/>
    <s v="Santa Catarina"/>
    <x v="2"/>
    <n v="605.5"/>
    <n v="0.17"/>
    <n v="102.935"/>
    <m/>
  </r>
  <r>
    <x v="58"/>
    <x v="3"/>
    <x v="6"/>
    <x v="4"/>
    <x v="2"/>
    <s v="Rio Grande do Sul"/>
    <x v="1"/>
    <n v="694.45"/>
    <n v="0.05"/>
    <n v="34.722500000000004"/>
    <m/>
  </r>
  <r>
    <x v="58"/>
    <x v="1"/>
    <x v="1"/>
    <x v="3"/>
    <x v="2"/>
    <s v="Paraná"/>
    <x v="1"/>
    <n v="653.29999999999995"/>
    <n v="0.06"/>
    <n v="39.197999999999993"/>
    <m/>
  </r>
  <r>
    <x v="58"/>
    <x v="0"/>
    <x v="3"/>
    <x v="1"/>
    <x v="2"/>
    <s v="Paraná"/>
    <x v="1"/>
    <n v="730.48"/>
    <n v="0.19"/>
    <n v="138.7912"/>
    <m/>
  </r>
  <r>
    <x v="59"/>
    <x v="2"/>
    <x v="10"/>
    <x v="3"/>
    <x v="2"/>
    <s v="Paraná"/>
    <x v="1"/>
    <n v="549.64"/>
    <n v="0.08"/>
    <n v="43.971200000000003"/>
    <m/>
  </r>
  <r>
    <x v="59"/>
    <x v="0"/>
    <x v="4"/>
    <x v="0"/>
    <x v="1"/>
    <s v="Sergipe"/>
    <x v="0"/>
    <n v="953.4"/>
    <n v="0.05"/>
    <n v="47.67"/>
    <m/>
  </r>
  <r>
    <x v="59"/>
    <x v="0"/>
    <x v="0"/>
    <x v="5"/>
    <x v="2"/>
    <s v="Rio Grande do Sul"/>
    <x v="2"/>
    <n v="623.49"/>
    <n v="7.0000000000000007E-2"/>
    <n v="43.644300000000008"/>
    <m/>
  </r>
  <r>
    <x v="60"/>
    <x v="0"/>
    <x v="0"/>
    <x v="5"/>
    <x v="2"/>
    <s v="Rio Grande do Sul"/>
    <x v="1"/>
    <n v="912.64"/>
    <n v="0.15"/>
    <n v="136.89599999999999"/>
    <m/>
  </r>
  <r>
    <x v="60"/>
    <x v="1"/>
    <x v="8"/>
    <x v="1"/>
    <x v="0"/>
    <s v="Rio de Janeiro"/>
    <x v="0"/>
    <n v="957.63"/>
    <n v="0.18"/>
    <n v="172.3734"/>
    <m/>
  </r>
  <r>
    <x v="60"/>
    <x v="2"/>
    <x v="10"/>
    <x v="5"/>
    <x v="2"/>
    <s v="Paraná"/>
    <x v="0"/>
    <n v="953.5"/>
    <n v="0.16"/>
    <n v="152.56"/>
    <m/>
  </r>
  <r>
    <x v="60"/>
    <x v="1"/>
    <x v="5"/>
    <x v="3"/>
    <x v="2"/>
    <s v="Rio Grande do Sul"/>
    <x v="1"/>
    <n v="895.46"/>
    <n v="0.15"/>
    <n v="134.31899999999999"/>
    <m/>
  </r>
  <r>
    <x v="60"/>
    <x v="0"/>
    <x v="3"/>
    <x v="0"/>
    <x v="2"/>
    <s v="Rio Grande do Sul"/>
    <x v="2"/>
    <n v="819.56"/>
    <n v="0.16"/>
    <n v="131.12959999999998"/>
    <m/>
  </r>
  <r>
    <x v="60"/>
    <x v="1"/>
    <x v="1"/>
    <x v="0"/>
    <x v="1"/>
    <s v="Bahia"/>
    <x v="2"/>
    <n v="704.7"/>
    <n v="0.06"/>
    <n v="42.282000000000004"/>
    <m/>
  </r>
  <r>
    <x v="60"/>
    <x v="3"/>
    <x v="6"/>
    <x v="1"/>
    <x v="2"/>
    <s v="Rio Grande do Sul"/>
    <x v="0"/>
    <n v="772.06"/>
    <n v="0.08"/>
    <n v="61.764799999999994"/>
    <m/>
  </r>
  <r>
    <x v="61"/>
    <x v="2"/>
    <x v="9"/>
    <x v="0"/>
    <x v="1"/>
    <s v="Sergipe"/>
    <x v="0"/>
    <n v="942.85"/>
    <n v="0.16"/>
    <n v="150.85599999999999"/>
    <m/>
  </r>
  <r>
    <x v="61"/>
    <x v="3"/>
    <x v="6"/>
    <x v="3"/>
    <x v="0"/>
    <s v="Rio de Janeiro"/>
    <x v="1"/>
    <n v="815.21"/>
    <n v="0.19"/>
    <n v="154.88990000000001"/>
    <m/>
  </r>
  <r>
    <x v="61"/>
    <x v="1"/>
    <x v="1"/>
    <x v="1"/>
    <x v="2"/>
    <s v="Rio Grande do Sul"/>
    <x v="2"/>
    <n v="542.28"/>
    <n v="0.05"/>
    <n v="27.114000000000001"/>
    <m/>
  </r>
  <r>
    <x v="61"/>
    <x v="2"/>
    <x v="10"/>
    <x v="3"/>
    <x v="0"/>
    <s v="São Paulo"/>
    <x v="1"/>
    <n v="723.78"/>
    <n v="0.12"/>
    <n v="86.8536"/>
    <m/>
  </r>
  <r>
    <x v="61"/>
    <x v="1"/>
    <x v="1"/>
    <x v="3"/>
    <x v="0"/>
    <s v="Minas Gerais"/>
    <x v="0"/>
    <n v="852.57999999999993"/>
    <n v="0.17"/>
    <n v="144.93860000000001"/>
    <m/>
  </r>
  <r>
    <x v="62"/>
    <x v="1"/>
    <x v="8"/>
    <x v="2"/>
    <x v="0"/>
    <s v="Minas Gerais"/>
    <x v="2"/>
    <n v="796.48"/>
    <n v="0.1"/>
    <n v="79.64800000000001"/>
    <m/>
  </r>
  <r>
    <x v="62"/>
    <x v="2"/>
    <x v="10"/>
    <x v="0"/>
    <x v="1"/>
    <s v="Bahia"/>
    <x v="0"/>
    <n v="766.21"/>
    <n v="0.09"/>
    <n v="68.9589"/>
    <m/>
  </r>
  <r>
    <x v="62"/>
    <x v="3"/>
    <x v="6"/>
    <x v="0"/>
    <x v="2"/>
    <s v="Paraná"/>
    <x v="2"/>
    <n v="566.99"/>
    <n v="0.15"/>
    <n v="85.048500000000004"/>
    <m/>
  </r>
  <r>
    <x v="62"/>
    <x v="3"/>
    <x v="11"/>
    <x v="3"/>
    <x v="1"/>
    <s v="Rio Grande do Norte"/>
    <x v="2"/>
    <n v="585.61"/>
    <n v="0.18"/>
    <n v="105.4098"/>
    <m/>
  </r>
  <r>
    <x v="63"/>
    <x v="2"/>
    <x v="10"/>
    <x v="0"/>
    <x v="2"/>
    <s v="Rio Grande do Sul"/>
    <x v="0"/>
    <n v="698.11"/>
    <n v="0.06"/>
    <n v="41.886600000000001"/>
    <m/>
  </r>
  <r>
    <x v="63"/>
    <x v="2"/>
    <x v="9"/>
    <x v="3"/>
    <x v="1"/>
    <s v="Sergipe"/>
    <x v="0"/>
    <n v="523.22"/>
    <n v="0.08"/>
    <n v="41.857600000000005"/>
    <m/>
  </r>
  <r>
    <x v="63"/>
    <x v="3"/>
    <x v="11"/>
    <x v="2"/>
    <x v="1"/>
    <s v="Bahia"/>
    <x v="2"/>
    <n v="718.8"/>
    <n v="0.08"/>
    <n v="57.503999999999998"/>
    <m/>
  </r>
  <r>
    <x v="63"/>
    <x v="0"/>
    <x v="4"/>
    <x v="5"/>
    <x v="1"/>
    <s v="Sergipe"/>
    <x v="1"/>
    <n v="846.27"/>
    <n v="0.19"/>
    <n v="160.79130000000001"/>
    <m/>
  </r>
  <r>
    <x v="63"/>
    <x v="2"/>
    <x v="10"/>
    <x v="5"/>
    <x v="2"/>
    <s v="Paraná"/>
    <x v="0"/>
    <n v="596.37"/>
    <n v="0.15"/>
    <n v="89.455500000000001"/>
    <m/>
  </r>
  <r>
    <x v="64"/>
    <x v="1"/>
    <x v="1"/>
    <x v="2"/>
    <x v="0"/>
    <s v="São Paulo"/>
    <x v="1"/>
    <n v="756.88"/>
    <n v="0.05"/>
    <n v="37.844000000000001"/>
    <m/>
  </r>
  <r>
    <x v="64"/>
    <x v="0"/>
    <x v="3"/>
    <x v="1"/>
    <x v="2"/>
    <s v="Rio Grande do Sul"/>
    <x v="2"/>
    <n v="543.80999999999995"/>
    <n v="0.18"/>
    <n v="97.885799999999989"/>
    <m/>
  </r>
  <r>
    <x v="64"/>
    <x v="1"/>
    <x v="1"/>
    <x v="0"/>
    <x v="0"/>
    <s v="Rio de Janeiro"/>
    <x v="2"/>
    <n v="889.58999999999992"/>
    <n v="0.18"/>
    <n v="160.12619999999998"/>
    <m/>
  </r>
  <r>
    <x v="64"/>
    <x v="1"/>
    <x v="1"/>
    <x v="3"/>
    <x v="2"/>
    <s v="Paraná"/>
    <x v="1"/>
    <n v="658.75"/>
    <n v="0.16"/>
    <n v="105.4"/>
    <m/>
  </r>
  <r>
    <x v="64"/>
    <x v="2"/>
    <x v="2"/>
    <x v="2"/>
    <x v="2"/>
    <s v="Rio Grande do Sul"/>
    <x v="1"/>
    <n v="866.06"/>
    <n v="0.05"/>
    <n v="43.302999999999997"/>
    <m/>
  </r>
  <r>
    <x v="64"/>
    <x v="3"/>
    <x v="6"/>
    <x v="2"/>
    <x v="1"/>
    <s v="Bahia"/>
    <x v="2"/>
    <n v="881.28"/>
    <n v="0.19"/>
    <n v="167.44319999999999"/>
    <m/>
  </r>
  <r>
    <x v="64"/>
    <x v="1"/>
    <x v="8"/>
    <x v="0"/>
    <x v="2"/>
    <s v="Santa Catarina"/>
    <x v="0"/>
    <n v="800.87"/>
    <n v="0.06"/>
    <n v="48.052199999999999"/>
    <m/>
  </r>
  <r>
    <x v="64"/>
    <x v="2"/>
    <x v="10"/>
    <x v="5"/>
    <x v="0"/>
    <s v="Rio de Janeiro"/>
    <x v="1"/>
    <n v="825.39"/>
    <n v="0.09"/>
    <n v="74.2851"/>
    <m/>
  </r>
  <r>
    <x v="65"/>
    <x v="1"/>
    <x v="1"/>
    <x v="3"/>
    <x v="0"/>
    <s v="São Paulo"/>
    <x v="0"/>
    <n v="960.33999999999992"/>
    <n v="0.14000000000000001"/>
    <n v="134.44759999999999"/>
    <m/>
  </r>
  <r>
    <x v="65"/>
    <x v="0"/>
    <x v="4"/>
    <x v="3"/>
    <x v="0"/>
    <s v="Rio de Janeiro"/>
    <x v="0"/>
    <n v="815.81"/>
    <n v="0.09"/>
    <n v="73.422899999999998"/>
    <m/>
  </r>
  <r>
    <x v="65"/>
    <x v="1"/>
    <x v="5"/>
    <x v="1"/>
    <x v="1"/>
    <s v="Sergipe"/>
    <x v="0"/>
    <n v="740.59"/>
    <n v="0.16"/>
    <n v="118.49440000000001"/>
    <m/>
  </r>
  <r>
    <x v="66"/>
    <x v="2"/>
    <x v="2"/>
    <x v="3"/>
    <x v="0"/>
    <s v="Minas Gerais"/>
    <x v="0"/>
    <n v="978.23"/>
    <n v="0.19"/>
    <n v="185.86369999999999"/>
    <m/>
  </r>
  <r>
    <x v="67"/>
    <x v="0"/>
    <x v="0"/>
    <x v="4"/>
    <x v="0"/>
    <s v="Minas Gerais"/>
    <x v="1"/>
    <n v="553.47"/>
    <n v="0.18"/>
    <n v="99.624600000000001"/>
    <m/>
  </r>
  <r>
    <x v="67"/>
    <x v="1"/>
    <x v="8"/>
    <x v="3"/>
    <x v="1"/>
    <s v="Rio Grande do Norte"/>
    <x v="2"/>
    <n v="564.59"/>
    <n v="7.0000000000000007E-2"/>
    <n v="39.521300000000004"/>
    <m/>
  </r>
  <r>
    <x v="67"/>
    <x v="2"/>
    <x v="10"/>
    <x v="3"/>
    <x v="1"/>
    <s v="Bahia"/>
    <x v="0"/>
    <n v="737.28"/>
    <n v="0.18"/>
    <n v="132.71039999999999"/>
    <m/>
  </r>
  <r>
    <x v="67"/>
    <x v="2"/>
    <x v="9"/>
    <x v="4"/>
    <x v="1"/>
    <s v="Sergipe"/>
    <x v="2"/>
    <n v="955.29"/>
    <n v="0.06"/>
    <n v="57.317399999999999"/>
    <m/>
  </r>
  <r>
    <x v="67"/>
    <x v="0"/>
    <x v="0"/>
    <x v="0"/>
    <x v="1"/>
    <s v="Rio Grande do Norte"/>
    <x v="2"/>
    <n v="747.86"/>
    <n v="0.15"/>
    <n v="112.179"/>
    <m/>
  </r>
  <r>
    <x v="67"/>
    <x v="0"/>
    <x v="0"/>
    <x v="1"/>
    <x v="2"/>
    <s v="Paraná"/>
    <x v="0"/>
    <n v="651.5"/>
    <n v="0.15"/>
    <n v="97.724999999999994"/>
    <m/>
  </r>
  <r>
    <x v="67"/>
    <x v="2"/>
    <x v="2"/>
    <x v="1"/>
    <x v="2"/>
    <s v="Rio Grande do Sul"/>
    <x v="2"/>
    <n v="664.42"/>
    <n v="0.18"/>
    <n v="119.59559999999999"/>
    <m/>
  </r>
  <r>
    <x v="67"/>
    <x v="1"/>
    <x v="1"/>
    <x v="3"/>
    <x v="1"/>
    <s v="Sergipe"/>
    <x v="2"/>
    <n v="739.04"/>
    <n v="0.05"/>
    <n v="36.951999999999998"/>
    <m/>
  </r>
  <r>
    <x v="67"/>
    <x v="2"/>
    <x v="9"/>
    <x v="0"/>
    <x v="1"/>
    <s v="Bahia"/>
    <x v="0"/>
    <n v="722.87"/>
    <n v="0.19"/>
    <n v="137.34530000000001"/>
    <m/>
  </r>
  <r>
    <x v="68"/>
    <x v="1"/>
    <x v="8"/>
    <x v="0"/>
    <x v="0"/>
    <s v="São Paulo"/>
    <x v="1"/>
    <n v="955.8"/>
    <n v="0.11"/>
    <n v="105.13799999999999"/>
    <m/>
  </r>
  <r>
    <x v="69"/>
    <x v="1"/>
    <x v="1"/>
    <x v="5"/>
    <x v="2"/>
    <s v="Santa Catarina"/>
    <x v="0"/>
    <n v="663.58"/>
    <n v="0.1"/>
    <n v="66.358000000000004"/>
    <m/>
  </r>
  <r>
    <x v="69"/>
    <x v="0"/>
    <x v="3"/>
    <x v="1"/>
    <x v="2"/>
    <s v="Paraná"/>
    <x v="2"/>
    <n v="874.08999999999992"/>
    <n v="0.19"/>
    <n v="166.07709999999997"/>
    <m/>
  </r>
  <r>
    <x v="69"/>
    <x v="0"/>
    <x v="3"/>
    <x v="3"/>
    <x v="2"/>
    <s v="Rio Grande do Sul"/>
    <x v="1"/>
    <n v="611.16"/>
    <n v="0.13"/>
    <n v="79.450800000000001"/>
    <m/>
  </r>
  <r>
    <x v="69"/>
    <x v="0"/>
    <x v="4"/>
    <x v="3"/>
    <x v="0"/>
    <s v="São Paulo"/>
    <x v="1"/>
    <n v="753.81"/>
    <n v="0.17"/>
    <n v="128.14769999999999"/>
    <m/>
  </r>
  <r>
    <x v="70"/>
    <x v="3"/>
    <x v="6"/>
    <x v="3"/>
    <x v="1"/>
    <s v="Rio Grande do Norte"/>
    <x v="1"/>
    <n v="650.37"/>
    <n v="0.16"/>
    <n v="104.0592"/>
    <m/>
  </r>
  <r>
    <x v="70"/>
    <x v="0"/>
    <x v="4"/>
    <x v="2"/>
    <x v="0"/>
    <s v="Rio de Janeiro"/>
    <x v="1"/>
    <n v="838.21"/>
    <n v="0.06"/>
    <n v="50.2926"/>
    <m/>
  </r>
  <r>
    <x v="70"/>
    <x v="3"/>
    <x v="11"/>
    <x v="3"/>
    <x v="0"/>
    <s v="Rio de Janeiro"/>
    <x v="1"/>
    <n v="833.86"/>
    <n v="0.08"/>
    <n v="66.708799999999997"/>
    <m/>
  </r>
  <r>
    <x v="71"/>
    <x v="1"/>
    <x v="8"/>
    <x v="2"/>
    <x v="2"/>
    <s v="Paraná"/>
    <x v="0"/>
    <n v="974.54"/>
    <n v="0.13"/>
    <n v="126.6902"/>
    <m/>
  </r>
  <r>
    <x v="71"/>
    <x v="1"/>
    <x v="1"/>
    <x v="4"/>
    <x v="1"/>
    <s v="Bahia"/>
    <x v="0"/>
    <n v="752.37"/>
    <n v="0.06"/>
    <n v="45.142199999999995"/>
    <m/>
  </r>
  <r>
    <x v="72"/>
    <x v="2"/>
    <x v="2"/>
    <x v="0"/>
    <x v="0"/>
    <s v="Rio de Janeiro"/>
    <x v="0"/>
    <n v="1074.3400000000001"/>
    <n v="0.09"/>
    <n v="96.690600000000003"/>
    <m/>
  </r>
  <r>
    <x v="72"/>
    <x v="3"/>
    <x v="6"/>
    <x v="0"/>
    <x v="0"/>
    <s v="Minas Gerais"/>
    <x v="0"/>
    <n v="1442.79"/>
    <n v="0.11"/>
    <n v="158.70689999999999"/>
    <m/>
  </r>
  <r>
    <x v="72"/>
    <x v="2"/>
    <x v="2"/>
    <x v="0"/>
    <x v="1"/>
    <s v="Sergipe"/>
    <x v="1"/>
    <n v="1238.06"/>
    <n v="0.18"/>
    <n v="222.85079999999999"/>
    <m/>
  </r>
  <r>
    <x v="73"/>
    <x v="0"/>
    <x v="4"/>
    <x v="3"/>
    <x v="2"/>
    <s v="Rio Grande do Sul"/>
    <x v="1"/>
    <n v="1338.67"/>
    <n v="0.06"/>
    <n v="80.3202"/>
    <m/>
  </r>
  <r>
    <x v="73"/>
    <x v="1"/>
    <x v="1"/>
    <x v="0"/>
    <x v="0"/>
    <s v="São Paulo"/>
    <x v="2"/>
    <n v="1185.8600000000001"/>
    <n v="0.06"/>
    <n v="71.151600000000002"/>
    <m/>
  </r>
  <r>
    <x v="73"/>
    <x v="1"/>
    <x v="8"/>
    <x v="5"/>
    <x v="0"/>
    <s v="São Paulo"/>
    <x v="0"/>
    <n v="1469.88"/>
    <n v="0.14000000000000001"/>
    <n v="205.78320000000002"/>
    <m/>
  </r>
  <r>
    <x v="74"/>
    <x v="0"/>
    <x v="4"/>
    <x v="2"/>
    <x v="1"/>
    <s v="Bahia"/>
    <x v="1"/>
    <n v="1153.9000000000001"/>
    <n v="0.15"/>
    <n v="173.08500000000001"/>
    <m/>
  </r>
  <r>
    <x v="74"/>
    <x v="0"/>
    <x v="0"/>
    <x v="0"/>
    <x v="2"/>
    <s v="Paraná"/>
    <x v="1"/>
    <n v="1192.8400000000001"/>
    <n v="0.17"/>
    <n v="202.78280000000004"/>
    <m/>
  </r>
  <r>
    <x v="74"/>
    <x v="3"/>
    <x v="7"/>
    <x v="4"/>
    <x v="1"/>
    <s v="Rio Grande do Norte"/>
    <x v="2"/>
    <n v="1146.71"/>
    <n v="0.18"/>
    <n v="206.40780000000001"/>
    <m/>
  </r>
  <r>
    <x v="75"/>
    <x v="3"/>
    <x v="7"/>
    <x v="1"/>
    <x v="0"/>
    <s v="São Paulo"/>
    <x v="0"/>
    <n v="1256.9000000000001"/>
    <n v="0.06"/>
    <n v="75.414000000000001"/>
    <m/>
  </r>
  <r>
    <x v="75"/>
    <x v="0"/>
    <x v="3"/>
    <x v="4"/>
    <x v="2"/>
    <s v="Rio Grande do Sul"/>
    <x v="2"/>
    <n v="1128.3400000000001"/>
    <n v="0.08"/>
    <n v="90.267200000000017"/>
    <m/>
  </r>
  <r>
    <x v="75"/>
    <x v="3"/>
    <x v="11"/>
    <x v="4"/>
    <x v="1"/>
    <s v="Rio Grande do Norte"/>
    <x v="2"/>
    <n v="1196.7"/>
    <n v="0.08"/>
    <n v="95.736000000000004"/>
    <m/>
  </r>
  <r>
    <x v="76"/>
    <x v="2"/>
    <x v="2"/>
    <x v="2"/>
    <x v="0"/>
    <s v="Rio de Janeiro"/>
    <x v="2"/>
    <n v="1173.44"/>
    <n v="0.16"/>
    <n v="187.75040000000001"/>
    <m/>
  </r>
  <r>
    <x v="76"/>
    <x v="1"/>
    <x v="8"/>
    <x v="0"/>
    <x v="0"/>
    <s v="Rio de Janeiro"/>
    <x v="2"/>
    <n v="1020.67"/>
    <n v="0.05"/>
    <n v="51.033500000000004"/>
    <m/>
  </r>
  <r>
    <x v="76"/>
    <x v="0"/>
    <x v="0"/>
    <x v="0"/>
    <x v="2"/>
    <s v="Paraná"/>
    <x v="0"/>
    <n v="1068.81"/>
    <n v="0.09"/>
    <n v="96.192899999999995"/>
    <m/>
  </r>
  <r>
    <x v="76"/>
    <x v="1"/>
    <x v="8"/>
    <x v="2"/>
    <x v="1"/>
    <s v="Rio Grande do Norte"/>
    <x v="1"/>
    <n v="1278.1500000000001"/>
    <n v="0.15"/>
    <n v="191.7225"/>
    <m/>
  </r>
  <r>
    <x v="76"/>
    <x v="3"/>
    <x v="11"/>
    <x v="4"/>
    <x v="1"/>
    <s v="Rio Grande do Norte"/>
    <x v="0"/>
    <n v="1024.51"/>
    <n v="0.06"/>
    <n v="61.470599999999997"/>
    <m/>
  </r>
  <r>
    <x v="76"/>
    <x v="2"/>
    <x v="9"/>
    <x v="0"/>
    <x v="0"/>
    <s v="Minas Gerais"/>
    <x v="0"/>
    <n v="1315.24"/>
    <n v="0.19"/>
    <n v="249.8956"/>
    <m/>
  </r>
  <r>
    <x v="76"/>
    <x v="0"/>
    <x v="3"/>
    <x v="1"/>
    <x v="0"/>
    <s v="Rio de Janeiro"/>
    <x v="0"/>
    <n v="1216.04"/>
    <n v="0.05"/>
    <n v="60.802"/>
    <m/>
  </r>
  <r>
    <x v="76"/>
    <x v="3"/>
    <x v="7"/>
    <x v="5"/>
    <x v="1"/>
    <s v="Rio Grande do Norte"/>
    <x v="1"/>
    <n v="1168.92"/>
    <n v="0.13"/>
    <n v="151.95960000000002"/>
    <m/>
  </r>
  <r>
    <x v="77"/>
    <x v="2"/>
    <x v="2"/>
    <x v="1"/>
    <x v="2"/>
    <s v="Paraná"/>
    <x v="1"/>
    <n v="1139.0900000000001"/>
    <n v="0.11"/>
    <n v="125.29990000000002"/>
    <m/>
  </r>
  <r>
    <x v="77"/>
    <x v="3"/>
    <x v="6"/>
    <x v="5"/>
    <x v="0"/>
    <s v="São Paulo"/>
    <x v="1"/>
    <n v="1056.46"/>
    <n v="0.14000000000000001"/>
    <n v="147.90440000000001"/>
    <m/>
  </r>
  <r>
    <x v="77"/>
    <x v="3"/>
    <x v="11"/>
    <x v="5"/>
    <x v="2"/>
    <s v="Paraná"/>
    <x v="1"/>
    <n v="1205.83"/>
    <n v="0.16"/>
    <n v="192.93279999999999"/>
    <m/>
  </r>
  <r>
    <x v="77"/>
    <x v="1"/>
    <x v="8"/>
    <x v="0"/>
    <x v="2"/>
    <s v="Rio Grande do Sul"/>
    <x v="1"/>
    <n v="1051.99"/>
    <n v="0.15"/>
    <n v="157.79849999999999"/>
    <m/>
  </r>
  <r>
    <x v="77"/>
    <x v="2"/>
    <x v="2"/>
    <x v="3"/>
    <x v="0"/>
    <s v="São Paulo"/>
    <x v="2"/>
    <n v="1295.3399999999999"/>
    <n v="0.19"/>
    <n v="246.1146"/>
    <m/>
  </r>
  <r>
    <x v="78"/>
    <x v="1"/>
    <x v="1"/>
    <x v="3"/>
    <x v="0"/>
    <s v="Minas Gerais"/>
    <x v="0"/>
    <n v="1442.4"/>
    <n v="0.08"/>
    <n v="115.39200000000001"/>
    <m/>
  </r>
  <r>
    <x v="79"/>
    <x v="2"/>
    <x v="2"/>
    <x v="3"/>
    <x v="2"/>
    <s v="Rio Grande do Sul"/>
    <x v="0"/>
    <n v="1033.44"/>
    <n v="0.08"/>
    <n v="82.675200000000004"/>
    <m/>
  </r>
  <r>
    <x v="79"/>
    <x v="1"/>
    <x v="1"/>
    <x v="3"/>
    <x v="0"/>
    <s v="Rio de Janeiro"/>
    <x v="2"/>
    <n v="1075.9099999999999"/>
    <n v="0.16"/>
    <n v="172.14559999999997"/>
    <m/>
  </r>
  <r>
    <x v="79"/>
    <x v="2"/>
    <x v="10"/>
    <x v="2"/>
    <x v="1"/>
    <s v="Bahia"/>
    <x v="2"/>
    <n v="1425.27"/>
    <n v="0.11"/>
    <n v="156.77969999999999"/>
    <m/>
  </r>
  <r>
    <x v="79"/>
    <x v="0"/>
    <x v="3"/>
    <x v="4"/>
    <x v="1"/>
    <s v="Rio Grande do Norte"/>
    <x v="2"/>
    <n v="1163.01"/>
    <n v="0.13"/>
    <n v="151.19130000000001"/>
    <m/>
  </r>
  <r>
    <x v="80"/>
    <x v="0"/>
    <x v="4"/>
    <x v="3"/>
    <x v="1"/>
    <s v="Rio Grande do Norte"/>
    <x v="0"/>
    <n v="1150.1100000000001"/>
    <n v="0.1"/>
    <n v="115.01100000000002"/>
    <m/>
  </r>
  <r>
    <x v="80"/>
    <x v="1"/>
    <x v="1"/>
    <x v="2"/>
    <x v="1"/>
    <s v="Rio Grande do Norte"/>
    <x v="2"/>
    <n v="1121.0999999999999"/>
    <n v="0.18"/>
    <n v="201.79799999999997"/>
    <m/>
  </r>
  <r>
    <x v="80"/>
    <x v="1"/>
    <x v="1"/>
    <x v="3"/>
    <x v="0"/>
    <s v="Minas Gerais"/>
    <x v="1"/>
    <n v="1262.32"/>
    <n v="0.13"/>
    <n v="164.10159999999999"/>
    <m/>
  </r>
  <r>
    <x v="81"/>
    <x v="2"/>
    <x v="10"/>
    <x v="3"/>
    <x v="1"/>
    <s v="Sergipe"/>
    <x v="1"/>
    <n v="1207.32"/>
    <n v="0.12"/>
    <n v="144.8784"/>
    <m/>
  </r>
  <r>
    <x v="81"/>
    <x v="1"/>
    <x v="1"/>
    <x v="3"/>
    <x v="0"/>
    <s v="Rio de Janeiro"/>
    <x v="2"/>
    <n v="1133.54"/>
    <n v="7.0000000000000007E-2"/>
    <n v="79.347800000000007"/>
    <m/>
  </r>
  <r>
    <x v="82"/>
    <x v="2"/>
    <x v="10"/>
    <x v="3"/>
    <x v="1"/>
    <s v="Rio Grande do Norte"/>
    <x v="0"/>
    <n v="1031.77"/>
    <n v="0.08"/>
    <n v="82.541600000000003"/>
    <m/>
  </r>
  <r>
    <x v="82"/>
    <x v="1"/>
    <x v="8"/>
    <x v="0"/>
    <x v="0"/>
    <s v="Minas Gerais"/>
    <x v="2"/>
    <n v="1400.28"/>
    <n v="0.11"/>
    <n v="154.0308"/>
    <m/>
  </r>
  <r>
    <x v="82"/>
    <x v="3"/>
    <x v="11"/>
    <x v="3"/>
    <x v="1"/>
    <s v="Bahia"/>
    <x v="1"/>
    <n v="1259.8600000000001"/>
    <n v="0.12"/>
    <n v="151.1832"/>
    <m/>
  </r>
  <r>
    <x v="83"/>
    <x v="0"/>
    <x v="3"/>
    <x v="0"/>
    <x v="1"/>
    <s v="Sergipe"/>
    <x v="0"/>
    <n v="1247.42"/>
    <n v="0.18"/>
    <n v="224.53560000000002"/>
    <m/>
  </r>
  <r>
    <x v="83"/>
    <x v="3"/>
    <x v="11"/>
    <x v="2"/>
    <x v="1"/>
    <s v="Sergipe"/>
    <x v="2"/>
    <n v="1222.71"/>
    <n v="0.08"/>
    <n v="97.816800000000001"/>
    <m/>
  </r>
  <r>
    <x v="83"/>
    <x v="2"/>
    <x v="2"/>
    <x v="2"/>
    <x v="1"/>
    <s v="Sergipe"/>
    <x v="0"/>
    <n v="1307.3899999999999"/>
    <n v="0.15"/>
    <n v="196.10849999999996"/>
    <m/>
  </r>
  <r>
    <x v="83"/>
    <x v="3"/>
    <x v="11"/>
    <x v="3"/>
    <x v="1"/>
    <s v="Bahia"/>
    <x v="1"/>
    <n v="1454.32"/>
    <n v="0.08"/>
    <n v="116.34559999999999"/>
    <m/>
  </r>
  <r>
    <x v="84"/>
    <x v="3"/>
    <x v="11"/>
    <x v="3"/>
    <x v="2"/>
    <s v="Paraná"/>
    <x v="0"/>
    <n v="627.15"/>
    <n v="0.18"/>
    <n v="112.88699999999999"/>
    <m/>
  </r>
  <r>
    <x v="84"/>
    <x v="0"/>
    <x v="3"/>
    <x v="2"/>
    <x v="0"/>
    <s v="São Paulo"/>
    <x v="0"/>
    <n v="857.27"/>
    <n v="0.09"/>
    <n v="77.154299999999992"/>
    <m/>
  </r>
  <r>
    <x v="85"/>
    <x v="2"/>
    <x v="2"/>
    <x v="0"/>
    <x v="0"/>
    <s v="Rio de Janeiro"/>
    <x v="0"/>
    <n v="783.13"/>
    <n v="0.1"/>
    <n v="78.313000000000002"/>
    <m/>
  </r>
  <r>
    <x v="86"/>
    <x v="3"/>
    <x v="11"/>
    <x v="1"/>
    <x v="2"/>
    <s v="Santa Catarina"/>
    <x v="0"/>
    <n v="803.44"/>
    <n v="0.13"/>
    <n v="104.44720000000001"/>
    <m/>
  </r>
  <r>
    <x v="86"/>
    <x v="2"/>
    <x v="2"/>
    <x v="3"/>
    <x v="2"/>
    <s v="Paraná"/>
    <x v="1"/>
    <n v="560.94000000000005"/>
    <n v="7.0000000000000007E-2"/>
    <n v="39.265800000000006"/>
    <m/>
  </r>
  <r>
    <x v="86"/>
    <x v="1"/>
    <x v="1"/>
    <x v="2"/>
    <x v="0"/>
    <s v="Rio de Janeiro"/>
    <x v="0"/>
    <n v="837.74"/>
    <n v="0.12"/>
    <n v="100.5288"/>
    <m/>
  </r>
  <r>
    <x v="86"/>
    <x v="3"/>
    <x v="11"/>
    <x v="0"/>
    <x v="1"/>
    <s v="Bahia"/>
    <x v="2"/>
    <n v="986.15"/>
    <n v="0.06"/>
    <n v="59.168999999999997"/>
    <m/>
  </r>
  <r>
    <x v="86"/>
    <x v="1"/>
    <x v="8"/>
    <x v="0"/>
    <x v="1"/>
    <s v="Bahia"/>
    <x v="1"/>
    <n v="760.24"/>
    <n v="0.15"/>
    <n v="114.036"/>
    <m/>
  </r>
  <r>
    <x v="86"/>
    <x v="0"/>
    <x v="3"/>
    <x v="2"/>
    <x v="1"/>
    <s v="Rio Grande do Norte"/>
    <x v="0"/>
    <n v="833.36"/>
    <n v="0.12"/>
    <n v="100.00319999999999"/>
    <m/>
  </r>
  <r>
    <x v="86"/>
    <x v="3"/>
    <x v="11"/>
    <x v="0"/>
    <x v="1"/>
    <s v="Sergipe"/>
    <x v="2"/>
    <n v="993.1"/>
    <n v="0.19"/>
    <n v="188.68899999999999"/>
    <m/>
  </r>
  <r>
    <x v="86"/>
    <x v="3"/>
    <x v="11"/>
    <x v="5"/>
    <x v="1"/>
    <s v="Bahia"/>
    <x v="0"/>
    <n v="766.18000000000006"/>
    <n v="0.08"/>
    <n v="61.294400000000003"/>
    <m/>
  </r>
  <r>
    <x v="86"/>
    <x v="0"/>
    <x v="3"/>
    <x v="4"/>
    <x v="0"/>
    <s v="Minas Gerais"/>
    <x v="1"/>
    <n v="995.95"/>
    <n v="0.05"/>
    <n v="49.797500000000007"/>
    <m/>
  </r>
  <r>
    <x v="87"/>
    <x v="3"/>
    <x v="11"/>
    <x v="4"/>
    <x v="0"/>
    <s v="Rio de Janeiro"/>
    <x v="1"/>
    <n v="908.58999999999992"/>
    <n v="0.16"/>
    <n v="145.37439999999998"/>
    <m/>
  </r>
  <r>
    <x v="87"/>
    <x v="1"/>
    <x v="1"/>
    <x v="2"/>
    <x v="2"/>
    <s v="Rio Grande do Sul"/>
    <x v="2"/>
    <n v="679.04"/>
    <n v="0.16"/>
    <n v="108.6464"/>
    <m/>
  </r>
  <r>
    <x v="87"/>
    <x v="1"/>
    <x v="1"/>
    <x v="3"/>
    <x v="1"/>
    <s v="Sergipe"/>
    <x v="1"/>
    <n v="738.31999999999994"/>
    <n v="0.18"/>
    <n v="132.89759999999998"/>
    <m/>
  </r>
  <r>
    <x v="87"/>
    <x v="2"/>
    <x v="9"/>
    <x v="0"/>
    <x v="1"/>
    <s v="Rio Grande do Norte"/>
    <x v="1"/>
    <n v="783.85"/>
    <n v="0.06"/>
    <n v="47.030999999999999"/>
    <m/>
  </r>
  <r>
    <x v="88"/>
    <x v="3"/>
    <x v="11"/>
    <x v="3"/>
    <x v="2"/>
    <s v="Rio Grande do Sul"/>
    <x v="1"/>
    <n v="880.65"/>
    <n v="0.13"/>
    <n v="114.4845"/>
    <m/>
  </r>
  <r>
    <x v="88"/>
    <x v="0"/>
    <x v="0"/>
    <x v="3"/>
    <x v="1"/>
    <s v="Rio Grande do Norte"/>
    <x v="2"/>
    <n v="849.98"/>
    <n v="0.16"/>
    <n v="135.99680000000001"/>
    <m/>
  </r>
  <r>
    <x v="88"/>
    <x v="2"/>
    <x v="10"/>
    <x v="3"/>
    <x v="0"/>
    <s v="Rio de Janeiro"/>
    <x v="0"/>
    <n v="907.06"/>
    <n v="0.06"/>
    <n v="54.423599999999993"/>
    <m/>
  </r>
  <r>
    <x v="88"/>
    <x v="3"/>
    <x v="11"/>
    <x v="0"/>
    <x v="0"/>
    <s v="Minas Gerais"/>
    <x v="1"/>
    <n v="691.9"/>
    <n v="0.13"/>
    <n v="89.947000000000003"/>
    <m/>
  </r>
  <r>
    <x v="88"/>
    <x v="2"/>
    <x v="9"/>
    <x v="0"/>
    <x v="0"/>
    <s v="São Paulo"/>
    <x v="2"/>
    <n v="876.32999999999993"/>
    <n v="0.19"/>
    <n v="166.50269999999998"/>
    <m/>
  </r>
  <r>
    <x v="88"/>
    <x v="3"/>
    <x v="11"/>
    <x v="3"/>
    <x v="2"/>
    <s v="Paraná"/>
    <x v="0"/>
    <n v="665.11"/>
    <n v="0.11"/>
    <n v="73.162099999999995"/>
    <m/>
  </r>
  <r>
    <x v="88"/>
    <x v="0"/>
    <x v="0"/>
    <x v="3"/>
    <x v="2"/>
    <s v="Santa Catarina"/>
    <x v="1"/>
    <n v="546.45000000000005"/>
    <n v="0.11"/>
    <n v="60.109500000000004"/>
    <m/>
  </r>
  <r>
    <x v="88"/>
    <x v="0"/>
    <x v="4"/>
    <x v="0"/>
    <x v="1"/>
    <s v="Sergipe"/>
    <x v="1"/>
    <n v="972.98"/>
    <n v="0.12"/>
    <n v="116.7576"/>
    <m/>
  </r>
  <r>
    <x v="88"/>
    <x v="1"/>
    <x v="8"/>
    <x v="0"/>
    <x v="1"/>
    <s v="Bahia"/>
    <x v="1"/>
    <n v="938"/>
    <n v="0.14000000000000001"/>
    <n v="131.32000000000002"/>
    <m/>
  </r>
  <r>
    <x v="89"/>
    <x v="0"/>
    <x v="3"/>
    <x v="1"/>
    <x v="1"/>
    <s v="Sergipe"/>
    <x v="1"/>
    <n v="893.92000000000007"/>
    <n v="0.17"/>
    <n v="151.96640000000002"/>
    <m/>
  </r>
  <r>
    <x v="89"/>
    <x v="0"/>
    <x v="3"/>
    <x v="0"/>
    <x v="1"/>
    <s v="Sergipe"/>
    <x v="2"/>
    <n v="821.44"/>
    <n v="0.06"/>
    <n v="49.2864"/>
    <m/>
  </r>
  <r>
    <x v="89"/>
    <x v="1"/>
    <x v="8"/>
    <x v="3"/>
    <x v="1"/>
    <s v="Rio Grande do Norte"/>
    <x v="0"/>
    <n v="619.4"/>
    <n v="0.1"/>
    <n v="61.94"/>
    <m/>
  </r>
  <r>
    <x v="89"/>
    <x v="1"/>
    <x v="8"/>
    <x v="2"/>
    <x v="1"/>
    <s v="Rio Grande do Norte"/>
    <x v="0"/>
    <n v="676.64"/>
    <n v="0.16"/>
    <n v="108.2624"/>
    <m/>
  </r>
  <r>
    <x v="89"/>
    <x v="2"/>
    <x v="2"/>
    <x v="1"/>
    <x v="1"/>
    <s v="Bahia"/>
    <x v="0"/>
    <n v="564.98"/>
    <n v="0.14000000000000001"/>
    <n v="79.097200000000015"/>
    <m/>
  </r>
  <r>
    <x v="90"/>
    <x v="2"/>
    <x v="9"/>
    <x v="0"/>
    <x v="2"/>
    <s v="Paraná"/>
    <x v="1"/>
    <n v="550.63"/>
    <n v="0.09"/>
    <n v="49.556699999999999"/>
    <m/>
  </r>
  <r>
    <x v="90"/>
    <x v="2"/>
    <x v="10"/>
    <x v="3"/>
    <x v="2"/>
    <s v="Paraná"/>
    <x v="0"/>
    <n v="594.19000000000005"/>
    <n v="0.16"/>
    <n v="95.070400000000006"/>
    <m/>
  </r>
  <r>
    <x v="90"/>
    <x v="2"/>
    <x v="2"/>
    <x v="3"/>
    <x v="2"/>
    <s v="Rio Grande do Sul"/>
    <x v="2"/>
    <n v="675.84"/>
    <n v="0.06"/>
    <n v="40.550400000000003"/>
    <m/>
  </r>
  <r>
    <x v="90"/>
    <x v="1"/>
    <x v="8"/>
    <x v="5"/>
    <x v="2"/>
    <s v="Paraná"/>
    <x v="2"/>
    <n v="694.1"/>
    <n v="0.15"/>
    <n v="104.11499999999999"/>
    <m/>
  </r>
  <r>
    <x v="90"/>
    <x v="2"/>
    <x v="2"/>
    <x v="3"/>
    <x v="0"/>
    <s v="Rio de Janeiro"/>
    <x v="2"/>
    <n v="867.31"/>
    <n v="0.13"/>
    <n v="112.7503"/>
    <m/>
  </r>
  <r>
    <x v="90"/>
    <x v="2"/>
    <x v="2"/>
    <x v="2"/>
    <x v="1"/>
    <s v="Rio Grande do Norte"/>
    <x v="2"/>
    <n v="569.54999999999995"/>
    <n v="0.16"/>
    <n v="91.128"/>
    <m/>
  </r>
  <r>
    <x v="91"/>
    <x v="3"/>
    <x v="11"/>
    <x v="3"/>
    <x v="0"/>
    <s v="São Paulo"/>
    <x v="2"/>
    <n v="772.53"/>
    <n v="0.19"/>
    <n v="146.7807"/>
    <m/>
  </r>
  <r>
    <x v="91"/>
    <x v="0"/>
    <x v="3"/>
    <x v="1"/>
    <x v="2"/>
    <s v="Santa Catarina"/>
    <x v="2"/>
    <n v="996.19"/>
    <n v="0.19"/>
    <n v="189.27610000000001"/>
    <m/>
  </r>
  <r>
    <x v="91"/>
    <x v="2"/>
    <x v="2"/>
    <x v="2"/>
    <x v="2"/>
    <s v="Santa Catarina"/>
    <x v="1"/>
    <n v="736.84"/>
    <n v="0.15"/>
    <n v="110.526"/>
    <m/>
  </r>
  <r>
    <x v="91"/>
    <x v="1"/>
    <x v="8"/>
    <x v="3"/>
    <x v="0"/>
    <s v="Rio de Janeiro"/>
    <x v="1"/>
    <n v="955.45"/>
    <n v="0.08"/>
    <n v="76.436000000000007"/>
    <m/>
  </r>
  <r>
    <x v="91"/>
    <x v="2"/>
    <x v="9"/>
    <x v="3"/>
    <x v="1"/>
    <s v="Sergipe"/>
    <x v="1"/>
    <n v="977.77"/>
    <n v="0.13"/>
    <n v="127.1101"/>
    <m/>
  </r>
  <r>
    <x v="91"/>
    <x v="0"/>
    <x v="3"/>
    <x v="3"/>
    <x v="1"/>
    <s v="Rio Grande do Norte"/>
    <x v="2"/>
    <n v="604.52"/>
    <n v="0.13"/>
    <n v="78.587599999999995"/>
    <m/>
  </r>
  <r>
    <x v="91"/>
    <x v="0"/>
    <x v="3"/>
    <x v="3"/>
    <x v="1"/>
    <s v="Bahia"/>
    <x v="1"/>
    <n v="978.3"/>
    <n v="0.16"/>
    <n v="156.52799999999999"/>
    <m/>
  </r>
  <r>
    <x v="92"/>
    <x v="2"/>
    <x v="2"/>
    <x v="3"/>
    <x v="1"/>
    <s v="Rio Grande do Norte"/>
    <x v="2"/>
    <n v="630.73"/>
    <n v="0.08"/>
    <n v="50.458400000000005"/>
    <m/>
  </r>
  <r>
    <x v="92"/>
    <x v="1"/>
    <x v="1"/>
    <x v="1"/>
    <x v="2"/>
    <s v="Rio Grande do Sul"/>
    <x v="1"/>
    <n v="601.14"/>
    <n v="0.05"/>
    <n v="30.057000000000002"/>
    <m/>
  </r>
  <r>
    <x v="92"/>
    <x v="1"/>
    <x v="8"/>
    <x v="3"/>
    <x v="2"/>
    <s v="Santa Catarina"/>
    <x v="0"/>
    <n v="541.09"/>
    <n v="7.0000000000000007E-2"/>
    <n v="37.876300000000008"/>
    <m/>
  </r>
  <r>
    <x v="92"/>
    <x v="1"/>
    <x v="8"/>
    <x v="2"/>
    <x v="0"/>
    <s v="Minas Gerais"/>
    <x v="1"/>
    <n v="949.95"/>
    <n v="0.08"/>
    <n v="75.996000000000009"/>
    <m/>
  </r>
  <r>
    <x v="93"/>
    <x v="3"/>
    <x v="11"/>
    <x v="1"/>
    <x v="1"/>
    <s v="Rio Grande do Norte"/>
    <x v="0"/>
    <n v="975.78"/>
    <n v="0.17"/>
    <n v="165.8826"/>
    <m/>
  </r>
  <r>
    <x v="93"/>
    <x v="0"/>
    <x v="4"/>
    <x v="2"/>
    <x v="2"/>
    <s v="Paraná"/>
    <x v="0"/>
    <n v="586.52"/>
    <n v="7.0000000000000007E-2"/>
    <n v="41.056400000000004"/>
    <m/>
  </r>
  <r>
    <x v="93"/>
    <x v="2"/>
    <x v="9"/>
    <x v="2"/>
    <x v="1"/>
    <s v="Bahia"/>
    <x v="2"/>
    <n v="554.16999999999996"/>
    <n v="0.1"/>
    <n v="55.417000000000002"/>
    <m/>
  </r>
  <r>
    <x v="93"/>
    <x v="1"/>
    <x v="8"/>
    <x v="0"/>
    <x v="2"/>
    <s v="Santa Catarina"/>
    <x v="0"/>
    <n v="889.25"/>
    <n v="0.15"/>
    <n v="133.38749999999999"/>
    <m/>
  </r>
  <r>
    <x v="93"/>
    <x v="0"/>
    <x v="3"/>
    <x v="0"/>
    <x v="2"/>
    <s v="Rio Grande do Sul"/>
    <x v="0"/>
    <n v="718.36"/>
    <n v="0.14000000000000001"/>
    <n v="100.57040000000001"/>
    <m/>
  </r>
  <r>
    <x v="93"/>
    <x v="1"/>
    <x v="1"/>
    <x v="3"/>
    <x v="0"/>
    <s v="São Paulo"/>
    <x v="1"/>
    <n v="979.46"/>
    <n v="0.14000000000000001"/>
    <n v="137.12440000000001"/>
    <m/>
  </r>
  <r>
    <x v="93"/>
    <x v="3"/>
    <x v="11"/>
    <x v="0"/>
    <x v="2"/>
    <s v="Rio Grande do Sul"/>
    <x v="0"/>
    <n v="586.44000000000005"/>
    <n v="0.09"/>
    <n v="52.779600000000002"/>
    <m/>
  </r>
  <r>
    <x v="93"/>
    <x v="3"/>
    <x v="11"/>
    <x v="3"/>
    <x v="1"/>
    <s v="Bahia"/>
    <x v="0"/>
    <n v="610.94000000000005"/>
    <n v="0.17"/>
    <n v="103.85980000000002"/>
    <m/>
  </r>
  <r>
    <x v="94"/>
    <x v="3"/>
    <x v="11"/>
    <x v="4"/>
    <x v="1"/>
    <s v="Bahia"/>
    <x v="0"/>
    <n v="925.4"/>
    <n v="0.18"/>
    <n v="166.572"/>
    <m/>
  </r>
  <r>
    <x v="94"/>
    <x v="0"/>
    <x v="4"/>
    <x v="1"/>
    <x v="1"/>
    <s v="Rio Grande do Norte"/>
    <x v="0"/>
    <n v="882.06999999999994"/>
    <n v="0.17"/>
    <n v="149.95189999999999"/>
    <m/>
  </r>
  <r>
    <x v="95"/>
    <x v="2"/>
    <x v="9"/>
    <x v="3"/>
    <x v="0"/>
    <s v="Minas Gerais"/>
    <x v="2"/>
    <n v="570.4"/>
    <n v="0.12"/>
    <n v="68.447999999999993"/>
    <m/>
  </r>
  <r>
    <x v="95"/>
    <x v="3"/>
    <x v="11"/>
    <x v="3"/>
    <x v="1"/>
    <s v="Rio Grande do Norte"/>
    <x v="0"/>
    <n v="842.97"/>
    <n v="7.0000000000000007E-2"/>
    <n v="59.007900000000006"/>
    <m/>
  </r>
  <r>
    <x v="95"/>
    <x v="3"/>
    <x v="11"/>
    <x v="0"/>
    <x v="2"/>
    <s v="Rio Grande do Sul"/>
    <x v="1"/>
    <n v="572.23"/>
    <n v="7.0000000000000007E-2"/>
    <n v="40.056100000000008"/>
    <m/>
  </r>
  <r>
    <x v="95"/>
    <x v="2"/>
    <x v="2"/>
    <x v="3"/>
    <x v="0"/>
    <s v="Minas Gerais"/>
    <x v="1"/>
    <n v="993.33999999999992"/>
    <n v="0.12"/>
    <n v="119.20079999999999"/>
    <m/>
  </r>
  <r>
    <x v="95"/>
    <x v="3"/>
    <x v="11"/>
    <x v="3"/>
    <x v="2"/>
    <s v="Paraná"/>
    <x v="1"/>
    <n v="951.71"/>
    <n v="0.16"/>
    <n v="152.27360000000002"/>
    <m/>
  </r>
  <r>
    <x v="95"/>
    <x v="1"/>
    <x v="1"/>
    <x v="3"/>
    <x v="1"/>
    <s v="Rio Grande do Norte"/>
    <x v="1"/>
    <n v="691.8"/>
    <n v="0.18"/>
    <n v="124.52399999999999"/>
    <m/>
  </r>
  <r>
    <x v="96"/>
    <x v="2"/>
    <x v="2"/>
    <x v="3"/>
    <x v="0"/>
    <s v="São Paulo"/>
    <x v="2"/>
    <n v="973.06"/>
    <n v="0.16"/>
    <n v="155.68959999999998"/>
    <m/>
  </r>
  <r>
    <x v="96"/>
    <x v="0"/>
    <x v="4"/>
    <x v="1"/>
    <x v="0"/>
    <s v="Rio de Janeiro"/>
    <x v="0"/>
    <n v="710.65"/>
    <n v="0.16"/>
    <n v="113.70399999999999"/>
    <m/>
  </r>
  <r>
    <x v="96"/>
    <x v="0"/>
    <x v="4"/>
    <x v="1"/>
    <x v="0"/>
    <s v="Rio de Janeiro"/>
    <x v="0"/>
    <n v="956.22"/>
    <n v="0.1"/>
    <n v="95.622000000000014"/>
    <m/>
  </r>
  <r>
    <x v="97"/>
    <x v="0"/>
    <x v="4"/>
    <x v="0"/>
    <x v="1"/>
    <s v="Rio Grande do Norte"/>
    <x v="0"/>
    <n v="745.68000000000006"/>
    <n v="7.0000000000000007E-2"/>
    <n v="52.197600000000008"/>
    <m/>
  </r>
  <r>
    <x v="97"/>
    <x v="1"/>
    <x v="8"/>
    <x v="3"/>
    <x v="2"/>
    <s v="Paraná"/>
    <x v="2"/>
    <n v="861.46"/>
    <n v="0.18"/>
    <n v="155.06280000000001"/>
    <m/>
  </r>
  <r>
    <x v="97"/>
    <x v="2"/>
    <x v="2"/>
    <x v="3"/>
    <x v="0"/>
    <s v="São Paulo"/>
    <x v="0"/>
    <n v="770.75"/>
    <n v="0.16"/>
    <n v="123.32000000000001"/>
    <m/>
  </r>
  <r>
    <x v="97"/>
    <x v="1"/>
    <x v="8"/>
    <x v="3"/>
    <x v="1"/>
    <s v="Sergipe"/>
    <x v="2"/>
    <n v="718.59"/>
    <n v="0.09"/>
    <n v="64.673100000000005"/>
    <m/>
  </r>
  <r>
    <x v="97"/>
    <x v="0"/>
    <x v="4"/>
    <x v="2"/>
    <x v="0"/>
    <s v="Rio de Janeiro"/>
    <x v="2"/>
    <n v="553.25"/>
    <n v="0.12"/>
    <n v="66.39"/>
    <m/>
  </r>
  <r>
    <x v="98"/>
    <x v="1"/>
    <x v="1"/>
    <x v="0"/>
    <x v="0"/>
    <s v="Rio de Janeiro"/>
    <x v="0"/>
    <n v="790.35"/>
    <n v="0.13"/>
    <n v="102.74550000000001"/>
    <m/>
  </r>
  <r>
    <x v="99"/>
    <x v="3"/>
    <x v="7"/>
    <x v="3"/>
    <x v="0"/>
    <s v="Rio de Janeiro"/>
    <x v="0"/>
    <n v="900.47"/>
    <n v="0.14000000000000001"/>
    <n v="126.06580000000001"/>
    <m/>
  </r>
  <r>
    <x v="99"/>
    <x v="1"/>
    <x v="8"/>
    <x v="0"/>
    <x v="2"/>
    <s v="Santa Catarina"/>
    <x v="0"/>
    <n v="561.77"/>
    <n v="0.19"/>
    <n v="106.7363"/>
    <m/>
  </r>
  <r>
    <x v="99"/>
    <x v="2"/>
    <x v="9"/>
    <x v="3"/>
    <x v="2"/>
    <s v="Paraná"/>
    <x v="2"/>
    <n v="874.16000000000008"/>
    <n v="0.16"/>
    <n v="139.86560000000003"/>
    <m/>
  </r>
  <r>
    <x v="100"/>
    <x v="3"/>
    <x v="11"/>
    <x v="5"/>
    <x v="0"/>
    <s v="Minas Gerais"/>
    <x v="2"/>
    <n v="872.96"/>
    <n v="0.06"/>
    <n v="52.377600000000001"/>
    <m/>
  </r>
  <r>
    <x v="100"/>
    <x v="1"/>
    <x v="8"/>
    <x v="5"/>
    <x v="1"/>
    <s v="Bahia"/>
    <x v="1"/>
    <n v="777.99"/>
    <n v="0.05"/>
    <n v="38.899500000000003"/>
    <m/>
  </r>
  <r>
    <x v="100"/>
    <x v="2"/>
    <x v="9"/>
    <x v="0"/>
    <x v="0"/>
    <s v="Minas Gerais"/>
    <x v="0"/>
    <n v="707.52"/>
    <n v="7.0000000000000007E-2"/>
    <n v="49.526400000000002"/>
    <m/>
  </r>
  <r>
    <x v="100"/>
    <x v="2"/>
    <x v="2"/>
    <x v="0"/>
    <x v="0"/>
    <s v="Minas Gerais"/>
    <x v="0"/>
    <n v="833.95"/>
    <n v="0.12"/>
    <n v="100.074"/>
    <m/>
  </r>
  <r>
    <x v="101"/>
    <x v="1"/>
    <x v="1"/>
    <x v="3"/>
    <x v="1"/>
    <s v="Sergipe"/>
    <x v="1"/>
    <n v="884.82999999999993"/>
    <n v="0.08"/>
    <n v="70.7864"/>
    <m/>
  </r>
  <r>
    <x v="101"/>
    <x v="0"/>
    <x v="3"/>
    <x v="3"/>
    <x v="1"/>
    <s v="Rio Grande do Norte"/>
    <x v="0"/>
    <n v="847.53"/>
    <n v="0.15"/>
    <n v="127.12949999999999"/>
    <m/>
  </r>
  <r>
    <x v="101"/>
    <x v="0"/>
    <x v="4"/>
    <x v="0"/>
    <x v="0"/>
    <s v="Rio de Janeiro"/>
    <x v="0"/>
    <n v="874.04"/>
    <n v="0.08"/>
    <n v="69.923199999999994"/>
    <m/>
  </r>
  <r>
    <x v="102"/>
    <x v="3"/>
    <x v="7"/>
    <x v="1"/>
    <x v="0"/>
    <s v="Minas Gerais"/>
    <x v="0"/>
    <n v="714.72"/>
    <n v="0.13"/>
    <n v="92.913600000000002"/>
    <m/>
  </r>
  <r>
    <x v="102"/>
    <x v="2"/>
    <x v="10"/>
    <x v="5"/>
    <x v="2"/>
    <s v="Rio Grande do Sul"/>
    <x v="2"/>
    <n v="927.1"/>
    <n v="0.06"/>
    <n v="55.625999999999998"/>
    <m/>
  </r>
  <r>
    <x v="103"/>
    <x v="0"/>
    <x v="0"/>
    <x v="2"/>
    <x v="1"/>
    <s v="Bahia"/>
    <x v="0"/>
    <n v="648.36"/>
    <n v="0.06"/>
    <n v="38.901600000000002"/>
    <m/>
  </r>
  <r>
    <x v="103"/>
    <x v="3"/>
    <x v="7"/>
    <x v="0"/>
    <x v="2"/>
    <s v="Santa Catarina"/>
    <x v="1"/>
    <n v="630.48"/>
    <n v="0.12"/>
    <n v="75.657600000000002"/>
    <m/>
  </r>
  <r>
    <x v="103"/>
    <x v="3"/>
    <x v="7"/>
    <x v="3"/>
    <x v="2"/>
    <s v="Paraná"/>
    <x v="2"/>
    <n v="815.04"/>
    <n v="0.19"/>
    <n v="154.85759999999999"/>
    <m/>
  </r>
  <r>
    <x v="103"/>
    <x v="3"/>
    <x v="7"/>
    <x v="5"/>
    <x v="1"/>
    <s v="Sergipe"/>
    <x v="2"/>
    <n v="978.55"/>
    <n v="0.15"/>
    <n v="146.7825"/>
    <m/>
  </r>
  <r>
    <x v="103"/>
    <x v="0"/>
    <x v="4"/>
    <x v="3"/>
    <x v="0"/>
    <s v="Rio de Janeiro"/>
    <x v="2"/>
    <n v="796.14"/>
    <n v="0.18"/>
    <n v="143.30519999999999"/>
    <m/>
  </r>
  <r>
    <x v="103"/>
    <x v="0"/>
    <x v="3"/>
    <x v="0"/>
    <x v="0"/>
    <s v="Rio de Janeiro"/>
    <x v="1"/>
    <n v="711.54"/>
    <n v="0.13"/>
    <n v="92.500199999999992"/>
    <m/>
  </r>
  <r>
    <x v="104"/>
    <x v="3"/>
    <x v="7"/>
    <x v="1"/>
    <x v="1"/>
    <s v="Sergipe"/>
    <x v="2"/>
    <n v="644.99"/>
    <n v="0.17"/>
    <n v="109.64830000000001"/>
    <m/>
  </r>
  <r>
    <x v="104"/>
    <x v="3"/>
    <x v="7"/>
    <x v="2"/>
    <x v="1"/>
    <s v="Bahia"/>
    <x v="2"/>
    <n v="673.5"/>
    <n v="0.17"/>
    <n v="114.495"/>
    <m/>
  </r>
  <r>
    <x v="104"/>
    <x v="3"/>
    <x v="6"/>
    <x v="1"/>
    <x v="0"/>
    <s v="Minas Gerais"/>
    <x v="0"/>
    <n v="932.96"/>
    <n v="0.14000000000000001"/>
    <n v="130.61440000000002"/>
    <m/>
  </r>
  <r>
    <x v="104"/>
    <x v="1"/>
    <x v="8"/>
    <x v="4"/>
    <x v="0"/>
    <s v="Minas Gerais"/>
    <x v="1"/>
    <n v="908.92000000000007"/>
    <n v="0.12"/>
    <n v="109.07040000000001"/>
    <m/>
  </r>
  <r>
    <x v="104"/>
    <x v="2"/>
    <x v="2"/>
    <x v="3"/>
    <x v="1"/>
    <s v="Sergipe"/>
    <x v="0"/>
    <n v="912.28"/>
    <n v="0.05"/>
    <n v="45.614000000000004"/>
    <m/>
  </r>
  <r>
    <x v="104"/>
    <x v="3"/>
    <x v="7"/>
    <x v="4"/>
    <x v="2"/>
    <s v="Paraná"/>
    <x v="1"/>
    <n v="598.85"/>
    <n v="0.08"/>
    <n v="47.908000000000001"/>
    <m/>
  </r>
  <r>
    <x v="105"/>
    <x v="2"/>
    <x v="2"/>
    <x v="4"/>
    <x v="0"/>
    <s v="São Paulo"/>
    <x v="2"/>
    <n v="853.35"/>
    <n v="0.14000000000000001"/>
    <n v="119.46900000000001"/>
    <m/>
  </r>
  <r>
    <x v="106"/>
    <x v="1"/>
    <x v="1"/>
    <x v="1"/>
    <x v="1"/>
    <s v="Bahia"/>
    <x v="1"/>
    <n v="931.95"/>
    <n v="0.18"/>
    <n v="167.751"/>
    <m/>
  </r>
  <r>
    <x v="106"/>
    <x v="2"/>
    <x v="2"/>
    <x v="0"/>
    <x v="1"/>
    <s v="Rio Grande do Norte"/>
    <x v="1"/>
    <n v="707.65"/>
    <n v="0.19"/>
    <n v="134.45349999999999"/>
    <m/>
  </r>
  <r>
    <x v="107"/>
    <x v="3"/>
    <x v="11"/>
    <x v="0"/>
    <x v="1"/>
    <s v="Rio Grande do Norte"/>
    <x v="0"/>
    <n v="983.83999999999992"/>
    <n v="0.06"/>
    <n v="59.030399999999993"/>
    <m/>
  </r>
  <r>
    <x v="107"/>
    <x v="0"/>
    <x v="4"/>
    <x v="3"/>
    <x v="0"/>
    <s v="Minas Gerais"/>
    <x v="0"/>
    <n v="673.5"/>
    <n v="0.13"/>
    <n v="87.555000000000007"/>
    <m/>
  </r>
  <r>
    <x v="107"/>
    <x v="1"/>
    <x v="1"/>
    <x v="2"/>
    <x v="2"/>
    <s v="Rio Grande do Sul"/>
    <x v="2"/>
    <n v="856"/>
    <n v="0.05"/>
    <n v="42.800000000000004"/>
    <m/>
  </r>
  <r>
    <x v="108"/>
    <x v="0"/>
    <x v="3"/>
    <x v="0"/>
    <x v="1"/>
    <s v="Sergipe"/>
    <x v="2"/>
    <n v="574.94000000000005"/>
    <n v="0.16"/>
    <n v="91.990400000000008"/>
    <m/>
  </r>
  <r>
    <x v="108"/>
    <x v="0"/>
    <x v="3"/>
    <x v="2"/>
    <x v="2"/>
    <s v="Rio Grande do Sul"/>
    <x v="2"/>
    <n v="836.98"/>
    <n v="0.06"/>
    <n v="50.218800000000002"/>
    <m/>
  </r>
  <r>
    <x v="108"/>
    <x v="1"/>
    <x v="8"/>
    <x v="3"/>
    <x v="0"/>
    <s v="Minas Gerais"/>
    <x v="1"/>
    <n v="821.79"/>
    <n v="0.1"/>
    <n v="82.179000000000002"/>
    <m/>
  </r>
  <r>
    <x v="108"/>
    <x v="3"/>
    <x v="7"/>
    <x v="0"/>
    <x v="2"/>
    <s v="Santa Catarina"/>
    <x v="2"/>
    <n v="655.64"/>
    <n v="0.19"/>
    <n v="124.5716"/>
    <m/>
  </r>
  <r>
    <x v="108"/>
    <x v="3"/>
    <x v="11"/>
    <x v="1"/>
    <x v="1"/>
    <s v="Sergipe"/>
    <x v="0"/>
    <n v="534.38"/>
    <n v="0.05"/>
    <n v="26.719000000000001"/>
    <m/>
  </r>
  <r>
    <x v="108"/>
    <x v="1"/>
    <x v="1"/>
    <x v="4"/>
    <x v="2"/>
    <s v="Santa Catarina"/>
    <x v="1"/>
    <n v="849.01"/>
    <n v="0.14000000000000001"/>
    <n v="118.8614"/>
    <m/>
  </r>
  <r>
    <x v="108"/>
    <x v="3"/>
    <x v="11"/>
    <x v="1"/>
    <x v="1"/>
    <s v="Rio Grande do Norte"/>
    <x v="0"/>
    <n v="902.04"/>
    <n v="0.18"/>
    <n v="162.3672"/>
    <m/>
  </r>
  <r>
    <x v="109"/>
    <x v="3"/>
    <x v="11"/>
    <x v="1"/>
    <x v="2"/>
    <s v="Paraná"/>
    <x v="0"/>
    <n v="997.31"/>
    <n v="0.08"/>
    <n v="79.784800000000004"/>
    <m/>
  </r>
  <r>
    <x v="109"/>
    <x v="2"/>
    <x v="10"/>
    <x v="2"/>
    <x v="1"/>
    <s v="Rio Grande do Norte"/>
    <x v="1"/>
    <n v="549.4"/>
    <n v="0.08"/>
    <n v="43.951999999999998"/>
    <m/>
  </r>
  <r>
    <x v="109"/>
    <x v="1"/>
    <x v="5"/>
    <x v="0"/>
    <x v="2"/>
    <s v="Santa Catarina"/>
    <x v="2"/>
    <n v="755.75"/>
    <n v="0.17"/>
    <n v="128.47750000000002"/>
    <m/>
  </r>
  <r>
    <x v="109"/>
    <x v="1"/>
    <x v="1"/>
    <x v="0"/>
    <x v="1"/>
    <s v="Bahia"/>
    <x v="2"/>
    <n v="929.87"/>
    <n v="0.14000000000000001"/>
    <n v="130.18180000000001"/>
    <m/>
  </r>
  <r>
    <x v="109"/>
    <x v="3"/>
    <x v="7"/>
    <x v="1"/>
    <x v="1"/>
    <s v="Bahia"/>
    <x v="2"/>
    <n v="909.31999999999994"/>
    <n v="0.09"/>
    <n v="81.838799999999992"/>
    <m/>
  </r>
  <r>
    <x v="110"/>
    <x v="3"/>
    <x v="6"/>
    <x v="3"/>
    <x v="2"/>
    <s v="Paraná"/>
    <x v="1"/>
    <n v="814.99"/>
    <n v="0.1"/>
    <n v="81.499000000000009"/>
    <m/>
  </r>
  <r>
    <x v="110"/>
    <x v="1"/>
    <x v="1"/>
    <x v="3"/>
    <x v="1"/>
    <s v="Bahia"/>
    <x v="0"/>
    <n v="920.2"/>
    <n v="0.15"/>
    <n v="138.03"/>
    <m/>
  </r>
  <r>
    <x v="110"/>
    <x v="0"/>
    <x v="4"/>
    <x v="0"/>
    <x v="0"/>
    <s v="Rio de Janeiro"/>
    <x v="2"/>
    <n v="561.86"/>
    <n v="0.11"/>
    <n v="61.804600000000001"/>
    <m/>
  </r>
  <r>
    <x v="110"/>
    <x v="3"/>
    <x v="6"/>
    <x v="2"/>
    <x v="2"/>
    <s v="Santa Catarina"/>
    <x v="1"/>
    <n v="674.7"/>
    <n v="0.12"/>
    <n v="80.963999999999999"/>
    <m/>
  </r>
  <r>
    <x v="111"/>
    <x v="0"/>
    <x v="3"/>
    <x v="3"/>
    <x v="1"/>
    <s v="Rio Grande do Norte"/>
    <x v="2"/>
    <n v="663.36"/>
    <n v="0.13"/>
    <n v="86.236800000000002"/>
    <m/>
  </r>
  <r>
    <x v="111"/>
    <x v="2"/>
    <x v="2"/>
    <x v="3"/>
    <x v="1"/>
    <s v="Rio Grande do Norte"/>
    <x v="1"/>
    <n v="575.16"/>
    <n v="0.06"/>
    <n v="34.509599999999999"/>
    <m/>
  </r>
  <r>
    <x v="111"/>
    <x v="3"/>
    <x v="11"/>
    <x v="3"/>
    <x v="1"/>
    <s v="Bahia"/>
    <x v="1"/>
    <n v="674.97"/>
    <n v="0.05"/>
    <n v="33.7485"/>
    <m/>
  </r>
  <r>
    <x v="112"/>
    <x v="1"/>
    <x v="5"/>
    <x v="1"/>
    <x v="1"/>
    <s v="Bahia"/>
    <x v="1"/>
    <n v="635.44000000000005"/>
    <n v="0.11"/>
    <n v="69.898400000000009"/>
    <m/>
  </r>
  <r>
    <x v="112"/>
    <x v="2"/>
    <x v="2"/>
    <x v="0"/>
    <x v="0"/>
    <s v="Rio de Janeiro"/>
    <x v="0"/>
    <n v="605.94000000000005"/>
    <n v="0.05"/>
    <n v="30.297000000000004"/>
    <m/>
  </r>
  <r>
    <x v="112"/>
    <x v="1"/>
    <x v="1"/>
    <x v="5"/>
    <x v="0"/>
    <s v="São Paulo"/>
    <x v="0"/>
    <n v="793.53"/>
    <n v="0.13"/>
    <n v="103.1589"/>
    <m/>
  </r>
  <r>
    <x v="112"/>
    <x v="2"/>
    <x v="10"/>
    <x v="0"/>
    <x v="0"/>
    <s v="São Paulo"/>
    <x v="2"/>
    <n v="646.44000000000005"/>
    <n v="0.16"/>
    <n v="103.43040000000001"/>
    <m/>
  </r>
  <r>
    <x v="112"/>
    <x v="3"/>
    <x v="6"/>
    <x v="5"/>
    <x v="2"/>
    <s v="Santa Catarina"/>
    <x v="2"/>
    <n v="880.37"/>
    <n v="0.09"/>
    <n v="79.2333"/>
    <m/>
  </r>
  <r>
    <x v="113"/>
    <x v="0"/>
    <x v="4"/>
    <x v="5"/>
    <x v="1"/>
    <s v="Sergipe"/>
    <x v="0"/>
    <n v="760.94"/>
    <n v="0.11"/>
    <n v="83.703400000000002"/>
    <m/>
  </r>
  <r>
    <x v="113"/>
    <x v="0"/>
    <x v="3"/>
    <x v="3"/>
    <x v="0"/>
    <s v="São Paulo"/>
    <x v="0"/>
    <n v="832.76"/>
    <n v="0.15"/>
    <n v="124.91399999999999"/>
    <m/>
  </r>
  <r>
    <x v="113"/>
    <x v="2"/>
    <x v="9"/>
    <x v="3"/>
    <x v="0"/>
    <s v="Rio de Janeiro"/>
    <x v="2"/>
    <n v="771.43000000000006"/>
    <n v="0.15"/>
    <n v="115.7145"/>
    <m/>
  </r>
  <r>
    <x v="114"/>
    <x v="3"/>
    <x v="6"/>
    <x v="0"/>
    <x v="0"/>
    <s v="Minas Gerais"/>
    <x v="2"/>
    <n v="785.17000000000007"/>
    <n v="0.11"/>
    <n v="86.368700000000004"/>
    <m/>
  </r>
  <r>
    <x v="114"/>
    <x v="3"/>
    <x v="6"/>
    <x v="3"/>
    <x v="2"/>
    <s v="Santa Catarina"/>
    <x v="0"/>
    <n v="763.42000000000007"/>
    <n v="0.09"/>
    <n v="68.707800000000006"/>
    <m/>
  </r>
  <r>
    <x v="114"/>
    <x v="3"/>
    <x v="6"/>
    <x v="2"/>
    <x v="1"/>
    <s v="Rio Grande do Norte"/>
    <x v="2"/>
    <n v="806.94"/>
    <n v="0.09"/>
    <n v="72.624600000000001"/>
    <m/>
  </r>
  <r>
    <x v="114"/>
    <x v="0"/>
    <x v="4"/>
    <x v="4"/>
    <x v="2"/>
    <s v="Paraná"/>
    <x v="0"/>
    <n v="624.78"/>
    <n v="0.09"/>
    <n v="56.230199999999996"/>
    <m/>
  </r>
  <r>
    <x v="114"/>
    <x v="3"/>
    <x v="6"/>
    <x v="0"/>
    <x v="2"/>
    <s v="Rio Grande do Sul"/>
    <x v="0"/>
    <n v="614.28"/>
    <n v="0.18"/>
    <n v="110.57039999999999"/>
    <m/>
  </r>
  <r>
    <x v="115"/>
    <x v="1"/>
    <x v="1"/>
    <x v="3"/>
    <x v="0"/>
    <s v="Minas Gerais"/>
    <x v="2"/>
    <n v="826.93000000000006"/>
    <n v="0.1"/>
    <n v="82.693000000000012"/>
    <m/>
  </r>
  <r>
    <x v="115"/>
    <x v="3"/>
    <x v="6"/>
    <x v="1"/>
    <x v="2"/>
    <s v="Paraná"/>
    <x v="2"/>
    <n v="599.81999999999994"/>
    <n v="0.18"/>
    <n v="107.96759999999999"/>
    <m/>
  </r>
  <r>
    <x v="116"/>
    <x v="1"/>
    <x v="1"/>
    <x v="3"/>
    <x v="1"/>
    <s v="Rio Grande do Norte"/>
    <x v="0"/>
    <n v="549.66999999999996"/>
    <n v="0.14000000000000001"/>
    <n v="76.953800000000001"/>
    <m/>
  </r>
  <r>
    <x v="116"/>
    <x v="1"/>
    <x v="1"/>
    <x v="2"/>
    <x v="0"/>
    <s v="Rio de Janeiro"/>
    <x v="1"/>
    <n v="537.1"/>
    <n v="0.15"/>
    <n v="80.564999999999998"/>
    <m/>
  </r>
  <r>
    <x v="116"/>
    <x v="1"/>
    <x v="1"/>
    <x v="3"/>
    <x v="1"/>
    <s v="Sergipe"/>
    <x v="2"/>
    <n v="663.14"/>
    <n v="0.14000000000000001"/>
    <n v="92.839600000000004"/>
    <m/>
  </r>
  <r>
    <x v="116"/>
    <x v="0"/>
    <x v="0"/>
    <x v="0"/>
    <x v="1"/>
    <s v="Bahia"/>
    <x v="0"/>
    <n v="998.11"/>
    <n v="0.06"/>
    <n v="59.886600000000001"/>
    <m/>
  </r>
  <r>
    <x v="117"/>
    <x v="2"/>
    <x v="2"/>
    <x v="0"/>
    <x v="1"/>
    <s v="Bahia"/>
    <x v="1"/>
    <n v="694.18000000000006"/>
    <n v="0.06"/>
    <n v="41.650800000000004"/>
    <m/>
  </r>
  <r>
    <x v="117"/>
    <x v="0"/>
    <x v="0"/>
    <x v="4"/>
    <x v="1"/>
    <s v="Sergipe"/>
    <x v="1"/>
    <n v="992.77"/>
    <n v="0.11"/>
    <n v="109.2047"/>
    <m/>
  </r>
  <r>
    <x v="117"/>
    <x v="0"/>
    <x v="3"/>
    <x v="1"/>
    <x v="0"/>
    <s v="Rio de Janeiro"/>
    <x v="0"/>
    <n v="962.16000000000008"/>
    <n v="0.08"/>
    <n v="76.972800000000007"/>
    <m/>
  </r>
  <r>
    <x v="117"/>
    <x v="0"/>
    <x v="4"/>
    <x v="0"/>
    <x v="1"/>
    <s v="Bahia"/>
    <x v="0"/>
    <n v="959.9"/>
    <n v="0.08"/>
    <n v="76.792000000000002"/>
    <m/>
  </r>
  <r>
    <x v="117"/>
    <x v="1"/>
    <x v="1"/>
    <x v="4"/>
    <x v="0"/>
    <s v="Rio de Janeiro"/>
    <x v="2"/>
    <n v="831.99"/>
    <n v="0.09"/>
    <n v="74.879099999999994"/>
    <m/>
  </r>
  <r>
    <x v="117"/>
    <x v="3"/>
    <x v="6"/>
    <x v="2"/>
    <x v="1"/>
    <s v="Sergipe"/>
    <x v="2"/>
    <n v="857.83999999999992"/>
    <n v="7.0000000000000007E-2"/>
    <n v="60.0488"/>
    <m/>
  </r>
  <r>
    <x v="117"/>
    <x v="3"/>
    <x v="6"/>
    <x v="1"/>
    <x v="0"/>
    <s v="São Paulo"/>
    <x v="2"/>
    <n v="916.63"/>
    <n v="0.11"/>
    <n v="100.8293"/>
    <m/>
  </r>
  <r>
    <x v="118"/>
    <x v="2"/>
    <x v="2"/>
    <x v="1"/>
    <x v="1"/>
    <s v="Rio Grande do Norte"/>
    <x v="1"/>
    <n v="809.24"/>
    <n v="0.16"/>
    <n v="129.47839999999999"/>
    <m/>
  </r>
  <r>
    <x v="118"/>
    <x v="0"/>
    <x v="3"/>
    <x v="3"/>
    <x v="2"/>
    <s v="Paraná"/>
    <x v="2"/>
    <n v="982.31"/>
    <n v="0.11"/>
    <n v="108.05409999999999"/>
    <m/>
  </r>
  <r>
    <x v="119"/>
    <x v="0"/>
    <x v="4"/>
    <x v="3"/>
    <x v="2"/>
    <s v="Rio Grande do Sul"/>
    <x v="1"/>
    <n v="627.24"/>
    <n v="0.09"/>
    <n v="56.451599999999999"/>
    <m/>
  </r>
  <r>
    <x v="119"/>
    <x v="3"/>
    <x v="11"/>
    <x v="0"/>
    <x v="0"/>
    <s v="São Paulo"/>
    <x v="2"/>
    <n v="847.66000000000008"/>
    <n v="0.1"/>
    <n v="84.76600000000002"/>
    <m/>
  </r>
  <r>
    <x v="119"/>
    <x v="0"/>
    <x v="0"/>
    <x v="4"/>
    <x v="1"/>
    <s v="Bahia"/>
    <x v="0"/>
    <n v="572.81999999999994"/>
    <n v="0.15"/>
    <n v="85.922999999999988"/>
    <m/>
  </r>
  <r>
    <x v="119"/>
    <x v="0"/>
    <x v="3"/>
    <x v="1"/>
    <x v="1"/>
    <s v="Sergipe"/>
    <x v="1"/>
    <n v="735.98"/>
    <n v="0.08"/>
    <n v="58.878399999999999"/>
    <m/>
  </r>
  <r>
    <x v="119"/>
    <x v="3"/>
    <x v="6"/>
    <x v="0"/>
    <x v="0"/>
    <s v="Rio de Janeiro"/>
    <x v="2"/>
    <n v="890.93000000000006"/>
    <n v="0.14000000000000001"/>
    <n v="124.73020000000002"/>
    <m/>
  </r>
  <r>
    <x v="119"/>
    <x v="1"/>
    <x v="1"/>
    <x v="2"/>
    <x v="0"/>
    <s v="Minas Gerais"/>
    <x v="0"/>
    <n v="609.59"/>
    <n v="0.05"/>
    <n v="30.479500000000002"/>
    <m/>
  </r>
  <r>
    <x v="120"/>
    <x v="0"/>
    <x v="3"/>
    <x v="1"/>
    <x v="1"/>
    <s v="Sergipe"/>
    <x v="0"/>
    <n v="552.21"/>
    <n v="0.08"/>
    <n v="44.176800000000007"/>
    <m/>
  </r>
  <r>
    <x v="120"/>
    <x v="0"/>
    <x v="3"/>
    <x v="3"/>
    <x v="2"/>
    <s v="Rio Grande do Sul"/>
    <x v="0"/>
    <n v="532.12"/>
    <n v="0.14000000000000001"/>
    <n v="74.496800000000007"/>
    <m/>
  </r>
  <r>
    <x v="120"/>
    <x v="3"/>
    <x v="11"/>
    <x v="3"/>
    <x v="0"/>
    <s v="Rio de Janeiro"/>
    <x v="2"/>
    <n v="762.29"/>
    <n v="7.0000000000000007E-2"/>
    <n v="53.360300000000002"/>
    <m/>
  </r>
  <r>
    <x v="120"/>
    <x v="2"/>
    <x v="10"/>
    <x v="0"/>
    <x v="2"/>
    <s v="Rio Grande do Sul"/>
    <x v="2"/>
    <n v="781.05"/>
    <n v="0.17"/>
    <n v="132.77850000000001"/>
    <m/>
  </r>
  <r>
    <x v="120"/>
    <x v="2"/>
    <x v="10"/>
    <x v="4"/>
    <x v="1"/>
    <s v="Sergipe"/>
    <x v="2"/>
    <n v="776.86"/>
    <n v="0.06"/>
    <n v="46.611599999999996"/>
    <m/>
  </r>
  <r>
    <x v="121"/>
    <x v="2"/>
    <x v="2"/>
    <x v="5"/>
    <x v="1"/>
    <s v="Rio Grande do Norte"/>
    <x v="1"/>
    <n v="988.1"/>
    <n v="0.1"/>
    <n v="98.81"/>
    <m/>
  </r>
  <r>
    <x v="121"/>
    <x v="1"/>
    <x v="1"/>
    <x v="3"/>
    <x v="1"/>
    <s v="Bahia"/>
    <x v="0"/>
    <n v="772.1"/>
    <n v="0.05"/>
    <n v="38.605000000000004"/>
    <m/>
  </r>
  <r>
    <x v="122"/>
    <x v="1"/>
    <x v="5"/>
    <x v="0"/>
    <x v="1"/>
    <s v="Bahia"/>
    <x v="2"/>
    <n v="796.17000000000007"/>
    <n v="0.1"/>
    <n v="79.617000000000019"/>
    <m/>
  </r>
  <r>
    <x v="122"/>
    <x v="0"/>
    <x v="0"/>
    <x v="3"/>
    <x v="0"/>
    <s v="São Paulo"/>
    <x v="2"/>
    <n v="923.08999999999992"/>
    <n v="0.17"/>
    <n v="156.92529999999999"/>
    <m/>
  </r>
  <r>
    <x v="122"/>
    <x v="3"/>
    <x v="6"/>
    <x v="2"/>
    <x v="0"/>
    <s v="Minas Gerais"/>
    <x v="1"/>
    <n v="964.76"/>
    <n v="0.06"/>
    <n v="57.885599999999997"/>
    <m/>
  </r>
  <r>
    <x v="122"/>
    <x v="1"/>
    <x v="8"/>
    <x v="4"/>
    <x v="1"/>
    <s v="Rio Grande do Norte"/>
    <x v="2"/>
    <n v="883.38"/>
    <n v="0.09"/>
    <n v="79.504199999999997"/>
    <m/>
  </r>
  <r>
    <x v="123"/>
    <x v="2"/>
    <x v="2"/>
    <x v="0"/>
    <x v="0"/>
    <s v="Minas Gerais"/>
    <x v="0"/>
    <n v="852.56999999999994"/>
    <n v="0.14000000000000001"/>
    <n v="119.35980000000001"/>
    <m/>
  </r>
  <r>
    <x v="123"/>
    <x v="1"/>
    <x v="5"/>
    <x v="1"/>
    <x v="2"/>
    <s v="Paraná"/>
    <x v="0"/>
    <n v="994.71"/>
    <n v="0.05"/>
    <n v="49.735500000000002"/>
    <m/>
  </r>
  <r>
    <x v="123"/>
    <x v="3"/>
    <x v="11"/>
    <x v="5"/>
    <x v="0"/>
    <s v="São Paulo"/>
    <x v="0"/>
    <n v="566.24"/>
    <n v="0.06"/>
    <n v="33.974400000000003"/>
    <m/>
  </r>
  <r>
    <x v="123"/>
    <x v="1"/>
    <x v="1"/>
    <x v="1"/>
    <x v="0"/>
    <s v="São Paulo"/>
    <x v="1"/>
    <n v="819.07999999999993"/>
    <n v="0.1"/>
    <n v="81.908000000000001"/>
    <m/>
  </r>
  <r>
    <x v="123"/>
    <x v="1"/>
    <x v="8"/>
    <x v="5"/>
    <x v="2"/>
    <s v="Santa Catarina"/>
    <x v="0"/>
    <n v="999.73"/>
    <n v="0.05"/>
    <n v="49.986500000000007"/>
    <m/>
  </r>
  <r>
    <x v="123"/>
    <x v="1"/>
    <x v="8"/>
    <x v="3"/>
    <x v="0"/>
    <s v="São Paulo"/>
    <x v="0"/>
    <n v="546.64"/>
    <n v="0.13"/>
    <n v="71.063199999999995"/>
    <m/>
  </r>
  <r>
    <x v="124"/>
    <x v="3"/>
    <x v="6"/>
    <x v="5"/>
    <x v="0"/>
    <s v="Minas Gerais"/>
    <x v="0"/>
    <n v="726.53"/>
    <n v="0.17"/>
    <n v="123.51010000000001"/>
    <m/>
  </r>
  <r>
    <x v="124"/>
    <x v="1"/>
    <x v="1"/>
    <x v="1"/>
    <x v="0"/>
    <s v="Minas Gerais"/>
    <x v="2"/>
    <n v="603.33000000000004"/>
    <n v="0.19"/>
    <n v="114.63270000000001"/>
    <m/>
  </r>
  <r>
    <x v="124"/>
    <x v="1"/>
    <x v="1"/>
    <x v="3"/>
    <x v="1"/>
    <s v="Rio Grande do Norte"/>
    <x v="1"/>
    <n v="822.04"/>
    <n v="0.14000000000000001"/>
    <n v="115.0856"/>
    <m/>
  </r>
  <r>
    <x v="124"/>
    <x v="1"/>
    <x v="8"/>
    <x v="3"/>
    <x v="2"/>
    <s v="Santa Catarina"/>
    <x v="1"/>
    <n v="786.07999999999993"/>
    <n v="0.09"/>
    <n v="70.747199999999992"/>
    <m/>
  </r>
  <r>
    <x v="124"/>
    <x v="0"/>
    <x v="4"/>
    <x v="1"/>
    <x v="1"/>
    <s v="Rio Grande do Norte"/>
    <x v="2"/>
    <n v="758.31999999999994"/>
    <n v="0.09"/>
    <n v="68.248799999999989"/>
    <m/>
  </r>
  <r>
    <x v="124"/>
    <x v="1"/>
    <x v="1"/>
    <x v="5"/>
    <x v="0"/>
    <s v="Minas Gerais"/>
    <x v="1"/>
    <n v="925.43000000000006"/>
    <n v="0.17"/>
    <n v="157.32310000000001"/>
    <m/>
  </r>
  <r>
    <x v="124"/>
    <x v="2"/>
    <x v="9"/>
    <x v="2"/>
    <x v="2"/>
    <s v="Paraná"/>
    <x v="1"/>
    <n v="778.56"/>
    <n v="0.16"/>
    <n v="124.56959999999999"/>
    <m/>
  </r>
  <r>
    <x v="124"/>
    <x v="1"/>
    <x v="1"/>
    <x v="0"/>
    <x v="2"/>
    <s v="Rio Grande do Sul"/>
    <x v="1"/>
    <n v="682.64"/>
    <n v="0.14000000000000001"/>
    <n v="95.569600000000008"/>
    <m/>
  </r>
  <r>
    <x v="125"/>
    <x v="3"/>
    <x v="11"/>
    <x v="1"/>
    <x v="0"/>
    <s v="Rio de Janeiro"/>
    <x v="2"/>
    <n v="601.19000000000005"/>
    <n v="0.19"/>
    <n v="114.22610000000002"/>
    <m/>
  </r>
  <r>
    <x v="125"/>
    <x v="0"/>
    <x v="0"/>
    <x v="3"/>
    <x v="2"/>
    <s v="Rio Grande do Sul"/>
    <x v="0"/>
    <n v="757.91000000000008"/>
    <n v="0.18"/>
    <n v="136.4238"/>
    <m/>
  </r>
  <r>
    <x v="125"/>
    <x v="3"/>
    <x v="6"/>
    <x v="1"/>
    <x v="1"/>
    <s v="Bahia"/>
    <x v="2"/>
    <n v="917.87"/>
    <n v="7.0000000000000007E-2"/>
    <n v="64.250900000000001"/>
    <m/>
  </r>
  <r>
    <x v="125"/>
    <x v="1"/>
    <x v="1"/>
    <x v="3"/>
    <x v="1"/>
    <s v="Sergipe"/>
    <x v="2"/>
    <n v="895.46"/>
    <n v="0.06"/>
    <n v="53.727600000000002"/>
    <m/>
  </r>
  <r>
    <x v="125"/>
    <x v="0"/>
    <x v="4"/>
    <x v="1"/>
    <x v="2"/>
    <s v="Paraná"/>
    <x v="2"/>
    <n v="521.67999999999995"/>
    <n v="0.08"/>
    <n v="41.734399999999994"/>
    <m/>
  </r>
  <r>
    <x v="126"/>
    <x v="1"/>
    <x v="1"/>
    <x v="0"/>
    <x v="2"/>
    <s v="Santa Catarina"/>
    <x v="0"/>
    <n v="688.33"/>
    <n v="0.13"/>
    <n v="89.482900000000015"/>
    <m/>
  </r>
  <r>
    <x v="126"/>
    <x v="0"/>
    <x v="4"/>
    <x v="0"/>
    <x v="1"/>
    <s v="Bahia"/>
    <x v="0"/>
    <n v="606.51"/>
    <n v="0.12"/>
    <n v="72.781199999999998"/>
    <m/>
  </r>
  <r>
    <x v="126"/>
    <x v="2"/>
    <x v="2"/>
    <x v="0"/>
    <x v="2"/>
    <s v="Rio Grande do Sul"/>
    <x v="1"/>
    <n v="643.44000000000005"/>
    <n v="0.17"/>
    <n v="109.38480000000001"/>
    <m/>
  </r>
  <r>
    <x v="126"/>
    <x v="3"/>
    <x v="6"/>
    <x v="2"/>
    <x v="2"/>
    <s v="Rio Grande do Sul"/>
    <x v="2"/>
    <n v="946.48"/>
    <n v="0.16"/>
    <n v="151.43680000000001"/>
    <m/>
  </r>
  <r>
    <x v="126"/>
    <x v="0"/>
    <x v="3"/>
    <x v="0"/>
    <x v="0"/>
    <s v="Rio de Janeiro"/>
    <x v="2"/>
    <n v="856.06999999999994"/>
    <n v="0.15"/>
    <n v="128.41049999999998"/>
    <m/>
  </r>
  <r>
    <x v="127"/>
    <x v="3"/>
    <x v="6"/>
    <x v="1"/>
    <x v="0"/>
    <s v="Rio de Janeiro"/>
    <x v="1"/>
    <n v="746.94"/>
    <n v="0.18"/>
    <n v="134.44920000000002"/>
    <m/>
  </r>
  <r>
    <x v="127"/>
    <x v="0"/>
    <x v="0"/>
    <x v="2"/>
    <x v="0"/>
    <s v="São Paulo"/>
    <x v="0"/>
    <n v="585.59"/>
    <n v="0.17"/>
    <n v="99.550300000000007"/>
    <m/>
  </r>
  <r>
    <x v="127"/>
    <x v="1"/>
    <x v="1"/>
    <x v="3"/>
    <x v="1"/>
    <s v="Sergipe"/>
    <x v="2"/>
    <n v="749.5"/>
    <n v="0.13"/>
    <n v="97.435000000000002"/>
    <m/>
  </r>
  <r>
    <x v="127"/>
    <x v="0"/>
    <x v="4"/>
    <x v="0"/>
    <x v="2"/>
    <s v="Rio Grande do Sul"/>
    <x v="2"/>
    <n v="882.94"/>
    <n v="0.05"/>
    <n v="44.147000000000006"/>
    <m/>
  </r>
  <r>
    <x v="127"/>
    <x v="1"/>
    <x v="8"/>
    <x v="0"/>
    <x v="2"/>
    <s v="Paraná"/>
    <x v="1"/>
    <n v="945.46"/>
    <n v="0.11"/>
    <n v="104.00060000000001"/>
    <m/>
  </r>
  <r>
    <x v="127"/>
    <x v="1"/>
    <x v="1"/>
    <x v="3"/>
    <x v="2"/>
    <s v="Santa Catarina"/>
    <x v="2"/>
    <n v="548.28"/>
    <n v="0.05"/>
    <n v="27.414000000000001"/>
    <m/>
  </r>
  <r>
    <x v="128"/>
    <x v="3"/>
    <x v="6"/>
    <x v="3"/>
    <x v="2"/>
    <s v="Santa Catarina"/>
    <x v="1"/>
    <n v="582.81999999999994"/>
    <n v="0.18"/>
    <n v="104.90759999999999"/>
    <m/>
  </r>
  <r>
    <x v="128"/>
    <x v="1"/>
    <x v="8"/>
    <x v="1"/>
    <x v="2"/>
    <s v="Santa Catarina"/>
    <x v="2"/>
    <n v="796.06999999999994"/>
    <n v="0.08"/>
    <n v="63.685599999999994"/>
    <m/>
  </r>
  <r>
    <x v="128"/>
    <x v="2"/>
    <x v="10"/>
    <x v="3"/>
    <x v="1"/>
    <s v="Sergipe"/>
    <x v="0"/>
    <n v="663.25"/>
    <n v="7.0000000000000007E-2"/>
    <n v="46.427500000000002"/>
    <m/>
  </r>
  <r>
    <x v="128"/>
    <x v="1"/>
    <x v="1"/>
    <x v="3"/>
    <x v="1"/>
    <s v="Sergipe"/>
    <x v="2"/>
    <n v="752.6"/>
    <n v="0.15"/>
    <n v="112.89"/>
    <m/>
  </r>
  <r>
    <x v="129"/>
    <x v="0"/>
    <x v="4"/>
    <x v="0"/>
    <x v="1"/>
    <s v="Bahia"/>
    <x v="0"/>
    <n v="753.28"/>
    <n v="0.19"/>
    <n v="143.1232"/>
    <m/>
  </r>
  <r>
    <x v="130"/>
    <x v="3"/>
    <x v="6"/>
    <x v="1"/>
    <x v="2"/>
    <s v="Santa Catarina"/>
    <x v="2"/>
    <n v="881.54"/>
    <n v="0.13"/>
    <n v="114.6002"/>
    <m/>
  </r>
  <r>
    <x v="130"/>
    <x v="3"/>
    <x v="6"/>
    <x v="0"/>
    <x v="2"/>
    <s v="Paraná"/>
    <x v="1"/>
    <n v="735.33"/>
    <n v="0.19"/>
    <n v="139.71270000000001"/>
    <m/>
  </r>
  <r>
    <x v="131"/>
    <x v="3"/>
    <x v="11"/>
    <x v="5"/>
    <x v="1"/>
    <s v="Sergipe"/>
    <x v="0"/>
    <n v="618.9"/>
    <n v="0.18"/>
    <n v="111.40199999999999"/>
    <m/>
  </r>
  <r>
    <x v="131"/>
    <x v="3"/>
    <x v="6"/>
    <x v="2"/>
    <x v="2"/>
    <s v="Santa Catarina"/>
    <x v="2"/>
    <n v="932.81999999999994"/>
    <n v="0.14000000000000001"/>
    <n v="130.59479999999999"/>
    <m/>
  </r>
  <r>
    <x v="131"/>
    <x v="1"/>
    <x v="8"/>
    <x v="2"/>
    <x v="1"/>
    <s v="Rio Grande do Norte"/>
    <x v="1"/>
    <n v="859.98"/>
    <n v="0.11"/>
    <n v="94.597800000000007"/>
    <m/>
  </r>
  <r>
    <x v="132"/>
    <x v="2"/>
    <x v="2"/>
    <x v="3"/>
    <x v="1"/>
    <s v="Rio Grande do Norte"/>
    <x v="2"/>
    <n v="978.3"/>
    <n v="0.06"/>
    <n v="58.697999999999993"/>
    <m/>
  </r>
  <r>
    <x v="132"/>
    <x v="3"/>
    <x v="6"/>
    <x v="1"/>
    <x v="2"/>
    <s v="Santa Catarina"/>
    <x v="2"/>
    <n v="961.81999999999994"/>
    <n v="0.1"/>
    <n v="96.182000000000002"/>
    <m/>
  </r>
  <r>
    <x v="133"/>
    <x v="0"/>
    <x v="4"/>
    <x v="1"/>
    <x v="0"/>
    <s v="Minas Gerais"/>
    <x v="1"/>
    <n v="840.79"/>
    <n v="0.18"/>
    <n v="151.34219999999999"/>
    <m/>
  </r>
  <r>
    <x v="133"/>
    <x v="0"/>
    <x v="0"/>
    <x v="1"/>
    <x v="1"/>
    <s v="Bahia"/>
    <x v="1"/>
    <n v="713.42"/>
    <n v="0.15"/>
    <n v="107.01299999999999"/>
    <m/>
  </r>
  <r>
    <x v="133"/>
    <x v="1"/>
    <x v="8"/>
    <x v="5"/>
    <x v="2"/>
    <s v="Santa Catarina"/>
    <x v="1"/>
    <n v="841.98"/>
    <n v="0.12"/>
    <n v="101.0376"/>
    <m/>
  </r>
  <r>
    <x v="133"/>
    <x v="2"/>
    <x v="10"/>
    <x v="3"/>
    <x v="0"/>
    <s v="Rio de Janeiro"/>
    <x v="2"/>
    <n v="898.43000000000006"/>
    <n v="0.12"/>
    <n v="107.8116"/>
    <m/>
  </r>
  <r>
    <x v="134"/>
    <x v="3"/>
    <x v="6"/>
    <x v="5"/>
    <x v="1"/>
    <s v="Rio Grande do Norte"/>
    <x v="2"/>
    <n v="817.66000000000008"/>
    <n v="0.11"/>
    <n v="89.942600000000013"/>
    <m/>
  </r>
  <r>
    <x v="134"/>
    <x v="2"/>
    <x v="9"/>
    <x v="3"/>
    <x v="0"/>
    <s v="Minas Gerais"/>
    <x v="2"/>
    <n v="695.69"/>
    <n v="0.18"/>
    <n v="125.22420000000001"/>
    <m/>
  </r>
  <r>
    <x v="134"/>
    <x v="0"/>
    <x v="3"/>
    <x v="4"/>
    <x v="2"/>
    <s v="Paraná"/>
    <x v="1"/>
    <n v="645.1"/>
    <n v="0.11"/>
    <n v="70.960999999999999"/>
    <m/>
  </r>
  <r>
    <x v="134"/>
    <x v="3"/>
    <x v="6"/>
    <x v="5"/>
    <x v="1"/>
    <s v="Sergipe"/>
    <x v="2"/>
    <n v="806.98"/>
    <n v="0.09"/>
    <n v="72.628199999999993"/>
    <m/>
  </r>
  <r>
    <x v="134"/>
    <x v="0"/>
    <x v="4"/>
    <x v="0"/>
    <x v="0"/>
    <s v="Minas Gerais"/>
    <x v="1"/>
    <n v="600.46"/>
    <n v="0.06"/>
    <n v="36.0276"/>
    <m/>
  </r>
  <r>
    <x v="134"/>
    <x v="1"/>
    <x v="1"/>
    <x v="1"/>
    <x v="1"/>
    <s v="Bahia"/>
    <x v="1"/>
    <n v="706.4"/>
    <n v="0.1"/>
    <n v="70.64"/>
    <m/>
  </r>
  <r>
    <x v="134"/>
    <x v="2"/>
    <x v="2"/>
    <x v="3"/>
    <x v="2"/>
    <s v="Santa Catarina"/>
    <x v="1"/>
    <n v="913.27"/>
    <n v="0.05"/>
    <n v="45.663499999999999"/>
    <m/>
  </r>
  <r>
    <x v="135"/>
    <x v="2"/>
    <x v="2"/>
    <x v="0"/>
    <x v="1"/>
    <s v="Rio Grande do Norte"/>
    <x v="2"/>
    <n v="610.30999999999995"/>
    <n v="0.12"/>
    <n v="73.237199999999987"/>
    <m/>
  </r>
  <r>
    <x v="135"/>
    <x v="0"/>
    <x v="0"/>
    <x v="3"/>
    <x v="0"/>
    <s v="São Paulo"/>
    <x v="2"/>
    <n v="989.21"/>
    <n v="7.0000000000000007E-2"/>
    <n v="69.244700000000009"/>
    <m/>
  </r>
  <r>
    <x v="135"/>
    <x v="0"/>
    <x v="4"/>
    <x v="3"/>
    <x v="1"/>
    <s v="Rio Grande do Norte"/>
    <x v="1"/>
    <n v="630.49"/>
    <n v="0.16"/>
    <n v="100.8784"/>
    <m/>
  </r>
  <r>
    <x v="136"/>
    <x v="2"/>
    <x v="10"/>
    <x v="0"/>
    <x v="1"/>
    <s v="Sergipe"/>
    <x v="1"/>
    <n v="980.91000000000008"/>
    <n v="0.13"/>
    <n v="127.51830000000001"/>
    <m/>
  </r>
  <r>
    <x v="136"/>
    <x v="3"/>
    <x v="6"/>
    <x v="3"/>
    <x v="1"/>
    <s v="Bahia"/>
    <x v="0"/>
    <n v="529.25"/>
    <n v="0.18"/>
    <n v="95.265000000000001"/>
    <m/>
  </r>
  <r>
    <x v="136"/>
    <x v="0"/>
    <x v="4"/>
    <x v="2"/>
    <x v="0"/>
    <s v="Minas Gerais"/>
    <x v="2"/>
    <n v="857.18000000000006"/>
    <n v="0.09"/>
    <n v="77.146200000000007"/>
    <m/>
  </r>
  <r>
    <x v="136"/>
    <x v="1"/>
    <x v="1"/>
    <x v="3"/>
    <x v="0"/>
    <s v="Minas Gerais"/>
    <x v="0"/>
    <n v="948.58999999999992"/>
    <n v="0.06"/>
    <n v="56.915399999999991"/>
    <m/>
  </r>
  <r>
    <x v="136"/>
    <x v="0"/>
    <x v="0"/>
    <x v="0"/>
    <x v="2"/>
    <s v="Paraná"/>
    <x v="1"/>
    <n v="707.78"/>
    <n v="0.11"/>
    <n v="77.855800000000002"/>
    <m/>
  </r>
  <r>
    <x v="137"/>
    <x v="2"/>
    <x v="2"/>
    <x v="1"/>
    <x v="1"/>
    <s v="Sergipe"/>
    <x v="0"/>
    <n v="906.57999999999993"/>
    <n v="0.09"/>
    <n v="81.592199999999991"/>
    <m/>
  </r>
  <r>
    <x v="137"/>
    <x v="0"/>
    <x v="4"/>
    <x v="3"/>
    <x v="1"/>
    <s v="Rio Grande do Norte"/>
    <x v="2"/>
    <n v="723.92"/>
    <n v="0.13"/>
    <n v="94.1096"/>
    <m/>
  </r>
  <r>
    <x v="138"/>
    <x v="0"/>
    <x v="3"/>
    <x v="3"/>
    <x v="2"/>
    <s v="Rio Grande do Sul"/>
    <x v="0"/>
    <n v="575.81999999999994"/>
    <n v="0.18"/>
    <n v="103.64759999999998"/>
    <m/>
  </r>
  <r>
    <x v="138"/>
    <x v="0"/>
    <x v="3"/>
    <x v="1"/>
    <x v="0"/>
    <s v="Rio de Janeiro"/>
    <x v="2"/>
    <n v="724.87"/>
    <n v="0.13"/>
    <n v="94.233100000000007"/>
    <m/>
  </r>
  <r>
    <x v="138"/>
    <x v="1"/>
    <x v="1"/>
    <x v="4"/>
    <x v="2"/>
    <s v="Paraná"/>
    <x v="2"/>
    <n v="695.06"/>
    <n v="7.0000000000000007E-2"/>
    <n v="48.654200000000003"/>
    <m/>
  </r>
  <r>
    <x v="138"/>
    <x v="0"/>
    <x v="0"/>
    <x v="3"/>
    <x v="1"/>
    <s v="Rio Grande do Norte"/>
    <x v="1"/>
    <n v="707.18000000000006"/>
    <n v="0.1"/>
    <n v="70.718000000000004"/>
    <m/>
  </r>
  <r>
    <x v="139"/>
    <x v="2"/>
    <x v="2"/>
    <x v="3"/>
    <x v="2"/>
    <s v="Rio Grande do Sul"/>
    <x v="1"/>
    <n v="858.16000000000008"/>
    <n v="0.06"/>
    <n v="51.489600000000003"/>
    <m/>
  </r>
  <r>
    <x v="139"/>
    <x v="0"/>
    <x v="4"/>
    <x v="1"/>
    <x v="0"/>
    <s v="Rio de Janeiro"/>
    <x v="0"/>
    <n v="720.16"/>
    <n v="0.08"/>
    <n v="57.6128"/>
    <m/>
  </r>
  <r>
    <x v="139"/>
    <x v="1"/>
    <x v="8"/>
    <x v="0"/>
    <x v="2"/>
    <s v="Rio Grande do Sul"/>
    <x v="0"/>
    <n v="816.11"/>
    <n v="0.18"/>
    <n v="146.8998"/>
    <m/>
  </r>
  <r>
    <x v="139"/>
    <x v="3"/>
    <x v="11"/>
    <x v="0"/>
    <x v="1"/>
    <s v="Bahia"/>
    <x v="1"/>
    <n v="687.77"/>
    <n v="0.06"/>
    <n v="41.266199999999998"/>
    <m/>
  </r>
  <r>
    <x v="139"/>
    <x v="2"/>
    <x v="2"/>
    <x v="0"/>
    <x v="2"/>
    <s v="Paraná"/>
    <x v="0"/>
    <n v="639.95000000000005"/>
    <n v="7.0000000000000007E-2"/>
    <n v="44.796500000000009"/>
    <m/>
  </r>
  <r>
    <x v="140"/>
    <x v="1"/>
    <x v="1"/>
    <x v="2"/>
    <x v="2"/>
    <s v="Santa Catarina"/>
    <x v="2"/>
    <n v="918.83999999999992"/>
    <n v="0.1"/>
    <n v="91.884"/>
    <m/>
  </r>
  <r>
    <x v="141"/>
    <x v="1"/>
    <x v="1"/>
    <x v="1"/>
    <x v="0"/>
    <s v="Rio de Janeiro"/>
    <x v="0"/>
    <n v="915.43000000000006"/>
    <n v="7.0000000000000007E-2"/>
    <n v="64.080100000000016"/>
    <m/>
  </r>
  <r>
    <x v="141"/>
    <x v="0"/>
    <x v="4"/>
    <x v="0"/>
    <x v="0"/>
    <s v="Rio de Janeiro"/>
    <x v="0"/>
    <n v="755.52"/>
    <n v="0.05"/>
    <n v="37.776000000000003"/>
    <m/>
  </r>
  <r>
    <x v="141"/>
    <x v="3"/>
    <x v="7"/>
    <x v="2"/>
    <x v="0"/>
    <s v="Minas Gerais"/>
    <x v="2"/>
    <n v="875.13"/>
    <n v="0.11"/>
    <n v="96.264300000000006"/>
    <m/>
  </r>
  <r>
    <x v="142"/>
    <x v="2"/>
    <x v="9"/>
    <x v="3"/>
    <x v="1"/>
    <s v="Rio Grande do Norte"/>
    <x v="0"/>
    <n v="832.47"/>
    <n v="0.14000000000000001"/>
    <n v="116.54580000000001"/>
    <m/>
  </r>
  <r>
    <x v="142"/>
    <x v="1"/>
    <x v="1"/>
    <x v="0"/>
    <x v="2"/>
    <s v="Paraná"/>
    <x v="1"/>
    <n v="913.63"/>
    <n v="0.18"/>
    <n v="164.45339999999999"/>
    <m/>
  </r>
  <r>
    <x v="142"/>
    <x v="2"/>
    <x v="2"/>
    <x v="2"/>
    <x v="1"/>
    <s v="Bahia"/>
    <x v="1"/>
    <n v="536.5"/>
    <n v="0.16"/>
    <n v="85.84"/>
    <m/>
  </r>
  <r>
    <x v="142"/>
    <x v="3"/>
    <x v="7"/>
    <x v="3"/>
    <x v="2"/>
    <s v="Paraná"/>
    <x v="0"/>
    <n v="743.76"/>
    <n v="0.12"/>
    <n v="89.251199999999997"/>
    <m/>
  </r>
  <r>
    <x v="142"/>
    <x v="3"/>
    <x v="6"/>
    <x v="3"/>
    <x v="1"/>
    <s v="Rio Grande do Norte"/>
    <x v="1"/>
    <n v="699.21"/>
    <n v="0.18"/>
    <n v="125.8578"/>
    <m/>
  </r>
  <r>
    <x v="142"/>
    <x v="3"/>
    <x v="11"/>
    <x v="0"/>
    <x v="0"/>
    <s v="São Paulo"/>
    <x v="2"/>
    <n v="873.47"/>
    <n v="0.05"/>
    <n v="43.673500000000004"/>
    <m/>
  </r>
  <r>
    <x v="142"/>
    <x v="1"/>
    <x v="1"/>
    <x v="3"/>
    <x v="2"/>
    <s v="Rio Grande do Sul"/>
    <x v="1"/>
    <n v="806.03"/>
    <n v="0.18"/>
    <n v="145.08539999999999"/>
    <m/>
  </r>
  <r>
    <x v="142"/>
    <x v="0"/>
    <x v="4"/>
    <x v="2"/>
    <x v="0"/>
    <s v="São Paulo"/>
    <x v="2"/>
    <n v="580.89"/>
    <n v="0.05"/>
    <n v="29.044499999999999"/>
    <m/>
  </r>
  <r>
    <x v="143"/>
    <x v="1"/>
    <x v="1"/>
    <x v="0"/>
    <x v="2"/>
    <s v="Paraná"/>
    <x v="1"/>
    <n v="951.31999999999994"/>
    <n v="0.14000000000000001"/>
    <n v="133.1848"/>
    <m/>
  </r>
  <r>
    <x v="144"/>
    <x v="1"/>
    <x v="1"/>
    <x v="0"/>
    <x v="0"/>
    <s v="Minas Gerais"/>
    <x v="1"/>
    <n v="578.5"/>
    <n v="0.18"/>
    <n v="104.13"/>
    <m/>
  </r>
  <r>
    <x v="144"/>
    <x v="2"/>
    <x v="2"/>
    <x v="0"/>
    <x v="0"/>
    <s v="Rio de Janeiro"/>
    <x v="1"/>
    <n v="744.84"/>
    <n v="0.17"/>
    <n v="126.62280000000001"/>
    <m/>
  </r>
  <r>
    <x v="144"/>
    <x v="0"/>
    <x v="3"/>
    <x v="2"/>
    <x v="2"/>
    <s v="Paraná"/>
    <x v="0"/>
    <n v="591.5"/>
    <n v="0.13"/>
    <n v="76.894999999999996"/>
    <m/>
  </r>
  <r>
    <x v="145"/>
    <x v="0"/>
    <x v="0"/>
    <x v="4"/>
    <x v="0"/>
    <s v="Rio de Janeiro"/>
    <x v="1"/>
    <n v="903.72"/>
    <n v="0.1"/>
    <n v="90.372000000000014"/>
    <m/>
  </r>
  <r>
    <x v="145"/>
    <x v="2"/>
    <x v="2"/>
    <x v="3"/>
    <x v="1"/>
    <s v="Rio Grande do Norte"/>
    <x v="1"/>
    <n v="884.97"/>
    <n v="0.18"/>
    <n v="159.2946"/>
    <m/>
  </r>
  <r>
    <x v="145"/>
    <x v="1"/>
    <x v="8"/>
    <x v="3"/>
    <x v="2"/>
    <s v="Rio Grande do Sul"/>
    <x v="2"/>
    <n v="975.17000000000007"/>
    <n v="0.16"/>
    <n v="156.02720000000002"/>
    <m/>
  </r>
  <r>
    <x v="146"/>
    <x v="3"/>
    <x v="11"/>
    <x v="5"/>
    <x v="2"/>
    <s v="Santa Catarina"/>
    <x v="1"/>
    <n v="707.65"/>
    <n v="0.11"/>
    <n v="77.841499999999996"/>
    <m/>
  </r>
  <r>
    <x v="147"/>
    <x v="3"/>
    <x v="11"/>
    <x v="3"/>
    <x v="0"/>
    <s v="Minas Gerais"/>
    <x v="1"/>
    <n v="699.44"/>
    <n v="0.18"/>
    <n v="125.89920000000001"/>
    <m/>
  </r>
  <r>
    <x v="147"/>
    <x v="1"/>
    <x v="1"/>
    <x v="4"/>
    <x v="2"/>
    <s v="Rio Grande do Sul"/>
    <x v="1"/>
    <n v="898.2"/>
    <n v="0.18"/>
    <n v="161.67600000000002"/>
    <m/>
  </r>
  <r>
    <x v="147"/>
    <x v="0"/>
    <x v="4"/>
    <x v="2"/>
    <x v="2"/>
    <s v="Paraná"/>
    <x v="1"/>
    <n v="949.6"/>
    <n v="0.18"/>
    <n v="170.928"/>
    <m/>
  </r>
  <r>
    <x v="147"/>
    <x v="1"/>
    <x v="1"/>
    <x v="0"/>
    <x v="1"/>
    <s v="Rio Grande do Norte"/>
    <x v="2"/>
    <n v="809.74"/>
    <n v="0.08"/>
    <n v="64.779200000000003"/>
    <m/>
  </r>
  <r>
    <x v="147"/>
    <x v="1"/>
    <x v="8"/>
    <x v="3"/>
    <x v="1"/>
    <s v="Bahia"/>
    <x v="2"/>
    <n v="776.66000000000008"/>
    <n v="0.1"/>
    <n v="77.666000000000011"/>
    <m/>
  </r>
  <r>
    <x v="147"/>
    <x v="0"/>
    <x v="4"/>
    <x v="0"/>
    <x v="1"/>
    <s v="Bahia"/>
    <x v="1"/>
    <n v="824.41000000000008"/>
    <n v="0.12"/>
    <n v="98.929200000000009"/>
    <m/>
  </r>
  <r>
    <x v="147"/>
    <x v="2"/>
    <x v="2"/>
    <x v="3"/>
    <x v="1"/>
    <s v="Rio Grande do Norte"/>
    <x v="1"/>
    <n v="804.39"/>
    <n v="7.0000000000000007E-2"/>
    <n v="56.307300000000005"/>
    <m/>
  </r>
  <r>
    <x v="148"/>
    <x v="1"/>
    <x v="8"/>
    <x v="1"/>
    <x v="0"/>
    <s v="Rio de Janeiro"/>
    <x v="2"/>
    <n v="629.63"/>
    <n v="0.11"/>
    <n v="69.259299999999996"/>
    <m/>
  </r>
  <r>
    <x v="148"/>
    <x v="2"/>
    <x v="2"/>
    <x v="0"/>
    <x v="2"/>
    <s v="Rio Grande do Sul"/>
    <x v="2"/>
    <n v="949.76"/>
    <n v="0.09"/>
    <n v="85.478399999999993"/>
    <m/>
  </r>
  <r>
    <x v="148"/>
    <x v="2"/>
    <x v="2"/>
    <x v="0"/>
    <x v="2"/>
    <s v="Santa Catarina"/>
    <x v="1"/>
    <n v="794.56"/>
    <n v="0.09"/>
    <n v="71.51039999999999"/>
    <m/>
  </r>
  <r>
    <x v="148"/>
    <x v="0"/>
    <x v="3"/>
    <x v="1"/>
    <x v="2"/>
    <s v="Rio Grande do Sul"/>
    <x v="1"/>
    <n v="847.79"/>
    <n v="0.05"/>
    <n v="42.389499999999998"/>
    <m/>
  </r>
  <r>
    <x v="148"/>
    <x v="2"/>
    <x v="9"/>
    <x v="0"/>
    <x v="2"/>
    <s v="Rio Grande do Sul"/>
    <x v="0"/>
    <n v="681.02"/>
    <n v="0.08"/>
    <n v="54.4816"/>
    <m/>
  </r>
  <r>
    <x v="148"/>
    <x v="2"/>
    <x v="10"/>
    <x v="3"/>
    <x v="2"/>
    <s v="Rio Grande do Sul"/>
    <x v="0"/>
    <n v="919.19"/>
    <n v="0.18"/>
    <n v="165.45420000000001"/>
    <m/>
  </r>
  <r>
    <x v="148"/>
    <x v="2"/>
    <x v="2"/>
    <x v="0"/>
    <x v="2"/>
    <s v="Santa Catarina"/>
    <x v="2"/>
    <n v="900.19"/>
    <n v="0.11"/>
    <n v="99.020900000000012"/>
    <m/>
  </r>
  <r>
    <x v="148"/>
    <x v="1"/>
    <x v="8"/>
    <x v="0"/>
    <x v="2"/>
    <s v="Paraná"/>
    <x v="0"/>
    <n v="626.04"/>
    <n v="0.09"/>
    <n v="56.343599999999995"/>
    <m/>
  </r>
  <r>
    <x v="149"/>
    <x v="3"/>
    <x v="11"/>
    <x v="3"/>
    <x v="1"/>
    <s v="Rio Grande do Norte"/>
    <x v="2"/>
    <n v="904.21"/>
    <n v="0.1"/>
    <n v="90.421000000000006"/>
    <m/>
  </r>
  <r>
    <x v="149"/>
    <x v="2"/>
    <x v="2"/>
    <x v="3"/>
    <x v="2"/>
    <s v="Santa Catarina"/>
    <x v="0"/>
    <n v="726.46"/>
    <n v="0.11"/>
    <n v="79.910600000000002"/>
    <m/>
  </r>
  <r>
    <x v="149"/>
    <x v="2"/>
    <x v="9"/>
    <x v="1"/>
    <x v="1"/>
    <s v="Sergipe"/>
    <x v="1"/>
    <n v="548.55999999999995"/>
    <n v="0.06"/>
    <n v="32.913599999999995"/>
    <m/>
  </r>
  <r>
    <x v="149"/>
    <x v="1"/>
    <x v="8"/>
    <x v="2"/>
    <x v="0"/>
    <s v="São Paulo"/>
    <x v="0"/>
    <n v="953.54"/>
    <n v="0.14000000000000001"/>
    <n v="133.4956"/>
    <m/>
  </r>
  <r>
    <x v="149"/>
    <x v="0"/>
    <x v="4"/>
    <x v="5"/>
    <x v="0"/>
    <s v="Minas Gerais"/>
    <x v="0"/>
    <n v="903.91000000000008"/>
    <n v="0.06"/>
    <n v="54.2346"/>
    <m/>
  </r>
  <r>
    <x v="149"/>
    <x v="1"/>
    <x v="1"/>
    <x v="0"/>
    <x v="2"/>
    <s v="Santa Catarina"/>
    <x v="2"/>
    <n v="581.37"/>
    <n v="0.16"/>
    <n v="93.019199999999998"/>
    <m/>
  </r>
  <r>
    <x v="149"/>
    <x v="2"/>
    <x v="2"/>
    <x v="4"/>
    <x v="0"/>
    <s v="Minas Gerais"/>
    <x v="1"/>
    <n v="530.04"/>
    <n v="0.14000000000000001"/>
    <n v="74.205600000000004"/>
    <m/>
  </r>
  <r>
    <x v="150"/>
    <x v="0"/>
    <x v="4"/>
    <x v="3"/>
    <x v="2"/>
    <s v="Paraná"/>
    <x v="2"/>
    <n v="750.5"/>
    <n v="0.18"/>
    <n v="135.09"/>
    <m/>
  </r>
  <r>
    <x v="150"/>
    <x v="3"/>
    <x v="11"/>
    <x v="0"/>
    <x v="0"/>
    <s v="Rio de Janeiro"/>
    <x v="0"/>
    <n v="772.16000000000008"/>
    <n v="0.15"/>
    <n v="115.82400000000001"/>
    <m/>
  </r>
  <r>
    <x v="150"/>
    <x v="1"/>
    <x v="8"/>
    <x v="2"/>
    <x v="0"/>
    <s v="São Paulo"/>
    <x v="1"/>
    <n v="526.5"/>
    <n v="0.18"/>
    <n v="94.77"/>
    <m/>
  </r>
  <r>
    <x v="150"/>
    <x v="2"/>
    <x v="2"/>
    <x v="2"/>
    <x v="0"/>
    <s v="São Paulo"/>
    <x v="0"/>
    <n v="612.87"/>
    <n v="0.11"/>
    <n v="67.415700000000001"/>
    <m/>
  </r>
  <r>
    <x v="151"/>
    <x v="0"/>
    <x v="0"/>
    <x v="0"/>
    <x v="0"/>
    <s v="Minas Gerais"/>
    <x v="1"/>
    <n v="903.65"/>
    <n v="0.09"/>
    <n v="81.328499999999991"/>
    <m/>
  </r>
  <r>
    <x v="152"/>
    <x v="3"/>
    <x v="11"/>
    <x v="3"/>
    <x v="0"/>
    <s v="Rio de Janeiro"/>
    <x v="0"/>
    <n v="937.36"/>
    <n v="0.05"/>
    <n v="46.868000000000002"/>
    <m/>
  </r>
  <r>
    <x v="152"/>
    <x v="0"/>
    <x v="4"/>
    <x v="2"/>
    <x v="1"/>
    <s v="Bahia"/>
    <x v="0"/>
    <n v="566.80999999999995"/>
    <n v="0.19"/>
    <n v="107.69389999999999"/>
    <m/>
  </r>
  <r>
    <x v="152"/>
    <x v="3"/>
    <x v="11"/>
    <x v="1"/>
    <x v="0"/>
    <s v="São Paulo"/>
    <x v="1"/>
    <n v="992.3"/>
    <n v="0.16"/>
    <n v="158.768"/>
    <m/>
  </r>
  <r>
    <x v="152"/>
    <x v="0"/>
    <x v="3"/>
    <x v="3"/>
    <x v="2"/>
    <s v="Paraná"/>
    <x v="1"/>
    <n v="831.5"/>
    <n v="0.11"/>
    <n v="91.465000000000003"/>
    <m/>
  </r>
  <r>
    <x v="152"/>
    <x v="3"/>
    <x v="11"/>
    <x v="1"/>
    <x v="0"/>
    <s v="Minas Gerais"/>
    <x v="2"/>
    <n v="885.46"/>
    <n v="0.14000000000000001"/>
    <n v="123.96440000000001"/>
    <m/>
  </r>
  <r>
    <x v="152"/>
    <x v="2"/>
    <x v="2"/>
    <x v="5"/>
    <x v="1"/>
    <s v="Sergipe"/>
    <x v="1"/>
    <n v="822.85"/>
    <n v="0.08"/>
    <n v="65.828000000000003"/>
    <m/>
  </r>
  <r>
    <x v="153"/>
    <x v="3"/>
    <x v="11"/>
    <x v="4"/>
    <x v="2"/>
    <s v="Rio Grande do Sul"/>
    <x v="1"/>
    <n v="664.8"/>
    <n v="0.05"/>
    <n v="33.24"/>
    <m/>
  </r>
  <r>
    <x v="153"/>
    <x v="2"/>
    <x v="10"/>
    <x v="3"/>
    <x v="1"/>
    <s v="Sergipe"/>
    <x v="0"/>
    <n v="910.3"/>
    <n v="0.13"/>
    <n v="118.339"/>
    <m/>
  </r>
  <r>
    <x v="153"/>
    <x v="3"/>
    <x v="11"/>
    <x v="5"/>
    <x v="2"/>
    <s v="Rio Grande do Sul"/>
    <x v="0"/>
    <n v="731.6"/>
    <n v="0.1"/>
    <n v="73.160000000000011"/>
    <m/>
  </r>
  <r>
    <x v="153"/>
    <x v="1"/>
    <x v="1"/>
    <x v="3"/>
    <x v="0"/>
    <s v="São Paulo"/>
    <x v="2"/>
    <n v="806.08999999999992"/>
    <n v="0.06"/>
    <n v="48.365399999999994"/>
    <m/>
  </r>
  <r>
    <x v="153"/>
    <x v="2"/>
    <x v="10"/>
    <x v="0"/>
    <x v="1"/>
    <s v="Rio Grande do Norte"/>
    <x v="1"/>
    <n v="597.69000000000005"/>
    <n v="0.09"/>
    <n v="53.792100000000005"/>
    <m/>
  </r>
  <r>
    <x v="153"/>
    <x v="0"/>
    <x v="3"/>
    <x v="2"/>
    <x v="1"/>
    <s v="Rio Grande do Norte"/>
    <x v="2"/>
    <n v="614.58000000000004"/>
    <n v="0.06"/>
    <n v="36.8748"/>
    <m/>
  </r>
  <r>
    <x v="154"/>
    <x v="2"/>
    <x v="2"/>
    <x v="2"/>
    <x v="0"/>
    <s v="São Paulo"/>
    <x v="0"/>
    <n v="832.7"/>
    <n v="0.13"/>
    <n v="108.251"/>
    <m/>
  </r>
  <r>
    <x v="154"/>
    <x v="3"/>
    <x v="11"/>
    <x v="0"/>
    <x v="0"/>
    <s v="São Paulo"/>
    <x v="2"/>
    <n v="837.1"/>
    <n v="0.11"/>
    <n v="92.081000000000003"/>
    <m/>
  </r>
  <r>
    <x v="154"/>
    <x v="0"/>
    <x v="4"/>
    <x v="2"/>
    <x v="2"/>
    <s v="Santa Catarina"/>
    <x v="0"/>
    <n v="523.07000000000005"/>
    <n v="0.16"/>
    <n v="83.691200000000009"/>
    <m/>
  </r>
  <r>
    <x v="154"/>
    <x v="1"/>
    <x v="1"/>
    <x v="1"/>
    <x v="0"/>
    <s v="Minas Gerais"/>
    <x v="1"/>
    <n v="884.9"/>
    <n v="0.12"/>
    <n v="106.18799999999999"/>
    <m/>
  </r>
  <r>
    <x v="154"/>
    <x v="1"/>
    <x v="1"/>
    <x v="3"/>
    <x v="2"/>
    <s v="Rio Grande do Sul"/>
    <x v="1"/>
    <n v="818.31999999999994"/>
    <n v="0.19"/>
    <n v="155.48079999999999"/>
    <m/>
  </r>
  <r>
    <x v="154"/>
    <x v="2"/>
    <x v="10"/>
    <x v="1"/>
    <x v="2"/>
    <s v="Rio Grande do Sul"/>
    <x v="1"/>
    <n v="525.83000000000004"/>
    <n v="0.11"/>
    <n v="57.841300000000004"/>
    <m/>
  </r>
  <r>
    <x v="154"/>
    <x v="3"/>
    <x v="11"/>
    <x v="4"/>
    <x v="0"/>
    <s v="Rio de Janeiro"/>
    <x v="1"/>
    <n v="985.31999999999994"/>
    <n v="0.14000000000000001"/>
    <n v="137.94480000000001"/>
    <m/>
  </r>
  <r>
    <x v="155"/>
    <x v="1"/>
    <x v="8"/>
    <x v="3"/>
    <x v="0"/>
    <s v="São Paulo"/>
    <x v="1"/>
    <n v="957.02"/>
    <n v="0.1"/>
    <n v="95.701999999999998"/>
    <m/>
  </r>
  <r>
    <x v="155"/>
    <x v="0"/>
    <x v="4"/>
    <x v="1"/>
    <x v="0"/>
    <s v="Minas Gerais"/>
    <x v="2"/>
    <n v="974.99"/>
    <n v="0.12"/>
    <n v="116.9988"/>
    <m/>
  </r>
  <r>
    <x v="156"/>
    <x v="1"/>
    <x v="8"/>
    <x v="3"/>
    <x v="1"/>
    <s v="Sergipe"/>
    <x v="2"/>
    <n v="697.83"/>
    <n v="0.14000000000000001"/>
    <n v="97.696200000000019"/>
    <m/>
  </r>
  <r>
    <x v="156"/>
    <x v="1"/>
    <x v="8"/>
    <x v="3"/>
    <x v="2"/>
    <s v="Rio Grande do Sul"/>
    <x v="1"/>
    <n v="764.68000000000006"/>
    <n v="0.13"/>
    <n v="99.408400000000015"/>
    <m/>
  </r>
  <r>
    <x v="156"/>
    <x v="2"/>
    <x v="2"/>
    <x v="0"/>
    <x v="2"/>
    <s v="Paraná"/>
    <x v="0"/>
    <n v="682.33"/>
    <n v="0.13"/>
    <n v="88.702900000000014"/>
    <m/>
  </r>
  <r>
    <x v="156"/>
    <x v="3"/>
    <x v="11"/>
    <x v="1"/>
    <x v="1"/>
    <s v="Bahia"/>
    <x v="2"/>
    <n v="954.94"/>
    <n v="0.18"/>
    <n v="171.88920000000002"/>
    <m/>
  </r>
  <r>
    <x v="156"/>
    <x v="0"/>
    <x v="3"/>
    <x v="0"/>
    <x v="2"/>
    <s v="Paraná"/>
    <x v="1"/>
    <n v="939.25"/>
    <n v="0.11"/>
    <n v="103.3175"/>
    <m/>
  </r>
  <r>
    <x v="156"/>
    <x v="0"/>
    <x v="3"/>
    <x v="5"/>
    <x v="0"/>
    <s v="Rio de Janeiro"/>
    <x v="1"/>
    <n v="820.93000000000006"/>
    <n v="0.1"/>
    <n v="82.093000000000018"/>
    <m/>
  </r>
  <r>
    <x v="156"/>
    <x v="2"/>
    <x v="10"/>
    <x v="3"/>
    <x v="2"/>
    <s v="Rio Grande do Sul"/>
    <x v="1"/>
    <n v="613.13"/>
    <n v="0.16"/>
    <n v="98.100800000000007"/>
    <m/>
  </r>
  <r>
    <x v="156"/>
    <x v="1"/>
    <x v="1"/>
    <x v="1"/>
    <x v="0"/>
    <s v="Minas Gerais"/>
    <x v="2"/>
    <n v="941.3"/>
    <n v="7.0000000000000007E-2"/>
    <n v="65.891000000000005"/>
    <m/>
  </r>
  <r>
    <x v="157"/>
    <x v="1"/>
    <x v="1"/>
    <x v="1"/>
    <x v="2"/>
    <s v="Paraná"/>
    <x v="2"/>
    <n v="636.70000000000005"/>
    <n v="0.13"/>
    <n v="82.771000000000015"/>
    <m/>
  </r>
  <r>
    <x v="157"/>
    <x v="1"/>
    <x v="1"/>
    <x v="0"/>
    <x v="0"/>
    <s v="São Paulo"/>
    <x v="2"/>
    <n v="770.87"/>
    <n v="0.15"/>
    <n v="115.6305"/>
    <m/>
  </r>
  <r>
    <x v="157"/>
    <x v="2"/>
    <x v="10"/>
    <x v="1"/>
    <x v="0"/>
    <s v="São Paulo"/>
    <x v="2"/>
    <n v="865.42000000000007"/>
    <n v="0.14000000000000001"/>
    <n v="121.15880000000003"/>
    <m/>
  </r>
  <r>
    <x v="157"/>
    <x v="0"/>
    <x v="3"/>
    <x v="3"/>
    <x v="1"/>
    <s v="Sergipe"/>
    <x v="0"/>
    <n v="848.55"/>
    <n v="0.15"/>
    <n v="127.28249999999998"/>
    <m/>
  </r>
  <r>
    <x v="157"/>
    <x v="0"/>
    <x v="3"/>
    <x v="2"/>
    <x v="0"/>
    <s v="Minas Gerais"/>
    <x v="0"/>
    <n v="600.78"/>
    <n v="0.05"/>
    <n v="30.039000000000001"/>
    <m/>
  </r>
  <r>
    <x v="158"/>
    <x v="2"/>
    <x v="2"/>
    <x v="1"/>
    <x v="1"/>
    <s v="Sergipe"/>
    <x v="1"/>
    <n v="812.67000000000007"/>
    <n v="0.14000000000000001"/>
    <n v="113.77380000000002"/>
    <m/>
  </r>
  <r>
    <x v="158"/>
    <x v="1"/>
    <x v="1"/>
    <x v="4"/>
    <x v="2"/>
    <s v="Rio Grande do Sul"/>
    <x v="0"/>
    <n v="849.81"/>
    <n v="0.17"/>
    <n v="144.46770000000001"/>
    <m/>
  </r>
  <r>
    <x v="158"/>
    <x v="1"/>
    <x v="1"/>
    <x v="4"/>
    <x v="2"/>
    <s v="Rio Grande do Sul"/>
    <x v="0"/>
    <n v="740.17"/>
    <n v="0.11"/>
    <n v="81.418700000000001"/>
    <m/>
  </r>
  <r>
    <x v="159"/>
    <x v="0"/>
    <x v="3"/>
    <x v="3"/>
    <x v="2"/>
    <s v="Santa Catarina"/>
    <x v="2"/>
    <n v="588.38"/>
    <n v="0.14000000000000001"/>
    <n v="82.373200000000011"/>
    <m/>
  </r>
  <r>
    <x v="159"/>
    <x v="2"/>
    <x v="2"/>
    <x v="1"/>
    <x v="2"/>
    <s v="Santa Catarina"/>
    <x v="0"/>
    <n v="720.03"/>
    <n v="0.06"/>
    <n v="43.201799999999999"/>
    <m/>
  </r>
  <r>
    <x v="159"/>
    <x v="0"/>
    <x v="4"/>
    <x v="4"/>
    <x v="2"/>
    <s v="Rio Grande do Sul"/>
    <x v="0"/>
    <n v="760.37"/>
    <n v="0.19"/>
    <n v="144.47030000000001"/>
    <m/>
  </r>
  <r>
    <x v="159"/>
    <x v="1"/>
    <x v="8"/>
    <x v="4"/>
    <x v="0"/>
    <s v="Minas Gerais"/>
    <x v="1"/>
    <n v="884.02"/>
    <n v="0.16"/>
    <n v="141.44319999999999"/>
    <m/>
  </r>
  <r>
    <x v="159"/>
    <x v="1"/>
    <x v="1"/>
    <x v="1"/>
    <x v="0"/>
    <s v="Minas Gerais"/>
    <x v="0"/>
    <n v="886.95"/>
    <n v="0.09"/>
    <n v="79.825500000000005"/>
    <m/>
  </r>
  <r>
    <x v="160"/>
    <x v="1"/>
    <x v="1"/>
    <x v="3"/>
    <x v="0"/>
    <s v="Minas Gerais"/>
    <x v="1"/>
    <n v="827.74"/>
    <n v="0.18"/>
    <n v="148.9932"/>
    <m/>
  </r>
  <r>
    <x v="160"/>
    <x v="2"/>
    <x v="2"/>
    <x v="3"/>
    <x v="2"/>
    <s v="Paraná"/>
    <x v="1"/>
    <n v="643.22"/>
    <n v="0.08"/>
    <n v="51.457600000000006"/>
    <m/>
  </r>
  <r>
    <x v="160"/>
    <x v="1"/>
    <x v="1"/>
    <x v="1"/>
    <x v="0"/>
    <s v="São Paulo"/>
    <x v="1"/>
    <n v="708.61"/>
    <n v="0.14000000000000001"/>
    <n v="99.205400000000012"/>
    <m/>
  </r>
  <r>
    <x v="161"/>
    <x v="3"/>
    <x v="11"/>
    <x v="5"/>
    <x v="0"/>
    <s v="Rio de Janeiro"/>
    <x v="1"/>
    <n v="951.02"/>
    <n v="0.05"/>
    <n v="47.551000000000002"/>
    <m/>
  </r>
  <r>
    <x v="161"/>
    <x v="3"/>
    <x v="11"/>
    <x v="3"/>
    <x v="2"/>
    <s v="Santa Catarina"/>
    <x v="0"/>
    <n v="596.87"/>
    <n v="0.18"/>
    <n v="107.4366"/>
    <m/>
  </r>
  <r>
    <x v="161"/>
    <x v="3"/>
    <x v="11"/>
    <x v="3"/>
    <x v="0"/>
    <s v="Rio de Janeiro"/>
    <x v="1"/>
    <n v="542.95000000000005"/>
    <n v="0.13"/>
    <n v="70.583500000000015"/>
    <m/>
  </r>
  <r>
    <x v="161"/>
    <x v="3"/>
    <x v="11"/>
    <x v="3"/>
    <x v="0"/>
    <s v="Rio de Janeiro"/>
    <x v="1"/>
    <n v="973.99"/>
    <n v="0.12"/>
    <n v="116.8788"/>
    <m/>
  </r>
  <r>
    <x v="161"/>
    <x v="0"/>
    <x v="3"/>
    <x v="3"/>
    <x v="1"/>
    <s v="Rio Grande do Norte"/>
    <x v="0"/>
    <n v="793.43000000000006"/>
    <n v="0.05"/>
    <n v="39.671500000000009"/>
    <m/>
  </r>
  <r>
    <x v="162"/>
    <x v="2"/>
    <x v="10"/>
    <x v="3"/>
    <x v="1"/>
    <s v="Sergipe"/>
    <x v="0"/>
    <n v="889.47"/>
    <n v="0.09"/>
    <n v="80.052300000000002"/>
    <m/>
  </r>
  <r>
    <x v="162"/>
    <x v="0"/>
    <x v="4"/>
    <x v="3"/>
    <x v="0"/>
    <s v="Minas Gerais"/>
    <x v="2"/>
    <n v="561.29"/>
    <n v="0.11"/>
    <n v="61.741899999999994"/>
    <m/>
  </r>
  <r>
    <x v="162"/>
    <x v="2"/>
    <x v="2"/>
    <x v="4"/>
    <x v="1"/>
    <s v="Rio Grande do Norte"/>
    <x v="0"/>
    <n v="841.9"/>
    <n v="0.06"/>
    <n v="50.513999999999996"/>
    <m/>
  </r>
  <r>
    <x v="163"/>
    <x v="3"/>
    <x v="11"/>
    <x v="3"/>
    <x v="0"/>
    <s v="Rio de Janeiro"/>
    <x v="2"/>
    <n v="551.83000000000004"/>
    <n v="7.0000000000000007E-2"/>
    <n v="38.628100000000003"/>
    <m/>
  </r>
  <r>
    <x v="163"/>
    <x v="2"/>
    <x v="9"/>
    <x v="2"/>
    <x v="2"/>
    <s v="Santa Catarina"/>
    <x v="2"/>
    <n v="964.88"/>
    <n v="0.19"/>
    <n v="183.3272"/>
    <m/>
  </r>
  <r>
    <x v="163"/>
    <x v="2"/>
    <x v="2"/>
    <x v="2"/>
    <x v="2"/>
    <s v="Paraná"/>
    <x v="2"/>
    <n v="922.06"/>
    <n v="0.1"/>
    <n v="92.206000000000003"/>
    <m/>
  </r>
  <r>
    <x v="163"/>
    <x v="2"/>
    <x v="2"/>
    <x v="4"/>
    <x v="0"/>
    <s v="Minas Gerais"/>
    <x v="1"/>
    <n v="761.14"/>
    <n v="0.13"/>
    <n v="98.9482"/>
    <m/>
  </r>
  <r>
    <x v="163"/>
    <x v="3"/>
    <x v="11"/>
    <x v="4"/>
    <x v="2"/>
    <s v="Paraná"/>
    <x v="0"/>
    <n v="588.19000000000005"/>
    <n v="0.11"/>
    <n v="64.700900000000004"/>
    <m/>
  </r>
  <r>
    <x v="163"/>
    <x v="3"/>
    <x v="7"/>
    <x v="3"/>
    <x v="0"/>
    <s v="Rio de Janeiro"/>
    <x v="0"/>
    <n v="791.61"/>
    <n v="0.12"/>
    <n v="94.993200000000002"/>
    <m/>
  </r>
  <r>
    <x v="164"/>
    <x v="1"/>
    <x v="8"/>
    <x v="0"/>
    <x v="2"/>
    <s v="Rio Grande do Sul"/>
    <x v="2"/>
    <n v="781.21"/>
    <n v="7.0000000000000007E-2"/>
    <n v="54.684700000000007"/>
    <m/>
  </r>
  <r>
    <x v="164"/>
    <x v="3"/>
    <x v="11"/>
    <x v="3"/>
    <x v="0"/>
    <s v="Minas Gerais"/>
    <x v="1"/>
    <n v="819.3"/>
    <n v="0.16"/>
    <n v="131.08799999999999"/>
    <m/>
  </r>
  <r>
    <x v="164"/>
    <x v="3"/>
    <x v="7"/>
    <x v="3"/>
    <x v="2"/>
    <s v="Santa Catarina"/>
    <x v="0"/>
    <n v="877.15"/>
    <n v="7.0000000000000007E-2"/>
    <n v="61.400500000000001"/>
    <m/>
  </r>
  <r>
    <x v="165"/>
    <x v="1"/>
    <x v="1"/>
    <x v="0"/>
    <x v="0"/>
    <s v="São Paulo"/>
    <x v="1"/>
    <n v="677.27"/>
    <n v="0.1"/>
    <n v="67.727000000000004"/>
    <m/>
  </r>
  <r>
    <x v="165"/>
    <x v="2"/>
    <x v="2"/>
    <x v="2"/>
    <x v="1"/>
    <s v="Rio Grande do Norte"/>
    <x v="0"/>
    <n v="969.54"/>
    <n v="0.16"/>
    <n v="155.12639999999999"/>
    <m/>
  </r>
  <r>
    <x v="165"/>
    <x v="1"/>
    <x v="8"/>
    <x v="2"/>
    <x v="0"/>
    <s v="São Paulo"/>
    <x v="1"/>
    <n v="922.88"/>
    <n v="0.15"/>
    <n v="138.43199999999999"/>
    <m/>
  </r>
  <r>
    <x v="166"/>
    <x v="3"/>
    <x v="6"/>
    <x v="3"/>
    <x v="2"/>
    <s v="Rio Grande do Sul"/>
    <x v="0"/>
    <n v="939.26"/>
    <n v="0.05"/>
    <n v="46.963000000000001"/>
    <m/>
  </r>
  <r>
    <x v="166"/>
    <x v="2"/>
    <x v="9"/>
    <x v="5"/>
    <x v="2"/>
    <s v="Paraná"/>
    <x v="2"/>
    <n v="815.35"/>
    <n v="0.09"/>
    <n v="73.381500000000003"/>
    <m/>
  </r>
  <r>
    <x v="167"/>
    <x v="3"/>
    <x v="7"/>
    <x v="5"/>
    <x v="1"/>
    <s v="Sergipe"/>
    <x v="2"/>
    <n v="977.64"/>
    <n v="0.19"/>
    <n v="185.7516"/>
    <m/>
  </r>
  <r>
    <x v="167"/>
    <x v="2"/>
    <x v="2"/>
    <x v="3"/>
    <x v="0"/>
    <s v="Rio de Janeiro"/>
    <x v="0"/>
    <n v="759.71"/>
    <n v="0.05"/>
    <n v="37.985500000000002"/>
    <m/>
  </r>
  <r>
    <x v="168"/>
    <x v="3"/>
    <x v="7"/>
    <x v="0"/>
    <x v="0"/>
    <s v="Minas Gerais"/>
    <x v="1"/>
    <n v="571.43000000000006"/>
    <n v="0.06"/>
    <n v="34.285800000000002"/>
    <m/>
  </r>
  <r>
    <x v="168"/>
    <x v="0"/>
    <x v="4"/>
    <x v="0"/>
    <x v="2"/>
    <s v="Rio Grande do Sul"/>
    <x v="2"/>
    <n v="944.29"/>
    <n v="0.08"/>
    <n v="75.543199999999999"/>
    <m/>
  </r>
  <r>
    <x v="168"/>
    <x v="3"/>
    <x v="7"/>
    <x v="1"/>
    <x v="0"/>
    <s v="Minas Gerais"/>
    <x v="2"/>
    <n v="777.92000000000007"/>
    <n v="0.14000000000000001"/>
    <n v="108.90880000000001"/>
    <m/>
  </r>
  <r>
    <x v="168"/>
    <x v="2"/>
    <x v="2"/>
    <x v="1"/>
    <x v="0"/>
    <s v="São Paulo"/>
    <x v="0"/>
    <n v="1427.6100000000001"/>
    <n v="0.14000000000000001"/>
    <n v="199.86540000000005"/>
    <m/>
  </r>
  <r>
    <x v="168"/>
    <x v="1"/>
    <x v="1"/>
    <x v="0"/>
    <x v="1"/>
    <s v="Rio Grande do Norte"/>
    <x v="0"/>
    <n v="1103.48"/>
    <n v="0.14000000000000001"/>
    <n v="154.48720000000003"/>
    <m/>
  </r>
  <r>
    <x v="168"/>
    <x v="2"/>
    <x v="9"/>
    <x v="1"/>
    <x v="0"/>
    <s v="Minas Gerais"/>
    <x v="0"/>
    <n v="1135.3400000000001"/>
    <n v="0.15"/>
    <n v="170.30100000000002"/>
    <m/>
  </r>
  <r>
    <x v="168"/>
    <x v="1"/>
    <x v="1"/>
    <x v="2"/>
    <x v="0"/>
    <s v="São Paulo"/>
    <x v="2"/>
    <n v="1486.1399999999999"/>
    <n v="0.17"/>
    <n v="252.6438"/>
    <m/>
  </r>
  <r>
    <x v="169"/>
    <x v="2"/>
    <x v="2"/>
    <x v="0"/>
    <x v="2"/>
    <s v="Rio Grande do Sul"/>
    <x v="2"/>
    <n v="1099"/>
    <n v="0.12"/>
    <n v="131.88"/>
    <m/>
  </r>
  <r>
    <x v="169"/>
    <x v="2"/>
    <x v="2"/>
    <x v="3"/>
    <x v="1"/>
    <s v="Sergipe"/>
    <x v="1"/>
    <n v="1303.93"/>
    <n v="7.0000000000000007E-2"/>
    <n v="91.275100000000009"/>
    <m/>
  </r>
  <r>
    <x v="169"/>
    <x v="3"/>
    <x v="7"/>
    <x v="4"/>
    <x v="1"/>
    <s v="Bahia"/>
    <x v="0"/>
    <n v="1469.8"/>
    <n v="0.05"/>
    <n v="73.489999999999995"/>
    <m/>
  </r>
  <r>
    <x v="170"/>
    <x v="0"/>
    <x v="0"/>
    <x v="1"/>
    <x v="0"/>
    <s v="São Paulo"/>
    <x v="2"/>
    <n v="1282.9100000000001"/>
    <n v="0.12"/>
    <n v="153.94919999999999"/>
    <m/>
  </r>
  <r>
    <x v="170"/>
    <x v="1"/>
    <x v="1"/>
    <x v="3"/>
    <x v="1"/>
    <s v="Bahia"/>
    <x v="1"/>
    <n v="1360.96"/>
    <n v="0.13"/>
    <n v="176.9248"/>
    <m/>
  </r>
  <r>
    <x v="170"/>
    <x v="0"/>
    <x v="3"/>
    <x v="3"/>
    <x v="1"/>
    <s v="Bahia"/>
    <x v="1"/>
    <n v="1126.1100000000001"/>
    <n v="0.17"/>
    <n v="191.43870000000004"/>
    <m/>
  </r>
  <r>
    <x v="170"/>
    <x v="3"/>
    <x v="7"/>
    <x v="1"/>
    <x v="1"/>
    <s v="Rio Grande do Norte"/>
    <x v="1"/>
    <n v="1048.6300000000001"/>
    <n v="0.09"/>
    <n v="94.3767"/>
    <m/>
  </r>
  <r>
    <x v="170"/>
    <x v="2"/>
    <x v="9"/>
    <x v="3"/>
    <x v="2"/>
    <s v="Paraná"/>
    <x v="2"/>
    <n v="1290.06"/>
    <n v="0.11"/>
    <n v="141.9066"/>
    <m/>
  </r>
  <r>
    <x v="170"/>
    <x v="1"/>
    <x v="1"/>
    <x v="0"/>
    <x v="0"/>
    <s v="São Paulo"/>
    <x v="1"/>
    <n v="1437.03"/>
    <n v="0.1"/>
    <n v="143.703"/>
    <m/>
  </r>
  <r>
    <x v="171"/>
    <x v="1"/>
    <x v="1"/>
    <x v="3"/>
    <x v="2"/>
    <s v="Santa Catarina"/>
    <x v="0"/>
    <n v="1080.8499999999999"/>
    <n v="0.12"/>
    <n v="129.702"/>
    <m/>
  </r>
  <r>
    <x v="171"/>
    <x v="2"/>
    <x v="9"/>
    <x v="3"/>
    <x v="1"/>
    <s v="Bahia"/>
    <x v="0"/>
    <n v="1448.1100000000001"/>
    <n v="0.05"/>
    <n v="72.405500000000004"/>
    <m/>
  </r>
  <r>
    <x v="171"/>
    <x v="3"/>
    <x v="7"/>
    <x v="3"/>
    <x v="2"/>
    <s v="Santa Catarina"/>
    <x v="0"/>
    <n v="1403.43"/>
    <n v="0.17"/>
    <n v="238.58310000000003"/>
    <m/>
  </r>
  <r>
    <x v="171"/>
    <x v="3"/>
    <x v="7"/>
    <x v="0"/>
    <x v="1"/>
    <s v="Bahia"/>
    <x v="0"/>
    <n v="1150.55"/>
    <n v="0.14000000000000001"/>
    <n v="161.077"/>
    <m/>
  </r>
  <r>
    <x v="172"/>
    <x v="2"/>
    <x v="10"/>
    <x v="1"/>
    <x v="1"/>
    <s v="Bahia"/>
    <x v="2"/>
    <n v="1398.01"/>
    <n v="0.14000000000000001"/>
    <n v="195.72140000000002"/>
    <m/>
  </r>
  <r>
    <x v="172"/>
    <x v="2"/>
    <x v="10"/>
    <x v="3"/>
    <x v="0"/>
    <s v="Minas Gerais"/>
    <x v="0"/>
    <n v="1427.01"/>
    <n v="0.14000000000000001"/>
    <n v="199.78140000000002"/>
    <m/>
  </r>
  <r>
    <x v="172"/>
    <x v="3"/>
    <x v="6"/>
    <x v="1"/>
    <x v="2"/>
    <s v="Santa Catarina"/>
    <x v="2"/>
    <n v="1285.17"/>
    <n v="0.1"/>
    <n v="128.51700000000002"/>
    <m/>
  </r>
  <r>
    <x v="172"/>
    <x v="0"/>
    <x v="0"/>
    <x v="0"/>
    <x v="2"/>
    <s v="Santa Catarina"/>
    <x v="0"/>
    <n v="1415.25"/>
    <n v="0.12"/>
    <n v="169.82999999999998"/>
    <m/>
  </r>
  <r>
    <x v="173"/>
    <x v="0"/>
    <x v="4"/>
    <x v="1"/>
    <x v="2"/>
    <s v="Rio Grande do Sul"/>
    <x v="0"/>
    <n v="1177.95"/>
    <n v="0.08"/>
    <n v="94.236000000000004"/>
    <m/>
  </r>
  <r>
    <x v="173"/>
    <x v="1"/>
    <x v="1"/>
    <x v="2"/>
    <x v="2"/>
    <s v="Rio Grande do Sul"/>
    <x v="1"/>
    <n v="1183.3600000000001"/>
    <n v="0.15"/>
    <n v="177.50400000000002"/>
    <m/>
  </r>
  <r>
    <x v="173"/>
    <x v="2"/>
    <x v="2"/>
    <x v="1"/>
    <x v="1"/>
    <s v="Rio Grande do Norte"/>
    <x v="2"/>
    <n v="1341.42"/>
    <n v="0.12"/>
    <n v="160.97040000000001"/>
    <m/>
  </r>
  <r>
    <x v="173"/>
    <x v="0"/>
    <x v="0"/>
    <x v="5"/>
    <x v="2"/>
    <s v="Santa Catarina"/>
    <x v="0"/>
    <n v="1405.88"/>
    <n v="0.12"/>
    <n v="168.7056"/>
    <m/>
  </r>
  <r>
    <x v="174"/>
    <x v="3"/>
    <x v="11"/>
    <x v="3"/>
    <x v="2"/>
    <s v="Rio Grande do Sul"/>
    <x v="1"/>
    <n v="1470.9"/>
    <n v="0.16"/>
    <n v="235.34400000000002"/>
    <m/>
  </r>
  <r>
    <x v="174"/>
    <x v="0"/>
    <x v="3"/>
    <x v="2"/>
    <x v="2"/>
    <s v="Paraná"/>
    <x v="0"/>
    <n v="1345.8600000000001"/>
    <n v="0.12"/>
    <n v="161.50320000000002"/>
    <m/>
  </r>
  <r>
    <x v="174"/>
    <x v="1"/>
    <x v="1"/>
    <x v="0"/>
    <x v="0"/>
    <s v="Minas Gerais"/>
    <x v="2"/>
    <n v="1353.27"/>
    <n v="0.14000000000000001"/>
    <n v="189.45780000000002"/>
    <m/>
  </r>
  <r>
    <x v="174"/>
    <x v="1"/>
    <x v="8"/>
    <x v="0"/>
    <x v="1"/>
    <s v="Rio Grande do Norte"/>
    <x v="2"/>
    <n v="1133.48"/>
    <n v="0.09"/>
    <n v="102.0132"/>
    <m/>
  </r>
  <r>
    <x v="174"/>
    <x v="3"/>
    <x v="6"/>
    <x v="2"/>
    <x v="2"/>
    <s v="Santa Catarina"/>
    <x v="2"/>
    <n v="1419.48"/>
    <n v="0.08"/>
    <n v="113.55840000000001"/>
    <m/>
  </r>
  <r>
    <x v="175"/>
    <x v="2"/>
    <x v="2"/>
    <x v="3"/>
    <x v="2"/>
    <s v="Paraná"/>
    <x v="0"/>
    <n v="1128.1300000000001"/>
    <n v="0.05"/>
    <n v="56.406500000000008"/>
    <m/>
  </r>
  <r>
    <x v="175"/>
    <x v="1"/>
    <x v="8"/>
    <x v="0"/>
    <x v="0"/>
    <s v="São Paulo"/>
    <x v="2"/>
    <n v="1329.34"/>
    <n v="0.05"/>
    <n v="66.466999999999999"/>
    <m/>
  </r>
  <r>
    <x v="175"/>
    <x v="1"/>
    <x v="1"/>
    <x v="4"/>
    <x v="2"/>
    <s v="Santa Catarina"/>
    <x v="2"/>
    <n v="1247.95"/>
    <n v="0.08"/>
    <n v="99.836000000000013"/>
    <m/>
  </r>
  <r>
    <x v="175"/>
    <x v="1"/>
    <x v="1"/>
    <x v="1"/>
    <x v="2"/>
    <s v="Rio Grande do Sul"/>
    <x v="2"/>
    <n v="1442.67"/>
    <n v="0.06"/>
    <n v="86.560199999999995"/>
    <m/>
  </r>
  <r>
    <x v="176"/>
    <x v="2"/>
    <x v="2"/>
    <x v="3"/>
    <x v="1"/>
    <s v="Rio Grande do Norte"/>
    <x v="1"/>
    <n v="1157.8800000000001"/>
    <n v="0.18"/>
    <n v="208.41840000000002"/>
    <m/>
  </r>
  <r>
    <x v="176"/>
    <x v="1"/>
    <x v="8"/>
    <x v="0"/>
    <x v="1"/>
    <s v="Rio Grande do Norte"/>
    <x v="1"/>
    <n v="1023.57"/>
    <n v="0.11"/>
    <n v="112.59270000000001"/>
    <m/>
  </r>
  <r>
    <x v="176"/>
    <x v="2"/>
    <x v="9"/>
    <x v="1"/>
    <x v="2"/>
    <s v="Santa Catarina"/>
    <x v="2"/>
    <n v="1310.1500000000001"/>
    <n v="0.08"/>
    <n v="104.81200000000001"/>
    <m/>
  </r>
  <r>
    <x v="176"/>
    <x v="3"/>
    <x v="6"/>
    <x v="0"/>
    <x v="0"/>
    <s v="São Paulo"/>
    <x v="0"/>
    <n v="1297.8"/>
    <n v="7.0000000000000007E-2"/>
    <n v="90.846000000000004"/>
    <m/>
  </r>
  <r>
    <x v="177"/>
    <x v="0"/>
    <x v="4"/>
    <x v="2"/>
    <x v="1"/>
    <s v="Bahia"/>
    <x v="1"/>
    <n v="1060.44"/>
    <n v="0.15"/>
    <n v="159.066"/>
    <m/>
  </r>
  <r>
    <x v="177"/>
    <x v="3"/>
    <x v="6"/>
    <x v="2"/>
    <x v="1"/>
    <s v="Sergipe"/>
    <x v="1"/>
    <n v="1409.83"/>
    <n v="0.1"/>
    <n v="140.983"/>
    <m/>
  </r>
  <r>
    <x v="177"/>
    <x v="0"/>
    <x v="3"/>
    <x v="0"/>
    <x v="0"/>
    <s v="Rio de Janeiro"/>
    <x v="2"/>
    <n v="1212.58"/>
    <n v="0.09"/>
    <n v="109.13219999999998"/>
    <m/>
  </r>
  <r>
    <x v="178"/>
    <x v="1"/>
    <x v="1"/>
    <x v="0"/>
    <x v="2"/>
    <s v="Santa Catarina"/>
    <x v="2"/>
    <n v="1165.4000000000001"/>
    <n v="0.15"/>
    <n v="174.81"/>
    <m/>
  </r>
  <r>
    <x v="178"/>
    <x v="1"/>
    <x v="1"/>
    <x v="3"/>
    <x v="0"/>
    <s v="Rio de Janeiro"/>
    <x v="2"/>
    <n v="1090.28"/>
    <n v="0.09"/>
    <n v="98.125199999999992"/>
    <m/>
  </r>
  <r>
    <x v="178"/>
    <x v="2"/>
    <x v="10"/>
    <x v="2"/>
    <x v="2"/>
    <s v="Paraná"/>
    <x v="0"/>
    <n v="1291.94"/>
    <n v="7.0000000000000007E-2"/>
    <n v="90.435800000000015"/>
    <m/>
  </r>
  <r>
    <x v="178"/>
    <x v="3"/>
    <x v="11"/>
    <x v="5"/>
    <x v="1"/>
    <s v="Rio Grande do Norte"/>
    <x v="1"/>
    <n v="1468.98"/>
    <n v="0.15"/>
    <n v="220.34700000000001"/>
    <m/>
  </r>
  <r>
    <x v="178"/>
    <x v="0"/>
    <x v="3"/>
    <x v="0"/>
    <x v="0"/>
    <s v="Minas Gerais"/>
    <x v="1"/>
    <n v="1224.48"/>
    <n v="7.0000000000000007E-2"/>
    <n v="85.713600000000014"/>
    <m/>
  </r>
  <r>
    <x v="178"/>
    <x v="2"/>
    <x v="2"/>
    <x v="3"/>
    <x v="2"/>
    <s v="Santa Catarina"/>
    <x v="0"/>
    <n v="1223.72"/>
    <n v="0.12"/>
    <n v="146.84639999999999"/>
    <m/>
  </r>
  <r>
    <x v="179"/>
    <x v="3"/>
    <x v="6"/>
    <x v="3"/>
    <x v="2"/>
    <s v="Paraná"/>
    <x v="2"/>
    <n v="1064.81"/>
    <n v="0.13"/>
    <n v="138.42529999999999"/>
    <m/>
  </r>
  <r>
    <x v="179"/>
    <x v="3"/>
    <x v="6"/>
    <x v="3"/>
    <x v="1"/>
    <s v="Bahia"/>
    <x v="2"/>
    <n v="1480.56"/>
    <n v="0.11"/>
    <n v="162.86159999999998"/>
    <m/>
  </r>
  <r>
    <x v="179"/>
    <x v="1"/>
    <x v="8"/>
    <x v="2"/>
    <x v="0"/>
    <s v="Rio de Janeiro"/>
    <x v="2"/>
    <n v="851.85"/>
    <n v="0.1"/>
    <n v="85.185000000000002"/>
    <m/>
  </r>
  <r>
    <x v="179"/>
    <x v="3"/>
    <x v="6"/>
    <x v="2"/>
    <x v="0"/>
    <s v="São Paulo"/>
    <x v="2"/>
    <n v="840.31"/>
    <n v="0.09"/>
    <n v="75.627899999999997"/>
    <m/>
  </r>
  <r>
    <x v="179"/>
    <x v="2"/>
    <x v="2"/>
    <x v="1"/>
    <x v="2"/>
    <s v="Paraná"/>
    <x v="0"/>
    <n v="765.16000000000008"/>
    <n v="0.05"/>
    <n v="38.258000000000003"/>
    <m/>
  </r>
  <r>
    <x v="179"/>
    <x v="0"/>
    <x v="3"/>
    <x v="4"/>
    <x v="2"/>
    <s v="Rio Grande do Sul"/>
    <x v="0"/>
    <n v="997.07999999999993"/>
    <n v="0.16"/>
    <n v="159.53279999999998"/>
    <m/>
  </r>
  <r>
    <x v="180"/>
    <x v="1"/>
    <x v="1"/>
    <x v="5"/>
    <x v="2"/>
    <s v="Paraná"/>
    <x v="2"/>
    <n v="679.65"/>
    <n v="0.16"/>
    <n v="108.744"/>
    <m/>
  </r>
  <r>
    <x v="180"/>
    <x v="1"/>
    <x v="1"/>
    <x v="2"/>
    <x v="2"/>
    <s v="Santa Catarina"/>
    <x v="2"/>
    <n v="561.44000000000005"/>
    <n v="0.16"/>
    <n v="89.830400000000012"/>
    <m/>
  </r>
  <r>
    <x v="180"/>
    <x v="1"/>
    <x v="1"/>
    <x v="5"/>
    <x v="2"/>
    <s v="Paraná"/>
    <x v="0"/>
    <n v="691.99"/>
    <n v="0.09"/>
    <n v="62.2791"/>
    <m/>
  </r>
  <r>
    <x v="180"/>
    <x v="3"/>
    <x v="6"/>
    <x v="0"/>
    <x v="2"/>
    <s v="Santa Catarina"/>
    <x v="0"/>
    <n v="607.54999999999995"/>
    <n v="0.12"/>
    <n v="72.905999999999992"/>
    <m/>
  </r>
  <r>
    <x v="181"/>
    <x v="0"/>
    <x v="4"/>
    <x v="0"/>
    <x v="2"/>
    <s v="Paraná"/>
    <x v="0"/>
    <n v="719.85"/>
    <n v="0.12"/>
    <n v="86.382000000000005"/>
    <m/>
  </r>
  <r>
    <x v="181"/>
    <x v="0"/>
    <x v="3"/>
    <x v="5"/>
    <x v="1"/>
    <s v="Sergipe"/>
    <x v="0"/>
    <n v="907.78"/>
    <n v="0.14000000000000001"/>
    <n v="127.08920000000001"/>
    <m/>
  </r>
  <r>
    <x v="181"/>
    <x v="2"/>
    <x v="2"/>
    <x v="4"/>
    <x v="2"/>
    <s v="Rio Grande do Sul"/>
    <x v="0"/>
    <n v="769.41000000000008"/>
    <n v="0.06"/>
    <n v="46.1646"/>
    <m/>
  </r>
  <r>
    <x v="182"/>
    <x v="1"/>
    <x v="1"/>
    <x v="4"/>
    <x v="2"/>
    <s v="Santa Catarina"/>
    <x v="2"/>
    <n v="538.19000000000005"/>
    <n v="0.09"/>
    <n v="48.437100000000001"/>
    <m/>
  </r>
  <r>
    <x v="182"/>
    <x v="1"/>
    <x v="1"/>
    <x v="0"/>
    <x v="0"/>
    <s v="Rio de Janeiro"/>
    <x v="1"/>
    <n v="621.22"/>
    <n v="0.05"/>
    <n v="31.061000000000003"/>
    <m/>
  </r>
  <r>
    <x v="182"/>
    <x v="0"/>
    <x v="4"/>
    <x v="2"/>
    <x v="2"/>
    <s v="Santa Catarina"/>
    <x v="2"/>
    <n v="589.15"/>
    <n v="0.12"/>
    <n v="70.697999999999993"/>
    <m/>
  </r>
  <r>
    <x v="182"/>
    <x v="2"/>
    <x v="2"/>
    <x v="0"/>
    <x v="1"/>
    <s v="Bahia"/>
    <x v="1"/>
    <n v="888.63"/>
    <n v="0.05"/>
    <n v="44.4315"/>
    <m/>
  </r>
  <r>
    <x v="183"/>
    <x v="2"/>
    <x v="9"/>
    <x v="3"/>
    <x v="0"/>
    <s v="Rio de Janeiro"/>
    <x v="1"/>
    <n v="587.41"/>
    <n v="7.0000000000000007E-2"/>
    <n v="41.118700000000004"/>
    <m/>
  </r>
  <r>
    <x v="183"/>
    <x v="0"/>
    <x v="0"/>
    <x v="0"/>
    <x v="2"/>
    <s v="Rio Grande do Sul"/>
    <x v="2"/>
    <n v="691.97"/>
    <n v="0.11"/>
    <n v="76.116700000000009"/>
    <m/>
  </r>
  <r>
    <x v="183"/>
    <x v="1"/>
    <x v="5"/>
    <x v="3"/>
    <x v="2"/>
    <s v="Paraná"/>
    <x v="0"/>
    <n v="643.02"/>
    <n v="0.1"/>
    <n v="64.302000000000007"/>
    <m/>
  </r>
  <r>
    <x v="184"/>
    <x v="1"/>
    <x v="1"/>
    <x v="1"/>
    <x v="2"/>
    <s v="Santa Catarina"/>
    <x v="0"/>
    <n v="752.68000000000006"/>
    <n v="0.09"/>
    <n v="67.741200000000006"/>
    <m/>
  </r>
  <r>
    <x v="184"/>
    <x v="0"/>
    <x v="4"/>
    <x v="0"/>
    <x v="0"/>
    <s v="São Paulo"/>
    <x v="0"/>
    <n v="694.45"/>
    <n v="0.1"/>
    <n v="69.445000000000007"/>
    <m/>
  </r>
  <r>
    <x v="185"/>
    <x v="2"/>
    <x v="2"/>
    <x v="5"/>
    <x v="1"/>
    <s v="Sergipe"/>
    <x v="2"/>
    <n v="715.21"/>
    <n v="0.18"/>
    <n v="128.73779999999999"/>
    <m/>
  </r>
  <r>
    <x v="185"/>
    <x v="3"/>
    <x v="6"/>
    <x v="3"/>
    <x v="0"/>
    <s v="Minas Gerais"/>
    <x v="2"/>
    <n v="949.4"/>
    <n v="7.0000000000000007E-2"/>
    <n v="66.457999999999998"/>
    <m/>
  </r>
  <r>
    <x v="185"/>
    <x v="0"/>
    <x v="3"/>
    <x v="1"/>
    <x v="2"/>
    <s v="Paraná"/>
    <x v="2"/>
    <n v="680.66"/>
    <n v="0.08"/>
    <n v="54.452799999999996"/>
    <m/>
  </r>
  <r>
    <x v="185"/>
    <x v="1"/>
    <x v="5"/>
    <x v="0"/>
    <x v="0"/>
    <s v="Rio de Janeiro"/>
    <x v="2"/>
    <n v="969.98"/>
    <n v="0.1"/>
    <n v="96.998000000000005"/>
    <m/>
  </r>
  <r>
    <x v="185"/>
    <x v="3"/>
    <x v="6"/>
    <x v="3"/>
    <x v="0"/>
    <s v="Rio de Janeiro"/>
    <x v="0"/>
    <n v="945.53"/>
    <n v="0.18"/>
    <n v="170.19539999999998"/>
    <m/>
  </r>
  <r>
    <x v="186"/>
    <x v="1"/>
    <x v="1"/>
    <x v="1"/>
    <x v="0"/>
    <s v="São Paulo"/>
    <x v="2"/>
    <n v="558.02"/>
    <n v="0.11"/>
    <n v="61.382199999999997"/>
    <m/>
  </r>
  <r>
    <x v="186"/>
    <x v="2"/>
    <x v="2"/>
    <x v="3"/>
    <x v="2"/>
    <s v="Rio Grande do Sul"/>
    <x v="1"/>
    <n v="747.7"/>
    <n v="0.09"/>
    <n v="67.293000000000006"/>
    <m/>
  </r>
  <r>
    <x v="186"/>
    <x v="3"/>
    <x v="6"/>
    <x v="2"/>
    <x v="1"/>
    <s v="Rio Grande do Norte"/>
    <x v="2"/>
    <n v="605.55999999999995"/>
    <n v="0.15"/>
    <n v="90.833999999999989"/>
    <m/>
  </r>
  <r>
    <x v="186"/>
    <x v="1"/>
    <x v="1"/>
    <x v="3"/>
    <x v="1"/>
    <s v="Sergipe"/>
    <x v="0"/>
    <n v="624.56999999999994"/>
    <n v="0.11"/>
    <n v="68.702699999999993"/>
    <m/>
  </r>
  <r>
    <x v="186"/>
    <x v="3"/>
    <x v="11"/>
    <x v="3"/>
    <x v="0"/>
    <s v="Minas Gerais"/>
    <x v="1"/>
    <n v="822"/>
    <n v="0.14000000000000001"/>
    <n v="115.08000000000001"/>
    <m/>
  </r>
  <r>
    <x v="187"/>
    <x v="0"/>
    <x v="4"/>
    <x v="2"/>
    <x v="1"/>
    <s v="Rio Grande do Norte"/>
    <x v="1"/>
    <n v="655.79"/>
    <n v="0.19"/>
    <n v="124.6001"/>
    <m/>
  </r>
  <r>
    <x v="187"/>
    <x v="1"/>
    <x v="5"/>
    <x v="1"/>
    <x v="1"/>
    <s v="Bahia"/>
    <x v="2"/>
    <n v="707.46"/>
    <n v="0.15"/>
    <n v="106.119"/>
    <m/>
  </r>
  <r>
    <x v="187"/>
    <x v="1"/>
    <x v="1"/>
    <x v="0"/>
    <x v="0"/>
    <s v="Rio de Janeiro"/>
    <x v="1"/>
    <n v="650.93000000000006"/>
    <n v="0.12"/>
    <n v="78.11160000000001"/>
    <m/>
  </r>
  <r>
    <x v="188"/>
    <x v="1"/>
    <x v="1"/>
    <x v="0"/>
    <x v="0"/>
    <s v="Rio de Janeiro"/>
    <x v="1"/>
    <n v="597.5"/>
    <n v="0.17"/>
    <n v="101.575"/>
    <m/>
  </r>
  <r>
    <x v="188"/>
    <x v="3"/>
    <x v="6"/>
    <x v="1"/>
    <x v="0"/>
    <s v="Rio de Janeiro"/>
    <x v="0"/>
    <n v="876.82999999999993"/>
    <n v="7.0000000000000007E-2"/>
    <n v="61.378100000000003"/>
    <m/>
  </r>
  <r>
    <x v="189"/>
    <x v="0"/>
    <x v="3"/>
    <x v="3"/>
    <x v="0"/>
    <s v="Rio de Janeiro"/>
    <x v="2"/>
    <n v="761.56"/>
    <n v="0.19"/>
    <n v="144.69639999999998"/>
    <m/>
  </r>
  <r>
    <x v="189"/>
    <x v="0"/>
    <x v="3"/>
    <x v="3"/>
    <x v="2"/>
    <s v="Paraná"/>
    <x v="2"/>
    <n v="675.13"/>
    <n v="0.19"/>
    <n v="128.2747"/>
    <m/>
  </r>
  <r>
    <x v="189"/>
    <x v="3"/>
    <x v="11"/>
    <x v="5"/>
    <x v="2"/>
    <s v="Rio Grande do Sul"/>
    <x v="2"/>
    <n v="791.31"/>
    <n v="0.1"/>
    <n v="79.131"/>
    <m/>
  </r>
  <r>
    <x v="189"/>
    <x v="0"/>
    <x v="4"/>
    <x v="5"/>
    <x v="2"/>
    <s v="Rio Grande do Sul"/>
    <x v="0"/>
    <n v="897.31999999999994"/>
    <n v="0.08"/>
    <n v="71.785600000000002"/>
    <m/>
  </r>
  <r>
    <x v="189"/>
    <x v="3"/>
    <x v="6"/>
    <x v="2"/>
    <x v="0"/>
    <s v="Rio de Janeiro"/>
    <x v="2"/>
    <n v="807.1"/>
    <n v="0.06"/>
    <n v="48.426000000000002"/>
    <m/>
  </r>
  <r>
    <x v="189"/>
    <x v="2"/>
    <x v="2"/>
    <x v="2"/>
    <x v="1"/>
    <s v="Bahia"/>
    <x v="1"/>
    <n v="553.41"/>
    <n v="0.06"/>
    <n v="33.204599999999999"/>
    <m/>
  </r>
  <r>
    <x v="189"/>
    <x v="1"/>
    <x v="5"/>
    <x v="1"/>
    <x v="0"/>
    <s v="Minas Gerais"/>
    <x v="2"/>
    <n v="908.44"/>
    <n v="0.06"/>
    <n v="54.506399999999999"/>
    <m/>
  </r>
  <r>
    <x v="189"/>
    <x v="1"/>
    <x v="1"/>
    <x v="5"/>
    <x v="0"/>
    <s v="Rio de Janeiro"/>
    <x v="0"/>
    <n v="606.31999999999994"/>
    <n v="7.0000000000000007E-2"/>
    <n v="42.442399999999999"/>
    <m/>
  </r>
  <r>
    <x v="190"/>
    <x v="3"/>
    <x v="6"/>
    <x v="5"/>
    <x v="0"/>
    <s v="Minas Gerais"/>
    <x v="2"/>
    <n v="739.67"/>
    <n v="0.08"/>
    <n v="59.1736"/>
    <m/>
  </r>
  <r>
    <x v="190"/>
    <x v="1"/>
    <x v="8"/>
    <x v="2"/>
    <x v="2"/>
    <s v="Santa Catarina"/>
    <x v="0"/>
    <n v="679.84"/>
    <n v="0.18"/>
    <n v="122.3712"/>
    <m/>
  </r>
  <r>
    <x v="190"/>
    <x v="1"/>
    <x v="1"/>
    <x v="3"/>
    <x v="1"/>
    <s v="Rio Grande do Norte"/>
    <x v="0"/>
    <n v="631.08000000000004"/>
    <n v="7.0000000000000007E-2"/>
    <n v="44.17560000000001"/>
    <m/>
  </r>
  <r>
    <x v="191"/>
    <x v="1"/>
    <x v="1"/>
    <x v="1"/>
    <x v="1"/>
    <s v="Sergipe"/>
    <x v="0"/>
    <n v="691.21"/>
    <n v="0.16"/>
    <n v="110.59360000000001"/>
    <m/>
  </r>
  <r>
    <x v="191"/>
    <x v="3"/>
    <x v="6"/>
    <x v="3"/>
    <x v="0"/>
    <s v="Rio de Janeiro"/>
    <x v="2"/>
    <n v="656.96"/>
    <n v="0.19"/>
    <n v="124.8224"/>
    <m/>
  </r>
  <r>
    <x v="191"/>
    <x v="3"/>
    <x v="6"/>
    <x v="1"/>
    <x v="2"/>
    <s v="Rio Grande do Sul"/>
    <x v="1"/>
    <n v="569.1"/>
    <n v="0.09"/>
    <n v="51.219000000000001"/>
    <m/>
  </r>
  <r>
    <x v="191"/>
    <x v="0"/>
    <x v="3"/>
    <x v="5"/>
    <x v="0"/>
    <s v="Rio de Janeiro"/>
    <x v="0"/>
    <n v="789.51"/>
    <n v="0.12"/>
    <n v="94.741199999999992"/>
    <m/>
  </r>
  <r>
    <x v="191"/>
    <x v="1"/>
    <x v="8"/>
    <x v="3"/>
    <x v="0"/>
    <s v="Minas Gerais"/>
    <x v="2"/>
    <n v="769.67000000000007"/>
    <n v="0.15"/>
    <n v="115.45050000000001"/>
    <m/>
  </r>
  <r>
    <x v="191"/>
    <x v="2"/>
    <x v="2"/>
    <x v="2"/>
    <x v="0"/>
    <s v="Rio de Janeiro"/>
    <x v="0"/>
    <n v="545.42999999999995"/>
    <n v="0.13"/>
    <n v="70.905900000000003"/>
    <m/>
  </r>
  <r>
    <x v="191"/>
    <x v="3"/>
    <x v="6"/>
    <x v="1"/>
    <x v="0"/>
    <s v="São Paulo"/>
    <x v="2"/>
    <n v="931.48"/>
    <n v="0.05"/>
    <n v="46.574000000000005"/>
    <m/>
  </r>
  <r>
    <x v="191"/>
    <x v="0"/>
    <x v="3"/>
    <x v="2"/>
    <x v="1"/>
    <s v="Bahia"/>
    <x v="0"/>
    <n v="538.95000000000005"/>
    <n v="0.09"/>
    <n v="48.505500000000005"/>
    <m/>
  </r>
  <r>
    <x v="192"/>
    <x v="1"/>
    <x v="1"/>
    <x v="5"/>
    <x v="2"/>
    <s v="Santa Catarina"/>
    <x v="2"/>
    <n v="628.06999999999994"/>
    <n v="0.13"/>
    <n v="81.64909999999999"/>
    <m/>
  </r>
  <r>
    <x v="193"/>
    <x v="3"/>
    <x v="6"/>
    <x v="0"/>
    <x v="1"/>
    <s v="Sergipe"/>
    <x v="0"/>
    <n v="843.47"/>
    <n v="0.1"/>
    <n v="84.347000000000008"/>
    <m/>
  </r>
  <r>
    <x v="193"/>
    <x v="0"/>
    <x v="4"/>
    <x v="1"/>
    <x v="0"/>
    <s v="Rio de Janeiro"/>
    <x v="1"/>
    <n v="922.72"/>
    <n v="0.05"/>
    <n v="46.136000000000003"/>
    <m/>
  </r>
  <r>
    <x v="193"/>
    <x v="1"/>
    <x v="8"/>
    <x v="3"/>
    <x v="2"/>
    <s v="Santa Catarina"/>
    <x v="0"/>
    <n v="857.65"/>
    <n v="0.05"/>
    <n v="42.8825"/>
    <m/>
  </r>
  <r>
    <x v="193"/>
    <x v="3"/>
    <x v="11"/>
    <x v="4"/>
    <x v="1"/>
    <s v="Sergipe"/>
    <x v="2"/>
    <n v="628.59"/>
    <n v="0.19"/>
    <n v="119.43210000000001"/>
    <m/>
  </r>
  <r>
    <x v="193"/>
    <x v="2"/>
    <x v="2"/>
    <x v="2"/>
    <x v="1"/>
    <s v="Bahia"/>
    <x v="2"/>
    <n v="872.9"/>
    <n v="0.14000000000000001"/>
    <n v="122.206"/>
    <m/>
  </r>
  <r>
    <x v="194"/>
    <x v="3"/>
    <x v="11"/>
    <x v="1"/>
    <x v="1"/>
    <s v="Rio Grande do Norte"/>
    <x v="1"/>
    <n v="752.97"/>
    <n v="0.12"/>
    <n v="90.356399999999994"/>
    <m/>
  </r>
  <r>
    <x v="194"/>
    <x v="1"/>
    <x v="5"/>
    <x v="3"/>
    <x v="1"/>
    <s v="Sergipe"/>
    <x v="1"/>
    <n v="702.62"/>
    <n v="0.15"/>
    <n v="105.393"/>
    <m/>
  </r>
  <r>
    <x v="194"/>
    <x v="0"/>
    <x v="3"/>
    <x v="1"/>
    <x v="2"/>
    <s v="Rio Grande do Sul"/>
    <x v="2"/>
    <n v="941.9"/>
    <n v="0.14000000000000001"/>
    <n v="131.86600000000001"/>
    <m/>
  </r>
  <r>
    <x v="195"/>
    <x v="0"/>
    <x v="3"/>
    <x v="0"/>
    <x v="2"/>
    <s v="Rio Grande do Sul"/>
    <x v="2"/>
    <n v="878.44"/>
    <n v="0.08"/>
    <n v="70.275200000000012"/>
    <m/>
  </r>
  <r>
    <x v="196"/>
    <x v="0"/>
    <x v="0"/>
    <x v="2"/>
    <x v="1"/>
    <s v="Bahia"/>
    <x v="0"/>
    <n v="863.67000000000007"/>
    <n v="0.11"/>
    <n v="95.003700000000009"/>
    <m/>
  </r>
  <r>
    <x v="196"/>
    <x v="2"/>
    <x v="10"/>
    <x v="0"/>
    <x v="1"/>
    <s v="Rio Grande do Norte"/>
    <x v="2"/>
    <n v="926.21"/>
    <n v="0.13"/>
    <n v="120.40730000000001"/>
    <m/>
  </r>
  <r>
    <x v="196"/>
    <x v="0"/>
    <x v="3"/>
    <x v="3"/>
    <x v="2"/>
    <s v="Santa Catarina"/>
    <x v="1"/>
    <n v="632.35"/>
    <n v="0.11"/>
    <n v="69.558500000000009"/>
    <m/>
  </r>
  <r>
    <x v="196"/>
    <x v="0"/>
    <x v="3"/>
    <x v="1"/>
    <x v="0"/>
    <s v="Rio de Janeiro"/>
    <x v="1"/>
    <n v="777.46"/>
    <n v="0.13"/>
    <n v="101.06980000000001"/>
    <m/>
  </r>
  <r>
    <x v="196"/>
    <x v="0"/>
    <x v="3"/>
    <x v="0"/>
    <x v="2"/>
    <s v="Paraná"/>
    <x v="0"/>
    <n v="949.1"/>
    <n v="0.09"/>
    <n v="85.418999999999997"/>
    <m/>
  </r>
  <r>
    <x v="197"/>
    <x v="3"/>
    <x v="11"/>
    <x v="3"/>
    <x v="2"/>
    <s v="Paraná"/>
    <x v="0"/>
    <n v="535.22"/>
    <n v="0.09"/>
    <n v="48.169800000000002"/>
    <m/>
  </r>
  <r>
    <x v="197"/>
    <x v="1"/>
    <x v="1"/>
    <x v="3"/>
    <x v="2"/>
    <s v="Rio Grande do Sul"/>
    <x v="2"/>
    <n v="785.24"/>
    <n v="0.1"/>
    <n v="78.524000000000001"/>
    <m/>
  </r>
  <r>
    <x v="197"/>
    <x v="3"/>
    <x v="11"/>
    <x v="3"/>
    <x v="0"/>
    <s v="Rio de Janeiro"/>
    <x v="1"/>
    <n v="739.96"/>
    <n v="0.09"/>
    <n v="66.596400000000003"/>
    <m/>
  </r>
  <r>
    <x v="197"/>
    <x v="2"/>
    <x v="2"/>
    <x v="2"/>
    <x v="1"/>
    <s v="Sergipe"/>
    <x v="2"/>
    <n v="540.78"/>
    <n v="0.08"/>
    <n v="43.2624"/>
    <m/>
  </r>
  <r>
    <x v="198"/>
    <x v="2"/>
    <x v="2"/>
    <x v="1"/>
    <x v="1"/>
    <s v="Rio Grande do Norte"/>
    <x v="1"/>
    <n v="658.28"/>
    <n v="0.1"/>
    <n v="65.828000000000003"/>
    <m/>
  </r>
  <r>
    <x v="198"/>
    <x v="1"/>
    <x v="1"/>
    <x v="3"/>
    <x v="2"/>
    <s v="Rio Grande do Sul"/>
    <x v="2"/>
    <n v="825.6"/>
    <n v="0.15"/>
    <n v="123.84"/>
    <m/>
  </r>
  <r>
    <x v="198"/>
    <x v="2"/>
    <x v="2"/>
    <x v="2"/>
    <x v="2"/>
    <s v="Rio Grande do Sul"/>
    <x v="1"/>
    <n v="769.86"/>
    <n v="0.13"/>
    <n v="100.0818"/>
    <m/>
  </r>
  <r>
    <x v="198"/>
    <x v="0"/>
    <x v="4"/>
    <x v="2"/>
    <x v="2"/>
    <s v="Santa Catarina"/>
    <x v="0"/>
    <n v="963.8"/>
    <n v="7.0000000000000007E-2"/>
    <n v="67.466000000000008"/>
    <m/>
  </r>
  <r>
    <x v="198"/>
    <x v="2"/>
    <x v="2"/>
    <x v="3"/>
    <x v="1"/>
    <s v="Rio Grande do Norte"/>
    <x v="2"/>
    <n v="543.17999999999995"/>
    <n v="0.18"/>
    <n v="97.77239999999999"/>
    <m/>
  </r>
  <r>
    <x v="199"/>
    <x v="2"/>
    <x v="2"/>
    <x v="4"/>
    <x v="1"/>
    <s v="Bahia"/>
    <x v="0"/>
    <n v="564.31999999999994"/>
    <n v="0.1"/>
    <n v="56.431999999999995"/>
    <m/>
  </r>
  <r>
    <x v="199"/>
    <x v="1"/>
    <x v="1"/>
    <x v="1"/>
    <x v="2"/>
    <s v="Paraná"/>
    <x v="1"/>
    <n v="937.77"/>
    <n v="0.16"/>
    <n v="150.04320000000001"/>
    <m/>
  </r>
  <r>
    <x v="200"/>
    <x v="1"/>
    <x v="5"/>
    <x v="3"/>
    <x v="2"/>
    <s v="Rio Grande do Sul"/>
    <x v="1"/>
    <n v="703.33"/>
    <n v="0.08"/>
    <n v="56.266400000000004"/>
    <m/>
  </r>
  <r>
    <x v="200"/>
    <x v="0"/>
    <x v="0"/>
    <x v="3"/>
    <x v="2"/>
    <s v="Paraná"/>
    <x v="2"/>
    <n v="598.01"/>
    <n v="0.13"/>
    <n v="77.741299999999995"/>
    <m/>
  </r>
  <r>
    <x v="200"/>
    <x v="1"/>
    <x v="1"/>
    <x v="4"/>
    <x v="2"/>
    <s v="Paraná"/>
    <x v="1"/>
    <n v="729.84"/>
    <n v="0.15"/>
    <n v="109.476"/>
    <m/>
  </r>
  <r>
    <x v="200"/>
    <x v="1"/>
    <x v="1"/>
    <x v="0"/>
    <x v="2"/>
    <s v="Rio Grande do Sul"/>
    <x v="2"/>
    <n v="641.58000000000004"/>
    <n v="0.08"/>
    <n v="51.326400000000007"/>
    <m/>
  </r>
  <r>
    <x v="200"/>
    <x v="2"/>
    <x v="2"/>
    <x v="5"/>
    <x v="2"/>
    <s v="Rio Grande do Sul"/>
    <x v="2"/>
    <n v="797.53"/>
    <n v="0.13"/>
    <n v="103.6789"/>
    <m/>
  </r>
  <r>
    <x v="201"/>
    <x v="3"/>
    <x v="11"/>
    <x v="1"/>
    <x v="1"/>
    <s v="Rio Grande do Norte"/>
    <x v="1"/>
    <n v="586.84"/>
    <n v="0.19"/>
    <n v="111.4996"/>
    <m/>
  </r>
  <r>
    <x v="201"/>
    <x v="0"/>
    <x v="4"/>
    <x v="1"/>
    <x v="0"/>
    <s v="Rio de Janeiro"/>
    <x v="0"/>
    <n v="782.36"/>
    <n v="0.19"/>
    <n v="148.64840000000001"/>
    <m/>
  </r>
  <r>
    <x v="201"/>
    <x v="2"/>
    <x v="2"/>
    <x v="0"/>
    <x v="1"/>
    <s v="Sergipe"/>
    <x v="1"/>
    <n v="797.74"/>
    <n v="0.05"/>
    <n v="39.887"/>
    <m/>
  </r>
  <r>
    <x v="201"/>
    <x v="2"/>
    <x v="2"/>
    <x v="3"/>
    <x v="1"/>
    <s v="Sergipe"/>
    <x v="0"/>
    <n v="835.74"/>
    <n v="0.16"/>
    <n v="133.7184"/>
    <m/>
  </r>
  <r>
    <x v="201"/>
    <x v="2"/>
    <x v="9"/>
    <x v="2"/>
    <x v="1"/>
    <s v="Bahia"/>
    <x v="1"/>
    <n v="814.69"/>
    <n v="0.08"/>
    <n v="65.175200000000004"/>
    <m/>
  </r>
  <r>
    <x v="201"/>
    <x v="2"/>
    <x v="2"/>
    <x v="1"/>
    <x v="2"/>
    <s v="Rio Grande do Sul"/>
    <x v="1"/>
    <n v="851.25"/>
    <n v="0.15"/>
    <n v="127.6875"/>
    <m/>
  </r>
  <r>
    <x v="202"/>
    <x v="1"/>
    <x v="5"/>
    <x v="2"/>
    <x v="1"/>
    <s v="Sergipe"/>
    <x v="1"/>
    <n v="921.15"/>
    <n v="0.17"/>
    <n v="156.59550000000002"/>
    <m/>
  </r>
  <r>
    <x v="202"/>
    <x v="1"/>
    <x v="1"/>
    <x v="2"/>
    <x v="1"/>
    <s v="Bahia"/>
    <x v="0"/>
    <n v="678.06999999999994"/>
    <n v="0.13"/>
    <n v="88.14909999999999"/>
    <m/>
  </r>
  <r>
    <x v="202"/>
    <x v="0"/>
    <x v="0"/>
    <x v="1"/>
    <x v="0"/>
    <s v="Rio de Janeiro"/>
    <x v="0"/>
    <n v="763.17000000000007"/>
    <n v="0.17"/>
    <n v="129.73890000000003"/>
    <m/>
  </r>
  <r>
    <x v="202"/>
    <x v="3"/>
    <x v="11"/>
    <x v="1"/>
    <x v="1"/>
    <s v="Sergipe"/>
    <x v="2"/>
    <n v="811.9"/>
    <n v="0.11"/>
    <n v="89.308999999999997"/>
    <m/>
  </r>
  <r>
    <x v="202"/>
    <x v="3"/>
    <x v="11"/>
    <x v="0"/>
    <x v="1"/>
    <s v="Bahia"/>
    <x v="0"/>
    <n v="764.41000000000008"/>
    <n v="0.05"/>
    <n v="38.220500000000008"/>
    <m/>
  </r>
  <r>
    <x v="203"/>
    <x v="3"/>
    <x v="11"/>
    <x v="1"/>
    <x v="0"/>
    <s v="Minas Gerais"/>
    <x v="2"/>
    <n v="615.78"/>
    <n v="7.0000000000000007E-2"/>
    <n v="43.104600000000005"/>
    <m/>
  </r>
  <r>
    <x v="203"/>
    <x v="1"/>
    <x v="1"/>
    <x v="5"/>
    <x v="0"/>
    <s v="São Paulo"/>
    <x v="2"/>
    <n v="790.72"/>
    <n v="0.06"/>
    <n v="47.443199999999997"/>
    <m/>
  </r>
  <r>
    <x v="203"/>
    <x v="1"/>
    <x v="1"/>
    <x v="5"/>
    <x v="0"/>
    <s v="Rio de Janeiro"/>
    <x v="0"/>
    <n v="688.37"/>
    <n v="0.05"/>
    <n v="34.418500000000002"/>
    <m/>
  </r>
  <r>
    <x v="204"/>
    <x v="1"/>
    <x v="1"/>
    <x v="1"/>
    <x v="2"/>
    <s v="Rio Grande do Sul"/>
    <x v="0"/>
    <n v="958.03"/>
    <n v="0.13"/>
    <n v="124.54389999999999"/>
    <m/>
  </r>
  <r>
    <x v="204"/>
    <x v="1"/>
    <x v="1"/>
    <x v="4"/>
    <x v="1"/>
    <s v="Sergipe"/>
    <x v="0"/>
    <n v="872.7"/>
    <n v="0.06"/>
    <n v="52.362000000000002"/>
    <m/>
  </r>
  <r>
    <x v="204"/>
    <x v="0"/>
    <x v="3"/>
    <x v="3"/>
    <x v="1"/>
    <s v="Rio Grande do Norte"/>
    <x v="0"/>
    <n v="784.52"/>
    <n v="0.18"/>
    <n v="141.21359999999999"/>
    <m/>
  </r>
  <r>
    <x v="204"/>
    <x v="1"/>
    <x v="1"/>
    <x v="1"/>
    <x v="1"/>
    <s v="Sergipe"/>
    <x v="2"/>
    <n v="635.03"/>
    <n v="0.05"/>
    <n v="31.7515"/>
    <m/>
  </r>
  <r>
    <x v="205"/>
    <x v="1"/>
    <x v="8"/>
    <x v="3"/>
    <x v="0"/>
    <s v="Rio de Janeiro"/>
    <x v="1"/>
    <n v="525.72"/>
    <n v="0.08"/>
    <n v="42.057600000000001"/>
    <m/>
  </r>
  <r>
    <x v="205"/>
    <x v="2"/>
    <x v="2"/>
    <x v="5"/>
    <x v="0"/>
    <s v="São Paulo"/>
    <x v="1"/>
    <n v="530.91"/>
    <n v="7.0000000000000007E-2"/>
    <n v="37.163699999999999"/>
    <m/>
  </r>
  <r>
    <x v="205"/>
    <x v="0"/>
    <x v="3"/>
    <x v="3"/>
    <x v="0"/>
    <s v="São Paulo"/>
    <x v="0"/>
    <n v="796.7"/>
    <n v="0.16"/>
    <n v="127.47200000000001"/>
    <m/>
  </r>
  <r>
    <x v="205"/>
    <x v="3"/>
    <x v="11"/>
    <x v="1"/>
    <x v="0"/>
    <s v="Rio de Janeiro"/>
    <x v="0"/>
    <n v="654.76"/>
    <n v="0.17"/>
    <n v="111.3092"/>
    <m/>
  </r>
  <r>
    <x v="205"/>
    <x v="3"/>
    <x v="11"/>
    <x v="0"/>
    <x v="1"/>
    <s v="Sergipe"/>
    <x v="2"/>
    <n v="864.81999999999994"/>
    <n v="0.18"/>
    <n v="155.66759999999999"/>
    <m/>
  </r>
  <r>
    <x v="205"/>
    <x v="2"/>
    <x v="2"/>
    <x v="3"/>
    <x v="2"/>
    <s v="Santa Catarina"/>
    <x v="1"/>
    <n v="950.39"/>
    <n v="0.15"/>
    <n v="142.55849999999998"/>
    <m/>
  </r>
  <r>
    <x v="205"/>
    <x v="2"/>
    <x v="2"/>
    <x v="0"/>
    <x v="2"/>
    <s v="Rio Grande do Sul"/>
    <x v="1"/>
    <n v="847.87"/>
    <n v="0.18"/>
    <n v="152.61660000000001"/>
    <m/>
  </r>
  <r>
    <x v="206"/>
    <x v="3"/>
    <x v="11"/>
    <x v="3"/>
    <x v="1"/>
    <s v="Sergipe"/>
    <x v="1"/>
    <n v="997.15"/>
    <n v="0.06"/>
    <n v="59.828999999999994"/>
    <m/>
  </r>
  <r>
    <x v="206"/>
    <x v="1"/>
    <x v="8"/>
    <x v="1"/>
    <x v="2"/>
    <s v="Paraná"/>
    <x v="2"/>
    <n v="862.28"/>
    <n v="0.15"/>
    <n v="129.34199999999998"/>
    <m/>
  </r>
  <r>
    <x v="206"/>
    <x v="1"/>
    <x v="1"/>
    <x v="4"/>
    <x v="0"/>
    <s v="Rio de Janeiro"/>
    <x v="2"/>
    <n v="868.74"/>
    <n v="0.18"/>
    <n v="156.3732"/>
    <m/>
  </r>
  <r>
    <x v="206"/>
    <x v="2"/>
    <x v="2"/>
    <x v="1"/>
    <x v="2"/>
    <s v="Paraná"/>
    <x v="1"/>
    <n v="788.77"/>
    <n v="0.16"/>
    <n v="126.2032"/>
    <m/>
  </r>
  <r>
    <x v="206"/>
    <x v="0"/>
    <x v="3"/>
    <x v="1"/>
    <x v="0"/>
    <s v="Minas Gerais"/>
    <x v="1"/>
    <n v="932.86"/>
    <n v="0.14000000000000001"/>
    <n v="130.60040000000001"/>
    <m/>
  </r>
  <r>
    <x v="207"/>
    <x v="0"/>
    <x v="4"/>
    <x v="3"/>
    <x v="0"/>
    <s v="Minas Gerais"/>
    <x v="1"/>
    <n v="709.56999999999994"/>
    <n v="0.17"/>
    <n v="120.62689999999999"/>
    <m/>
  </r>
  <r>
    <x v="207"/>
    <x v="3"/>
    <x v="11"/>
    <x v="3"/>
    <x v="2"/>
    <s v="Santa Catarina"/>
    <x v="2"/>
    <n v="824.35"/>
    <n v="0.14000000000000001"/>
    <n v="115.40900000000002"/>
    <m/>
  </r>
  <r>
    <x v="207"/>
    <x v="1"/>
    <x v="8"/>
    <x v="1"/>
    <x v="1"/>
    <s v="Sergipe"/>
    <x v="0"/>
    <n v="924.27"/>
    <n v="0.15"/>
    <n v="138.6405"/>
    <m/>
  </r>
  <r>
    <x v="207"/>
    <x v="3"/>
    <x v="11"/>
    <x v="1"/>
    <x v="2"/>
    <s v="Paraná"/>
    <x v="0"/>
    <n v="750.06999999999994"/>
    <n v="0.05"/>
    <n v="37.503499999999995"/>
    <m/>
  </r>
  <r>
    <x v="207"/>
    <x v="1"/>
    <x v="1"/>
    <x v="3"/>
    <x v="0"/>
    <s v="Rio de Janeiro"/>
    <x v="2"/>
    <n v="669.74"/>
    <n v="0.17"/>
    <n v="113.85580000000002"/>
    <m/>
  </r>
  <r>
    <x v="208"/>
    <x v="3"/>
    <x v="11"/>
    <x v="3"/>
    <x v="0"/>
    <s v="São Paulo"/>
    <x v="0"/>
    <n v="543.79999999999995"/>
    <n v="0.14000000000000001"/>
    <n v="76.132000000000005"/>
    <m/>
  </r>
  <r>
    <x v="208"/>
    <x v="1"/>
    <x v="8"/>
    <x v="2"/>
    <x v="1"/>
    <s v="Bahia"/>
    <x v="2"/>
    <n v="740.09"/>
    <n v="0.14000000000000001"/>
    <n v="103.61260000000001"/>
    <m/>
  </r>
  <r>
    <x v="208"/>
    <x v="2"/>
    <x v="10"/>
    <x v="1"/>
    <x v="2"/>
    <s v="Paraná"/>
    <x v="1"/>
    <n v="612.96"/>
    <n v="0.12"/>
    <n v="73.555199999999999"/>
    <m/>
  </r>
  <r>
    <x v="208"/>
    <x v="1"/>
    <x v="1"/>
    <x v="3"/>
    <x v="0"/>
    <s v="São Paulo"/>
    <x v="1"/>
    <n v="959.53"/>
    <n v="0.1"/>
    <n v="95.953000000000003"/>
    <m/>
  </r>
  <r>
    <x v="208"/>
    <x v="3"/>
    <x v="11"/>
    <x v="3"/>
    <x v="1"/>
    <s v="Sergipe"/>
    <x v="1"/>
    <n v="934.58999999999992"/>
    <n v="0.16"/>
    <n v="149.53439999999998"/>
    <m/>
  </r>
  <r>
    <x v="208"/>
    <x v="2"/>
    <x v="2"/>
    <x v="2"/>
    <x v="0"/>
    <s v="Rio de Janeiro"/>
    <x v="1"/>
    <n v="592.79"/>
    <n v="0.18"/>
    <n v="106.70219999999999"/>
    <m/>
  </r>
  <r>
    <x v="208"/>
    <x v="2"/>
    <x v="2"/>
    <x v="0"/>
    <x v="0"/>
    <s v="Minas Gerais"/>
    <x v="1"/>
    <n v="766.1"/>
    <n v="0.11"/>
    <n v="84.271000000000001"/>
    <m/>
  </r>
  <r>
    <x v="208"/>
    <x v="3"/>
    <x v="11"/>
    <x v="0"/>
    <x v="0"/>
    <s v="Minas Gerais"/>
    <x v="0"/>
    <n v="567.15"/>
    <n v="0.13"/>
    <n v="73.729500000000002"/>
    <m/>
  </r>
  <r>
    <x v="209"/>
    <x v="2"/>
    <x v="10"/>
    <x v="3"/>
    <x v="0"/>
    <s v="Rio de Janeiro"/>
    <x v="0"/>
    <n v="838.18000000000006"/>
    <n v="0.08"/>
    <n v="67.054400000000001"/>
    <m/>
  </r>
  <r>
    <x v="209"/>
    <x v="2"/>
    <x v="2"/>
    <x v="1"/>
    <x v="0"/>
    <s v="São Paulo"/>
    <x v="0"/>
    <n v="776.5"/>
    <n v="0.08"/>
    <n v="62.120000000000005"/>
    <m/>
  </r>
  <r>
    <x v="209"/>
    <x v="1"/>
    <x v="8"/>
    <x v="2"/>
    <x v="1"/>
    <s v="Rio Grande do Norte"/>
    <x v="1"/>
    <n v="882.08999999999992"/>
    <n v="0.12"/>
    <n v="105.85079999999999"/>
    <m/>
  </r>
  <r>
    <x v="209"/>
    <x v="2"/>
    <x v="2"/>
    <x v="0"/>
    <x v="2"/>
    <s v="Santa Catarina"/>
    <x v="1"/>
    <n v="579.44000000000005"/>
    <n v="0.06"/>
    <n v="34.766400000000004"/>
    <m/>
  </r>
  <r>
    <x v="210"/>
    <x v="2"/>
    <x v="2"/>
    <x v="2"/>
    <x v="2"/>
    <s v="Santa Catarina"/>
    <x v="1"/>
    <n v="570.20000000000005"/>
    <n v="0.06"/>
    <n v="34.212000000000003"/>
    <m/>
  </r>
  <r>
    <x v="210"/>
    <x v="0"/>
    <x v="3"/>
    <x v="4"/>
    <x v="1"/>
    <s v="Sergipe"/>
    <x v="1"/>
    <n v="904.81"/>
    <n v="0.13"/>
    <n v="117.6253"/>
    <m/>
  </r>
  <r>
    <x v="210"/>
    <x v="0"/>
    <x v="4"/>
    <x v="5"/>
    <x v="1"/>
    <s v="Sergipe"/>
    <x v="1"/>
    <n v="817.81"/>
    <n v="0.13"/>
    <n v="106.31529999999999"/>
    <m/>
  </r>
  <r>
    <x v="210"/>
    <x v="0"/>
    <x v="4"/>
    <x v="4"/>
    <x v="1"/>
    <s v="Sergipe"/>
    <x v="1"/>
    <n v="587.23"/>
    <n v="0.09"/>
    <n v="52.850699999999996"/>
    <m/>
  </r>
  <r>
    <x v="210"/>
    <x v="0"/>
    <x v="3"/>
    <x v="0"/>
    <x v="0"/>
    <s v="Minas Gerais"/>
    <x v="1"/>
    <n v="666.26"/>
    <n v="0.11"/>
    <n v="73.288600000000002"/>
    <m/>
  </r>
  <r>
    <x v="210"/>
    <x v="3"/>
    <x v="11"/>
    <x v="3"/>
    <x v="2"/>
    <s v="Paraná"/>
    <x v="0"/>
    <n v="539.02"/>
    <n v="0.1"/>
    <n v="53.902000000000001"/>
    <m/>
  </r>
  <r>
    <x v="211"/>
    <x v="2"/>
    <x v="2"/>
    <x v="0"/>
    <x v="1"/>
    <s v="Bahia"/>
    <x v="1"/>
    <n v="780.31"/>
    <n v="0.13"/>
    <n v="101.44029999999999"/>
    <m/>
  </r>
  <r>
    <x v="211"/>
    <x v="1"/>
    <x v="8"/>
    <x v="2"/>
    <x v="1"/>
    <s v="Sergipe"/>
    <x v="1"/>
    <n v="918.77"/>
    <n v="0.15"/>
    <n v="137.81549999999999"/>
    <m/>
  </r>
  <r>
    <x v="211"/>
    <x v="3"/>
    <x v="11"/>
    <x v="3"/>
    <x v="0"/>
    <s v="Rio de Janeiro"/>
    <x v="0"/>
    <n v="628.55999999999995"/>
    <n v="0.09"/>
    <n v="56.570399999999992"/>
    <m/>
  </r>
  <r>
    <x v="211"/>
    <x v="3"/>
    <x v="11"/>
    <x v="5"/>
    <x v="1"/>
    <s v="Rio Grande do Norte"/>
    <x v="1"/>
    <n v="638.93000000000006"/>
    <n v="0.13"/>
    <n v="83.060900000000018"/>
    <m/>
  </r>
  <r>
    <x v="211"/>
    <x v="2"/>
    <x v="2"/>
    <x v="0"/>
    <x v="2"/>
    <s v="Paraná"/>
    <x v="0"/>
    <n v="541.72"/>
    <n v="0.19"/>
    <n v="102.9268"/>
    <m/>
  </r>
  <r>
    <x v="211"/>
    <x v="2"/>
    <x v="9"/>
    <x v="0"/>
    <x v="0"/>
    <s v="Minas Gerais"/>
    <x v="2"/>
    <n v="539.96"/>
    <n v="0.16"/>
    <n v="86.393600000000006"/>
    <m/>
  </r>
  <r>
    <x v="211"/>
    <x v="1"/>
    <x v="1"/>
    <x v="1"/>
    <x v="2"/>
    <s v="Santa Catarina"/>
    <x v="0"/>
    <n v="659.89"/>
    <n v="0.18"/>
    <n v="118.78019999999999"/>
    <m/>
  </r>
  <r>
    <x v="212"/>
    <x v="2"/>
    <x v="2"/>
    <x v="1"/>
    <x v="0"/>
    <s v="Rio de Janeiro"/>
    <x v="2"/>
    <n v="680.69"/>
    <n v="0.12"/>
    <n v="81.6828"/>
    <m/>
  </r>
  <r>
    <x v="212"/>
    <x v="3"/>
    <x v="11"/>
    <x v="0"/>
    <x v="0"/>
    <s v="Rio de Janeiro"/>
    <x v="1"/>
    <n v="790.4"/>
    <n v="0.14000000000000001"/>
    <n v="110.65600000000001"/>
    <m/>
  </r>
  <r>
    <x v="212"/>
    <x v="3"/>
    <x v="11"/>
    <x v="2"/>
    <x v="1"/>
    <s v="Sergipe"/>
    <x v="1"/>
    <n v="999.48"/>
    <n v="0.09"/>
    <n v="89.953199999999995"/>
    <m/>
  </r>
  <r>
    <x v="213"/>
    <x v="0"/>
    <x v="4"/>
    <x v="0"/>
    <x v="0"/>
    <s v="São Paulo"/>
    <x v="2"/>
    <n v="521.11"/>
    <n v="7.0000000000000007E-2"/>
    <n v="36.477700000000006"/>
    <m/>
  </r>
  <r>
    <x v="213"/>
    <x v="2"/>
    <x v="10"/>
    <x v="1"/>
    <x v="1"/>
    <s v="Sergipe"/>
    <x v="0"/>
    <n v="584.89"/>
    <n v="0.09"/>
    <n v="52.640099999999997"/>
    <m/>
  </r>
  <r>
    <x v="213"/>
    <x v="1"/>
    <x v="1"/>
    <x v="0"/>
    <x v="1"/>
    <s v="Bahia"/>
    <x v="0"/>
    <n v="876.04"/>
    <n v="7.0000000000000007E-2"/>
    <n v="61.322800000000001"/>
    <m/>
  </r>
  <r>
    <x v="213"/>
    <x v="2"/>
    <x v="9"/>
    <x v="3"/>
    <x v="0"/>
    <s v="Rio de Janeiro"/>
    <x v="2"/>
    <n v="541.95000000000005"/>
    <n v="0.19"/>
    <n v="102.97050000000002"/>
    <m/>
  </r>
  <r>
    <x v="213"/>
    <x v="3"/>
    <x v="11"/>
    <x v="4"/>
    <x v="0"/>
    <s v="São Paulo"/>
    <x v="1"/>
    <n v="580.83000000000004"/>
    <n v="0.06"/>
    <n v="34.849800000000002"/>
    <m/>
  </r>
  <r>
    <x v="213"/>
    <x v="0"/>
    <x v="4"/>
    <x v="3"/>
    <x v="2"/>
    <s v="Rio Grande do Sul"/>
    <x v="1"/>
    <n v="804.18000000000006"/>
    <n v="0.12"/>
    <n v="96.50160000000001"/>
    <m/>
  </r>
  <r>
    <x v="214"/>
    <x v="1"/>
    <x v="1"/>
    <x v="3"/>
    <x v="2"/>
    <s v="Paraná"/>
    <x v="2"/>
    <n v="567.19000000000005"/>
    <n v="0.05"/>
    <n v="28.359500000000004"/>
    <m/>
  </r>
  <r>
    <x v="214"/>
    <x v="2"/>
    <x v="10"/>
    <x v="0"/>
    <x v="0"/>
    <s v="Rio de Janeiro"/>
    <x v="0"/>
    <n v="567.80999999999995"/>
    <n v="0.17"/>
    <n v="96.527699999999996"/>
    <m/>
  </r>
  <r>
    <x v="214"/>
    <x v="2"/>
    <x v="9"/>
    <x v="2"/>
    <x v="0"/>
    <s v="Minas Gerais"/>
    <x v="0"/>
    <n v="737.96"/>
    <n v="7.0000000000000007E-2"/>
    <n v="51.65720000000001"/>
    <m/>
  </r>
  <r>
    <x v="214"/>
    <x v="0"/>
    <x v="0"/>
    <x v="1"/>
    <x v="0"/>
    <s v="Rio de Janeiro"/>
    <x v="0"/>
    <n v="978.27"/>
    <n v="0.13"/>
    <n v="127.1751"/>
    <m/>
  </r>
  <r>
    <x v="215"/>
    <x v="3"/>
    <x v="6"/>
    <x v="5"/>
    <x v="2"/>
    <s v="Santa Catarina"/>
    <x v="0"/>
    <n v="604.36"/>
    <n v="0.17"/>
    <n v="102.74120000000001"/>
    <m/>
  </r>
  <r>
    <x v="215"/>
    <x v="1"/>
    <x v="8"/>
    <x v="3"/>
    <x v="2"/>
    <s v="Santa Catarina"/>
    <x v="1"/>
    <n v="959.18000000000006"/>
    <n v="0.11"/>
    <n v="105.50980000000001"/>
    <m/>
  </r>
  <r>
    <x v="215"/>
    <x v="3"/>
    <x v="6"/>
    <x v="3"/>
    <x v="0"/>
    <s v="Rio de Janeiro"/>
    <x v="1"/>
    <n v="855.25"/>
    <n v="0.1"/>
    <n v="85.525000000000006"/>
    <m/>
  </r>
  <r>
    <x v="215"/>
    <x v="3"/>
    <x v="11"/>
    <x v="1"/>
    <x v="1"/>
    <s v="Rio Grande do Norte"/>
    <x v="2"/>
    <n v="619.77"/>
    <n v="0.15"/>
    <n v="92.965499999999992"/>
    <m/>
  </r>
  <r>
    <x v="215"/>
    <x v="1"/>
    <x v="1"/>
    <x v="3"/>
    <x v="2"/>
    <s v="Rio Grande do Sul"/>
    <x v="2"/>
    <n v="665.85"/>
    <n v="0.08"/>
    <n v="53.268000000000001"/>
    <m/>
  </r>
  <r>
    <x v="216"/>
    <x v="0"/>
    <x v="3"/>
    <x v="0"/>
    <x v="0"/>
    <s v="Rio de Janeiro"/>
    <x v="1"/>
    <n v="709.35"/>
    <n v="0.11"/>
    <n v="78.028500000000008"/>
    <m/>
  </r>
  <r>
    <x v="216"/>
    <x v="0"/>
    <x v="3"/>
    <x v="3"/>
    <x v="0"/>
    <s v="São Paulo"/>
    <x v="1"/>
    <n v="682.91"/>
    <n v="0.05"/>
    <n v="34.145499999999998"/>
    <m/>
  </r>
  <r>
    <x v="216"/>
    <x v="0"/>
    <x v="3"/>
    <x v="5"/>
    <x v="1"/>
    <s v="Bahia"/>
    <x v="1"/>
    <n v="676.77"/>
    <n v="0.14000000000000001"/>
    <n v="94.747800000000012"/>
    <m/>
  </r>
  <r>
    <x v="216"/>
    <x v="2"/>
    <x v="2"/>
    <x v="1"/>
    <x v="2"/>
    <s v="Santa Catarina"/>
    <x v="2"/>
    <n v="643.30999999999995"/>
    <n v="0.08"/>
    <n v="51.464799999999997"/>
    <m/>
  </r>
  <r>
    <x v="216"/>
    <x v="3"/>
    <x v="6"/>
    <x v="0"/>
    <x v="2"/>
    <s v="Santa Catarina"/>
    <x v="1"/>
    <n v="751.7"/>
    <n v="7.0000000000000007E-2"/>
    <n v="52.619000000000007"/>
    <m/>
  </r>
  <r>
    <x v="216"/>
    <x v="1"/>
    <x v="1"/>
    <x v="0"/>
    <x v="0"/>
    <s v="Rio de Janeiro"/>
    <x v="1"/>
    <n v="851.92000000000007"/>
    <n v="0.12"/>
    <n v="102.2304"/>
    <m/>
  </r>
  <r>
    <x v="216"/>
    <x v="0"/>
    <x v="0"/>
    <x v="5"/>
    <x v="1"/>
    <s v="Rio Grande do Norte"/>
    <x v="2"/>
    <n v="561.16"/>
    <n v="7.0000000000000007E-2"/>
    <n v="39.281199999999998"/>
    <m/>
  </r>
  <r>
    <x v="217"/>
    <x v="3"/>
    <x v="6"/>
    <x v="4"/>
    <x v="2"/>
    <s v="Rio Grande do Sul"/>
    <x v="2"/>
    <n v="570.84"/>
    <n v="0.17"/>
    <n v="97.042800000000014"/>
    <m/>
  </r>
  <r>
    <x v="217"/>
    <x v="0"/>
    <x v="3"/>
    <x v="3"/>
    <x v="1"/>
    <s v="Bahia"/>
    <x v="0"/>
    <n v="977.29"/>
    <n v="0.06"/>
    <n v="58.637399999999992"/>
    <m/>
  </r>
  <r>
    <x v="217"/>
    <x v="2"/>
    <x v="10"/>
    <x v="3"/>
    <x v="0"/>
    <s v="Minas Gerais"/>
    <x v="2"/>
    <n v="759.46"/>
    <n v="0.14000000000000001"/>
    <n v="106.32440000000001"/>
    <m/>
  </r>
  <r>
    <x v="217"/>
    <x v="3"/>
    <x v="6"/>
    <x v="0"/>
    <x v="0"/>
    <s v="Minas Gerais"/>
    <x v="2"/>
    <n v="976.67000000000007"/>
    <n v="7.0000000000000007E-2"/>
    <n v="68.366900000000015"/>
    <m/>
  </r>
  <r>
    <x v="218"/>
    <x v="0"/>
    <x v="4"/>
    <x v="2"/>
    <x v="1"/>
    <s v="Sergipe"/>
    <x v="2"/>
    <n v="862.52"/>
    <n v="0.09"/>
    <n v="77.626799999999989"/>
    <m/>
  </r>
  <r>
    <x v="219"/>
    <x v="1"/>
    <x v="1"/>
    <x v="3"/>
    <x v="2"/>
    <s v="Santa Catarina"/>
    <x v="1"/>
    <n v="792.19"/>
    <n v="0.1"/>
    <n v="79.219000000000008"/>
    <m/>
  </r>
  <r>
    <x v="219"/>
    <x v="0"/>
    <x v="3"/>
    <x v="2"/>
    <x v="0"/>
    <s v="Rio de Janeiro"/>
    <x v="0"/>
    <n v="979.83999999999992"/>
    <n v="0.19"/>
    <n v="186.16959999999997"/>
    <m/>
  </r>
  <r>
    <x v="219"/>
    <x v="1"/>
    <x v="8"/>
    <x v="3"/>
    <x v="1"/>
    <s v="Sergipe"/>
    <x v="0"/>
    <n v="944.32999999999993"/>
    <n v="0.19"/>
    <n v="179.42269999999999"/>
    <m/>
  </r>
  <r>
    <x v="219"/>
    <x v="3"/>
    <x v="6"/>
    <x v="1"/>
    <x v="2"/>
    <s v="Paraná"/>
    <x v="2"/>
    <n v="527.85"/>
    <n v="0.1"/>
    <n v="52.785000000000004"/>
    <m/>
  </r>
  <r>
    <x v="219"/>
    <x v="3"/>
    <x v="6"/>
    <x v="3"/>
    <x v="0"/>
    <s v="Rio de Janeiro"/>
    <x v="0"/>
    <n v="669.37"/>
    <n v="0.15"/>
    <n v="100.4055"/>
    <m/>
  </r>
  <r>
    <x v="219"/>
    <x v="3"/>
    <x v="7"/>
    <x v="5"/>
    <x v="0"/>
    <s v="São Paulo"/>
    <x v="0"/>
    <n v="899.9"/>
    <n v="0.05"/>
    <n v="44.995000000000005"/>
    <m/>
  </r>
  <r>
    <x v="219"/>
    <x v="0"/>
    <x v="0"/>
    <x v="4"/>
    <x v="1"/>
    <s v="Rio Grande do Norte"/>
    <x v="1"/>
    <n v="548.34"/>
    <n v="0.13"/>
    <n v="71.284200000000013"/>
    <m/>
  </r>
  <r>
    <x v="220"/>
    <x v="1"/>
    <x v="8"/>
    <x v="2"/>
    <x v="2"/>
    <s v="Santa Catarina"/>
    <x v="1"/>
    <n v="585.43000000000006"/>
    <n v="0.19"/>
    <n v="111.23170000000002"/>
    <m/>
  </r>
  <r>
    <x v="220"/>
    <x v="3"/>
    <x v="11"/>
    <x v="0"/>
    <x v="1"/>
    <s v="Bahia"/>
    <x v="2"/>
    <n v="765.39"/>
    <n v="0.16"/>
    <n v="122.4624"/>
    <m/>
  </r>
  <r>
    <x v="220"/>
    <x v="3"/>
    <x v="7"/>
    <x v="3"/>
    <x v="0"/>
    <s v="São Paulo"/>
    <x v="1"/>
    <n v="580.11"/>
    <n v="0.12"/>
    <n v="69.613199999999992"/>
    <m/>
  </r>
  <r>
    <x v="221"/>
    <x v="1"/>
    <x v="8"/>
    <x v="3"/>
    <x v="0"/>
    <s v="Minas Gerais"/>
    <x v="0"/>
    <n v="752.3"/>
    <n v="0.12"/>
    <n v="90.275999999999996"/>
    <m/>
  </r>
  <r>
    <x v="221"/>
    <x v="3"/>
    <x v="7"/>
    <x v="0"/>
    <x v="1"/>
    <s v="Sergipe"/>
    <x v="2"/>
    <n v="890.14"/>
    <n v="0.09"/>
    <n v="80.1126"/>
    <m/>
  </r>
  <r>
    <x v="221"/>
    <x v="0"/>
    <x v="3"/>
    <x v="4"/>
    <x v="1"/>
    <s v="Sergipe"/>
    <x v="0"/>
    <n v="986.02"/>
    <n v="7.0000000000000007E-2"/>
    <n v="69.0214"/>
    <m/>
  </r>
  <r>
    <x v="221"/>
    <x v="0"/>
    <x v="4"/>
    <x v="4"/>
    <x v="0"/>
    <s v="Rio de Janeiro"/>
    <x v="1"/>
    <n v="945.85"/>
    <n v="0.14000000000000001"/>
    <n v="132.41900000000001"/>
    <m/>
  </r>
  <r>
    <x v="221"/>
    <x v="0"/>
    <x v="3"/>
    <x v="2"/>
    <x v="1"/>
    <s v="Bahia"/>
    <x v="1"/>
    <n v="646.55999999999995"/>
    <n v="0.17"/>
    <n v="109.9152"/>
    <m/>
  </r>
  <r>
    <x v="221"/>
    <x v="1"/>
    <x v="1"/>
    <x v="0"/>
    <x v="2"/>
    <s v="Rio Grande do Sul"/>
    <x v="0"/>
    <n v="912.47"/>
    <n v="0.15"/>
    <n v="136.87049999999999"/>
    <m/>
  </r>
  <r>
    <x v="221"/>
    <x v="0"/>
    <x v="4"/>
    <x v="0"/>
    <x v="2"/>
    <s v="Rio Grande do Sul"/>
    <x v="1"/>
    <n v="535.95000000000005"/>
    <n v="0.08"/>
    <n v="42.876000000000005"/>
    <m/>
  </r>
  <r>
    <x v="221"/>
    <x v="0"/>
    <x v="4"/>
    <x v="1"/>
    <x v="2"/>
    <s v="Rio Grande do Sul"/>
    <x v="0"/>
    <n v="650.16"/>
    <n v="0.13"/>
    <n v="84.520799999999994"/>
    <m/>
  </r>
  <r>
    <x v="222"/>
    <x v="1"/>
    <x v="8"/>
    <x v="3"/>
    <x v="2"/>
    <s v="Santa Catarina"/>
    <x v="1"/>
    <n v="596.9"/>
    <n v="0.16"/>
    <n v="95.504000000000005"/>
    <m/>
  </r>
  <r>
    <x v="222"/>
    <x v="3"/>
    <x v="6"/>
    <x v="3"/>
    <x v="1"/>
    <s v="Bahia"/>
    <x v="2"/>
    <n v="811.17000000000007"/>
    <n v="0.19"/>
    <n v="154.12230000000002"/>
    <m/>
  </r>
  <r>
    <x v="222"/>
    <x v="3"/>
    <x v="6"/>
    <x v="3"/>
    <x v="1"/>
    <s v="Sergipe"/>
    <x v="0"/>
    <n v="595.1"/>
    <n v="0.12"/>
    <n v="71.412000000000006"/>
    <m/>
  </r>
  <r>
    <x v="223"/>
    <x v="0"/>
    <x v="3"/>
    <x v="1"/>
    <x v="0"/>
    <s v="São Paulo"/>
    <x v="1"/>
    <n v="687.18000000000006"/>
    <n v="0.08"/>
    <n v="54.974400000000003"/>
    <m/>
  </r>
  <r>
    <x v="223"/>
    <x v="1"/>
    <x v="1"/>
    <x v="0"/>
    <x v="0"/>
    <s v="São Paulo"/>
    <x v="0"/>
    <n v="973.98"/>
    <n v="0.11"/>
    <n v="107.1378"/>
    <m/>
  </r>
  <r>
    <x v="223"/>
    <x v="2"/>
    <x v="2"/>
    <x v="3"/>
    <x v="2"/>
    <s v="Santa Catarina"/>
    <x v="0"/>
    <n v="769.3"/>
    <n v="0.14000000000000001"/>
    <n v="107.702"/>
    <m/>
  </r>
  <r>
    <x v="224"/>
    <x v="0"/>
    <x v="4"/>
    <x v="3"/>
    <x v="0"/>
    <s v="Rio de Janeiro"/>
    <x v="1"/>
    <n v="895.07999999999993"/>
    <n v="0.12"/>
    <n v="107.40959999999998"/>
    <m/>
  </r>
  <r>
    <x v="224"/>
    <x v="2"/>
    <x v="10"/>
    <x v="0"/>
    <x v="0"/>
    <s v="Minas Gerais"/>
    <x v="2"/>
    <n v="875.27"/>
    <n v="0.14000000000000001"/>
    <n v="122.5378"/>
    <m/>
  </r>
  <r>
    <x v="224"/>
    <x v="1"/>
    <x v="1"/>
    <x v="0"/>
    <x v="2"/>
    <s v="Santa Catarina"/>
    <x v="2"/>
    <n v="659.83"/>
    <n v="7.0000000000000007E-2"/>
    <n v="46.188100000000006"/>
    <m/>
  </r>
  <r>
    <x v="225"/>
    <x v="0"/>
    <x v="3"/>
    <x v="2"/>
    <x v="2"/>
    <s v="Rio Grande do Sul"/>
    <x v="2"/>
    <n v="606.35"/>
    <n v="0.15"/>
    <n v="90.952500000000001"/>
    <m/>
  </r>
  <r>
    <x v="226"/>
    <x v="1"/>
    <x v="1"/>
    <x v="4"/>
    <x v="0"/>
    <s v="Minas Gerais"/>
    <x v="1"/>
    <n v="871"/>
    <n v="7.0000000000000007E-2"/>
    <n v="60.970000000000006"/>
    <m/>
  </r>
  <r>
    <x v="227"/>
    <x v="1"/>
    <x v="1"/>
    <x v="1"/>
    <x v="0"/>
    <s v="Rio de Janeiro"/>
    <x v="0"/>
    <n v="840.22"/>
    <n v="7.0000000000000007E-2"/>
    <n v="58.815400000000011"/>
    <m/>
  </r>
  <r>
    <x v="227"/>
    <x v="3"/>
    <x v="7"/>
    <x v="4"/>
    <x v="0"/>
    <s v="São Paulo"/>
    <x v="0"/>
    <n v="834.15"/>
    <n v="0.08"/>
    <n v="66.731999999999999"/>
    <m/>
  </r>
  <r>
    <x v="227"/>
    <x v="2"/>
    <x v="2"/>
    <x v="1"/>
    <x v="2"/>
    <s v="Paraná"/>
    <x v="1"/>
    <n v="757.54"/>
    <n v="0.16"/>
    <n v="121.2064"/>
    <m/>
  </r>
  <r>
    <x v="227"/>
    <x v="2"/>
    <x v="10"/>
    <x v="2"/>
    <x v="1"/>
    <s v="Bahia"/>
    <x v="2"/>
    <n v="757.95"/>
    <n v="0.19"/>
    <n v="144.01050000000001"/>
    <m/>
  </r>
  <r>
    <x v="227"/>
    <x v="0"/>
    <x v="4"/>
    <x v="0"/>
    <x v="0"/>
    <s v="São Paulo"/>
    <x v="2"/>
    <n v="847.63"/>
    <n v="0.19"/>
    <n v="161.0497"/>
    <m/>
  </r>
  <r>
    <x v="227"/>
    <x v="3"/>
    <x v="11"/>
    <x v="0"/>
    <x v="2"/>
    <s v="Rio Grande do Sul"/>
    <x v="1"/>
    <n v="781.11"/>
    <n v="0.15"/>
    <n v="117.1665"/>
    <m/>
  </r>
  <r>
    <x v="228"/>
    <x v="2"/>
    <x v="2"/>
    <x v="3"/>
    <x v="1"/>
    <s v="Rio Grande do Norte"/>
    <x v="0"/>
    <n v="906.89"/>
    <n v="0.13"/>
    <n v="117.89570000000001"/>
    <m/>
  </r>
  <r>
    <x v="228"/>
    <x v="2"/>
    <x v="2"/>
    <x v="3"/>
    <x v="2"/>
    <s v="Santa Catarina"/>
    <x v="0"/>
    <n v="752.63"/>
    <n v="0.05"/>
    <n v="37.631500000000003"/>
    <m/>
  </r>
  <r>
    <x v="228"/>
    <x v="0"/>
    <x v="4"/>
    <x v="2"/>
    <x v="1"/>
    <s v="Sergipe"/>
    <x v="0"/>
    <n v="552.66"/>
    <n v="0.11"/>
    <n v="60.7926"/>
    <m/>
  </r>
  <r>
    <x v="229"/>
    <x v="2"/>
    <x v="2"/>
    <x v="0"/>
    <x v="1"/>
    <s v="Bahia"/>
    <x v="2"/>
    <n v="630.80999999999995"/>
    <n v="0.13"/>
    <n v="82.005299999999991"/>
    <m/>
  </r>
  <r>
    <x v="229"/>
    <x v="0"/>
    <x v="0"/>
    <x v="4"/>
    <x v="1"/>
    <s v="Rio Grande do Norte"/>
    <x v="1"/>
    <n v="915.31999999999994"/>
    <n v="0.06"/>
    <n v="54.919199999999996"/>
    <m/>
  </r>
  <r>
    <x v="229"/>
    <x v="3"/>
    <x v="7"/>
    <x v="2"/>
    <x v="2"/>
    <s v="Paraná"/>
    <x v="2"/>
    <n v="527.28"/>
    <n v="0.16"/>
    <n v="84.364800000000002"/>
    <m/>
  </r>
  <r>
    <x v="230"/>
    <x v="2"/>
    <x v="10"/>
    <x v="3"/>
    <x v="0"/>
    <s v="São Paulo"/>
    <x v="2"/>
    <n v="521.64"/>
    <n v="0.13"/>
    <n v="67.813199999999995"/>
    <m/>
  </r>
  <r>
    <x v="230"/>
    <x v="3"/>
    <x v="11"/>
    <x v="0"/>
    <x v="0"/>
    <s v="Rio de Janeiro"/>
    <x v="1"/>
    <n v="956.39"/>
    <n v="0.13"/>
    <n v="124.33070000000001"/>
    <m/>
  </r>
  <r>
    <x v="230"/>
    <x v="3"/>
    <x v="6"/>
    <x v="3"/>
    <x v="1"/>
    <s v="Bahia"/>
    <x v="2"/>
    <n v="965.37"/>
    <n v="0.12"/>
    <n v="115.84439999999999"/>
    <m/>
  </r>
  <r>
    <x v="231"/>
    <x v="3"/>
    <x v="11"/>
    <x v="4"/>
    <x v="2"/>
    <s v="Paraná"/>
    <x v="2"/>
    <n v="632.47"/>
    <n v="0.15"/>
    <n v="94.870500000000007"/>
    <m/>
  </r>
  <r>
    <x v="231"/>
    <x v="3"/>
    <x v="11"/>
    <x v="0"/>
    <x v="2"/>
    <s v="Rio Grande do Sul"/>
    <x v="2"/>
    <n v="521.88"/>
    <n v="0.19"/>
    <n v="99.157200000000003"/>
    <m/>
  </r>
  <r>
    <x v="231"/>
    <x v="2"/>
    <x v="2"/>
    <x v="0"/>
    <x v="2"/>
    <s v="Rio Grande do Sul"/>
    <x v="1"/>
    <n v="807.41000000000008"/>
    <n v="0.12"/>
    <n v="96.889200000000002"/>
    <m/>
  </r>
  <r>
    <x v="231"/>
    <x v="3"/>
    <x v="11"/>
    <x v="2"/>
    <x v="0"/>
    <s v="Rio de Janeiro"/>
    <x v="2"/>
    <n v="556.88"/>
    <n v="0.11"/>
    <n v="61.256799999999998"/>
    <m/>
  </r>
  <r>
    <x v="231"/>
    <x v="0"/>
    <x v="4"/>
    <x v="2"/>
    <x v="1"/>
    <s v="Sergipe"/>
    <x v="2"/>
    <n v="523.77"/>
    <n v="0.14000000000000001"/>
    <n v="73.327800000000011"/>
    <m/>
  </r>
  <r>
    <x v="231"/>
    <x v="1"/>
    <x v="8"/>
    <x v="2"/>
    <x v="2"/>
    <s v="Paraná"/>
    <x v="1"/>
    <n v="940.1"/>
    <n v="0.05"/>
    <n v="47.005000000000003"/>
    <m/>
  </r>
  <r>
    <x v="231"/>
    <x v="3"/>
    <x v="11"/>
    <x v="2"/>
    <x v="2"/>
    <s v="Rio Grande do Sul"/>
    <x v="2"/>
    <n v="736.65"/>
    <n v="0.19"/>
    <n v="139.96350000000001"/>
    <m/>
  </r>
  <r>
    <x v="232"/>
    <x v="1"/>
    <x v="1"/>
    <x v="3"/>
    <x v="0"/>
    <s v="São Paulo"/>
    <x v="0"/>
    <n v="968.46"/>
    <n v="0.11"/>
    <n v="106.53060000000001"/>
    <m/>
  </r>
  <r>
    <x v="232"/>
    <x v="2"/>
    <x v="2"/>
    <x v="5"/>
    <x v="0"/>
    <s v="São Paulo"/>
    <x v="0"/>
    <n v="640.25"/>
    <n v="0.19"/>
    <n v="121.64750000000001"/>
    <m/>
  </r>
  <r>
    <x v="232"/>
    <x v="3"/>
    <x v="11"/>
    <x v="1"/>
    <x v="2"/>
    <s v="Rio Grande do Sul"/>
    <x v="2"/>
    <n v="595.41"/>
    <n v="0.05"/>
    <n v="29.770499999999998"/>
    <m/>
  </r>
  <r>
    <x v="233"/>
    <x v="1"/>
    <x v="1"/>
    <x v="4"/>
    <x v="0"/>
    <s v="Minas Gerais"/>
    <x v="1"/>
    <n v="761.82999999999993"/>
    <n v="0.13"/>
    <n v="99.037899999999993"/>
    <m/>
  </r>
  <r>
    <x v="233"/>
    <x v="2"/>
    <x v="10"/>
    <x v="0"/>
    <x v="1"/>
    <s v="Sergipe"/>
    <x v="2"/>
    <n v="829"/>
    <n v="0.13"/>
    <n v="107.77000000000001"/>
    <m/>
  </r>
  <r>
    <x v="233"/>
    <x v="0"/>
    <x v="4"/>
    <x v="1"/>
    <x v="0"/>
    <s v="São Paulo"/>
    <x v="0"/>
    <n v="983"/>
    <n v="0.18"/>
    <n v="176.94"/>
    <m/>
  </r>
  <r>
    <x v="233"/>
    <x v="3"/>
    <x v="11"/>
    <x v="1"/>
    <x v="2"/>
    <s v="Paraná"/>
    <x v="0"/>
    <n v="724.33"/>
    <n v="0.13"/>
    <n v="94.162900000000008"/>
    <m/>
  </r>
  <r>
    <x v="234"/>
    <x v="2"/>
    <x v="10"/>
    <x v="3"/>
    <x v="2"/>
    <s v="Rio Grande do Sul"/>
    <x v="2"/>
    <n v="893.7"/>
    <n v="0.16"/>
    <n v="142.99200000000002"/>
    <m/>
  </r>
  <r>
    <x v="235"/>
    <x v="2"/>
    <x v="2"/>
    <x v="3"/>
    <x v="2"/>
    <s v="Rio Grande do Sul"/>
    <x v="1"/>
    <n v="688.44"/>
    <n v="0.09"/>
    <n v="61.959600000000002"/>
    <m/>
  </r>
  <r>
    <x v="235"/>
    <x v="0"/>
    <x v="4"/>
    <x v="3"/>
    <x v="2"/>
    <s v="Santa Catarina"/>
    <x v="0"/>
    <n v="988.26"/>
    <n v="0.19"/>
    <n v="187.76939999999999"/>
    <m/>
  </r>
  <r>
    <x v="235"/>
    <x v="1"/>
    <x v="8"/>
    <x v="1"/>
    <x v="2"/>
    <s v="Paraná"/>
    <x v="1"/>
    <n v="851.46"/>
    <n v="0.11"/>
    <n v="93.660600000000002"/>
    <m/>
  </r>
  <r>
    <x v="235"/>
    <x v="3"/>
    <x v="11"/>
    <x v="3"/>
    <x v="1"/>
    <s v="Sergipe"/>
    <x v="1"/>
    <n v="618.99"/>
    <n v="0.16"/>
    <n v="99.03840000000001"/>
    <m/>
  </r>
  <r>
    <x v="236"/>
    <x v="2"/>
    <x v="2"/>
    <x v="3"/>
    <x v="1"/>
    <s v="Bahia"/>
    <x v="2"/>
    <n v="829.19"/>
    <n v="0.18"/>
    <n v="149.2542"/>
    <m/>
  </r>
  <r>
    <x v="236"/>
    <x v="3"/>
    <x v="11"/>
    <x v="3"/>
    <x v="1"/>
    <s v="Rio Grande do Norte"/>
    <x v="1"/>
    <n v="610.95000000000005"/>
    <n v="0.05"/>
    <n v="30.547500000000003"/>
    <m/>
  </r>
  <r>
    <x v="237"/>
    <x v="3"/>
    <x v="11"/>
    <x v="2"/>
    <x v="0"/>
    <s v="São Paulo"/>
    <x v="2"/>
    <n v="774.71"/>
    <n v="0.06"/>
    <n v="46.482599999999998"/>
    <m/>
  </r>
  <r>
    <x v="237"/>
    <x v="3"/>
    <x v="11"/>
    <x v="3"/>
    <x v="2"/>
    <s v="Paraná"/>
    <x v="1"/>
    <n v="783.56"/>
    <n v="0.1"/>
    <n v="78.355999999999995"/>
    <m/>
  </r>
  <r>
    <x v="237"/>
    <x v="0"/>
    <x v="4"/>
    <x v="3"/>
    <x v="1"/>
    <s v="Bahia"/>
    <x v="0"/>
    <n v="760.65"/>
    <n v="0.12"/>
    <n v="91.277999999999992"/>
    <m/>
  </r>
  <r>
    <x v="238"/>
    <x v="2"/>
    <x v="2"/>
    <x v="0"/>
    <x v="1"/>
    <s v="Rio Grande do Norte"/>
    <x v="2"/>
    <n v="674.15"/>
    <n v="0.18"/>
    <n v="121.34699999999999"/>
    <m/>
  </r>
  <r>
    <x v="239"/>
    <x v="2"/>
    <x v="2"/>
    <x v="4"/>
    <x v="0"/>
    <s v="Minas Gerais"/>
    <x v="0"/>
    <n v="794.18000000000006"/>
    <n v="0.08"/>
    <n v="63.534400000000005"/>
    <m/>
  </r>
  <r>
    <x v="239"/>
    <x v="3"/>
    <x v="11"/>
    <x v="4"/>
    <x v="0"/>
    <s v="Minas Gerais"/>
    <x v="1"/>
    <n v="670.19"/>
    <n v="0.11"/>
    <n v="73.7209"/>
    <m/>
  </r>
  <r>
    <x v="239"/>
    <x v="3"/>
    <x v="11"/>
    <x v="3"/>
    <x v="2"/>
    <s v="Rio Grande do Sul"/>
    <x v="2"/>
    <n v="523.39"/>
    <n v="0.13"/>
    <n v="68.040700000000001"/>
    <m/>
  </r>
  <r>
    <x v="239"/>
    <x v="1"/>
    <x v="1"/>
    <x v="3"/>
    <x v="1"/>
    <s v="Bahia"/>
    <x v="2"/>
    <n v="987.37"/>
    <n v="0.11"/>
    <n v="108.61069999999999"/>
    <m/>
  </r>
  <r>
    <x v="239"/>
    <x v="0"/>
    <x v="4"/>
    <x v="5"/>
    <x v="2"/>
    <s v="Paraná"/>
    <x v="2"/>
    <n v="670.7"/>
    <n v="0.08"/>
    <n v="53.656000000000006"/>
    <m/>
  </r>
  <r>
    <x v="239"/>
    <x v="3"/>
    <x v="11"/>
    <x v="0"/>
    <x v="1"/>
    <s v="Bahia"/>
    <x v="2"/>
    <n v="591.01"/>
    <n v="0.17"/>
    <n v="100.47170000000001"/>
    <m/>
  </r>
  <r>
    <x v="240"/>
    <x v="3"/>
    <x v="11"/>
    <x v="1"/>
    <x v="2"/>
    <s v="Rio Grande do Sul"/>
    <x v="0"/>
    <n v="950.67000000000007"/>
    <n v="0.15"/>
    <n v="142.60050000000001"/>
    <m/>
  </r>
  <r>
    <x v="240"/>
    <x v="2"/>
    <x v="2"/>
    <x v="3"/>
    <x v="1"/>
    <s v="Sergipe"/>
    <x v="1"/>
    <n v="893.12"/>
    <n v="0.16"/>
    <n v="142.89920000000001"/>
    <m/>
  </r>
  <r>
    <x v="240"/>
    <x v="3"/>
    <x v="11"/>
    <x v="2"/>
    <x v="0"/>
    <s v="Minas Gerais"/>
    <x v="1"/>
    <n v="580.11"/>
    <n v="0.12"/>
    <n v="69.613199999999992"/>
    <m/>
  </r>
  <r>
    <x v="240"/>
    <x v="0"/>
    <x v="3"/>
    <x v="2"/>
    <x v="2"/>
    <s v="Santa Catarina"/>
    <x v="2"/>
    <n v="793.57999999999993"/>
    <n v="0.15"/>
    <n v="119.03699999999998"/>
    <m/>
  </r>
  <r>
    <x v="240"/>
    <x v="2"/>
    <x v="2"/>
    <x v="1"/>
    <x v="0"/>
    <s v="Rio de Janeiro"/>
    <x v="0"/>
    <n v="626.41999999999996"/>
    <n v="0.16"/>
    <n v="100.2272"/>
    <m/>
  </r>
  <r>
    <x v="240"/>
    <x v="3"/>
    <x v="11"/>
    <x v="1"/>
    <x v="0"/>
    <s v="Minas Gerais"/>
    <x v="0"/>
    <n v="567.28"/>
    <n v="0.15"/>
    <n v="85.091999999999999"/>
    <m/>
  </r>
  <r>
    <x v="240"/>
    <x v="1"/>
    <x v="8"/>
    <x v="0"/>
    <x v="1"/>
    <s v="Bahia"/>
    <x v="0"/>
    <n v="897.33999999999992"/>
    <n v="0.09"/>
    <n v="80.760599999999997"/>
    <m/>
  </r>
  <r>
    <x v="241"/>
    <x v="3"/>
    <x v="11"/>
    <x v="3"/>
    <x v="2"/>
    <s v="Paraná"/>
    <x v="0"/>
    <n v="608.23"/>
    <n v="0.11"/>
    <n v="66.905299999999997"/>
    <m/>
  </r>
  <r>
    <x v="242"/>
    <x v="2"/>
    <x v="10"/>
    <x v="3"/>
    <x v="2"/>
    <s v="Rio Grande do Sul"/>
    <x v="1"/>
    <n v="738.76"/>
    <n v="0.16"/>
    <n v="118.2016"/>
    <m/>
  </r>
  <r>
    <x v="242"/>
    <x v="3"/>
    <x v="11"/>
    <x v="4"/>
    <x v="2"/>
    <s v="Paraná"/>
    <x v="0"/>
    <n v="539.1"/>
    <n v="0.15"/>
    <n v="80.864999999999995"/>
    <m/>
  </r>
  <r>
    <x v="242"/>
    <x v="3"/>
    <x v="11"/>
    <x v="0"/>
    <x v="1"/>
    <s v="Rio Grande do Norte"/>
    <x v="0"/>
    <n v="648.41"/>
    <n v="0.15"/>
    <n v="97.261499999999998"/>
    <m/>
  </r>
  <r>
    <x v="243"/>
    <x v="0"/>
    <x v="0"/>
    <x v="3"/>
    <x v="1"/>
    <s v="Sergipe"/>
    <x v="1"/>
    <n v="727.66"/>
    <n v="0.18"/>
    <n v="130.97879999999998"/>
    <m/>
  </r>
  <r>
    <x v="243"/>
    <x v="1"/>
    <x v="1"/>
    <x v="3"/>
    <x v="2"/>
    <s v="Paraná"/>
    <x v="1"/>
    <n v="596.14"/>
    <n v="0.13"/>
    <n v="77.498199999999997"/>
    <m/>
  </r>
  <r>
    <x v="243"/>
    <x v="3"/>
    <x v="11"/>
    <x v="0"/>
    <x v="2"/>
    <s v="Paraná"/>
    <x v="0"/>
    <n v="826.14"/>
    <n v="0.09"/>
    <n v="74.352599999999995"/>
    <m/>
  </r>
  <r>
    <x v="243"/>
    <x v="1"/>
    <x v="8"/>
    <x v="1"/>
    <x v="1"/>
    <s v="Bahia"/>
    <x v="0"/>
    <n v="848.86"/>
    <n v="0.12"/>
    <n v="101.86319999999999"/>
    <m/>
  </r>
  <r>
    <x v="243"/>
    <x v="1"/>
    <x v="1"/>
    <x v="1"/>
    <x v="1"/>
    <s v="Sergipe"/>
    <x v="2"/>
    <n v="939.45"/>
    <n v="0.15"/>
    <n v="140.91749999999999"/>
    <m/>
  </r>
  <r>
    <x v="244"/>
    <x v="0"/>
    <x v="3"/>
    <x v="5"/>
    <x v="1"/>
    <s v="Sergipe"/>
    <x v="1"/>
    <n v="589.30999999999995"/>
    <n v="0.15"/>
    <n v="88.396499999999989"/>
    <m/>
  </r>
  <r>
    <x v="244"/>
    <x v="1"/>
    <x v="8"/>
    <x v="0"/>
    <x v="2"/>
    <s v="Santa Catarina"/>
    <x v="1"/>
    <n v="832.12"/>
    <n v="0.18"/>
    <n v="149.7816"/>
    <m/>
  </r>
  <r>
    <x v="244"/>
    <x v="0"/>
    <x v="0"/>
    <x v="2"/>
    <x v="1"/>
    <s v="Sergipe"/>
    <x v="0"/>
    <n v="895.97"/>
    <n v="0.08"/>
    <n v="71.677599999999998"/>
    <m/>
  </r>
  <r>
    <x v="244"/>
    <x v="0"/>
    <x v="0"/>
    <x v="3"/>
    <x v="1"/>
    <s v="Bahia"/>
    <x v="1"/>
    <n v="929.74"/>
    <n v="0.18"/>
    <n v="167.35319999999999"/>
    <m/>
  </r>
  <r>
    <x v="245"/>
    <x v="3"/>
    <x v="11"/>
    <x v="1"/>
    <x v="1"/>
    <s v="Rio Grande do Norte"/>
    <x v="2"/>
    <n v="678.36"/>
    <n v="0.12"/>
    <n v="81.403199999999998"/>
    <m/>
  </r>
  <r>
    <x v="245"/>
    <x v="1"/>
    <x v="1"/>
    <x v="1"/>
    <x v="0"/>
    <s v="São Paulo"/>
    <x v="1"/>
    <n v="551.71"/>
    <n v="0.14000000000000001"/>
    <n v="77.239400000000018"/>
    <m/>
  </r>
  <r>
    <x v="245"/>
    <x v="1"/>
    <x v="8"/>
    <x v="0"/>
    <x v="0"/>
    <s v="Rio de Janeiro"/>
    <x v="1"/>
    <n v="659.66"/>
    <n v="0.12"/>
    <n v="79.159199999999998"/>
    <m/>
  </r>
  <r>
    <x v="245"/>
    <x v="3"/>
    <x v="11"/>
    <x v="2"/>
    <x v="1"/>
    <s v="Rio Grande do Norte"/>
    <x v="1"/>
    <n v="938.97"/>
    <n v="7.0000000000000007E-2"/>
    <n v="65.727900000000005"/>
    <m/>
  </r>
  <r>
    <x v="246"/>
    <x v="1"/>
    <x v="8"/>
    <x v="3"/>
    <x v="0"/>
    <s v="Minas Gerais"/>
    <x v="1"/>
    <n v="933.33999999999992"/>
    <n v="0.17"/>
    <n v="158.6678"/>
    <m/>
  </r>
  <r>
    <x v="246"/>
    <x v="3"/>
    <x v="6"/>
    <x v="3"/>
    <x v="2"/>
    <s v="Santa Catarina"/>
    <x v="1"/>
    <n v="881.98"/>
    <n v="0.15"/>
    <n v="132.297"/>
    <m/>
  </r>
  <r>
    <x v="247"/>
    <x v="0"/>
    <x v="3"/>
    <x v="3"/>
    <x v="0"/>
    <s v="São Paulo"/>
    <x v="2"/>
    <n v="572.16"/>
    <n v="0.08"/>
    <n v="45.772799999999997"/>
    <m/>
  </r>
  <r>
    <x v="247"/>
    <x v="0"/>
    <x v="3"/>
    <x v="5"/>
    <x v="2"/>
    <s v="Santa Catarina"/>
    <x v="1"/>
    <n v="659.69"/>
    <n v="0.08"/>
    <n v="52.775200000000005"/>
    <m/>
  </r>
  <r>
    <x v="247"/>
    <x v="3"/>
    <x v="6"/>
    <x v="3"/>
    <x v="2"/>
    <s v="Rio Grande do Sul"/>
    <x v="0"/>
    <n v="947.16000000000008"/>
    <n v="0.1"/>
    <n v="94.716000000000008"/>
    <m/>
  </r>
  <r>
    <x v="247"/>
    <x v="0"/>
    <x v="0"/>
    <x v="1"/>
    <x v="0"/>
    <s v="São Paulo"/>
    <x v="1"/>
    <n v="926.44"/>
    <n v="0.1"/>
    <n v="92.644000000000005"/>
    <m/>
  </r>
  <r>
    <x v="248"/>
    <x v="2"/>
    <x v="2"/>
    <x v="5"/>
    <x v="2"/>
    <s v="Rio Grande do Sul"/>
    <x v="1"/>
    <n v="896.06"/>
    <n v="0.09"/>
    <n v="80.645399999999995"/>
    <m/>
  </r>
  <r>
    <x v="249"/>
    <x v="1"/>
    <x v="1"/>
    <x v="1"/>
    <x v="2"/>
    <s v="Rio Grande do Sul"/>
    <x v="0"/>
    <n v="635.9"/>
    <n v="0.12"/>
    <n v="76.307999999999993"/>
    <m/>
  </r>
  <r>
    <x v="249"/>
    <x v="2"/>
    <x v="9"/>
    <x v="3"/>
    <x v="0"/>
    <s v="São Paulo"/>
    <x v="1"/>
    <n v="571.68000000000006"/>
    <n v="0.08"/>
    <n v="45.734400000000008"/>
    <m/>
  </r>
  <r>
    <x v="249"/>
    <x v="0"/>
    <x v="4"/>
    <x v="0"/>
    <x v="0"/>
    <s v="Rio de Janeiro"/>
    <x v="2"/>
    <n v="532.91999999999996"/>
    <n v="0.06"/>
    <n v="31.975199999999997"/>
    <m/>
  </r>
  <r>
    <x v="249"/>
    <x v="1"/>
    <x v="1"/>
    <x v="3"/>
    <x v="2"/>
    <s v="Paraná"/>
    <x v="0"/>
    <n v="551.04999999999995"/>
    <n v="0.17"/>
    <n v="93.6785"/>
    <m/>
  </r>
  <r>
    <x v="249"/>
    <x v="2"/>
    <x v="10"/>
    <x v="5"/>
    <x v="2"/>
    <s v="Paraná"/>
    <x v="1"/>
    <n v="574.86"/>
    <n v="0.15"/>
    <n v="86.228999999999999"/>
    <m/>
  </r>
  <r>
    <x v="249"/>
    <x v="0"/>
    <x v="4"/>
    <x v="3"/>
    <x v="0"/>
    <s v="Minas Gerais"/>
    <x v="2"/>
    <n v="797.47"/>
    <n v="0.16"/>
    <n v="127.59520000000001"/>
    <m/>
  </r>
  <r>
    <x v="249"/>
    <x v="1"/>
    <x v="8"/>
    <x v="4"/>
    <x v="2"/>
    <s v="Rio Grande do Sul"/>
    <x v="1"/>
    <n v="770.75"/>
    <n v="0.09"/>
    <n v="69.367499999999993"/>
    <m/>
  </r>
  <r>
    <x v="249"/>
    <x v="3"/>
    <x v="6"/>
    <x v="1"/>
    <x v="1"/>
    <s v="Bahia"/>
    <x v="1"/>
    <n v="922.71"/>
    <n v="7.0000000000000007E-2"/>
    <n v="64.589700000000008"/>
    <m/>
  </r>
  <r>
    <x v="249"/>
    <x v="1"/>
    <x v="8"/>
    <x v="1"/>
    <x v="1"/>
    <s v="Rio Grande do Norte"/>
    <x v="2"/>
    <n v="772"/>
    <n v="0.06"/>
    <n v="46.32"/>
    <m/>
  </r>
  <r>
    <x v="249"/>
    <x v="1"/>
    <x v="1"/>
    <x v="3"/>
    <x v="1"/>
    <s v="Rio Grande do Norte"/>
    <x v="0"/>
    <n v="940.57999999999993"/>
    <n v="7.0000000000000007E-2"/>
    <n v="65.840599999999995"/>
    <m/>
  </r>
  <r>
    <x v="250"/>
    <x v="2"/>
    <x v="2"/>
    <x v="2"/>
    <x v="0"/>
    <s v="Minas Gerais"/>
    <x v="1"/>
    <n v="616.87"/>
    <n v="0.17"/>
    <n v="104.86790000000001"/>
    <m/>
  </r>
  <r>
    <x v="251"/>
    <x v="2"/>
    <x v="2"/>
    <x v="2"/>
    <x v="1"/>
    <s v="Bahia"/>
    <x v="2"/>
    <n v="662.91"/>
    <n v="0.13"/>
    <n v="86.178299999999993"/>
    <m/>
  </r>
  <r>
    <x v="251"/>
    <x v="1"/>
    <x v="1"/>
    <x v="4"/>
    <x v="1"/>
    <s v="Rio Grande do Norte"/>
    <x v="0"/>
    <n v="694.06999999999994"/>
    <n v="0.15"/>
    <n v="104.11049999999999"/>
    <m/>
  </r>
  <r>
    <x v="251"/>
    <x v="2"/>
    <x v="2"/>
    <x v="1"/>
    <x v="0"/>
    <s v="São Paulo"/>
    <x v="0"/>
    <n v="591.5"/>
    <n v="0.19"/>
    <n v="112.38500000000001"/>
    <m/>
  </r>
  <r>
    <x v="251"/>
    <x v="0"/>
    <x v="4"/>
    <x v="3"/>
    <x v="2"/>
    <s v="Rio Grande do Sul"/>
    <x v="1"/>
    <n v="760.68000000000006"/>
    <n v="0.05"/>
    <n v="38.034000000000006"/>
    <m/>
  </r>
  <r>
    <x v="252"/>
    <x v="0"/>
    <x v="3"/>
    <x v="0"/>
    <x v="1"/>
    <s v="Sergipe"/>
    <x v="1"/>
    <n v="539.91999999999996"/>
    <n v="0.14000000000000001"/>
    <n v="75.588800000000006"/>
    <m/>
  </r>
  <r>
    <x v="252"/>
    <x v="0"/>
    <x v="3"/>
    <x v="2"/>
    <x v="1"/>
    <s v="Rio Grande do Norte"/>
    <x v="0"/>
    <n v="946.13"/>
    <n v="0.05"/>
    <n v="47.3065"/>
    <m/>
  </r>
  <r>
    <x v="252"/>
    <x v="3"/>
    <x v="11"/>
    <x v="0"/>
    <x v="0"/>
    <s v="Minas Gerais"/>
    <x v="2"/>
    <n v="838.45"/>
    <n v="0.09"/>
    <n v="75.460499999999996"/>
    <m/>
  </r>
  <r>
    <x v="252"/>
    <x v="1"/>
    <x v="8"/>
    <x v="3"/>
    <x v="2"/>
    <s v="Paraná"/>
    <x v="2"/>
    <n v="554.46"/>
    <n v="0.14000000000000001"/>
    <n v="77.624400000000009"/>
    <m/>
  </r>
  <r>
    <x v="252"/>
    <x v="2"/>
    <x v="2"/>
    <x v="2"/>
    <x v="1"/>
    <s v="Sergipe"/>
    <x v="0"/>
    <n v="772.81999999999994"/>
    <n v="0.12"/>
    <n v="92.738399999999984"/>
    <m/>
  </r>
  <r>
    <x v="252"/>
    <x v="1"/>
    <x v="8"/>
    <x v="0"/>
    <x v="2"/>
    <s v="Rio Grande do Sul"/>
    <x v="0"/>
    <n v="871.14"/>
    <n v="0.06"/>
    <n v="52.2684"/>
    <m/>
  </r>
  <r>
    <x v="253"/>
    <x v="3"/>
    <x v="6"/>
    <x v="3"/>
    <x v="1"/>
    <s v="Rio Grande do Norte"/>
    <x v="1"/>
    <n v="731.88"/>
    <n v="0.08"/>
    <n v="58.550400000000003"/>
    <m/>
  </r>
  <r>
    <x v="253"/>
    <x v="0"/>
    <x v="3"/>
    <x v="1"/>
    <x v="1"/>
    <s v="Bahia"/>
    <x v="2"/>
    <n v="987.69"/>
    <n v="0.19"/>
    <n v="187.6611"/>
    <m/>
  </r>
  <r>
    <x v="253"/>
    <x v="2"/>
    <x v="10"/>
    <x v="2"/>
    <x v="1"/>
    <s v="Rio Grande do Norte"/>
    <x v="0"/>
    <n v="802.85"/>
    <n v="0.17"/>
    <n v="136.48450000000003"/>
    <m/>
  </r>
  <r>
    <x v="253"/>
    <x v="2"/>
    <x v="9"/>
    <x v="3"/>
    <x v="1"/>
    <s v="Bahia"/>
    <x v="1"/>
    <n v="691.53"/>
    <n v="0.11"/>
    <n v="76.068299999999994"/>
    <m/>
  </r>
  <r>
    <x v="253"/>
    <x v="1"/>
    <x v="1"/>
    <x v="2"/>
    <x v="0"/>
    <s v="Minas Gerais"/>
    <x v="2"/>
    <n v="810.94"/>
    <n v="0.1"/>
    <n v="81.094000000000008"/>
    <m/>
  </r>
  <r>
    <x v="253"/>
    <x v="3"/>
    <x v="6"/>
    <x v="0"/>
    <x v="2"/>
    <s v="Paraná"/>
    <x v="2"/>
    <n v="606.55999999999995"/>
    <n v="0.1"/>
    <n v="60.655999999999999"/>
    <m/>
  </r>
  <r>
    <x v="253"/>
    <x v="1"/>
    <x v="1"/>
    <x v="0"/>
    <x v="1"/>
    <s v="Rio Grande do Norte"/>
    <x v="1"/>
    <n v="585.39"/>
    <n v="0.14000000000000001"/>
    <n v="81.954599999999999"/>
    <m/>
  </r>
  <r>
    <x v="253"/>
    <x v="0"/>
    <x v="4"/>
    <x v="2"/>
    <x v="2"/>
    <s v="Santa Catarina"/>
    <x v="0"/>
    <n v="794.93000000000006"/>
    <n v="7.0000000000000007E-2"/>
    <n v="55.645100000000006"/>
    <m/>
  </r>
  <r>
    <x v="254"/>
    <x v="0"/>
    <x v="3"/>
    <x v="3"/>
    <x v="2"/>
    <s v="Rio Grande do Sul"/>
    <x v="1"/>
    <n v="733.28"/>
    <n v="7.0000000000000007E-2"/>
    <n v="51.329600000000006"/>
    <m/>
  </r>
  <r>
    <x v="254"/>
    <x v="3"/>
    <x v="6"/>
    <x v="2"/>
    <x v="2"/>
    <s v="Santa Catarina"/>
    <x v="0"/>
    <n v="738.5"/>
    <n v="0.19"/>
    <n v="140.315"/>
    <m/>
  </r>
  <r>
    <x v="254"/>
    <x v="1"/>
    <x v="1"/>
    <x v="3"/>
    <x v="2"/>
    <s v="Rio Grande do Sul"/>
    <x v="0"/>
    <n v="788.05"/>
    <n v="0.09"/>
    <n v="70.924499999999995"/>
    <m/>
  </r>
  <r>
    <x v="255"/>
    <x v="1"/>
    <x v="1"/>
    <x v="1"/>
    <x v="2"/>
    <s v="Rio Grande do Sul"/>
    <x v="0"/>
    <n v="619.75"/>
    <n v="0.09"/>
    <n v="55.777499999999996"/>
    <m/>
  </r>
  <r>
    <x v="255"/>
    <x v="0"/>
    <x v="3"/>
    <x v="0"/>
    <x v="2"/>
    <s v="Rio Grande do Sul"/>
    <x v="1"/>
    <n v="587.6"/>
    <n v="0.09"/>
    <n v="52.884"/>
    <m/>
  </r>
  <r>
    <x v="255"/>
    <x v="3"/>
    <x v="11"/>
    <x v="3"/>
    <x v="2"/>
    <s v="Paraná"/>
    <x v="2"/>
    <n v="595.91"/>
    <n v="0.19"/>
    <n v="113.2229"/>
    <m/>
  </r>
  <r>
    <x v="255"/>
    <x v="1"/>
    <x v="8"/>
    <x v="0"/>
    <x v="2"/>
    <s v="Rio Grande do Sul"/>
    <x v="2"/>
    <n v="559.49"/>
    <n v="0.09"/>
    <n v="50.354099999999995"/>
    <m/>
  </r>
  <r>
    <x v="255"/>
    <x v="2"/>
    <x v="2"/>
    <x v="3"/>
    <x v="2"/>
    <s v="Paraná"/>
    <x v="0"/>
    <n v="912.91000000000008"/>
    <n v="0.18"/>
    <n v="164.32380000000001"/>
    <m/>
  </r>
  <r>
    <x v="255"/>
    <x v="2"/>
    <x v="9"/>
    <x v="3"/>
    <x v="1"/>
    <s v="Rio Grande do Norte"/>
    <x v="0"/>
    <n v="619.86"/>
    <n v="0.16"/>
    <n v="99.177599999999998"/>
    <m/>
  </r>
  <r>
    <x v="255"/>
    <x v="3"/>
    <x v="6"/>
    <x v="0"/>
    <x v="0"/>
    <s v="Minas Gerais"/>
    <x v="1"/>
    <n v="679.37"/>
    <n v="0.18"/>
    <n v="122.28659999999999"/>
    <m/>
  </r>
  <r>
    <x v="255"/>
    <x v="1"/>
    <x v="1"/>
    <x v="5"/>
    <x v="2"/>
    <s v="Paraná"/>
    <x v="2"/>
    <n v="794.07999999999993"/>
    <n v="0.13"/>
    <n v="103.23039999999999"/>
    <m/>
  </r>
  <r>
    <x v="256"/>
    <x v="2"/>
    <x v="2"/>
    <x v="1"/>
    <x v="0"/>
    <s v="Rio de Janeiro"/>
    <x v="0"/>
    <n v="586.69000000000005"/>
    <n v="0.09"/>
    <n v="52.802100000000003"/>
    <m/>
  </r>
  <r>
    <x v="256"/>
    <x v="2"/>
    <x v="2"/>
    <x v="1"/>
    <x v="1"/>
    <s v="Rio Grande do Norte"/>
    <x v="2"/>
    <n v="826.7"/>
    <n v="0.14000000000000001"/>
    <n v="115.73800000000001"/>
    <m/>
  </r>
  <r>
    <x v="256"/>
    <x v="0"/>
    <x v="0"/>
    <x v="1"/>
    <x v="0"/>
    <s v="São Paulo"/>
    <x v="2"/>
    <n v="842.24"/>
    <n v="0.14000000000000001"/>
    <n v="117.91360000000002"/>
    <m/>
  </r>
  <r>
    <x v="256"/>
    <x v="2"/>
    <x v="2"/>
    <x v="0"/>
    <x v="2"/>
    <s v="Rio Grande do Sul"/>
    <x v="1"/>
    <n v="972.04"/>
    <n v="7.0000000000000007E-2"/>
    <n v="68.0428"/>
    <m/>
  </r>
  <r>
    <x v="256"/>
    <x v="0"/>
    <x v="4"/>
    <x v="5"/>
    <x v="0"/>
    <s v="São Paulo"/>
    <x v="1"/>
    <n v="911.9"/>
    <n v="0.13"/>
    <n v="118.547"/>
    <m/>
  </r>
  <r>
    <x v="257"/>
    <x v="2"/>
    <x v="2"/>
    <x v="2"/>
    <x v="0"/>
    <s v="São Paulo"/>
    <x v="0"/>
    <n v="567.21"/>
    <n v="0.15"/>
    <n v="85.081500000000005"/>
    <m/>
  </r>
  <r>
    <x v="257"/>
    <x v="1"/>
    <x v="8"/>
    <x v="3"/>
    <x v="2"/>
    <s v="Rio Grande do Sul"/>
    <x v="1"/>
    <n v="649.04999999999995"/>
    <n v="0.1"/>
    <n v="64.905000000000001"/>
    <m/>
  </r>
  <r>
    <x v="257"/>
    <x v="3"/>
    <x v="6"/>
    <x v="4"/>
    <x v="2"/>
    <s v="Rio Grande do Sul"/>
    <x v="0"/>
    <n v="836.69"/>
    <n v="0.09"/>
    <n v="75.302099999999996"/>
    <m/>
  </r>
  <r>
    <x v="257"/>
    <x v="1"/>
    <x v="1"/>
    <x v="3"/>
    <x v="0"/>
    <s v="Rio de Janeiro"/>
    <x v="1"/>
    <n v="989.46"/>
    <n v="0.18"/>
    <n v="178.1028"/>
    <m/>
  </r>
  <r>
    <x v="257"/>
    <x v="2"/>
    <x v="2"/>
    <x v="1"/>
    <x v="1"/>
    <s v="Bahia"/>
    <x v="1"/>
    <n v="801.21"/>
    <n v="0.05"/>
    <n v="40.060500000000005"/>
    <m/>
  </r>
  <r>
    <x v="258"/>
    <x v="1"/>
    <x v="1"/>
    <x v="3"/>
    <x v="2"/>
    <s v="Rio Grande do Sul"/>
    <x v="2"/>
    <n v="672.18000000000006"/>
    <n v="0.12"/>
    <n v="80.661600000000007"/>
    <m/>
  </r>
  <r>
    <x v="258"/>
    <x v="2"/>
    <x v="10"/>
    <x v="1"/>
    <x v="0"/>
    <s v="Rio de Janeiro"/>
    <x v="1"/>
    <n v="793.37"/>
    <n v="0.06"/>
    <n v="47.602199999999996"/>
    <m/>
  </r>
  <r>
    <x v="258"/>
    <x v="0"/>
    <x v="0"/>
    <x v="2"/>
    <x v="1"/>
    <s v="Bahia"/>
    <x v="2"/>
    <n v="899.66000000000008"/>
    <n v="0.18"/>
    <n v="161.93880000000001"/>
    <m/>
  </r>
  <r>
    <x v="259"/>
    <x v="0"/>
    <x v="3"/>
    <x v="0"/>
    <x v="1"/>
    <s v="Rio Grande do Norte"/>
    <x v="2"/>
    <n v="582.08000000000004"/>
    <n v="0.15"/>
    <n v="87.311999999999998"/>
    <m/>
  </r>
  <r>
    <x v="259"/>
    <x v="3"/>
    <x v="6"/>
    <x v="1"/>
    <x v="0"/>
    <s v="Minas Gerais"/>
    <x v="2"/>
    <n v="544.15"/>
    <n v="0.13"/>
    <n v="70.739499999999992"/>
    <m/>
  </r>
  <r>
    <x v="259"/>
    <x v="0"/>
    <x v="3"/>
    <x v="0"/>
    <x v="1"/>
    <s v="Bahia"/>
    <x v="2"/>
    <n v="607.93000000000006"/>
    <n v="0.06"/>
    <n v="36.4758"/>
    <m/>
  </r>
  <r>
    <x v="259"/>
    <x v="2"/>
    <x v="2"/>
    <x v="0"/>
    <x v="1"/>
    <s v="Bahia"/>
    <x v="0"/>
    <n v="526.44000000000005"/>
    <n v="0.18"/>
    <n v="94.759200000000007"/>
    <m/>
  </r>
  <r>
    <x v="259"/>
    <x v="1"/>
    <x v="1"/>
    <x v="0"/>
    <x v="2"/>
    <s v="Santa Catarina"/>
    <x v="1"/>
    <n v="687.62"/>
    <n v="0.13"/>
    <n v="89.390600000000006"/>
    <m/>
  </r>
  <r>
    <x v="260"/>
    <x v="2"/>
    <x v="9"/>
    <x v="2"/>
    <x v="0"/>
    <s v="São Paulo"/>
    <x v="2"/>
    <n v="589.29999999999995"/>
    <n v="0.05"/>
    <n v="29.465"/>
    <m/>
  </r>
  <r>
    <x v="260"/>
    <x v="0"/>
    <x v="4"/>
    <x v="1"/>
    <x v="2"/>
    <s v="Santa Catarina"/>
    <x v="1"/>
    <n v="617.95000000000005"/>
    <n v="0.08"/>
    <n v="49.436000000000007"/>
    <m/>
  </r>
  <r>
    <x v="260"/>
    <x v="2"/>
    <x v="2"/>
    <x v="2"/>
    <x v="1"/>
    <s v="Rio Grande do Norte"/>
    <x v="2"/>
    <n v="823.8"/>
    <n v="0.15"/>
    <n v="123.57"/>
    <m/>
  </r>
  <r>
    <x v="260"/>
    <x v="2"/>
    <x v="2"/>
    <x v="0"/>
    <x v="0"/>
    <s v="Minas Gerais"/>
    <x v="1"/>
    <n v="717.21"/>
    <n v="0.09"/>
    <n v="64.548900000000003"/>
    <m/>
  </r>
  <r>
    <x v="260"/>
    <x v="3"/>
    <x v="6"/>
    <x v="2"/>
    <x v="1"/>
    <s v="Bahia"/>
    <x v="0"/>
    <n v="921.83999999999992"/>
    <n v="0.12"/>
    <n v="110.62079999999999"/>
    <m/>
  </r>
  <r>
    <x v="261"/>
    <x v="2"/>
    <x v="9"/>
    <x v="1"/>
    <x v="0"/>
    <s v="São Paulo"/>
    <x v="0"/>
    <n v="578.55999999999995"/>
    <n v="0.16"/>
    <n v="92.569599999999994"/>
    <m/>
  </r>
  <r>
    <x v="261"/>
    <x v="1"/>
    <x v="8"/>
    <x v="4"/>
    <x v="0"/>
    <s v="Rio de Janeiro"/>
    <x v="0"/>
    <n v="616.4"/>
    <n v="0.14000000000000001"/>
    <n v="86.296000000000006"/>
    <m/>
  </r>
  <r>
    <x v="261"/>
    <x v="2"/>
    <x v="2"/>
    <x v="3"/>
    <x v="0"/>
    <s v="Minas Gerais"/>
    <x v="0"/>
    <n v="815.07999999999993"/>
    <n v="0.12"/>
    <n v="97.809599999999989"/>
    <m/>
  </r>
  <r>
    <x v="261"/>
    <x v="1"/>
    <x v="1"/>
    <x v="1"/>
    <x v="0"/>
    <s v="São Paulo"/>
    <x v="1"/>
    <n v="725.96"/>
    <n v="0.19"/>
    <n v="137.9324"/>
    <m/>
  </r>
  <r>
    <x v="261"/>
    <x v="2"/>
    <x v="9"/>
    <x v="2"/>
    <x v="2"/>
    <s v="Paraná"/>
    <x v="2"/>
    <n v="590.85"/>
    <n v="0.16"/>
    <n v="94.536000000000001"/>
    <m/>
  </r>
  <r>
    <x v="261"/>
    <x v="3"/>
    <x v="6"/>
    <x v="2"/>
    <x v="2"/>
    <s v="Santa Catarina"/>
    <x v="2"/>
    <n v="826.46"/>
    <n v="7.0000000000000007E-2"/>
    <n v="57.852200000000011"/>
    <m/>
  </r>
  <r>
    <x v="261"/>
    <x v="2"/>
    <x v="2"/>
    <x v="3"/>
    <x v="0"/>
    <s v="São Paulo"/>
    <x v="2"/>
    <n v="998.08999999999992"/>
    <n v="0.18"/>
    <n v="179.65619999999998"/>
    <m/>
  </r>
  <r>
    <x v="261"/>
    <x v="0"/>
    <x v="4"/>
    <x v="2"/>
    <x v="1"/>
    <s v="Bahia"/>
    <x v="1"/>
    <n v="801.33999999999992"/>
    <n v="0.08"/>
    <n v="64.107199999999992"/>
    <m/>
  </r>
  <r>
    <x v="262"/>
    <x v="2"/>
    <x v="2"/>
    <x v="0"/>
    <x v="1"/>
    <s v="Sergipe"/>
    <x v="2"/>
    <n v="728.2"/>
    <n v="0.17"/>
    <n v="123.79400000000001"/>
    <m/>
  </r>
  <r>
    <x v="262"/>
    <x v="0"/>
    <x v="3"/>
    <x v="3"/>
    <x v="1"/>
    <s v="Sergipe"/>
    <x v="0"/>
    <n v="849.71"/>
    <n v="0.14000000000000001"/>
    <n v="118.95940000000002"/>
    <m/>
  </r>
  <r>
    <x v="262"/>
    <x v="0"/>
    <x v="0"/>
    <x v="1"/>
    <x v="0"/>
    <s v="Minas Gerais"/>
    <x v="0"/>
    <n v="708.69"/>
    <n v="0.09"/>
    <n v="63.7821"/>
    <m/>
  </r>
  <r>
    <x v="262"/>
    <x v="3"/>
    <x v="6"/>
    <x v="0"/>
    <x v="2"/>
    <s v="Santa Catarina"/>
    <x v="1"/>
    <n v="611.1"/>
    <n v="7.0000000000000007E-2"/>
    <n v="42.777000000000008"/>
    <m/>
  </r>
  <r>
    <x v="262"/>
    <x v="2"/>
    <x v="2"/>
    <x v="1"/>
    <x v="2"/>
    <s v="Paraná"/>
    <x v="2"/>
    <n v="577.14"/>
    <n v="0.18"/>
    <n v="103.8852"/>
    <m/>
  </r>
  <r>
    <x v="263"/>
    <x v="1"/>
    <x v="8"/>
    <x v="1"/>
    <x v="1"/>
    <s v="Sergipe"/>
    <x v="0"/>
    <n v="911.25"/>
    <n v="0.05"/>
    <n v="45.5625"/>
    <m/>
  </r>
  <r>
    <x v="263"/>
    <x v="0"/>
    <x v="4"/>
    <x v="3"/>
    <x v="2"/>
    <s v="Paraná"/>
    <x v="2"/>
    <n v="710.37"/>
    <n v="0.1"/>
    <n v="71.037000000000006"/>
    <m/>
  </r>
  <r>
    <x v="263"/>
    <x v="1"/>
    <x v="1"/>
    <x v="3"/>
    <x v="1"/>
    <s v="Bahia"/>
    <x v="2"/>
    <n v="768.45"/>
    <n v="0.19"/>
    <n v="146.00550000000001"/>
    <m/>
  </r>
  <r>
    <x v="263"/>
    <x v="3"/>
    <x v="11"/>
    <x v="3"/>
    <x v="1"/>
    <s v="Sergipe"/>
    <x v="2"/>
    <n v="676.45"/>
    <n v="0.15"/>
    <n v="101.4675"/>
    <m/>
  </r>
  <r>
    <x v="263"/>
    <x v="3"/>
    <x v="6"/>
    <x v="0"/>
    <x v="0"/>
    <s v="Rio de Janeiro"/>
    <x v="1"/>
    <n v="727.76"/>
    <n v="0.06"/>
    <n v="43.665599999999998"/>
    <m/>
  </r>
  <r>
    <x v="264"/>
    <x v="3"/>
    <x v="6"/>
    <x v="4"/>
    <x v="2"/>
    <s v="Paraná"/>
    <x v="2"/>
    <n v="839.52"/>
    <n v="0.06"/>
    <n v="50.371199999999995"/>
    <m/>
  </r>
  <r>
    <x v="264"/>
    <x v="2"/>
    <x v="2"/>
    <x v="2"/>
    <x v="0"/>
    <s v="Rio de Janeiro"/>
    <x v="0"/>
    <n v="913.29"/>
    <n v="0.11"/>
    <n v="100.4619"/>
    <m/>
  </r>
  <r>
    <x v="264"/>
    <x v="0"/>
    <x v="3"/>
    <x v="2"/>
    <x v="0"/>
    <s v="Minas Gerais"/>
    <x v="2"/>
    <n v="930.08999999999992"/>
    <n v="0.15"/>
    <n v="139.51349999999999"/>
    <m/>
  </r>
  <r>
    <x v="264"/>
    <x v="2"/>
    <x v="2"/>
    <x v="3"/>
    <x v="1"/>
    <s v="Bahia"/>
    <x v="0"/>
    <n v="785.07999999999993"/>
    <n v="0.11"/>
    <n v="86.358799999999988"/>
    <m/>
  </r>
  <r>
    <x v="265"/>
    <x v="3"/>
    <x v="6"/>
    <x v="3"/>
    <x v="1"/>
    <s v="Bahia"/>
    <x v="1"/>
    <n v="909.88"/>
    <n v="0.05"/>
    <n v="45.494"/>
    <m/>
  </r>
  <r>
    <x v="266"/>
    <x v="3"/>
    <x v="11"/>
    <x v="3"/>
    <x v="1"/>
    <s v="Sergipe"/>
    <x v="1"/>
    <n v="948.2"/>
    <n v="0.13"/>
    <n v="123.26600000000001"/>
    <m/>
  </r>
  <r>
    <x v="266"/>
    <x v="3"/>
    <x v="6"/>
    <x v="0"/>
    <x v="1"/>
    <s v="Rio Grande do Norte"/>
    <x v="2"/>
    <n v="961.92000000000007"/>
    <n v="0.16"/>
    <n v="153.90720000000002"/>
    <m/>
  </r>
  <r>
    <x v="266"/>
    <x v="0"/>
    <x v="3"/>
    <x v="5"/>
    <x v="1"/>
    <s v="Sergipe"/>
    <x v="2"/>
    <n v="788.51"/>
    <n v="0.14000000000000001"/>
    <n v="110.3914"/>
    <m/>
  </r>
  <r>
    <x v="267"/>
    <x v="0"/>
    <x v="3"/>
    <x v="5"/>
    <x v="2"/>
    <s v="Rio Grande do Sul"/>
    <x v="2"/>
    <n v="835.21"/>
    <n v="0.11"/>
    <n v="91.873100000000008"/>
    <m/>
  </r>
  <r>
    <x v="267"/>
    <x v="2"/>
    <x v="9"/>
    <x v="3"/>
    <x v="2"/>
    <s v="Santa Catarina"/>
    <x v="0"/>
    <n v="751.51"/>
    <n v="0.16"/>
    <n v="120.24160000000001"/>
    <m/>
  </r>
  <r>
    <x v="267"/>
    <x v="1"/>
    <x v="8"/>
    <x v="5"/>
    <x v="0"/>
    <s v="Rio de Janeiro"/>
    <x v="0"/>
    <n v="712.8"/>
    <n v="0.14000000000000001"/>
    <n v="99.792000000000002"/>
    <m/>
  </r>
  <r>
    <x v="267"/>
    <x v="0"/>
    <x v="4"/>
    <x v="0"/>
    <x v="2"/>
    <s v="Paraná"/>
    <x v="1"/>
    <n v="794.21"/>
    <n v="0.13"/>
    <n v="103.24730000000001"/>
    <m/>
  </r>
  <r>
    <x v="267"/>
    <x v="1"/>
    <x v="1"/>
    <x v="0"/>
    <x v="0"/>
    <s v="Rio de Janeiro"/>
    <x v="2"/>
    <n v="737.68000000000006"/>
    <n v="0.08"/>
    <n v="59.014400000000009"/>
    <m/>
  </r>
  <r>
    <x v="267"/>
    <x v="3"/>
    <x v="6"/>
    <x v="5"/>
    <x v="0"/>
    <s v="São Paulo"/>
    <x v="0"/>
    <n v="773.36"/>
    <n v="0.14000000000000001"/>
    <n v="108.27040000000001"/>
    <m/>
  </r>
  <r>
    <x v="267"/>
    <x v="3"/>
    <x v="6"/>
    <x v="1"/>
    <x v="0"/>
    <s v="Minas Gerais"/>
    <x v="1"/>
    <n v="806.41000000000008"/>
    <n v="0.11"/>
    <n v="88.705100000000016"/>
    <m/>
  </r>
  <r>
    <x v="267"/>
    <x v="2"/>
    <x v="9"/>
    <x v="3"/>
    <x v="1"/>
    <s v="Bahia"/>
    <x v="0"/>
    <n v="781.71"/>
    <n v="0.06"/>
    <n v="46.9026"/>
    <m/>
  </r>
  <r>
    <x v="267"/>
    <x v="1"/>
    <x v="8"/>
    <x v="3"/>
    <x v="2"/>
    <s v="Rio Grande do Sul"/>
    <x v="2"/>
    <n v="742.66"/>
    <n v="0.19"/>
    <n v="141.1054"/>
    <m/>
  </r>
  <r>
    <x v="268"/>
    <x v="0"/>
    <x v="4"/>
    <x v="3"/>
    <x v="1"/>
    <s v="Bahia"/>
    <x v="2"/>
    <n v="905.26"/>
    <n v="0.19"/>
    <n v="171.99940000000001"/>
    <m/>
  </r>
  <r>
    <x v="268"/>
    <x v="0"/>
    <x v="3"/>
    <x v="0"/>
    <x v="1"/>
    <s v="Bahia"/>
    <x v="2"/>
    <n v="837.61"/>
    <n v="0.12"/>
    <n v="100.5132"/>
    <m/>
  </r>
  <r>
    <x v="268"/>
    <x v="0"/>
    <x v="3"/>
    <x v="2"/>
    <x v="1"/>
    <s v="Sergipe"/>
    <x v="2"/>
    <n v="687.65"/>
    <n v="0.14000000000000001"/>
    <n v="96.271000000000001"/>
    <m/>
  </r>
  <r>
    <x v="268"/>
    <x v="2"/>
    <x v="2"/>
    <x v="0"/>
    <x v="2"/>
    <s v="Santa Catarina"/>
    <x v="1"/>
    <n v="963.89"/>
    <n v="0.18"/>
    <n v="173.50019999999998"/>
    <m/>
  </r>
  <r>
    <x v="268"/>
    <x v="2"/>
    <x v="2"/>
    <x v="0"/>
    <x v="0"/>
    <s v="São Paulo"/>
    <x v="2"/>
    <n v="760.33999999999992"/>
    <n v="0.12"/>
    <n v="91.240799999999993"/>
    <m/>
  </r>
  <r>
    <x v="268"/>
    <x v="0"/>
    <x v="0"/>
    <x v="0"/>
    <x v="1"/>
    <s v="Sergipe"/>
    <x v="0"/>
    <n v="734.63"/>
    <n v="0.05"/>
    <n v="36.731500000000004"/>
    <m/>
  </r>
  <r>
    <x v="268"/>
    <x v="2"/>
    <x v="2"/>
    <x v="2"/>
    <x v="0"/>
    <s v="Minas Gerais"/>
    <x v="0"/>
    <n v="954.38"/>
    <n v="0.16"/>
    <n v="152.70080000000002"/>
    <m/>
  </r>
  <r>
    <x v="269"/>
    <x v="3"/>
    <x v="11"/>
    <x v="3"/>
    <x v="2"/>
    <s v="Rio Grande do Sul"/>
    <x v="1"/>
    <n v="1294.79"/>
    <n v="0.1"/>
    <n v="129.47900000000001"/>
    <m/>
  </r>
  <r>
    <x v="269"/>
    <x v="0"/>
    <x v="3"/>
    <x v="2"/>
    <x v="0"/>
    <s v="Rio de Janeiro"/>
    <x v="2"/>
    <n v="1197.74"/>
    <n v="0.05"/>
    <n v="59.887"/>
    <m/>
  </r>
  <r>
    <x v="269"/>
    <x v="0"/>
    <x v="3"/>
    <x v="5"/>
    <x v="2"/>
    <s v="Paraná"/>
    <x v="1"/>
    <n v="1153.92"/>
    <n v="0.09"/>
    <n v="103.8528"/>
    <m/>
  </r>
  <r>
    <x v="269"/>
    <x v="1"/>
    <x v="1"/>
    <x v="5"/>
    <x v="0"/>
    <s v="Minas Gerais"/>
    <x v="2"/>
    <n v="1192.3"/>
    <n v="0.19"/>
    <n v="226.53700000000001"/>
    <m/>
  </r>
  <r>
    <x v="270"/>
    <x v="2"/>
    <x v="2"/>
    <x v="1"/>
    <x v="1"/>
    <s v="Bahia"/>
    <x v="2"/>
    <n v="1528.33"/>
    <n v="0.15"/>
    <n v="229.24949999999998"/>
    <m/>
  </r>
  <r>
    <x v="270"/>
    <x v="2"/>
    <x v="10"/>
    <x v="3"/>
    <x v="2"/>
    <s v="Santa Catarina"/>
    <x v="0"/>
    <n v="1446.06"/>
    <n v="0.06"/>
    <n v="86.763599999999997"/>
    <m/>
  </r>
  <r>
    <x v="270"/>
    <x v="3"/>
    <x v="6"/>
    <x v="0"/>
    <x v="1"/>
    <s v="Sergipe"/>
    <x v="1"/>
    <n v="1273.43"/>
    <n v="0.13"/>
    <n v="165.54590000000002"/>
    <m/>
  </r>
  <r>
    <x v="270"/>
    <x v="0"/>
    <x v="3"/>
    <x v="1"/>
    <x v="2"/>
    <s v="Paraná"/>
    <x v="0"/>
    <n v="1381.52"/>
    <n v="0.13"/>
    <n v="179.5976"/>
    <m/>
  </r>
  <r>
    <x v="270"/>
    <x v="0"/>
    <x v="4"/>
    <x v="3"/>
    <x v="1"/>
    <s v="Bahia"/>
    <x v="2"/>
    <n v="1302.81"/>
    <n v="0.08"/>
    <n v="104.2248"/>
    <m/>
  </r>
  <r>
    <x v="271"/>
    <x v="3"/>
    <x v="6"/>
    <x v="4"/>
    <x v="0"/>
    <s v="Rio de Janeiro"/>
    <x v="0"/>
    <n v="1266.6399999999999"/>
    <n v="0.17"/>
    <n v="215.3288"/>
    <m/>
  </r>
  <r>
    <x v="271"/>
    <x v="2"/>
    <x v="2"/>
    <x v="1"/>
    <x v="2"/>
    <s v="Rio Grande do Sul"/>
    <x v="2"/>
    <n v="1418.45"/>
    <n v="0.13"/>
    <n v="184.39850000000001"/>
    <m/>
  </r>
  <r>
    <x v="271"/>
    <x v="1"/>
    <x v="8"/>
    <x v="3"/>
    <x v="0"/>
    <s v="Rio de Janeiro"/>
    <x v="0"/>
    <n v="1250.55"/>
    <n v="0.06"/>
    <n v="75.033000000000001"/>
    <m/>
  </r>
  <r>
    <x v="271"/>
    <x v="2"/>
    <x v="2"/>
    <x v="2"/>
    <x v="2"/>
    <s v="Santa Catarina"/>
    <x v="0"/>
    <n v="1327.8"/>
    <n v="0.15"/>
    <n v="199.17"/>
    <m/>
  </r>
  <r>
    <x v="271"/>
    <x v="0"/>
    <x v="3"/>
    <x v="5"/>
    <x v="1"/>
    <s v="Rio Grande do Norte"/>
    <x v="0"/>
    <n v="1303.74"/>
    <n v="0.14000000000000001"/>
    <n v="182.52360000000002"/>
    <m/>
  </r>
  <r>
    <x v="271"/>
    <x v="1"/>
    <x v="1"/>
    <x v="3"/>
    <x v="0"/>
    <s v="Minas Gerais"/>
    <x v="1"/>
    <n v="1166.3"/>
    <n v="0.14000000000000001"/>
    <n v="163.28200000000001"/>
    <m/>
  </r>
  <r>
    <x v="272"/>
    <x v="0"/>
    <x v="4"/>
    <x v="3"/>
    <x v="1"/>
    <s v="Bahia"/>
    <x v="0"/>
    <n v="1523.29"/>
    <n v="0.16"/>
    <n v="243.72640000000001"/>
    <m/>
  </r>
  <r>
    <x v="272"/>
    <x v="1"/>
    <x v="1"/>
    <x v="2"/>
    <x v="1"/>
    <s v="Rio Grande do Norte"/>
    <x v="0"/>
    <n v="1454.77"/>
    <n v="0.16"/>
    <n v="232.76320000000001"/>
    <m/>
  </r>
  <r>
    <x v="272"/>
    <x v="0"/>
    <x v="4"/>
    <x v="0"/>
    <x v="0"/>
    <s v="São Paulo"/>
    <x v="1"/>
    <n v="1243.1599999999999"/>
    <n v="0.1"/>
    <n v="124.31599999999999"/>
    <m/>
  </r>
  <r>
    <x v="272"/>
    <x v="2"/>
    <x v="10"/>
    <x v="3"/>
    <x v="1"/>
    <s v="Sergipe"/>
    <x v="1"/>
    <n v="1406.6"/>
    <n v="0.11"/>
    <n v="154.726"/>
    <m/>
  </r>
  <r>
    <x v="272"/>
    <x v="2"/>
    <x v="10"/>
    <x v="5"/>
    <x v="1"/>
    <s v="Rio Grande do Norte"/>
    <x v="1"/>
    <n v="1419.7"/>
    <n v="0.11"/>
    <n v="156.167"/>
    <m/>
  </r>
  <r>
    <x v="273"/>
    <x v="3"/>
    <x v="6"/>
    <x v="1"/>
    <x v="1"/>
    <s v="Rio Grande do Norte"/>
    <x v="0"/>
    <n v="1352.27"/>
    <n v="0.09"/>
    <n v="121.70429999999999"/>
    <m/>
  </r>
  <r>
    <x v="273"/>
    <x v="0"/>
    <x v="3"/>
    <x v="1"/>
    <x v="0"/>
    <s v="Rio de Janeiro"/>
    <x v="0"/>
    <n v="1488.03"/>
    <n v="0.11"/>
    <n v="163.6833"/>
    <m/>
  </r>
  <r>
    <x v="273"/>
    <x v="1"/>
    <x v="8"/>
    <x v="0"/>
    <x v="0"/>
    <s v="Minas Gerais"/>
    <x v="2"/>
    <n v="1368.81"/>
    <n v="0.19"/>
    <n v="260.07389999999998"/>
    <m/>
  </r>
  <r>
    <x v="273"/>
    <x v="1"/>
    <x v="8"/>
    <x v="4"/>
    <x v="2"/>
    <s v="Paraná"/>
    <x v="1"/>
    <n v="1455.67"/>
    <n v="0.11"/>
    <n v="160.12370000000001"/>
    <m/>
  </r>
  <r>
    <x v="273"/>
    <x v="3"/>
    <x v="11"/>
    <x v="3"/>
    <x v="0"/>
    <s v="São Paulo"/>
    <x v="0"/>
    <n v="1331.35"/>
    <n v="0.12"/>
    <n v="159.76199999999997"/>
    <m/>
  </r>
  <r>
    <x v="273"/>
    <x v="1"/>
    <x v="1"/>
    <x v="3"/>
    <x v="0"/>
    <s v="Rio de Janeiro"/>
    <x v="1"/>
    <n v="1269.75"/>
    <n v="0.17"/>
    <n v="215.85750000000002"/>
    <m/>
  </r>
  <r>
    <x v="274"/>
    <x v="3"/>
    <x v="6"/>
    <x v="3"/>
    <x v="0"/>
    <s v="Rio de Janeiro"/>
    <x v="0"/>
    <n v="1222.1300000000001"/>
    <n v="0.11"/>
    <n v="134.43430000000001"/>
    <m/>
  </r>
  <r>
    <x v="274"/>
    <x v="2"/>
    <x v="2"/>
    <x v="4"/>
    <x v="1"/>
    <s v="Rio Grande do Norte"/>
    <x v="2"/>
    <n v="1183.79"/>
    <n v="0.08"/>
    <n v="94.703199999999995"/>
    <m/>
  </r>
  <r>
    <x v="275"/>
    <x v="2"/>
    <x v="2"/>
    <x v="2"/>
    <x v="1"/>
    <s v="Bahia"/>
    <x v="1"/>
    <n v="1568.95"/>
    <n v="0.14000000000000001"/>
    <n v="219.65300000000002"/>
    <m/>
  </r>
  <r>
    <x v="275"/>
    <x v="0"/>
    <x v="4"/>
    <x v="0"/>
    <x v="1"/>
    <s v="Bahia"/>
    <x v="2"/>
    <n v="1180.51"/>
    <n v="0.05"/>
    <n v="59.025500000000001"/>
    <m/>
  </r>
  <r>
    <x v="275"/>
    <x v="3"/>
    <x v="6"/>
    <x v="3"/>
    <x v="1"/>
    <s v="Rio Grande do Norte"/>
    <x v="1"/>
    <n v="1441.19"/>
    <n v="0.14000000000000001"/>
    <n v="201.76660000000004"/>
    <m/>
  </r>
  <r>
    <x v="276"/>
    <x v="2"/>
    <x v="2"/>
    <x v="3"/>
    <x v="0"/>
    <s v="Rio de Janeiro"/>
    <x v="0"/>
    <n v="1251.8800000000001"/>
    <n v="0.17"/>
    <n v="212.81960000000004"/>
    <m/>
  </r>
  <r>
    <x v="277"/>
    <x v="3"/>
    <x v="6"/>
    <x v="3"/>
    <x v="0"/>
    <s v="Minas Gerais"/>
    <x v="1"/>
    <n v="1426.79"/>
    <n v="0.17"/>
    <n v="242.55430000000001"/>
    <m/>
  </r>
  <r>
    <x v="277"/>
    <x v="3"/>
    <x v="11"/>
    <x v="0"/>
    <x v="0"/>
    <s v="Minas Gerais"/>
    <x v="1"/>
    <n v="1220.3699999999999"/>
    <n v="0.1"/>
    <n v="122.03699999999999"/>
    <m/>
  </r>
  <r>
    <x v="277"/>
    <x v="0"/>
    <x v="4"/>
    <x v="3"/>
    <x v="0"/>
    <s v="Minas Gerais"/>
    <x v="2"/>
    <n v="1328.62"/>
    <n v="0.1"/>
    <n v="132.86199999999999"/>
    <m/>
  </r>
  <r>
    <x v="278"/>
    <x v="1"/>
    <x v="1"/>
    <x v="1"/>
    <x v="1"/>
    <s v="Sergipe"/>
    <x v="1"/>
    <n v="1146.77"/>
    <n v="0.05"/>
    <n v="57.338500000000003"/>
    <m/>
  </r>
  <r>
    <x v="278"/>
    <x v="1"/>
    <x v="1"/>
    <x v="0"/>
    <x v="0"/>
    <s v="São Paulo"/>
    <x v="0"/>
    <n v="1137.73"/>
    <n v="0.05"/>
    <n v="56.886500000000005"/>
    <m/>
  </r>
  <r>
    <x v="278"/>
    <x v="2"/>
    <x v="2"/>
    <x v="0"/>
    <x v="2"/>
    <s v="Rio Grande do Sul"/>
    <x v="1"/>
    <n v="1474.88"/>
    <n v="0.19"/>
    <n v="280.22720000000004"/>
    <m/>
  </r>
  <r>
    <x v="278"/>
    <x v="1"/>
    <x v="1"/>
    <x v="1"/>
    <x v="1"/>
    <s v="Sergipe"/>
    <x v="2"/>
    <n v="1425.85"/>
    <n v="0.17"/>
    <n v="242.39449999999999"/>
    <m/>
  </r>
  <r>
    <x v="278"/>
    <x v="2"/>
    <x v="2"/>
    <x v="3"/>
    <x v="1"/>
    <s v="Bahia"/>
    <x v="0"/>
    <n v="1184.57"/>
    <n v="0.13"/>
    <n v="153.9941"/>
    <m/>
  </r>
  <r>
    <x v="278"/>
    <x v="2"/>
    <x v="2"/>
    <x v="2"/>
    <x v="2"/>
    <s v="Rio Grande do Sul"/>
    <x v="2"/>
    <n v="1315.51"/>
    <n v="0.06"/>
    <n v="78.930599999999998"/>
    <m/>
  </r>
  <r>
    <x v="278"/>
    <x v="2"/>
    <x v="10"/>
    <x v="1"/>
    <x v="1"/>
    <s v="Sergipe"/>
    <x v="2"/>
    <n v="1478"/>
    <n v="0.09"/>
    <n v="133.01999999999998"/>
    <m/>
  </r>
  <r>
    <x v="279"/>
    <x v="2"/>
    <x v="2"/>
    <x v="0"/>
    <x v="1"/>
    <s v="Sergipe"/>
    <x v="2"/>
    <n v="1460.8899999999999"/>
    <n v="0.08"/>
    <n v="116.87119999999999"/>
    <m/>
  </r>
  <r>
    <x v="279"/>
    <x v="0"/>
    <x v="4"/>
    <x v="1"/>
    <x v="1"/>
    <s v="Bahia"/>
    <x v="2"/>
    <n v="1194.3499999999999"/>
    <n v="7.0000000000000007E-2"/>
    <n v="83.604500000000002"/>
    <m/>
  </r>
  <r>
    <x v="279"/>
    <x v="0"/>
    <x v="4"/>
    <x v="1"/>
    <x v="1"/>
    <s v="Bahia"/>
    <x v="0"/>
    <n v="1369.26"/>
    <n v="0.09"/>
    <n v="123.23339999999999"/>
    <m/>
  </r>
  <r>
    <x v="279"/>
    <x v="2"/>
    <x v="2"/>
    <x v="0"/>
    <x v="1"/>
    <s v="Rio Grande do Norte"/>
    <x v="0"/>
    <n v="1424.9"/>
    <n v="0.08"/>
    <n v="113.992"/>
    <m/>
  </r>
  <r>
    <x v="279"/>
    <x v="2"/>
    <x v="2"/>
    <x v="0"/>
    <x v="2"/>
    <s v="Rio Grande do Sul"/>
    <x v="1"/>
    <n v="1227.5900000000001"/>
    <n v="0.14000000000000001"/>
    <n v="171.86260000000004"/>
    <m/>
  </r>
  <r>
    <x v="279"/>
    <x v="3"/>
    <x v="6"/>
    <x v="3"/>
    <x v="1"/>
    <s v="Rio Grande do Norte"/>
    <x v="1"/>
    <n v="1513.08"/>
    <n v="0.05"/>
    <n v="75.653999999999996"/>
    <m/>
  </r>
  <r>
    <x v="279"/>
    <x v="3"/>
    <x v="11"/>
    <x v="0"/>
    <x v="0"/>
    <s v="Rio de Janeiro"/>
    <x v="0"/>
    <n v="1190.82"/>
    <n v="0.17"/>
    <n v="202.43940000000001"/>
    <m/>
  </r>
  <r>
    <x v="280"/>
    <x v="2"/>
    <x v="10"/>
    <x v="5"/>
    <x v="2"/>
    <s v="Paraná"/>
    <x v="0"/>
    <n v="1392.17"/>
    <n v="0.06"/>
    <n v="83.530200000000008"/>
    <m/>
  </r>
  <r>
    <x v="280"/>
    <x v="0"/>
    <x v="4"/>
    <x v="0"/>
    <x v="0"/>
    <s v="Rio de Janeiro"/>
    <x v="0"/>
    <n v="1525.01"/>
    <n v="0.17"/>
    <n v="259.25170000000003"/>
    <m/>
  </r>
  <r>
    <x v="280"/>
    <x v="3"/>
    <x v="7"/>
    <x v="0"/>
    <x v="2"/>
    <s v="Rio Grande do Sul"/>
    <x v="2"/>
    <n v="1336.3400000000001"/>
    <n v="0.06"/>
    <n v="80.180400000000006"/>
    <m/>
  </r>
  <r>
    <x v="280"/>
    <x v="1"/>
    <x v="8"/>
    <x v="3"/>
    <x v="1"/>
    <s v="Rio Grande do Norte"/>
    <x v="2"/>
    <n v="1437.41"/>
    <n v="0.05"/>
    <n v="71.870500000000007"/>
    <m/>
  </r>
  <r>
    <x v="280"/>
    <x v="0"/>
    <x v="4"/>
    <x v="0"/>
    <x v="1"/>
    <s v="Rio Grande do Norte"/>
    <x v="1"/>
    <n v="1365.28"/>
    <n v="0.1"/>
    <n v="136.52799999999999"/>
    <m/>
  </r>
  <r>
    <x v="281"/>
    <x v="1"/>
    <x v="8"/>
    <x v="2"/>
    <x v="0"/>
    <s v="Rio de Janeiro"/>
    <x v="0"/>
    <n v="1132.56"/>
    <n v="0.18"/>
    <n v="203.86079999999998"/>
    <m/>
  </r>
  <r>
    <x v="281"/>
    <x v="3"/>
    <x v="11"/>
    <x v="5"/>
    <x v="0"/>
    <s v="São Paulo"/>
    <x v="0"/>
    <n v="946.35"/>
    <n v="0.13"/>
    <n v="123.02550000000001"/>
    <m/>
  </r>
  <r>
    <x v="281"/>
    <x v="2"/>
    <x v="9"/>
    <x v="0"/>
    <x v="0"/>
    <s v="Minas Gerais"/>
    <x v="0"/>
    <n v="821.89"/>
    <n v="0.16"/>
    <n v="131.50239999999999"/>
    <m/>
  </r>
  <r>
    <x v="282"/>
    <x v="0"/>
    <x v="4"/>
    <x v="2"/>
    <x v="0"/>
    <s v="Rio de Janeiro"/>
    <x v="2"/>
    <n v="640.39"/>
    <n v="0.17"/>
    <n v="108.86630000000001"/>
    <m/>
  </r>
  <r>
    <x v="283"/>
    <x v="2"/>
    <x v="2"/>
    <x v="0"/>
    <x v="0"/>
    <s v="Minas Gerais"/>
    <x v="2"/>
    <n v="682.17"/>
    <n v="0.06"/>
    <n v="40.930199999999999"/>
    <m/>
  </r>
  <r>
    <x v="283"/>
    <x v="0"/>
    <x v="4"/>
    <x v="2"/>
    <x v="0"/>
    <s v="São Paulo"/>
    <x v="2"/>
    <n v="551.75"/>
    <n v="0.16"/>
    <n v="88.28"/>
    <m/>
  </r>
  <r>
    <x v="284"/>
    <x v="2"/>
    <x v="9"/>
    <x v="3"/>
    <x v="1"/>
    <s v="Rio Grande do Norte"/>
    <x v="0"/>
    <n v="910.86"/>
    <n v="0.13"/>
    <n v="118.4118"/>
    <m/>
  </r>
  <r>
    <x v="284"/>
    <x v="2"/>
    <x v="2"/>
    <x v="2"/>
    <x v="1"/>
    <s v="Bahia"/>
    <x v="2"/>
    <n v="860.93000000000006"/>
    <n v="0.16"/>
    <n v="137.74880000000002"/>
    <m/>
  </r>
  <r>
    <x v="285"/>
    <x v="2"/>
    <x v="2"/>
    <x v="3"/>
    <x v="1"/>
    <s v="Sergipe"/>
    <x v="0"/>
    <n v="881.28"/>
    <n v="0.05"/>
    <n v="44.064"/>
    <m/>
  </r>
  <r>
    <x v="285"/>
    <x v="0"/>
    <x v="4"/>
    <x v="3"/>
    <x v="0"/>
    <s v="Minas Gerais"/>
    <x v="2"/>
    <n v="776.06"/>
    <n v="0.08"/>
    <n v="62.084799999999994"/>
    <m/>
  </r>
  <r>
    <x v="285"/>
    <x v="2"/>
    <x v="10"/>
    <x v="2"/>
    <x v="0"/>
    <s v="Minas Gerais"/>
    <x v="0"/>
    <n v="799.53"/>
    <n v="0.06"/>
    <n v="47.971799999999995"/>
    <m/>
  </r>
  <r>
    <x v="285"/>
    <x v="3"/>
    <x v="7"/>
    <x v="4"/>
    <x v="2"/>
    <s v="Santa Catarina"/>
    <x v="1"/>
    <n v="649.31999999999994"/>
    <n v="0.05"/>
    <n v="32.466000000000001"/>
    <m/>
  </r>
  <r>
    <x v="286"/>
    <x v="2"/>
    <x v="2"/>
    <x v="3"/>
    <x v="0"/>
    <s v="Minas Gerais"/>
    <x v="0"/>
    <n v="806.76"/>
    <n v="0.13"/>
    <n v="104.8788"/>
    <m/>
  </r>
  <r>
    <x v="286"/>
    <x v="3"/>
    <x v="7"/>
    <x v="4"/>
    <x v="2"/>
    <s v="Paraná"/>
    <x v="0"/>
    <n v="941.53"/>
    <n v="0.08"/>
    <n v="75.322400000000002"/>
    <m/>
  </r>
  <r>
    <x v="286"/>
    <x v="0"/>
    <x v="0"/>
    <x v="3"/>
    <x v="0"/>
    <s v="Minas Gerais"/>
    <x v="1"/>
    <n v="759.26"/>
    <n v="0.12"/>
    <n v="91.111199999999997"/>
    <m/>
  </r>
  <r>
    <x v="287"/>
    <x v="3"/>
    <x v="7"/>
    <x v="1"/>
    <x v="0"/>
    <s v="Rio de Janeiro"/>
    <x v="2"/>
    <n v="880.28"/>
    <n v="0.15"/>
    <n v="132.042"/>
    <m/>
  </r>
  <r>
    <x v="287"/>
    <x v="0"/>
    <x v="4"/>
    <x v="2"/>
    <x v="2"/>
    <s v="Santa Catarina"/>
    <x v="2"/>
    <n v="716.76"/>
    <n v="0.17"/>
    <n v="121.84920000000001"/>
    <m/>
  </r>
  <r>
    <x v="287"/>
    <x v="1"/>
    <x v="8"/>
    <x v="1"/>
    <x v="1"/>
    <s v="Rio Grande do Norte"/>
    <x v="2"/>
    <n v="768.25"/>
    <n v="0.09"/>
    <n v="69.142499999999998"/>
    <m/>
  </r>
  <r>
    <x v="287"/>
    <x v="2"/>
    <x v="9"/>
    <x v="2"/>
    <x v="1"/>
    <s v="Rio Grande do Norte"/>
    <x v="0"/>
    <n v="646.96"/>
    <n v="0.11"/>
    <n v="71.165599999999998"/>
    <m/>
  </r>
  <r>
    <x v="288"/>
    <x v="2"/>
    <x v="9"/>
    <x v="3"/>
    <x v="0"/>
    <s v="Minas Gerais"/>
    <x v="0"/>
    <n v="583.37"/>
    <n v="0.1"/>
    <n v="58.337000000000003"/>
    <m/>
  </r>
  <r>
    <x v="288"/>
    <x v="3"/>
    <x v="11"/>
    <x v="2"/>
    <x v="0"/>
    <s v="São Paulo"/>
    <x v="2"/>
    <n v="882.01"/>
    <n v="0.13"/>
    <n v="114.6613"/>
    <m/>
  </r>
  <r>
    <x v="288"/>
    <x v="0"/>
    <x v="3"/>
    <x v="0"/>
    <x v="2"/>
    <s v="Paraná"/>
    <x v="0"/>
    <n v="685.56"/>
    <n v="0.13"/>
    <n v="89.122799999999998"/>
    <m/>
  </r>
  <r>
    <x v="288"/>
    <x v="0"/>
    <x v="4"/>
    <x v="0"/>
    <x v="2"/>
    <s v="Paraná"/>
    <x v="0"/>
    <n v="936.46"/>
    <n v="0.13"/>
    <n v="121.7398"/>
    <m/>
  </r>
  <r>
    <x v="288"/>
    <x v="3"/>
    <x v="7"/>
    <x v="3"/>
    <x v="0"/>
    <s v="Minas Gerais"/>
    <x v="0"/>
    <n v="903.61"/>
    <n v="0.16"/>
    <n v="144.57760000000002"/>
    <m/>
  </r>
  <r>
    <x v="288"/>
    <x v="2"/>
    <x v="2"/>
    <x v="5"/>
    <x v="1"/>
    <s v="Rio Grande do Norte"/>
    <x v="1"/>
    <n v="920.95"/>
    <n v="0.09"/>
    <n v="82.885500000000008"/>
    <m/>
  </r>
  <r>
    <x v="288"/>
    <x v="1"/>
    <x v="1"/>
    <x v="2"/>
    <x v="2"/>
    <s v="Santa Catarina"/>
    <x v="0"/>
    <n v="993.74"/>
    <n v="0.13"/>
    <n v="129.18620000000001"/>
    <m/>
  </r>
  <r>
    <x v="288"/>
    <x v="0"/>
    <x v="4"/>
    <x v="3"/>
    <x v="2"/>
    <s v="Santa Catarina"/>
    <x v="0"/>
    <n v="984.38"/>
    <n v="0.05"/>
    <n v="49.219000000000001"/>
    <m/>
  </r>
  <r>
    <x v="289"/>
    <x v="0"/>
    <x v="3"/>
    <x v="2"/>
    <x v="0"/>
    <s v="Minas Gerais"/>
    <x v="2"/>
    <n v="624.47"/>
    <n v="7.0000000000000007E-2"/>
    <n v="43.712900000000005"/>
    <m/>
  </r>
  <r>
    <x v="289"/>
    <x v="3"/>
    <x v="7"/>
    <x v="2"/>
    <x v="0"/>
    <s v="Rio de Janeiro"/>
    <x v="2"/>
    <n v="759.82999999999993"/>
    <n v="0.14000000000000001"/>
    <n v="106.3762"/>
    <m/>
  </r>
  <r>
    <x v="290"/>
    <x v="2"/>
    <x v="9"/>
    <x v="1"/>
    <x v="1"/>
    <s v="Rio Grande do Norte"/>
    <x v="2"/>
    <n v="992.45"/>
    <n v="0.14000000000000001"/>
    <n v="138.94300000000001"/>
    <m/>
  </r>
  <r>
    <x v="290"/>
    <x v="2"/>
    <x v="10"/>
    <x v="4"/>
    <x v="1"/>
    <s v="Bahia"/>
    <x v="0"/>
    <n v="746.36"/>
    <n v="0.15"/>
    <n v="111.95399999999999"/>
    <m/>
  </r>
  <r>
    <x v="290"/>
    <x v="3"/>
    <x v="6"/>
    <x v="0"/>
    <x v="1"/>
    <s v="Bahia"/>
    <x v="1"/>
    <n v="811.8"/>
    <n v="7.0000000000000007E-2"/>
    <n v="56.826000000000001"/>
    <m/>
  </r>
  <r>
    <x v="290"/>
    <x v="0"/>
    <x v="3"/>
    <x v="2"/>
    <x v="0"/>
    <s v="São Paulo"/>
    <x v="1"/>
    <n v="915.31999999999994"/>
    <n v="0.09"/>
    <n v="82.378799999999998"/>
    <m/>
  </r>
  <r>
    <x v="290"/>
    <x v="3"/>
    <x v="11"/>
    <x v="0"/>
    <x v="1"/>
    <s v="Rio Grande do Norte"/>
    <x v="1"/>
    <n v="829.95"/>
    <n v="0.15"/>
    <n v="124.49250000000001"/>
    <m/>
  </r>
  <r>
    <x v="290"/>
    <x v="3"/>
    <x v="11"/>
    <x v="2"/>
    <x v="0"/>
    <s v="São Paulo"/>
    <x v="1"/>
    <n v="973.13"/>
    <n v="0.18"/>
    <n v="175.1634"/>
    <m/>
  </r>
  <r>
    <x v="291"/>
    <x v="2"/>
    <x v="10"/>
    <x v="3"/>
    <x v="1"/>
    <s v="Sergipe"/>
    <x v="0"/>
    <n v="883.86"/>
    <n v="0.09"/>
    <n v="79.547399999999996"/>
    <m/>
  </r>
  <r>
    <x v="291"/>
    <x v="1"/>
    <x v="1"/>
    <x v="2"/>
    <x v="1"/>
    <s v="Sergipe"/>
    <x v="2"/>
    <n v="680.61"/>
    <n v="0.05"/>
    <n v="34.030500000000004"/>
    <m/>
  </r>
  <r>
    <x v="291"/>
    <x v="0"/>
    <x v="4"/>
    <x v="1"/>
    <x v="2"/>
    <s v="Rio Grande do Sul"/>
    <x v="1"/>
    <n v="867.31"/>
    <n v="0.13"/>
    <n v="112.7503"/>
    <m/>
  </r>
  <r>
    <x v="291"/>
    <x v="3"/>
    <x v="7"/>
    <x v="4"/>
    <x v="2"/>
    <s v="Santa Catarina"/>
    <x v="0"/>
    <n v="848.2"/>
    <n v="0.08"/>
    <n v="67.856000000000009"/>
    <m/>
  </r>
  <r>
    <x v="292"/>
    <x v="0"/>
    <x v="4"/>
    <x v="1"/>
    <x v="2"/>
    <s v="Santa Catarina"/>
    <x v="2"/>
    <n v="615.62"/>
    <n v="0.12"/>
    <n v="73.874399999999994"/>
    <m/>
  </r>
  <r>
    <x v="293"/>
    <x v="0"/>
    <x v="3"/>
    <x v="1"/>
    <x v="1"/>
    <s v="Rio Grande do Norte"/>
    <x v="2"/>
    <n v="907.63"/>
    <n v="0.14000000000000001"/>
    <n v="127.0682"/>
    <m/>
  </r>
  <r>
    <x v="293"/>
    <x v="2"/>
    <x v="9"/>
    <x v="3"/>
    <x v="1"/>
    <s v="Rio Grande do Norte"/>
    <x v="2"/>
    <n v="785.82999999999993"/>
    <n v="0.16"/>
    <n v="125.7328"/>
    <m/>
  </r>
  <r>
    <x v="293"/>
    <x v="2"/>
    <x v="9"/>
    <x v="0"/>
    <x v="2"/>
    <s v="Paraná"/>
    <x v="0"/>
    <n v="906.67000000000007"/>
    <n v="0.1"/>
    <n v="90.667000000000016"/>
    <m/>
  </r>
  <r>
    <x v="293"/>
    <x v="2"/>
    <x v="10"/>
    <x v="2"/>
    <x v="1"/>
    <s v="Rio Grande do Norte"/>
    <x v="0"/>
    <n v="552.92999999999995"/>
    <n v="0.16"/>
    <n v="88.468799999999987"/>
    <m/>
  </r>
  <r>
    <x v="293"/>
    <x v="1"/>
    <x v="8"/>
    <x v="0"/>
    <x v="0"/>
    <s v="Minas Gerais"/>
    <x v="0"/>
    <n v="728.14"/>
    <n v="0.06"/>
    <n v="43.688399999999994"/>
    <m/>
  </r>
  <r>
    <x v="294"/>
    <x v="3"/>
    <x v="6"/>
    <x v="3"/>
    <x v="1"/>
    <s v="Sergipe"/>
    <x v="1"/>
    <n v="897.99"/>
    <n v="0.14000000000000001"/>
    <n v="125.71860000000001"/>
    <m/>
  </r>
  <r>
    <x v="294"/>
    <x v="2"/>
    <x v="2"/>
    <x v="2"/>
    <x v="0"/>
    <s v="São Paulo"/>
    <x v="0"/>
    <n v="701.55"/>
    <n v="0.06"/>
    <n v="42.092999999999996"/>
    <m/>
  </r>
  <r>
    <x v="294"/>
    <x v="3"/>
    <x v="7"/>
    <x v="1"/>
    <x v="2"/>
    <s v="Paraná"/>
    <x v="1"/>
    <n v="803.04"/>
    <n v="7.0000000000000007E-2"/>
    <n v="56.212800000000001"/>
    <m/>
  </r>
  <r>
    <x v="294"/>
    <x v="0"/>
    <x v="3"/>
    <x v="0"/>
    <x v="2"/>
    <s v="Paraná"/>
    <x v="2"/>
    <n v="776.82999999999993"/>
    <n v="0.19"/>
    <n v="147.59769999999997"/>
    <m/>
  </r>
  <r>
    <x v="295"/>
    <x v="3"/>
    <x v="6"/>
    <x v="0"/>
    <x v="1"/>
    <s v="Rio Grande do Norte"/>
    <x v="1"/>
    <n v="603.08000000000004"/>
    <n v="0.17"/>
    <n v="102.52360000000002"/>
    <m/>
  </r>
  <r>
    <x v="295"/>
    <x v="3"/>
    <x v="6"/>
    <x v="0"/>
    <x v="0"/>
    <s v="Minas Gerais"/>
    <x v="1"/>
    <n v="580.63"/>
    <n v="7.0000000000000007E-2"/>
    <n v="40.644100000000002"/>
    <m/>
  </r>
  <r>
    <x v="295"/>
    <x v="0"/>
    <x v="3"/>
    <x v="4"/>
    <x v="2"/>
    <s v="Santa Catarina"/>
    <x v="2"/>
    <n v="625.44000000000005"/>
    <n v="0.14000000000000001"/>
    <n v="87.561600000000013"/>
    <m/>
  </r>
  <r>
    <x v="295"/>
    <x v="0"/>
    <x v="3"/>
    <x v="1"/>
    <x v="2"/>
    <s v="Paraná"/>
    <x v="0"/>
    <n v="782.9"/>
    <n v="0.19"/>
    <n v="148.751"/>
    <m/>
  </r>
  <r>
    <x v="295"/>
    <x v="0"/>
    <x v="4"/>
    <x v="3"/>
    <x v="2"/>
    <s v="Rio Grande do Sul"/>
    <x v="2"/>
    <n v="981.9"/>
    <n v="0.11"/>
    <n v="108.009"/>
    <m/>
  </r>
  <r>
    <x v="295"/>
    <x v="2"/>
    <x v="10"/>
    <x v="5"/>
    <x v="1"/>
    <s v="Rio Grande do Norte"/>
    <x v="2"/>
    <n v="769.26"/>
    <n v="0.12"/>
    <n v="92.311199999999999"/>
    <m/>
  </r>
  <r>
    <x v="296"/>
    <x v="1"/>
    <x v="8"/>
    <x v="0"/>
    <x v="0"/>
    <s v="São Paulo"/>
    <x v="2"/>
    <n v="546.20000000000005"/>
    <n v="0.12"/>
    <n v="65.543999999999997"/>
    <m/>
  </r>
  <r>
    <x v="296"/>
    <x v="2"/>
    <x v="9"/>
    <x v="3"/>
    <x v="2"/>
    <s v="Santa Catarina"/>
    <x v="0"/>
    <n v="942.18000000000006"/>
    <n v="0.18"/>
    <n v="169.5924"/>
    <m/>
  </r>
  <r>
    <x v="296"/>
    <x v="1"/>
    <x v="1"/>
    <x v="3"/>
    <x v="1"/>
    <s v="Rio Grande do Norte"/>
    <x v="0"/>
    <n v="824.66000000000008"/>
    <n v="0.15"/>
    <n v="123.69900000000001"/>
    <m/>
  </r>
  <r>
    <x v="296"/>
    <x v="0"/>
    <x v="4"/>
    <x v="2"/>
    <x v="2"/>
    <s v="Santa Catarina"/>
    <x v="2"/>
    <n v="849.89"/>
    <n v="0.19"/>
    <n v="161.47909999999999"/>
    <m/>
  </r>
  <r>
    <x v="297"/>
    <x v="1"/>
    <x v="1"/>
    <x v="3"/>
    <x v="0"/>
    <s v="Minas Gerais"/>
    <x v="1"/>
    <n v="701.13"/>
    <n v="0.18"/>
    <n v="126.20339999999999"/>
    <m/>
  </r>
  <r>
    <x v="297"/>
    <x v="2"/>
    <x v="2"/>
    <x v="0"/>
    <x v="1"/>
    <s v="Bahia"/>
    <x v="2"/>
    <n v="788.3"/>
    <n v="0.1"/>
    <n v="78.83"/>
    <m/>
  </r>
  <r>
    <x v="297"/>
    <x v="1"/>
    <x v="1"/>
    <x v="0"/>
    <x v="1"/>
    <s v="Sergipe"/>
    <x v="2"/>
    <n v="717.7"/>
    <n v="0.09"/>
    <n v="64.593000000000004"/>
    <m/>
  </r>
  <r>
    <x v="297"/>
    <x v="2"/>
    <x v="2"/>
    <x v="0"/>
    <x v="1"/>
    <s v="Sergipe"/>
    <x v="0"/>
    <n v="669.37"/>
    <n v="0.09"/>
    <n v="60.243299999999998"/>
    <m/>
  </r>
  <r>
    <x v="297"/>
    <x v="0"/>
    <x v="3"/>
    <x v="2"/>
    <x v="0"/>
    <s v="Rio de Janeiro"/>
    <x v="2"/>
    <n v="852.77"/>
    <n v="0.16"/>
    <n v="136.44319999999999"/>
    <m/>
  </r>
  <r>
    <x v="297"/>
    <x v="3"/>
    <x v="11"/>
    <x v="3"/>
    <x v="2"/>
    <s v="Rio Grande do Sul"/>
    <x v="1"/>
    <n v="725.23"/>
    <n v="0.17"/>
    <n v="123.28910000000002"/>
    <m/>
  </r>
  <r>
    <x v="297"/>
    <x v="3"/>
    <x v="7"/>
    <x v="1"/>
    <x v="0"/>
    <s v="São Paulo"/>
    <x v="2"/>
    <n v="745.73"/>
    <n v="0.15"/>
    <n v="111.8595"/>
    <m/>
  </r>
  <r>
    <x v="297"/>
    <x v="1"/>
    <x v="5"/>
    <x v="3"/>
    <x v="1"/>
    <s v="Bahia"/>
    <x v="0"/>
    <n v="896.81"/>
    <n v="0.14000000000000001"/>
    <n v="125.55340000000001"/>
    <m/>
  </r>
  <r>
    <x v="298"/>
    <x v="1"/>
    <x v="8"/>
    <x v="2"/>
    <x v="0"/>
    <s v="São Paulo"/>
    <x v="1"/>
    <n v="979.81"/>
    <n v="0.05"/>
    <n v="48.990499999999997"/>
    <m/>
  </r>
  <r>
    <x v="298"/>
    <x v="2"/>
    <x v="9"/>
    <x v="5"/>
    <x v="0"/>
    <s v="Rio de Janeiro"/>
    <x v="2"/>
    <n v="834.82999999999993"/>
    <n v="0.08"/>
    <n v="66.7864"/>
    <m/>
  </r>
  <r>
    <x v="298"/>
    <x v="0"/>
    <x v="3"/>
    <x v="3"/>
    <x v="2"/>
    <s v="Paraná"/>
    <x v="0"/>
    <n v="944.81"/>
    <n v="0.1"/>
    <n v="94.480999999999995"/>
    <m/>
  </r>
  <r>
    <x v="298"/>
    <x v="1"/>
    <x v="1"/>
    <x v="1"/>
    <x v="0"/>
    <s v="São Paulo"/>
    <x v="0"/>
    <n v="841.67000000000007"/>
    <n v="0.1"/>
    <n v="84.167000000000016"/>
    <m/>
  </r>
  <r>
    <x v="298"/>
    <x v="3"/>
    <x v="7"/>
    <x v="3"/>
    <x v="2"/>
    <s v="Paraná"/>
    <x v="1"/>
    <n v="769.38"/>
    <n v="0.11"/>
    <n v="84.631799999999998"/>
    <m/>
  </r>
  <r>
    <x v="298"/>
    <x v="1"/>
    <x v="5"/>
    <x v="0"/>
    <x v="1"/>
    <s v="Bahia"/>
    <x v="1"/>
    <n v="706.17"/>
    <n v="0.12"/>
    <n v="84.740399999999994"/>
    <m/>
  </r>
  <r>
    <x v="299"/>
    <x v="0"/>
    <x v="4"/>
    <x v="0"/>
    <x v="0"/>
    <s v="São Paulo"/>
    <x v="2"/>
    <n v="995.18000000000006"/>
    <n v="0.19"/>
    <n v="189.08420000000001"/>
    <m/>
  </r>
  <r>
    <x v="299"/>
    <x v="2"/>
    <x v="2"/>
    <x v="3"/>
    <x v="1"/>
    <s v="Bahia"/>
    <x v="1"/>
    <n v="961.92000000000007"/>
    <n v="7.0000000000000007E-2"/>
    <n v="67.334400000000016"/>
    <m/>
  </r>
  <r>
    <x v="299"/>
    <x v="3"/>
    <x v="6"/>
    <x v="3"/>
    <x v="0"/>
    <s v="Minas Gerais"/>
    <x v="2"/>
    <n v="782.42000000000007"/>
    <n v="0.12"/>
    <n v="93.8904"/>
    <m/>
  </r>
  <r>
    <x v="299"/>
    <x v="0"/>
    <x v="0"/>
    <x v="3"/>
    <x v="1"/>
    <s v="Sergipe"/>
    <x v="2"/>
    <n v="831.46"/>
    <n v="0.08"/>
    <n v="66.516800000000003"/>
    <m/>
  </r>
  <r>
    <x v="299"/>
    <x v="2"/>
    <x v="9"/>
    <x v="3"/>
    <x v="0"/>
    <s v="Minas Gerais"/>
    <x v="1"/>
    <n v="918.9"/>
    <n v="0.14000000000000001"/>
    <n v="128.64600000000002"/>
    <m/>
  </r>
  <r>
    <x v="300"/>
    <x v="1"/>
    <x v="8"/>
    <x v="0"/>
    <x v="0"/>
    <s v="Rio de Janeiro"/>
    <x v="0"/>
    <n v="852.14"/>
    <n v="0.13"/>
    <n v="110.7782"/>
    <m/>
  </r>
  <r>
    <x v="300"/>
    <x v="1"/>
    <x v="8"/>
    <x v="3"/>
    <x v="0"/>
    <s v="Minas Gerais"/>
    <x v="2"/>
    <n v="709.35"/>
    <n v="0.16"/>
    <n v="113.49600000000001"/>
    <m/>
  </r>
  <r>
    <x v="300"/>
    <x v="0"/>
    <x v="3"/>
    <x v="1"/>
    <x v="1"/>
    <s v="Rio Grande do Norte"/>
    <x v="2"/>
    <n v="787.31"/>
    <n v="0.16"/>
    <n v="125.9696"/>
    <m/>
  </r>
  <r>
    <x v="300"/>
    <x v="3"/>
    <x v="6"/>
    <x v="4"/>
    <x v="1"/>
    <s v="Sergipe"/>
    <x v="2"/>
    <n v="534.95000000000005"/>
    <n v="0.1"/>
    <n v="53.495000000000005"/>
    <m/>
  </r>
  <r>
    <x v="301"/>
    <x v="0"/>
    <x v="4"/>
    <x v="1"/>
    <x v="1"/>
    <s v="Bahia"/>
    <x v="2"/>
    <n v="863.51"/>
    <n v="0.12"/>
    <n v="103.6212"/>
    <m/>
  </r>
  <r>
    <x v="302"/>
    <x v="3"/>
    <x v="7"/>
    <x v="0"/>
    <x v="0"/>
    <s v="São Paulo"/>
    <x v="0"/>
    <n v="587.28"/>
    <n v="0.19"/>
    <n v="111.58319999999999"/>
    <m/>
  </r>
  <r>
    <x v="302"/>
    <x v="0"/>
    <x v="4"/>
    <x v="5"/>
    <x v="1"/>
    <s v="Bahia"/>
    <x v="2"/>
    <n v="621.38"/>
    <n v="0.14000000000000001"/>
    <n v="86.993200000000002"/>
    <m/>
  </r>
  <r>
    <x v="302"/>
    <x v="0"/>
    <x v="3"/>
    <x v="0"/>
    <x v="2"/>
    <s v="Paraná"/>
    <x v="2"/>
    <n v="782.36"/>
    <n v="0.17"/>
    <n v="133.00120000000001"/>
    <m/>
  </r>
  <r>
    <x v="302"/>
    <x v="3"/>
    <x v="7"/>
    <x v="5"/>
    <x v="1"/>
    <s v="Bahia"/>
    <x v="2"/>
    <n v="548.24"/>
    <n v="0.05"/>
    <n v="27.412000000000003"/>
    <m/>
  </r>
  <r>
    <x v="303"/>
    <x v="0"/>
    <x v="4"/>
    <x v="0"/>
    <x v="1"/>
    <s v="Sergipe"/>
    <x v="2"/>
    <n v="565.13"/>
    <n v="0.13"/>
    <n v="73.466899999999995"/>
    <m/>
  </r>
  <r>
    <x v="303"/>
    <x v="2"/>
    <x v="2"/>
    <x v="5"/>
    <x v="2"/>
    <s v="Paraná"/>
    <x v="2"/>
    <n v="602.63"/>
    <n v="0.18"/>
    <n v="108.4734"/>
    <m/>
  </r>
  <r>
    <x v="303"/>
    <x v="0"/>
    <x v="3"/>
    <x v="3"/>
    <x v="2"/>
    <s v="Paraná"/>
    <x v="1"/>
    <n v="734"/>
    <n v="0.06"/>
    <n v="44.04"/>
    <m/>
  </r>
  <r>
    <x v="304"/>
    <x v="3"/>
    <x v="7"/>
    <x v="2"/>
    <x v="2"/>
    <s v="Rio Grande do Sul"/>
    <x v="2"/>
    <n v="787.19"/>
    <n v="0.17"/>
    <n v="133.82230000000001"/>
    <m/>
  </r>
  <r>
    <x v="304"/>
    <x v="1"/>
    <x v="8"/>
    <x v="2"/>
    <x v="2"/>
    <s v="Paraná"/>
    <x v="0"/>
    <n v="755.74"/>
    <n v="0.05"/>
    <n v="37.786999999999999"/>
    <m/>
  </r>
  <r>
    <x v="304"/>
    <x v="2"/>
    <x v="9"/>
    <x v="0"/>
    <x v="2"/>
    <s v="Santa Catarina"/>
    <x v="1"/>
    <n v="567.91"/>
    <n v="0.11"/>
    <n v="62.470099999999995"/>
    <m/>
  </r>
  <r>
    <x v="304"/>
    <x v="0"/>
    <x v="3"/>
    <x v="0"/>
    <x v="1"/>
    <s v="Sergipe"/>
    <x v="2"/>
    <n v="825.19"/>
    <n v="0.09"/>
    <n v="74.267099999999999"/>
    <m/>
  </r>
  <r>
    <x v="305"/>
    <x v="2"/>
    <x v="2"/>
    <x v="3"/>
    <x v="0"/>
    <s v="Minas Gerais"/>
    <x v="2"/>
    <n v="733.33"/>
    <n v="0.14000000000000001"/>
    <n v="102.66620000000002"/>
    <m/>
  </r>
  <r>
    <x v="305"/>
    <x v="2"/>
    <x v="2"/>
    <x v="1"/>
    <x v="0"/>
    <s v="Minas Gerais"/>
    <x v="2"/>
    <n v="571.34"/>
    <n v="0.1"/>
    <n v="57.134000000000007"/>
    <m/>
  </r>
  <r>
    <x v="305"/>
    <x v="3"/>
    <x v="7"/>
    <x v="2"/>
    <x v="0"/>
    <s v="Rio de Janeiro"/>
    <x v="2"/>
    <n v="930.88"/>
    <n v="0.05"/>
    <n v="46.544000000000004"/>
    <m/>
  </r>
  <r>
    <x v="305"/>
    <x v="3"/>
    <x v="7"/>
    <x v="0"/>
    <x v="0"/>
    <s v="Minas Gerais"/>
    <x v="1"/>
    <n v="695.37"/>
    <n v="0.09"/>
    <n v="62.583300000000001"/>
    <m/>
  </r>
  <r>
    <x v="305"/>
    <x v="2"/>
    <x v="9"/>
    <x v="1"/>
    <x v="0"/>
    <s v="São Paulo"/>
    <x v="0"/>
    <n v="750.7"/>
    <n v="0.14000000000000001"/>
    <n v="105.09800000000001"/>
    <m/>
  </r>
  <r>
    <x v="305"/>
    <x v="1"/>
    <x v="5"/>
    <x v="4"/>
    <x v="1"/>
    <s v="Bahia"/>
    <x v="2"/>
    <n v="990.58999999999992"/>
    <n v="0.1"/>
    <n v="99.058999999999997"/>
    <m/>
  </r>
  <r>
    <x v="306"/>
    <x v="1"/>
    <x v="1"/>
    <x v="4"/>
    <x v="0"/>
    <s v="Rio de Janeiro"/>
    <x v="0"/>
    <n v="811.95"/>
    <n v="0.05"/>
    <n v="40.597500000000004"/>
    <m/>
  </r>
  <r>
    <x v="306"/>
    <x v="1"/>
    <x v="1"/>
    <x v="3"/>
    <x v="1"/>
    <s v="Sergipe"/>
    <x v="2"/>
    <n v="622.08000000000004"/>
    <n v="0.11"/>
    <n v="68.42880000000001"/>
    <m/>
  </r>
  <r>
    <x v="306"/>
    <x v="2"/>
    <x v="10"/>
    <x v="5"/>
    <x v="1"/>
    <s v="Sergipe"/>
    <x v="1"/>
    <n v="631.34"/>
    <n v="0.05"/>
    <n v="31.567000000000004"/>
    <m/>
  </r>
  <r>
    <x v="306"/>
    <x v="3"/>
    <x v="7"/>
    <x v="3"/>
    <x v="0"/>
    <s v="São Paulo"/>
    <x v="0"/>
    <n v="672.69"/>
    <n v="0.15"/>
    <n v="100.90350000000001"/>
    <m/>
  </r>
  <r>
    <x v="306"/>
    <x v="3"/>
    <x v="7"/>
    <x v="3"/>
    <x v="0"/>
    <s v="Minas Gerais"/>
    <x v="1"/>
    <n v="784.25"/>
    <n v="0.09"/>
    <n v="70.582499999999996"/>
    <m/>
  </r>
  <r>
    <x v="307"/>
    <x v="3"/>
    <x v="6"/>
    <x v="1"/>
    <x v="2"/>
    <s v="Paraná"/>
    <x v="1"/>
    <n v="966.92000000000007"/>
    <n v="0.06"/>
    <n v="58.0152"/>
    <m/>
  </r>
  <r>
    <x v="307"/>
    <x v="1"/>
    <x v="5"/>
    <x v="3"/>
    <x v="2"/>
    <s v="Paraná"/>
    <x v="0"/>
    <n v="704.37"/>
    <n v="0.06"/>
    <n v="42.2622"/>
    <m/>
  </r>
  <r>
    <x v="307"/>
    <x v="1"/>
    <x v="1"/>
    <x v="2"/>
    <x v="2"/>
    <s v="Paraná"/>
    <x v="0"/>
    <n v="555.5"/>
    <n v="0.14000000000000001"/>
    <n v="77.77000000000001"/>
    <m/>
  </r>
  <r>
    <x v="307"/>
    <x v="3"/>
    <x v="11"/>
    <x v="3"/>
    <x v="2"/>
    <s v="Santa Catarina"/>
    <x v="0"/>
    <n v="675.9"/>
    <n v="0.06"/>
    <n v="40.553999999999995"/>
    <m/>
  </r>
  <r>
    <x v="307"/>
    <x v="1"/>
    <x v="8"/>
    <x v="0"/>
    <x v="0"/>
    <s v="São Paulo"/>
    <x v="2"/>
    <n v="936.14"/>
    <n v="0.18"/>
    <n v="168.5052"/>
    <m/>
  </r>
  <r>
    <x v="308"/>
    <x v="3"/>
    <x v="6"/>
    <x v="2"/>
    <x v="2"/>
    <s v="Rio Grande do Sul"/>
    <x v="1"/>
    <n v="941.55"/>
    <n v="0.13"/>
    <n v="122.4015"/>
    <m/>
  </r>
  <r>
    <x v="308"/>
    <x v="3"/>
    <x v="6"/>
    <x v="5"/>
    <x v="1"/>
    <s v="Rio Grande do Norte"/>
    <x v="1"/>
    <n v="807.73"/>
    <n v="0.16"/>
    <n v="129.23680000000002"/>
    <m/>
  </r>
  <r>
    <x v="308"/>
    <x v="3"/>
    <x v="6"/>
    <x v="0"/>
    <x v="0"/>
    <s v="Minas Gerais"/>
    <x v="1"/>
    <n v="968.63"/>
    <n v="0.16"/>
    <n v="154.98080000000002"/>
    <m/>
  </r>
  <r>
    <x v="309"/>
    <x v="3"/>
    <x v="6"/>
    <x v="3"/>
    <x v="1"/>
    <s v="Rio Grande do Norte"/>
    <x v="2"/>
    <n v="819.73"/>
    <n v="0.1"/>
    <n v="81.973000000000013"/>
    <m/>
  </r>
  <r>
    <x v="309"/>
    <x v="1"/>
    <x v="1"/>
    <x v="3"/>
    <x v="0"/>
    <s v="Rio de Janeiro"/>
    <x v="2"/>
    <n v="821.62"/>
    <n v="0.14000000000000001"/>
    <n v="115.02680000000001"/>
    <m/>
  </r>
  <r>
    <x v="309"/>
    <x v="3"/>
    <x v="6"/>
    <x v="4"/>
    <x v="1"/>
    <s v="Bahia"/>
    <x v="2"/>
    <n v="718.88"/>
    <n v="0.18"/>
    <n v="129.39839999999998"/>
    <m/>
  </r>
  <r>
    <x v="309"/>
    <x v="2"/>
    <x v="9"/>
    <x v="2"/>
    <x v="0"/>
    <s v="São Paulo"/>
    <x v="1"/>
    <n v="546.16"/>
    <n v="0.14000000000000001"/>
    <n v="76.462400000000002"/>
    <m/>
  </r>
  <r>
    <x v="309"/>
    <x v="3"/>
    <x v="11"/>
    <x v="3"/>
    <x v="1"/>
    <s v="Rio Grande do Norte"/>
    <x v="1"/>
    <n v="681.38"/>
    <n v="0.11"/>
    <n v="74.951800000000006"/>
    <m/>
  </r>
  <r>
    <x v="309"/>
    <x v="3"/>
    <x v="11"/>
    <x v="2"/>
    <x v="2"/>
    <s v="Paraná"/>
    <x v="2"/>
    <n v="574.04999999999995"/>
    <n v="0.08"/>
    <n v="45.923999999999999"/>
    <m/>
  </r>
  <r>
    <x v="310"/>
    <x v="1"/>
    <x v="1"/>
    <x v="0"/>
    <x v="2"/>
    <s v="Paraná"/>
    <x v="2"/>
    <n v="544.25"/>
    <n v="0.06"/>
    <n v="32.655000000000001"/>
    <m/>
  </r>
  <r>
    <x v="310"/>
    <x v="3"/>
    <x v="6"/>
    <x v="0"/>
    <x v="1"/>
    <s v="Rio Grande do Norte"/>
    <x v="1"/>
    <n v="696.31999999999994"/>
    <n v="0.08"/>
    <n v="55.705599999999997"/>
    <m/>
  </r>
  <r>
    <x v="310"/>
    <x v="0"/>
    <x v="4"/>
    <x v="1"/>
    <x v="2"/>
    <s v="Santa Catarina"/>
    <x v="0"/>
    <n v="766.83999999999992"/>
    <n v="0.12"/>
    <n v="92.02079999999998"/>
    <m/>
  </r>
  <r>
    <x v="310"/>
    <x v="3"/>
    <x v="6"/>
    <x v="3"/>
    <x v="1"/>
    <s v="Bahia"/>
    <x v="0"/>
    <n v="607.77"/>
    <n v="0.15"/>
    <n v="91.165499999999994"/>
    <m/>
  </r>
  <r>
    <x v="310"/>
    <x v="2"/>
    <x v="9"/>
    <x v="5"/>
    <x v="1"/>
    <s v="Bahia"/>
    <x v="0"/>
    <n v="696.56999999999994"/>
    <n v="0.09"/>
    <n v="62.691299999999991"/>
    <m/>
  </r>
  <r>
    <x v="310"/>
    <x v="3"/>
    <x v="6"/>
    <x v="1"/>
    <x v="2"/>
    <s v="Santa Catarina"/>
    <x v="2"/>
    <n v="754.45"/>
    <n v="0.15"/>
    <n v="113.1675"/>
    <m/>
  </r>
  <r>
    <x v="310"/>
    <x v="1"/>
    <x v="1"/>
    <x v="5"/>
    <x v="1"/>
    <s v="Rio Grande do Norte"/>
    <x v="0"/>
    <n v="647.84"/>
    <n v="0.06"/>
    <n v="38.870400000000004"/>
    <m/>
  </r>
  <r>
    <x v="311"/>
    <x v="3"/>
    <x v="11"/>
    <x v="1"/>
    <x v="0"/>
    <s v="São Paulo"/>
    <x v="1"/>
    <n v="983"/>
    <n v="0.19"/>
    <n v="186.77"/>
    <m/>
  </r>
  <r>
    <x v="311"/>
    <x v="0"/>
    <x v="0"/>
    <x v="1"/>
    <x v="2"/>
    <s v="Santa Catarina"/>
    <x v="2"/>
    <n v="953.81"/>
    <n v="0.13"/>
    <n v="123.9953"/>
    <m/>
  </r>
  <r>
    <x v="311"/>
    <x v="3"/>
    <x v="6"/>
    <x v="1"/>
    <x v="2"/>
    <s v="Rio Grande do Sul"/>
    <x v="0"/>
    <n v="627.08000000000004"/>
    <n v="0.06"/>
    <n v="37.6248"/>
    <m/>
  </r>
  <r>
    <x v="311"/>
    <x v="0"/>
    <x v="3"/>
    <x v="0"/>
    <x v="2"/>
    <s v="Santa Catarina"/>
    <x v="2"/>
    <n v="718.68000000000006"/>
    <n v="0.16"/>
    <n v="114.98880000000001"/>
    <m/>
  </r>
  <r>
    <x v="312"/>
    <x v="2"/>
    <x v="2"/>
    <x v="4"/>
    <x v="1"/>
    <s v="Rio Grande do Norte"/>
    <x v="1"/>
    <n v="765.82999999999993"/>
    <n v="0.18"/>
    <n v="137.84939999999997"/>
    <m/>
  </r>
  <r>
    <x v="312"/>
    <x v="3"/>
    <x v="11"/>
    <x v="0"/>
    <x v="2"/>
    <s v="Santa Catarina"/>
    <x v="0"/>
    <n v="899.83999999999992"/>
    <n v="0.1"/>
    <n v="89.983999999999995"/>
    <m/>
  </r>
  <r>
    <x v="312"/>
    <x v="0"/>
    <x v="0"/>
    <x v="3"/>
    <x v="0"/>
    <s v="São Paulo"/>
    <x v="2"/>
    <n v="981.27"/>
    <n v="0.18"/>
    <n v="176.62859999999998"/>
    <m/>
  </r>
  <r>
    <x v="312"/>
    <x v="0"/>
    <x v="4"/>
    <x v="0"/>
    <x v="2"/>
    <s v="Paraná"/>
    <x v="2"/>
    <n v="591.29"/>
    <n v="0.16"/>
    <n v="94.606399999999994"/>
    <m/>
  </r>
  <r>
    <x v="312"/>
    <x v="2"/>
    <x v="2"/>
    <x v="5"/>
    <x v="2"/>
    <s v="Santa Catarina"/>
    <x v="0"/>
    <n v="673.4"/>
    <n v="0.05"/>
    <n v="33.67"/>
    <m/>
  </r>
  <r>
    <x v="313"/>
    <x v="3"/>
    <x v="11"/>
    <x v="0"/>
    <x v="1"/>
    <s v="Sergipe"/>
    <x v="1"/>
    <n v="954.14"/>
    <n v="0.1"/>
    <n v="95.414000000000001"/>
    <m/>
  </r>
  <r>
    <x v="313"/>
    <x v="1"/>
    <x v="8"/>
    <x v="3"/>
    <x v="2"/>
    <s v="Paraná"/>
    <x v="2"/>
    <n v="520.36"/>
    <n v="0.09"/>
    <n v="46.8324"/>
    <m/>
  </r>
  <r>
    <x v="313"/>
    <x v="3"/>
    <x v="6"/>
    <x v="3"/>
    <x v="2"/>
    <s v="Paraná"/>
    <x v="0"/>
    <n v="643.6"/>
    <n v="7.0000000000000007E-2"/>
    <n v="45.052000000000007"/>
    <m/>
  </r>
  <r>
    <x v="313"/>
    <x v="1"/>
    <x v="1"/>
    <x v="2"/>
    <x v="2"/>
    <s v="Paraná"/>
    <x v="0"/>
    <n v="776.8"/>
    <n v="0.05"/>
    <n v="38.840000000000003"/>
    <m/>
  </r>
  <r>
    <x v="313"/>
    <x v="2"/>
    <x v="2"/>
    <x v="3"/>
    <x v="0"/>
    <s v="Minas Gerais"/>
    <x v="0"/>
    <n v="526.57000000000005"/>
    <n v="0.14000000000000001"/>
    <n v="73.719800000000021"/>
    <m/>
  </r>
  <r>
    <x v="313"/>
    <x v="2"/>
    <x v="10"/>
    <x v="3"/>
    <x v="1"/>
    <s v="Bahia"/>
    <x v="0"/>
    <n v="670.78"/>
    <n v="0.12"/>
    <n v="80.493600000000001"/>
    <m/>
  </r>
  <r>
    <x v="313"/>
    <x v="3"/>
    <x v="6"/>
    <x v="3"/>
    <x v="2"/>
    <s v="Santa Catarina"/>
    <x v="0"/>
    <n v="758.67000000000007"/>
    <n v="0.16"/>
    <n v="121.38720000000001"/>
    <m/>
  </r>
  <r>
    <x v="314"/>
    <x v="2"/>
    <x v="2"/>
    <x v="1"/>
    <x v="0"/>
    <s v="Rio de Janeiro"/>
    <x v="0"/>
    <n v="620.68000000000006"/>
    <n v="0.15"/>
    <n v="93.102000000000004"/>
    <m/>
  </r>
  <r>
    <x v="314"/>
    <x v="3"/>
    <x v="11"/>
    <x v="3"/>
    <x v="0"/>
    <s v="São Paulo"/>
    <x v="1"/>
    <n v="845.93000000000006"/>
    <n v="0.1"/>
    <n v="84.593000000000018"/>
    <m/>
  </r>
  <r>
    <x v="314"/>
    <x v="1"/>
    <x v="1"/>
    <x v="0"/>
    <x v="2"/>
    <s v="Santa Catarina"/>
    <x v="1"/>
    <n v="718.02"/>
    <n v="7.0000000000000007E-2"/>
    <n v="50.261400000000002"/>
    <m/>
  </r>
  <r>
    <x v="315"/>
    <x v="3"/>
    <x v="6"/>
    <x v="3"/>
    <x v="1"/>
    <s v="Sergipe"/>
    <x v="1"/>
    <n v="707.03"/>
    <n v="0.09"/>
    <n v="63.632699999999993"/>
    <m/>
  </r>
  <r>
    <x v="315"/>
    <x v="0"/>
    <x v="4"/>
    <x v="0"/>
    <x v="2"/>
    <s v="Paraná"/>
    <x v="0"/>
    <n v="579.45000000000005"/>
    <n v="0.18"/>
    <n v="104.301"/>
    <m/>
  </r>
  <r>
    <x v="315"/>
    <x v="0"/>
    <x v="4"/>
    <x v="0"/>
    <x v="2"/>
    <s v="Paraná"/>
    <x v="1"/>
    <n v="527.86"/>
    <n v="0.06"/>
    <n v="31.671599999999998"/>
    <m/>
  </r>
  <r>
    <x v="315"/>
    <x v="2"/>
    <x v="2"/>
    <x v="1"/>
    <x v="2"/>
    <s v="Paraná"/>
    <x v="0"/>
    <n v="704.85"/>
    <n v="0.17"/>
    <n v="119.82450000000001"/>
    <m/>
  </r>
  <r>
    <x v="316"/>
    <x v="1"/>
    <x v="1"/>
    <x v="3"/>
    <x v="0"/>
    <s v="Rio de Janeiro"/>
    <x v="2"/>
    <n v="597.46"/>
    <n v="7.0000000000000007E-2"/>
    <n v="41.822200000000009"/>
    <m/>
  </r>
  <r>
    <x v="316"/>
    <x v="2"/>
    <x v="2"/>
    <x v="2"/>
    <x v="0"/>
    <s v="São Paulo"/>
    <x v="0"/>
    <n v="889.92000000000007"/>
    <n v="0.16"/>
    <n v="142.38720000000001"/>
    <m/>
  </r>
  <r>
    <x v="316"/>
    <x v="0"/>
    <x v="3"/>
    <x v="0"/>
    <x v="0"/>
    <s v="São Paulo"/>
    <x v="0"/>
    <n v="914.71"/>
    <n v="0.1"/>
    <n v="91.471000000000004"/>
    <m/>
  </r>
  <r>
    <x v="316"/>
    <x v="2"/>
    <x v="10"/>
    <x v="0"/>
    <x v="2"/>
    <s v="Rio Grande do Sul"/>
    <x v="1"/>
    <n v="688.05"/>
    <n v="0.16"/>
    <n v="110.08799999999999"/>
    <m/>
  </r>
  <r>
    <x v="316"/>
    <x v="3"/>
    <x v="6"/>
    <x v="2"/>
    <x v="0"/>
    <s v="São Paulo"/>
    <x v="2"/>
    <n v="591.75"/>
    <n v="0.08"/>
    <n v="47.34"/>
    <m/>
  </r>
  <r>
    <x v="316"/>
    <x v="2"/>
    <x v="2"/>
    <x v="0"/>
    <x v="2"/>
    <s v="Paraná"/>
    <x v="2"/>
    <n v="897.72"/>
    <n v="0.16"/>
    <n v="143.6352"/>
    <m/>
  </r>
  <r>
    <x v="317"/>
    <x v="2"/>
    <x v="2"/>
    <x v="3"/>
    <x v="0"/>
    <s v="Rio de Janeiro"/>
    <x v="2"/>
    <n v="988.63"/>
    <n v="0.12"/>
    <n v="118.6356"/>
    <m/>
  </r>
  <r>
    <x v="317"/>
    <x v="0"/>
    <x v="3"/>
    <x v="3"/>
    <x v="1"/>
    <s v="Sergipe"/>
    <x v="0"/>
    <n v="772.56999999999994"/>
    <n v="0.19"/>
    <n v="146.78829999999999"/>
    <m/>
  </r>
  <r>
    <x v="317"/>
    <x v="0"/>
    <x v="3"/>
    <x v="3"/>
    <x v="1"/>
    <s v="Rio Grande do Norte"/>
    <x v="2"/>
    <n v="678.64"/>
    <n v="0.09"/>
    <n v="61.077599999999997"/>
    <m/>
  </r>
  <r>
    <x v="317"/>
    <x v="1"/>
    <x v="1"/>
    <x v="4"/>
    <x v="1"/>
    <s v="Bahia"/>
    <x v="2"/>
    <n v="608.18000000000006"/>
    <n v="7.0000000000000007E-2"/>
    <n v="42.572600000000008"/>
    <m/>
  </r>
  <r>
    <x v="317"/>
    <x v="2"/>
    <x v="10"/>
    <x v="3"/>
    <x v="2"/>
    <s v="Santa Catarina"/>
    <x v="2"/>
    <n v="560.03"/>
    <n v="0.18"/>
    <n v="100.80539999999999"/>
    <m/>
  </r>
  <r>
    <x v="318"/>
    <x v="0"/>
    <x v="3"/>
    <x v="0"/>
    <x v="0"/>
    <s v="São Paulo"/>
    <x v="0"/>
    <n v="969.89"/>
    <n v="0.11"/>
    <n v="106.6879"/>
    <m/>
  </r>
  <r>
    <x v="318"/>
    <x v="1"/>
    <x v="8"/>
    <x v="4"/>
    <x v="0"/>
    <s v="Minas Gerais"/>
    <x v="0"/>
    <n v="965.28"/>
    <n v="0.13"/>
    <n v="125.4864"/>
    <m/>
  </r>
  <r>
    <x v="319"/>
    <x v="0"/>
    <x v="4"/>
    <x v="0"/>
    <x v="1"/>
    <s v="Sergipe"/>
    <x v="0"/>
    <n v="741.84"/>
    <n v="0.18"/>
    <n v="133.53120000000001"/>
    <m/>
  </r>
  <r>
    <x v="319"/>
    <x v="2"/>
    <x v="9"/>
    <x v="2"/>
    <x v="0"/>
    <s v="Rio de Janeiro"/>
    <x v="2"/>
    <n v="703.15"/>
    <n v="0.17"/>
    <n v="119.5355"/>
    <m/>
  </r>
  <r>
    <x v="319"/>
    <x v="3"/>
    <x v="6"/>
    <x v="4"/>
    <x v="1"/>
    <s v="Bahia"/>
    <x v="0"/>
    <n v="619.45000000000005"/>
    <n v="0.19"/>
    <n v="117.69550000000001"/>
    <m/>
  </r>
  <r>
    <x v="319"/>
    <x v="2"/>
    <x v="9"/>
    <x v="2"/>
    <x v="2"/>
    <s v="Rio Grande do Sul"/>
    <x v="0"/>
    <n v="614.49"/>
    <n v="0.19"/>
    <n v="116.7531"/>
    <m/>
  </r>
  <r>
    <x v="319"/>
    <x v="0"/>
    <x v="3"/>
    <x v="1"/>
    <x v="2"/>
    <s v="Santa Catarina"/>
    <x v="0"/>
    <n v="799.16000000000008"/>
    <n v="0.12"/>
    <n v="95.899200000000008"/>
    <m/>
  </r>
  <r>
    <x v="320"/>
    <x v="3"/>
    <x v="6"/>
    <x v="3"/>
    <x v="0"/>
    <s v="São Paulo"/>
    <x v="0"/>
    <n v="1840.31"/>
    <n v="0.17"/>
    <n v="312.85270000000003"/>
    <m/>
  </r>
  <r>
    <x v="320"/>
    <x v="1"/>
    <x v="1"/>
    <x v="0"/>
    <x v="0"/>
    <s v="Minas Gerais"/>
    <x v="2"/>
    <n v="1568.97"/>
    <n v="0.13"/>
    <n v="203.96610000000001"/>
    <m/>
  </r>
  <r>
    <x v="320"/>
    <x v="1"/>
    <x v="8"/>
    <x v="4"/>
    <x v="0"/>
    <s v="Minas Gerais"/>
    <x v="0"/>
    <n v="1878.73"/>
    <n v="0.18"/>
    <n v="338.17140000000001"/>
    <m/>
  </r>
  <r>
    <x v="320"/>
    <x v="2"/>
    <x v="9"/>
    <x v="0"/>
    <x v="0"/>
    <s v="São Paulo"/>
    <x v="1"/>
    <n v="1535.24"/>
    <n v="0.06"/>
    <n v="92.114400000000003"/>
    <m/>
  </r>
  <r>
    <x v="320"/>
    <x v="1"/>
    <x v="8"/>
    <x v="4"/>
    <x v="0"/>
    <s v="São Paulo"/>
    <x v="1"/>
    <n v="1853.46"/>
    <n v="0.06"/>
    <n v="111.2076"/>
    <m/>
  </r>
  <r>
    <x v="320"/>
    <x v="3"/>
    <x v="6"/>
    <x v="1"/>
    <x v="1"/>
    <s v="Sergipe"/>
    <x v="2"/>
    <n v="1531.7"/>
    <n v="0.09"/>
    <n v="137.85300000000001"/>
    <m/>
  </r>
  <r>
    <x v="320"/>
    <x v="1"/>
    <x v="8"/>
    <x v="2"/>
    <x v="1"/>
    <s v="Rio Grande do Norte"/>
    <x v="2"/>
    <n v="1838.43"/>
    <n v="0.08"/>
    <n v="147.0744"/>
    <m/>
  </r>
  <r>
    <x v="321"/>
    <x v="3"/>
    <x v="6"/>
    <x v="1"/>
    <x v="1"/>
    <s v="Rio Grande do Norte"/>
    <x v="2"/>
    <n v="1668.51"/>
    <n v="0.09"/>
    <n v="150.16589999999999"/>
    <m/>
  </r>
  <r>
    <x v="321"/>
    <x v="1"/>
    <x v="8"/>
    <x v="3"/>
    <x v="2"/>
    <s v="Paraná"/>
    <x v="2"/>
    <n v="1897.95"/>
    <n v="0.19"/>
    <n v="360.6105"/>
    <m/>
  </r>
  <r>
    <x v="321"/>
    <x v="1"/>
    <x v="8"/>
    <x v="3"/>
    <x v="0"/>
    <s v="São Paulo"/>
    <x v="0"/>
    <n v="1756.5"/>
    <n v="0.17"/>
    <n v="298.60500000000002"/>
    <m/>
  </r>
  <r>
    <x v="321"/>
    <x v="2"/>
    <x v="2"/>
    <x v="3"/>
    <x v="2"/>
    <s v="Santa Catarina"/>
    <x v="1"/>
    <n v="1944.74"/>
    <n v="0.08"/>
    <n v="155.57920000000001"/>
    <m/>
  </r>
  <r>
    <x v="322"/>
    <x v="1"/>
    <x v="1"/>
    <x v="3"/>
    <x v="1"/>
    <s v="Bahia"/>
    <x v="0"/>
    <n v="1821.03"/>
    <n v="0.19"/>
    <n v="345.9957"/>
    <m/>
  </r>
  <r>
    <x v="322"/>
    <x v="2"/>
    <x v="2"/>
    <x v="3"/>
    <x v="0"/>
    <s v="Minas Gerais"/>
    <x v="2"/>
    <n v="1784"/>
    <n v="0.15"/>
    <n v="267.59999999999997"/>
    <m/>
  </r>
  <r>
    <x v="322"/>
    <x v="2"/>
    <x v="10"/>
    <x v="3"/>
    <x v="0"/>
    <s v="Rio de Janeiro"/>
    <x v="0"/>
    <n v="1660.83"/>
    <n v="0.08"/>
    <n v="132.8664"/>
    <m/>
  </r>
  <r>
    <x v="322"/>
    <x v="0"/>
    <x v="4"/>
    <x v="4"/>
    <x v="1"/>
    <s v="Bahia"/>
    <x v="2"/>
    <n v="1753.28"/>
    <n v="0.16"/>
    <n v="280.52480000000003"/>
    <m/>
  </r>
  <r>
    <x v="322"/>
    <x v="3"/>
    <x v="6"/>
    <x v="3"/>
    <x v="2"/>
    <s v="Rio Grande do Sul"/>
    <x v="0"/>
    <n v="1986.12"/>
    <n v="0.11"/>
    <n v="218.47319999999999"/>
    <m/>
  </r>
  <r>
    <x v="323"/>
    <x v="1"/>
    <x v="1"/>
    <x v="3"/>
    <x v="2"/>
    <s v="Paraná"/>
    <x v="1"/>
    <n v="1601.57"/>
    <n v="0.06"/>
    <n v="96.094199999999987"/>
    <m/>
  </r>
  <r>
    <x v="323"/>
    <x v="2"/>
    <x v="2"/>
    <x v="0"/>
    <x v="2"/>
    <s v="Santa Catarina"/>
    <x v="1"/>
    <n v="1894.73"/>
    <n v="0.08"/>
    <n v="151.57840000000002"/>
    <m/>
  </r>
  <r>
    <x v="323"/>
    <x v="2"/>
    <x v="2"/>
    <x v="3"/>
    <x v="2"/>
    <s v="Rio Grande do Sul"/>
    <x v="0"/>
    <n v="1590.25"/>
    <n v="0.14000000000000001"/>
    <n v="222.63500000000002"/>
    <m/>
  </r>
  <r>
    <x v="324"/>
    <x v="1"/>
    <x v="1"/>
    <x v="5"/>
    <x v="2"/>
    <s v="Rio Grande do Sul"/>
    <x v="0"/>
    <n v="1573.27"/>
    <n v="0.19"/>
    <n v="298.92129999999997"/>
    <m/>
  </r>
  <r>
    <x v="324"/>
    <x v="0"/>
    <x v="3"/>
    <x v="3"/>
    <x v="1"/>
    <s v="Bahia"/>
    <x v="1"/>
    <n v="1986.01"/>
    <n v="0.09"/>
    <n v="178.74089999999998"/>
    <m/>
  </r>
  <r>
    <x v="324"/>
    <x v="2"/>
    <x v="10"/>
    <x v="3"/>
    <x v="2"/>
    <s v="Santa Catarina"/>
    <x v="2"/>
    <n v="1577.21"/>
    <n v="0.19"/>
    <n v="299.66989999999998"/>
    <m/>
  </r>
  <r>
    <x v="324"/>
    <x v="2"/>
    <x v="2"/>
    <x v="2"/>
    <x v="0"/>
    <s v="São Paulo"/>
    <x v="1"/>
    <n v="1593.46"/>
    <n v="0.17"/>
    <n v="270.88820000000004"/>
    <m/>
  </r>
  <r>
    <x v="324"/>
    <x v="0"/>
    <x v="0"/>
    <x v="5"/>
    <x v="2"/>
    <s v="Santa Catarina"/>
    <x v="0"/>
    <n v="1651.7"/>
    <n v="0.18"/>
    <n v="297.30599999999998"/>
    <m/>
  </r>
  <r>
    <x v="324"/>
    <x v="2"/>
    <x v="2"/>
    <x v="4"/>
    <x v="2"/>
    <s v="Santa Catarina"/>
    <x v="2"/>
    <n v="1731.5"/>
    <n v="0.16"/>
    <n v="277.04000000000002"/>
    <m/>
  </r>
  <r>
    <x v="324"/>
    <x v="0"/>
    <x v="4"/>
    <x v="0"/>
    <x v="0"/>
    <s v="Minas Gerais"/>
    <x v="0"/>
    <n v="1634.18"/>
    <n v="0.15"/>
    <n v="245.12700000000001"/>
    <m/>
  </r>
  <r>
    <x v="325"/>
    <x v="1"/>
    <x v="1"/>
    <x v="0"/>
    <x v="1"/>
    <s v="Rio Grande do Norte"/>
    <x v="0"/>
    <n v="1635.65"/>
    <n v="0.13"/>
    <n v="212.63450000000003"/>
    <m/>
  </r>
  <r>
    <x v="325"/>
    <x v="2"/>
    <x v="10"/>
    <x v="3"/>
    <x v="0"/>
    <s v="Rio de Janeiro"/>
    <x v="1"/>
    <n v="1895.37"/>
    <n v="0.05"/>
    <n v="94.768500000000003"/>
    <m/>
  </r>
  <r>
    <x v="325"/>
    <x v="0"/>
    <x v="3"/>
    <x v="1"/>
    <x v="1"/>
    <s v="Rio Grande do Norte"/>
    <x v="2"/>
    <n v="1861.8899999999999"/>
    <n v="0.05"/>
    <n v="93.094499999999996"/>
    <m/>
  </r>
  <r>
    <x v="325"/>
    <x v="1"/>
    <x v="1"/>
    <x v="3"/>
    <x v="0"/>
    <s v="Minas Gerais"/>
    <x v="2"/>
    <n v="1951.79"/>
    <n v="0.06"/>
    <n v="117.1074"/>
    <m/>
  </r>
  <r>
    <x v="325"/>
    <x v="0"/>
    <x v="0"/>
    <x v="0"/>
    <x v="1"/>
    <s v="Sergipe"/>
    <x v="0"/>
    <n v="1737.53"/>
    <n v="0.09"/>
    <n v="156.3777"/>
    <m/>
  </r>
  <r>
    <x v="326"/>
    <x v="2"/>
    <x v="2"/>
    <x v="2"/>
    <x v="2"/>
    <s v="Santa Catarina"/>
    <x v="1"/>
    <n v="1767.02"/>
    <n v="0.19"/>
    <n v="335.73379999999997"/>
    <m/>
  </r>
  <r>
    <x v="326"/>
    <x v="1"/>
    <x v="8"/>
    <x v="3"/>
    <x v="2"/>
    <s v="Paraná"/>
    <x v="0"/>
    <n v="1646.49"/>
    <n v="0.1"/>
    <n v="164.649"/>
    <m/>
  </r>
  <r>
    <x v="326"/>
    <x v="1"/>
    <x v="1"/>
    <x v="3"/>
    <x v="0"/>
    <s v="Rio de Janeiro"/>
    <x v="0"/>
    <n v="1688.13"/>
    <n v="0.09"/>
    <n v="151.93170000000001"/>
    <m/>
  </r>
  <r>
    <x v="326"/>
    <x v="3"/>
    <x v="11"/>
    <x v="3"/>
    <x v="1"/>
    <s v="Bahia"/>
    <x v="1"/>
    <n v="1972.31"/>
    <n v="0.13"/>
    <n v="256.40030000000002"/>
    <m/>
  </r>
  <r>
    <x v="327"/>
    <x v="2"/>
    <x v="10"/>
    <x v="2"/>
    <x v="2"/>
    <s v="Rio Grande do Sul"/>
    <x v="2"/>
    <n v="1754.9"/>
    <n v="0.1"/>
    <n v="175.49"/>
    <m/>
  </r>
  <r>
    <x v="327"/>
    <x v="0"/>
    <x v="4"/>
    <x v="1"/>
    <x v="2"/>
    <s v="Santa Catarina"/>
    <x v="0"/>
    <n v="1790.93"/>
    <n v="0.05"/>
    <n v="89.546500000000009"/>
    <m/>
  </r>
  <r>
    <x v="327"/>
    <x v="2"/>
    <x v="2"/>
    <x v="3"/>
    <x v="2"/>
    <s v="Santa Catarina"/>
    <x v="2"/>
    <n v="1827.04"/>
    <n v="0.1"/>
    <n v="182.70400000000001"/>
    <m/>
  </r>
  <r>
    <x v="327"/>
    <x v="1"/>
    <x v="1"/>
    <x v="1"/>
    <x v="2"/>
    <s v="Santa Catarina"/>
    <x v="1"/>
    <n v="1883.74"/>
    <n v="0.17"/>
    <n v="320.23580000000004"/>
    <m/>
  </r>
  <r>
    <x v="327"/>
    <x v="1"/>
    <x v="1"/>
    <x v="3"/>
    <x v="1"/>
    <s v="Rio Grande do Norte"/>
    <x v="1"/>
    <n v="1762.46"/>
    <n v="0.11"/>
    <n v="193.8706"/>
    <m/>
  </r>
  <r>
    <x v="327"/>
    <x v="2"/>
    <x v="2"/>
    <x v="3"/>
    <x v="1"/>
    <s v="Sergipe"/>
    <x v="1"/>
    <n v="1788.22"/>
    <n v="0.08"/>
    <n v="143.05760000000001"/>
    <m/>
  </r>
  <r>
    <x v="327"/>
    <x v="2"/>
    <x v="9"/>
    <x v="5"/>
    <x v="2"/>
    <s v="Santa Catarina"/>
    <x v="1"/>
    <n v="1855.23"/>
    <n v="0.11"/>
    <n v="204.0753"/>
    <m/>
  </r>
  <r>
    <x v="327"/>
    <x v="0"/>
    <x v="0"/>
    <x v="3"/>
    <x v="1"/>
    <s v="Bahia"/>
    <x v="2"/>
    <n v="1925.77"/>
    <n v="0.1"/>
    <n v="192.577"/>
    <m/>
  </r>
  <r>
    <x v="328"/>
    <x v="1"/>
    <x v="1"/>
    <x v="3"/>
    <x v="2"/>
    <s v="Paraná"/>
    <x v="0"/>
    <n v="1707.1599999999999"/>
    <n v="0.06"/>
    <n v="102.42959999999999"/>
    <m/>
  </r>
  <r>
    <x v="328"/>
    <x v="2"/>
    <x v="10"/>
    <x v="2"/>
    <x v="0"/>
    <s v="São Paulo"/>
    <x v="2"/>
    <n v="1740.17"/>
    <n v="0.16"/>
    <n v="278.42720000000003"/>
    <m/>
  </r>
  <r>
    <x v="328"/>
    <x v="1"/>
    <x v="8"/>
    <x v="2"/>
    <x v="0"/>
    <s v="Rio de Janeiro"/>
    <x v="1"/>
    <n v="1728.3"/>
    <n v="0.14000000000000001"/>
    <n v="241.96200000000002"/>
    <m/>
  </r>
  <r>
    <x v="328"/>
    <x v="3"/>
    <x v="6"/>
    <x v="5"/>
    <x v="2"/>
    <s v="Santa Catarina"/>
    <x v="1"/>
    <n v="1784.13"/>
    <n v="0.09"/>
    <n v="160.57169999999999"/>
    <m/>
  </r>
  <r>
    <x v="328"/>
    <x v="0"/>
    <x v="0"/>
    <x v="0"/>
    <x v="2"/>
    <s v="Paraná"/>
    <x v="1"/>
    <n v="1747.92"/>
    <n v="0.19"/>
    <n v="332.10480000000001"/>
    <m/>
  </r>
  <r>
    <x v="328"/>
    <x v="1"/>
    <x v="1"/>
    <x v="0"/>
    <x v="2"/>
    <s v="Rio Grande do Sul"/>
    <x v="0"/>
    <n v="1795.26"/>
    <n v="0.16"/>
    <n v="287.24160000000001"/>
    <m/>
  </r>
  <r>
    <x v="328"/>
    <x v="3"/>
    <x v="6"/>
    <x v="0"/>
    <x v="1"/>
    <s v="Sergipe"/>
    <x v="1"/>
    <n v="1810.37"/>
    <n v="0.09"/>
    <n v="162.93329999999997"/>
    <m/>
  </r>
  <r>
    <x v="329"/>
    <x v="3"/>
    <x v="11"/>
    <x v="3"/>
    <x v="0"/>
    <s v="Rio de Janeiro"/>
    <x v="1"/>
    <n v="1634.77"/>
    <n v="0.1"/>
    <n v="163.477"/>
    <m/>
  </r>
  <r>
    <x v="329"/>
    <x v="2"/>
    <x v="9"/>
    <x v="0"/>
    <x v="1"/>
    <s v="Sergipe"/>
    <x v="2"/>
    <n v="1899.94"/>
    <n v="0.1"/>
    <n v="189.99400000000003"/>
    <m/>
  </r>
  <r>
    <x v="329"/>
    <x v="1"/>
    <x v="1"/>
    <x v="3"/>
    <x v="2"/>
    <s v="Paraná"/>
    <x v="2"/>
    <n v="658.09"/>
    <n v="0.19"/>
    <n v="125.03710000000001"/>
    <m/>
  </r>
  <r>
    <x v="329"/>
    <x v="1"/>
    <x v="1"/>
    <x v="1"/>
    <x v="1"/>
    <s v="Bahia"/>
    <x v="1"/>
    <n v="725.56"/>
    <n v="0.09"/>
    <n v="65.300399999999996"/>
    <m/>
  </r>
  <r>
    <x v="329"/>
    <x v="1"/>
    <x v="8"/>
    <x v="0"/>
    <x v="0"/>
    <s v="São Paulo"/>
    <x v="1"/>
    <n v="587.22"/>
    <n v="0.17"/>
    <n v="99.827400000000011"/>
    <m/>
  </r>
  <r>
    <x v="330"/>
    <x v="2"/>
    <x v="10"/>
    <x v="3"/>
    <x v="2"/>
    <s v="Santa Catarina"/>
    <x v="0"/>
    <n v="934.38"/>
    <n v="0.14000000000000001"/>
    <n v="130.81320000000002"/>
    <m/>
  </r>
  <r>
    <x v="330"/>
    <x v="0"/>
    <x v="4"/>
    <x v="1"/>
    <x v="0"/>
    <s v="Minas Gerais"/>
    <x v="1"/>
    <n v="775.66000000000008"/>
    <n v="0.12"/>
    <n v="93.0792"/>
    <m/>
  </r>
  <r>
    <x v="330"/>
    <x v="1"/>
    <x v="8"/>
    <x v="1"/>
    <x v="1"/>
    <s v="Rio Grande do Norte"/>
    <x v="0"/>
    <n v="977.54"/>
    <n v="0.12"/>
    <n v="117.30479999999999"/>
    <m/>
  </r>
  <r>
    <x v="331"/>
    <x v="2"/>
    <x v="2"/>
    <x v="0"/>
    <x v="2"/>
    <s v="Paraná"/>
    <x v="2"/>
    <n v="535.98"/>
    <n v="0.08"/>
    <n v="42.878399999999999"/>
    <m/>
  </r>
  <r>
    <x v="331"/>
    <x v="0"/>
    <x v="4"/>
    <x v="1"/>
    <x v="0"/>
    <s v="Rio de Janeiro"/>
    <x v="2"/>
    <n v="739.04"/>
    <n v="0.15"/>
    <n v="110.85599999999999"/>
    <m/>
  </r>
  <r>
    <x v="331"/>
    <x v="0"/>
    <x v="0"/>
    <x v="1"/>
    <x v="2"/>
    <s v="Rio Grande do Sul"/>
    <x v="1"/>
    <n v="524.20000000000005"/>
    <n v="0.17"/>
    <n v="89.114000000000019"/>
    <m/>
  </r>
  <r>
    <x v="331"/>
    <x v="2"/>
    <x v="2"/>
    <x v="5"/>
    <x v="0"/>
    <s v="Rio de Janeiro"/>
    <x v="0"/>
    <n v="837.25"/>
    <n v="0.05"/>
    <n v="41.862500000000004"/>
    <m/>
  </r>
  <r>
    <x v="331"/>
    <x v="0"/>
    <x v="4"/>
    <x v="4"/>
    <x v="0"/>
    <s v="Minas Gerais"/>
    <x v="0"/>
    <n v="758.87"/>
    <n v="0.05"/>
    <n v="37.9435"/>
    <m/>
  </r>
  <r>
    <x v="331"/>
    <x v="1"/>
    <x v="1"/>
    <x v="3"/>
    <x v="1"/>
    <s v="Sergipe"/>
    <x v="2"/>
    <n v="738.56999999999994"/>
    <n v="0.19"/>
    <n v="140.32829999999998"/>
    <m/>
  </r>
  <r>
    <x v="331"/>
    <x v="1"/>
    <x v="1"/>
    <x v="5"/>
    <x v="0"/>
    <s v="Rio de Janeiro"/>
    <x v="1"/>
    <n v="711.29"/>
    <n v="7.0000000000000007E-2"/>
    <n v="49.790300000000002"/>
    <m/>
  </r>
  <r>
    <x v="332"/>
    <x v="0"/>
    <x v="0"/>
    <x v="4"/>
    <x v="2"/>
    <s v="Santa Catarina"/>
    <x v="2"/>
    <n v="708"/>
    <n v="0.08"/>
    <n v="56.64"/>
    <m/>
  </r>
  <r>
    <x v="332"/>
    <x v="1"/>
    <x v="8"/>
    <x v="0"/>
    <x v="2"/>
    <s v="Paraná"/>
    <x v="0"/>
    <n v="849.45"/>
    <n v="0.11"/>
    <n v="93.43950000000001"/>
    <m/>
  </r>
  <r>
    <x v="332"/>
    <x v="3"/>
    <x v="6"/>
    <x v="2"/>
    <x v="1"/>
    <s v="Sergipe"/>
    <x v="1"/>
    <n v="1894.46"/>
    <n v="0.11"/>
    <n v="208.39060000000001"/>
    <m/>
  </r>
  <r>
    <x v="332"/>
    <x v="1"/>
    <x v="8"/>
    <x v="4"/>
    <x v="1"/>
    <s v="Bahia"/>
    <x v="1"/>
    <n v="2030.04"/>
    <n v="0.09"/>
    <n v="182.70359999999999"/>
    <m/>
  </r>
  <r>
    <x v="333"/>
    <x v="2"/>
    <x v="10"/>
    <x v="2"/>
    <x v="0"/>
    <s v="Rio de Janeiro"/>
    <x v="0"/>
    <n v="2049.33"/>
    <n v="0.16"/>
    <n v="327.89280000000002"/>
    <m/>
  </r>
  <r>
    <x v="333"/>
    <x v="0"/>
    <x v="0"/>
    <x v="5"/>
    <x v="0"/>
    <s v="São Paulo"/>
    <x v="2"/>
    <n v="1811.46"/>
    <n v="0.13"/>
    <n v="235.4898"/>
    <m/>
  </r>
  <r>
    <x v="334"/>
    <x v="2"/>
    <x v="2"/>
    <x v="3"/>
    <x v="2"/>
    <s v="Paraná"/>
    <x v="1"/>
    <n v="1988.99"/>
    <n v="0.19"/>
    <n v="377.90809999999999"/>
    <m/>
  </r>
  <r>
    <x v="334"/>
    <x v="3"/>
    <x v="6"/>
    <x v="5"/>
    <x v="0"/>
    <s v="Minas Gerais"/>
    <x v="1"/>
    <n v="1995.63"/>
    <n v="0.15"/>
    <n v="299.34449999999998"/>
    <m/>
  </r>
  <r>
    <x v="334"/>
    <x v="1"/>
    <x v="1"/>
    <x v="1"/>
    <x v="2"/>
    <s v="Rio Grande do Sul"/>
    <x v="1"/>
    <n v="2161.66"/>
    <n v="0.1"/>
    <n v="216.166"/>
    <m/>
  </r>
  <r>
    <x v="334"/>
    <x v="3"/>
    <x v="6"/>
    <x v="0"/>
    <x v="0"/>
    <s v="São Paulo"/>
    <x v="0"/>
    <n v="1804.45"/>
    <n v="0.19"/>
    <n v="342.84550000000002"/>
    <m/>
  </r>
  <r>
    <x v="334"/>
    <x v="3"/>
    <x v="6"/>
    <x v="1"/>
    <x v="1"/>
    <s v="Bahia"/>
    <x v="0"/>
    <n v="1908.51"/>
    <n v="0.19"/>
    <n v="362.61689999999999"/>
    <m/>
  </r>
  <r>
    <x v="335"/>
    <x v="0"/>
    <x v="0"/>
    <x v="3"/>
    <x v="1"/>
    <s v="Rio Grande do Norte"/>
    <x v="0"/>
    <n v="1740.21"/>
    <n v="7.0000000000000007E-2"/>
    <n v="121.81470000000002"/>
    <m/>
  </r>
  <r>
    <x v="335"/>
    <x v="2"/>
    <x v="2"/>
    <x v="3"/>
    <x v="1"/>
    <s v="Rio Grande do Norte"/>
    <x v="1"/>
    <n v="1891.52"/>
    <n v="0.16"/>
    <n v="302.64319999999998"/>
    <m/>
  </r>
  <r>
    <x v="335"/>
    <x v="1"/>
    <x v="1"/>
    <x v="2"/>
    <x v="0"/>
    <s v="Minas Gerais"/>
    <x v="2"/>
    <n v="1774.78"/>
    <n v="0.14000000000000001"/>
    <n v="248.46920000000003"/>
    <m/>
  </r>
  <r>
    <x v="335"/>
    <x v="1"/>
    <x v="1"/>
    <x v="5"/>
    <x v="2"/>
    <s v="Rio Grande do Sul"/>
    <x v="1"/>
    <n v="2165.09"/>
    <n v="0.15"/>
    <n v="324.76350000000002"/>
    <m/>
  </r>
  <r>
    <x v="335"/>
    <x v="3"/>
    <x v="7"/>
    <x v="1"/>
    <x v="1"/>
    <s v="Bahia"/>
    <x v="2"/>
    <n v="1811.71"/>
    <n v="0.06"/>
    <n v="108.7026"/>
    <m/>
  </r>
  <r>
    <x v="336"/>
    <x v="1"/>
    <x v="1"/>
    <x v="0"/>
    <x v="0"/>
    <s v="Rio de Janeiro"/>
    <x v="0"/>
    <n v="2068.11"/>
    <n v="0.11"/>
    <n v="227.49210000000002"/>
    <m/>
  </r>
  <r>
    <x v="336"/>
    <x v="2"/>
    <x v="2"/>
    <x v="4"/>
    <x v="1"/>
    <s v="Rio Grande do Norte"/>
    <x v="2"/>
    <n v="2053.71"/>
    <n v="0.15"/>
    <n v="308.05649999999997"/>
    <m/>
  </r>
  <r>
    <x v="336"/>
    <x v="1"/>
    <x v="1"/>
    <x v="3"/>
    <x v="1"/>
    <s v="Sergipe"/>
    <x v="0"/>
    <n v="2062.21"/>
    <n v="0.18"/>
    <n v="371.19779999999997"/>
    <m/>
  </r>
  <r>
    <x v="336"/>
    <x v="1"/>
    <x v="1"/>
    <x v="2"/>
    <x v="1"/>
    <s v="Rio Grande do Norte"/>
    <x v="0"/>
    <n v="1756.1799999999998"/>
    <n v="0.15"/>
    <n v="263.42699999999996"/>
    <m/>
  </r>
  <r>
    <x v="336"/>
    <x v="0"/>
    <x v="0"/>
    <x v="2"/>
    <x v="1"/>
    <s v="Rio Grande do Norte"/>
    <x v="0"/>
    <n v="2051.3199999999997"/>
    <n v="0.19"/>
    <n v="389.75079999999997"/>
    <m/>
  </r>
  <r>
    <x v="337"/>
    <x v="2"/>
    <x v="10"/>
    <x v="3"/>
    <x v="2"/>
    <s v="Santa Catarina"/>
    <x v="1"/>
    <n v="1813.63"/>
    <n v="0.06"/>
    <n v="108.81780000000001"/>
    <m/>
  </r>
  <r>
    <x v="337"/>
    <x v="0"/>
    <x v="3"/>
    <x v="5"/>
    <x v="0"/>
    <s v="São Paulo"/>
    <x v="1"/>
    <n v="1799.44"/>
    <n v="0.15"/>
    <n v="269.916"/>
    <m/>
  </r>
  <r>
    <x v="337"/>
    <x v="0"/>
    <x v="0"/>
    <x v="3"/>
    <x v="2"/>
    <s v="Paraná"/>
    <x v="2"/>
    <n v="2010.76"/>
    <n v="0.16"/>
    <n v="321.72160000000002"/>
    <m/>
  </r>
  <r>
    <x v="337"/>
    <x v="2"/>
    <x v="9"/>
    <x v="2"/>
    <x v="0"/>
    <s v="Minas Gerais"/>
    <x v="1"/>
    <n v="2131.9700000000003"/>
    <n v="0.14000000000000001"/>
    <n v="298.47580000000005"/>
    <m/>
  </r>
  <r>
    <x v="337"/>
    <x v="3"/>
    <x v="11"/>
    <x v="3"/>
    <x v="0"/>
    <s v="Rio de Janeiro"/>
    <x v="0"/>
    <n v="1871.92"/>
    <n v="0.13"/>
    <n v="243.34960000000001"/>
    <m/>
  </r>
  <r>
    <x v="337"/>
    <x v="2"/>
    <x v="2"/>
    <x v="2"/>
    <x v="2"/>
    <s v="Santa Catarina"/>
    <x v="0"/>
    <n v="1767.24"/>
    <n v="0.15"/>
    <n v="265.08600000000001"/>
    <m/>
  </r>
  <r>
    <x v="337"/>
    <x v="1"/>
    <x v="8"/>
    <x v="3"/>
    <x v="1"/>
    <s v="Sergipe"/>
    <x v="2"/>
    <n v="1858.22"/>
    <n v="0.17"/>
    <n v="315.8974"/>
    <m/>
  </r>
  <r>
    <x v="337"/>
    <x v="3"/>
    <x v="7"/>
    <x v="3"/>
    <x v="1"/>
    <s v="Bahia"/>
    <x v="2"/>
    <n v="2191.67"/>
    <n v="0.12"/>
    <n v="263.00040000000001"/>
    <m/>
  </r>
  <r>
    <x v="338"/>
    <x v="2"/>
    <x v="9"/>
    <x v="0"/>
    <x v="1"/>
    <s v="Sergipe"/>
    <x v="0"/>
    <n v="2032.69"/>
    <n v="0.11"/>
    <n v="223.5959"/>
    <m/>
  </r>
  <r>
    <x v="338"/>
    <x v="0"/>
    <x v="4"/>
    <x v="4"/>
    <x v="0"/>
    <s v="Rio de Janeiro"/>
    <x v="0"/>
    <n v="1722.65"/>
    <n v="0.14000000000000001"/>
    <n v="241.17100000000005"/>
    <m/>
  </r>
  <r>
    <x v="338"/>
    <x v="3"/>
    <x v="6"/>
    <x v="1"/>
    <x v="0"/>
    <s v="Minas Gerais"/>
    <x v="2"/>
    <n v="1722.46"/>
    <n v="0.09"/>
    <n v="155.0214"/>
    <m/>
  </r>
  <r>
    <x v="339"/>
    <x v="1"/>
    <x v="8"/>
    <x v="5"/>
    <x v="0"/>
    <s v="Minas Gerais"/>
    <x v="1"/>
    <n v="2024.06"/>
    <n v="0.17"/>
    <n v="344.09020000000004"/>
    <m/>
  </r>
  <r>
    <x v="339"/>
    <x v="2"/>
    <x v="2"/>
    <x v="1"/>
    <x v="2"/>
    <s v="Paraná"/>
    <x v="1"/>
    <n v="1885.69"/>
    <n v="0.12"/>
    <n v="226.28280000000001"/>
    <m/>
  </r>
  <r>
    <x v="339"/>
    <x v="1"/>
    <x v="1"/>
    <x v="3"/>
    <x v="0"/>
    <s v="Rio de Janeiro"/>
    <x v="2"/>
    <n v="2124.16"/>
    <n v="0.06"/>
    <n v="127.44959999999999"/>
    <m/>
  </r>
  <r>
    <x v="339"/>
    <x v="0"/>
    <x v="3"/>
    <x v="0"/>
    <x v="1"/>
    <s v="Sergipe"/>
    <x v="2"/>
    <n v="2138.98"/>
    <n v="0.06"/>
    <n v="128.33879999999999"/>
    <m/>
  </r>
  <r>
    <x v="340"/>
    <x v="0"/>
    <x v="4"/>
    <x v="3"/>
    <x v="1"/>
    <s v="Bahia"/>
    <x v="0"/>
    <n v="1788.17"/>
    <n v="0.08"/>
    <n v="143.05360000000002"/>
    <m/>
  </r>
  <r>
    <x v="340"/>
    <x v="0"/>
    <x v="3"/>
    <x v="2"/>
    <x v="1"/>
    <s v="Sergipe"/>
    <x v="1"/>
    <n v="1785.9099999999999"/>
    <n v="0.18"/>
    <n v="321.46379999999994"/>
    <m/>
  </r>
  <r>
    <x v="340"/>
    <x v="0"/>
    <x v="4"/>
    <x v="0"/>
    <x v="0"/>
    <s v="Minas Gerais"/>
    <x v="2"/>
    <n v="2152.69"/>
    <n v="0.13"/>
    <n v="279.84970000000004"/>
    <m/>
  </r>
  <r>
    <x v="340"/>
    <x v="3"/>
    <x v="7"/>
    <x v="3"/>
    <x v="2"/>
    <s v="Santa Catarina"/>
    <x v="0"/>
    <n v="1870.31"/>
    <n v="7.0000000000000007E-2"/>
    <n v="130.92170000000002"/>
    <m/>
  </r>
  <r>
    <x v="340"/>
    <x v="1"/>
    <x v="1"/>
    <x v="4"/>
    <x v="0"/>
    <s v="Minas Gerais"/>
    <x v="1"/>
    <n v="2010.47"/>
    <n v="0.1"/>
    <n v="201.04700000000003"/>
    <m/>
  </r>
  <r>
    <x v="341"/>
    <x v="2"/>
    <x v="10"/>
    <x v="1"/>
    <x v="1"/>
    <s v="Bahia"/>
    <x v="0"/>
    <n v="1937.97"/>
    <n v="7.0000000000000007E-2"/>
    <n v="135.65790000000001"/>
    <m/>
  </r>
  <r>
    <x v="341"/>
    <x v="2"/>
    <x v="2"/>
    <x v="0"/>
    <x v="2"/>
    <s v="Santa Catarina"/>
    <x v="1"/>
    <n v="2147.6800000000003"/>
    <n v="0.09"/>
    <n v="193.29120000000003"/>
    <m/>
  </r>
  <r>
    <x v="341"/>
    <x v="0"/>
    <x v="0"/>
    <x v="3"/>
    <x v="2"/>
    <s v="Rio Grande do Sul"/>
    <x v="2"/>
    <n v="2189.33"/>
    <n v="0.14000000000000001"/>
    <n v="306.50620000000004"/>
    <m/>
  </r>
  <r>
    <x v="341"/>
    <x v="2"/>
    <x v="2"/>
    <x v="3"/>
    <x v="0"/>
    <s v="Rio de Janeiro"/>
    <x v="1"/>
    <n v="1791.44"/>
    <n v="0.18"/>
    <n v="322.45920000000001"/>
    <m/>
  </r>
  <r>
    <x v="341"/>
    <x v="3"/>
    <x v="7"/>
    <x v="1"/>
    <x v="2"/>
    <s v="Paraná"/>
    <x v="0"/>
    <n v="2087.0100000000002"/>
    <n v="0.18"/>
    <n v="375.66180000000003"/>
    <m/>
  </r>
  <r>
    <x v="341"/>
    <x v="3"/>
    <x v="6"/>
    <x v="3"/>
    <x v="0"/>
    <s v="Rio de Janeiro"/>
    <x v="1"/>
    <n v="2193.46"/>
    <n v="0.18"/>
    <n v="394.82279999999997"/>
    <m/>
  </r>
  <r>
    <x v="342"/>
    <x v="0"/>
    <x v="4"/>
    <x v="1"/>
    <x v="1"/>
    <s v="Rio Grande do Norte"/>
    <x v="1"/>
    <n v="2028.09"/>
    <n v="0.09"/>
    <n v="182.52809999999999"/>
    <m/>
  </r>
  <r>
    <x v="342"/>
    <x v="2"/>
    <x v="2"/>
    <x v="0"/>
    <x v="1"/>
    <s v="Sergipe"/>
    <x v="2"/>
    <n v="1884.46"/>
    <n v="0.06"/>
    <n v="113.0676"/>
    <m/>
  </r>
  <r>
    <x v="342"/>
    <x v="0"/>
    <x v="4"/>
    <x v="2"/>
    <x v="1"/>
    <s v="Sergipe"/>
    <x v="1"/>
    <n v="1883.18"/>
    <n v="0.18"/>
    <n v="338.97239999999999"/>
    <m/>
  </r>
  <r>
    <x v="343"/>
    <x v="1"/>
    <x v="1"/>
    <x v="0"/>
    <x v="1"/>
    <s v="Sergipe"/>
    <x v="1"/>
    <n v="1955.27"/>
    <n v="0.14000000000000001"/>
    <n v="273.73780000000005"/>
    <m/>
  </r>
  <r>
    <x v="344"/>
    <x v="3"/>
    <x v="11"/>
    <x v="3"/>
    <x v="2"/>
    <s v="Rio Grande do Sul"/>
    <x v="1"/>
    <n v="1872.87"/>
    <n v="0.14000000000000001"/>
    <n v="262.20179999999999"/>
    <m/>
  </r>
  <r>
    <x v="344"/>
    <x v="2"/>
    <x v="2"/>
    <x v="0"/>
    <x v="1"/>
    <s v="Rio Grande do Norte"/>
    <x v="2"/>
    <n v="1928.01"/>
    <n v="0.19"/>
    <n v="366.32190000000003"/>
    <m/>
  </r>
  <r>
    <x v="344"/>
    <x v="1"/>
    <x v="1"/>
    <x v="1"/>
    <x v="0"/>
    <s v="Minas Gerais"/>
    <x v="0"/>
    <n v="2195.0299999999997"/>
    <n v="0.05"/>
    <n v="109.75149999999999"/>
    <m/>
  </r>
  <r>
    <x v="344"/>
    <x v="3"/>
    <x v="6"/>
    <x v="3"/>
    <x v="0"/>
    <s v="São Paulo"/>
    <x v="0"/>
    <n v="1816.1399999999999"/>
    <n v="0.18"/>
    <n v="326.90519999999998"/>
    <m/>
  </r>
  <r>
    <x v="344"/>
    <x v="2"/>
    <x v="2"/>
    <x v="4"/>
    <x v="0"/>
    <s v="São Paulo"/>
    <x v="2"/>
    <n v="1923.2"/>
    <n v="7.0000000000000007E-2"/>
    <n v="134.62400000000002"/>
    <m/>
  </r>
  <r>
    <x v="345"/>
    <x v="1"/>
    <x v="1"/>
    <x v="5"/>
    <x v="1"/>
    <s v="Sergipe"/>
    <x v="1"/>
    <n v="1793.3600000000001"/>
    <n v="0.19"/>
    <n v="340.73840000000001"/>
    <m/>
  </r>
  <r>
    <x v="345"/>
    <x v="2"/>
    <x v="2"/>
    <x v="0"/>
    <x v="2"/>
    <s v="Rio Grande do Sul"/>
    <x v="2"/>
    <n v="1925.8"/>
    <n v="7.0000000000000007E-2"/>
    <n v="134.80600000000001"/>
    <m/>
  </r>
  <r>
    <x v="345"/>
    <x v="2"/>
    <x v="2"/>
    <x v="3"/>
    <x v="1"/>
    <s v="Bahia"/>
    <x v="1"/>
    <n v="2017.44"/>
    <n v="0.12"/>
    <n v="242.09280000000001"/>
    <m/>
  </r>
  <r>
    <x v="345"/>
    <x v="3"/>
    <x v="11"/>
    <x v="0"/>
    <x v="1"/>
    <s v="Sergipe"/>
    <x v="2"/>
    <n v="2100.1"/>
    <n v="0.08"/>
    <n v="168.00800000000001"/>
    <m/>
  </r>
  <r>
    <x v="345"/>
    <x v="0"/>
    <x v="4"/>
    <x v="1"/>
    <x v="1"/>
    <s v="Sergipe"/>
    <x v="2"/>
    <n v="2013.1"/>
    <n v="0.12"/>
    <n v="241.57199999999997"/>
    <m/>
  </r>
  <r>
    <x v="345"/>
    <x v="2"/>
    <x v="2"/>
    <x v="3"/>
    <x v="1"/>
    <s v="Rio Grande do Norte"/>
    <x v="1"/>
    <n v="1896.32"/>
    <n v="7.0000000000000007E-2"/>
    <n v="132.7424"/>
    <m/>
  </r>
  <r>
    <x v="345"/>
    <x v="3"/>
    <x v="6"/>
    <x v="4"/>
    <x v="1"/>
    <s v="Rio Grande do Norte"/>
    <x v="2"/>
    <n v="1915.82"/>
    <n v="7.0000000000000007E-2"/>
    <n v="134.10740000000001"/>
    <m/>
  </r>
  <r>
    <x v="346"/>
    <x v="2"/>
    <x v="2"/>
    <x v="5"/>
    <x v="0"/>
    <s v="Minas Gerais"/>
    <x v="2"/>
    <n v="2050.33"/>
    <n v="0.09"/>
    <n v="184.52969999999999"/>
    <m/>
  </r>
  <r>
    <x v="346"/>
    <x v="1"/>
    <x v="8"/>
    <x v="1"/>
    <x v="1"/>
    <s v="Sergipe"/>
    <x v="1"/>
    <n v="1952.99"/>
    <n v="0.14000000000000001"/>
    <n v="273.41860000000003"/>
    <m/>
  </r>
  <r>
    <x v="346"/>
    <x v="3"/>
    <x v="6"/>
    <x v="2"/>
    <x v="1"/>
    <s v="Bahia"/>
    <x v="2"/>
    <n v="2119.66"/>
    <n v="0.13"/>
    <n v="275.55579999999998"/>
    <m/>
  </r>
  <r>
    <x v="347"/>
    <x v="2"/>
    <x v="2"/>
    <x v="3"/>
    <x v="0"/>
    <s v="Minas Gerais"/>
    <x v="2"/>
    <n v="1808.01"/>
    <n v="0.13"/>
    <n v="235.04130000000001"/>
    <m/>
  </r>
  <r>
    <x v="347"/>
    <x v="2"/>
    <x v="9"/>
    <x v="0"/>
    <x v="1"/>
    <s v="Rio Grande do Norte"/>
    <x v="0"/>
    <n v="1874.0900000000001"/>
    <n v="0.13"/>
    <n v="243.63170000000002"/>
    <m/>
  </r>
  <r>
    <x v="347"/>
    <x v="2"/>
    <x v="9"/>
    <x v="3"/>
    <x v="0"/>
    <s v="Minas Gerais"/>
    <x v="0"/>
    <n v="1872.37"/>
    <n v="7.0000000000000007E-2"/>
    <n v="131.0659"/>
    <m/>
  </r>
  <r>
    <x v="347"/>
    <x v="0"/>
    <x v="4"/>
    <x v="3"/>
    <x v="0"/>
    <s v="Rio de Janeiro"/>
    <x v="1"/>
    <n v="1802.95"/>
    <n v="0.16"/>
    <n v="288.47200000000004"/>
    <m/>
  </r>
  <r>
    <x v="347"/>
    <x v="3"/>
    <x v="6"/>
    <x v="0"/>
    <x v="0"/>
    <s v="Minas Gerais"/>
    <x v="1"/>
    <n v="1894.52"/>
    <n v="0.14000000000000001"/>
    <n v="265.2328"/>
    <m/>
  </r>
  <r>
    <x v="347"/>
    <x v="2"/>
    <x v="2"/>
    <x v="5"/>
    <x v="1"/>
    <s v="Rio Grande do Norte"/>
    <x v="0"/>
    <n v="2093.15"/>
    <n v="0.11"/>
    <n v="230.2465"/>
    <m/>
  </r>
  <r>
    <x v="348"/>
    <x v="3"/>
    <x v="6"/>
    <x v="5"/>
    <x v="1"/>
    <s v="Bahia"/>
    <x v="2"/>
    <n v="523.70000000000005"/>
    <n v="0.09"/>
    <n v="47.133000000000003"/>
    <m/>
  </r>
  <r>
    <x v="348"/>
    <x v="1"/>
    <x v="8"/>
    <x v="1"/>
    <x v="2"/>
    <s v="Rio Grande do Sul"/>
    <x v="2"/>
    <n v="595.33000000000004"/>
    <n v="0.1"/>
    <n v="59.533000000000008"/>
    <m/>
  </r>
  <r>
    <x v="348"/>
    <x v="1"/>
    <x v="1"/>
    <x v="3"/>
    <x v="2"/>
    <s v="Santa Catarina"/>
    <x v="2"/>
    <n v="945.58999999999992"/>
    <n v="0.13"/>
    <n v="122.9267"/>
    <m/>
  </r>
  <r>
    <x v="348"/>
    <x v="2"/>
    <x v="2"/>
    <x v="5"/>
    <x v="2"/>
    <s v="Rio Grande do Sul"/>
    <x v="2"/>
    <n v="906.17000000000007"/>
    <n v="0.18"/>
    <n v="163.11060000000001"/>
    <m/>
  </r>
  <r>
    <x v="348"/>
    <x v="0"/>
    <x v="3"/>
    <x v="3"/>
    <x v="2"/>
    <s v="Rio Grande do Sul"/>
    <x v="1"/>
    <n v="657.09"/>
    <n v="7.0000000000000007E-2"/>
    <n v="45.996300000000005"/>
    <m/>
  </r>
  <r>
    <x v="348"/>
    <x v="3"/>
    <x v="6"/>
    <x v="2"/>
    <x v="0"/>
    <s v="Minas Gerais"/>
    <x v="2"/>
    <n v="591.12"/>
    <n v="0.18"/>
    <n v="106.4016"/>
    <m/>
  </r>
  <r>
    <x v="348"/>
    <x v="3"/>
    <x v="6"/>
    <x v="4"/>
    <x v="1"/>
    <s v="Bahia"/>
    <x v="0"/>
    <n v="565.31999999999994"/>
    <n v="0.08"/>
    <n v="45.225599999999993"/>
    <m/>
  </r>
  <r>
    <x v="348"/>
    <x v="0"/>
    <x v="4"/>
    <x v="0"/>
    <x v="2"/>
    <s v="Rio Grande do Sul"/>
    <x v="2"/>
    <n v="978.86"/>
    <n v="0.18"/>
    <n v="176.19479999999999"/>
    <m/>
  </r>
  <r>
    <x v="348"/>
    <x v="3"/>
    <x v="6"/>
    <x v="0"/>
    <x v="1"/>
    <s v="Rio Grande do Norte"/>
    <x v="2"/>
    <n v="601.5"/>
    <n v="0.08"/>
    <n v="48.120000000000005"/>
    <m/>
  </r>
  <r>
    <x v="349"/>
    <x v="0"/>
    <x v="4"/>
    <x v="1"/>
    <x v="0"/>
    <s v="São Paulo"/>
    <x v="1"/>
    <n v="827.14"/>
    <n v="0.12"/>
    <n v="99.256799999999998"/>
    <m/>
  </r>
  <r>
    <x v="350"/>
    <x v="0"/>
    <x v="4"/>
    <x v="1"/>
    <x v="1"/>
    <s v="Rio Grande do Norte"/>
    <x v="0"/>
    <n v="803.79"/>
    <n v="0.08"/>
    <n v="64.303200000000004"/>
    <m/>
  </r>
  <r>
    <x v="350"/>
    <x v="2"/>
    <x v="2"/>
    <x v="0"/>
    <x v="2"/>
    <s v="Rio Grande do Sul"/>
    <x v="0"/>
    <n v="780.36"/>
    <n v="7.0000000000000007E-2"/>
    <n v="54.625200000000007"/>
    <m/>
  </r>
  <r>
    <x v="350"/>
    <x v="0"/>
    <x v="3"/>
    <x v="5"/>
    <x v="2"/>
    <s v="Paraná"/>
    <x v="1"/>
    <n v="751.74"/>
    <n v="0.05"/>
    <n v="37.587000000000003"/>
    <m/>
  </r>
  <r>
    <x v="350"/>
    <x v="1"/>
    <x v="1"/>
    <x v="5"/>
    <x v="1"/>
    <s v="Sergipe"/>
    <x v="1"/>
    <n v="741.76"/>
    <n v="0.1"/>
    <n v="74.176000000000002"/>
    <m/>
  </r>
  <r>
    <x v="350"/>
    <x v="3"/>
    <x v="6"/>
    <x v="5"/>
    <x v="0"/>
    <s v="São Paulo"/>
    <x v="0"/>
    <n v="756.19"/>
    <n v="0.09"/>
    <n v="68.057100000000005"/>
    <m/>
  </r>
  <r>
    <x v="350"/>
    <x v="1"/>
    <x v="1"/>
    <x v="5"/>
    <x v="2"/>
    <s v="Santa Catarina"/>
    <x v="1"/>
    <n v="626.99"/>
    <n v="0.18"/>
    <n v="112.8582"/>
    <m/>
  </r>
  <r>
    <x v="350"/>
    <x v="0"/>
    <x v="3"/>
    <x v="3"/>
    <x v="2"/>
    <s v="Santa Catarina"/>
    <x v="1"/>
    <n v="630.02"/>
    <n v="0.13"/>
    <n v="81.902600000000007"/>
    <m/>
  </r>
  <r>
    <x v="350"/>
    <x v="1"/>
    <x v="1"/>
    <x v="2"/>
    <x v="0"/>
    <s v="Rio de Janeiro"/>
    <x v="0"/>
    <n v="707.05"/>
    <n v="0.12"/>
    <n v="84.845999999999989"/>
    <m/>
  </r>
  <r>
    <x v="351"/>
    <x v="2"/>
    <x v="2"/>
    <x v="4"/>
    <x v="0"/>
    <s v="Minas Gerais"/>
    <x v="1"/>
    <n v="910.52"/>
    <n v="0.15"/>
    <n v="136.578"/>
    <m/>
  </r>
  <r>
    <x v="351"/>
    <x v="1"/>
    <x v="8"/>
    <x v="0"/>
    <x v="0"/>
    <s v="Rio de Janeiro"/>
    <x v="1"/>
    <n v="808.39"/>
    <n v="0.08"/>
    <n v="64.671199999999999"/>
    <m/>
  </r>
  <r>
    <x v="352"/>
    <x v="2"/>
    <x v="2"/>
    <x v="1"/>
    <x v="0"/>
    <s v="São Paulo"/>
    <x v="1"/>
    <n v="742.31"/>
    <n v="0.18"/>
    <n v="133.61579999999998"/>
    <m/>
  </r>
  <r>
    <x v="352"/>
    <x v="0"/>
    <x v="4"/>
    <x v="3"/>
    <x v="1"/>
    <s v="Rio Grande do Norte"/>
    <x v="0"/>
    <n v="628.51"/>
    <n v="0.16"/>
    <n v="100.5616"/>
    <m/>
  </r>
  <r>
    <x v="352"/>
    <x v="3"/>
    <x v="6"/>
    <x v="0"/>
    <x v="1"/>
    <s v="Sergipe"/>
    <x v="0"/>
    <n v="641.29"/>
    <n v="0.09"/>
    <n v="57.716099999999997"/>
    <m/>
  </r>
  <r>
    <x v="352"/>
    <x v="3"/>
    <x v="6"/>
    <x v="4"/>
    <x v="0"/>
    <s v="Rio de Janeiro"/>
    <x v="2"/>
    <n v="733.8"/>
    <n v="0.15"/>
    <n v="110.07"/>
    <m/>
  </r>
  <r>
    <x v="353"/>
    <x v="0"/>
    <x v="4"/>
    <x v="3"/>
    <x v="0"/>
    <s v="São Paulo"/>
    <x v="2"/>
    <n v="954.91000000000008"/>
    <n v="0.06"/>
    <n v="57.294600000000003"/>
    <m/>
  </r>
  <r>
    <x v="353"/>
    <x v="2"/>
    <x v="2"/>
    <x v="3"/>
    <x v="1"/>
    <s v="Sergipe"/>
    <x v="0"/>
    <n v="771.22"/>
    <n v="0.12"/>
    <n v="92.546400000000006"/>
    <m/>
  </r>
  <r>
    <x v="353"/>
    <x v="1"/>
    <x v="1"/>
    <x v="4"/>
    <x v="1"/>
    <s v="Rio Grande do Norte"/>
    <x v="0"/>
    <n v="524.29"/>
    <n v="0.08"/>
    <n v="41.943199999999997"/>
    <m/>
  </r>
  <r>
    <x v="354"/>
    <x v="1"/>
    <x v="8"/>
    <x v="3"/>
    <x v="2"/>
    <s v="Santa Catarina"/>
    <x v="2"/>
    <n v="995.41000000000008"/>
    <n v="0.11"/>
    <n v="109.49510000000001"/>
    <m/>
  </r>
  <r>
    <x v="354"/>
    <x v="1"/>
    <x v="1"/>
    <x v="0"/>
    <x v="1"/>
    <s v="Rio Grande do Norte"/>
    <x v="0"/>
    <n v="545.53"/>
    <n v="7.0000000000000007E-2"/>
    <n v="38.187100000000001"/>
    <m/>
  </r>
  <r>
    <x v="354"/>
    <x v="2"/>
    <x v="2"/>
    <x v="1"/>
    <x v="0"/>
    <s v="São Paulo"/>
    <x v="2"/>
    <n v="733.72"/>
    <n v="0.11"/>
    <n v="80.70920000000001"/>
    <m/>
  </r>
  <r>
    <x v="355"/>
    <x v="1"/>
    <x v="8"/>
    <x v="3"/>
    <x v="1"/>
    <s v="Bahia"/>
    <x v="0"/>
    <n v="533.22"/>
    <n v="0.1"/>
    <n v="53.322000000000003"/>
    <m/>
  </r>
  <r>
    <x v="355"/>
    <x v="3"/>
    <x v="6"/>
    <x v="1"/>
    <x v="2"/>
    <s v="Rio Grande do Sul"/>
    <x v="2"/>
    <n v="529.03"/>
    <n v="0.16"/>
    <n v="84.644800000000004"/>
    <m/>
  </r>
  <r>
    <x v="355"/>
    <x v="3"/>
    <x v="6"/>
    <x v="1"/>
    <x v="1"/>
    <s v="Bahia"/>
    <x v="2"/>
    <n v="584.61"/>
    <n v="7.0000000000000007E-2"/>
    <n v="40.922700000000006"/>
    <m/>
  </r>
  <r>
    <x v="356"/>
    <x v="1"/>
    <x v="1"/>
    <x v="2"/>
    <x v="0"/>
    <s v="São Paulo"/>
    <x v="2"/>
    <n v="923.33999999999992"/>
    <n v="0.1"/>
    <n v="92.334000000000003"/>
    <m/>
  </r>
  <r>
    <x v="356"/>
    <x v="3"/>
    <x v="6"/>
    <x v="5"/>
    <x v="2"/>
    <s v="Santa Catarina"/>
    <x v="2"/>
    <n v="662.43000000000006"/>
    <n v="0.11"/>
    <n v="72.867300000000014"/>
    <m/>
  </r>
  <r>
    <x v="356"/>
    <x v="1"/>
    <x v="8"/>
    <x v="1"/>
    <x v="0"/>
    <s v="Minas Gerais"/>
    <x v="1"/>
    <n v="809.5"/>
    <n v="0.17"/>
    <n v="137.61500000000001"/>
    <m/>
  </r>
  <r>
    <x v="356"/>
    <x v="2"/>
    <x v="2"/>
    <x v="3"/>
    <x v="0"/>
    <s v="São Paulo"/>
    <x v="2"/>
    <n v="829.86"/>
    <n v="0.12"/>
    <n v="99.583200000000005"/>
    <m/>
  </r>
  <r>
    <x v="356"/>
    <x v="0"/>
    <x v="3"/>
    <x v="2"/>
    <x v="2"/>
    <s v="Paraná"/>
    <x v="0"/>
    <n v="920.82999999999993"/>
    <n v="0.1"/>
    <n v="92.082999999999998"/>
    <m/>
  </r>
  <r>
    <x v="356"/>
    <x v="0"/>
    <x v="4"/>
    <x v="3"/>
    <x v="0"/>
    <s v="Minas Gerais"/>
    <x v="0"/>
    <n v="535.63"/>
    <n v="0.11"/>
    <n v="58.9193"/>
    <m/>
  </r>
  <r>
    <x v="356"/>
    <x v="2"/>
    <x v="9"/>
    <x v="5"/>
    <x v="1"/>
    <s v="Rio Grande do Norte"/>
    <x v="0"/>
    <n v="670.41"/>
    <n v="0.15"/>
    <n v="100.5615"/>
    <m/>
  </r>
  <r>
    <x v="357"/>
    <x v="2"/>
    <x v="2"/>
    <x v="1"/>
    <x v="0"/>
    <s v="Minas Gerais"/>
    <x v="0"/>
    <n v="866.28"/>
    <n v="0.08"/>
    <n v="69.302400000000006"/>
    <m/>
  </r>
  <r>
    <x v="357"/>
    <x v="3"/>
    <x v="6"/>
    <x v="1"/>
    <x v="0"/>
    <s v="Minas Gerais"/>
    <x v="1"/>
    <n v="892.98"/>
    <n v="0.12"/>
    <n v="107.1576"/>
    <m/>
  </r>
  <r>
    <x v="358"/>
    <x v="3"/>
    <x v="6"/>
    <x v="3"/>
    <x v="1"/>
    <s v="Bahia"/>
    <x v="1"/>
    <n v="838.99"/>
    <n v="0.11"/>
    <n v="92.288899999999998"/>
    <m/>
  </r>
  <r>
    <x v="358"/>
    <x v="0"/>
    <x v="4"/>
    <x v="0"/>
    <x v="0"/>
    <s v="São Paulo"/>
    <x v="1"/>
    <n v="767.06"/>
    <n v="0.1"/>
    <n v="76.706000000000003"/>
    <m/>
  </r>
  <r>
    <x v="358"/>
    <x v="0"/>
    <x v="4"/>
    <x v="3"/>
    <x v="1"/>
    <s v="Sergipe"/>
    <x v="0"/>
    <n v="941.58999999999992"/>
    <n v="0.13"/>
    <n v="122.40669999999999"/>
    <m/>
  </r>
  <r>
    <x v="358"/>
    <x v="1"/>
    <x v="1"/>
    <x v="4"/>
    <x v="0"/>
    <s v="Rio de Janeiro"/>
    <x v="1"/>
    <n v="522.38"/>
    <n v="0.15"/>
    <n v="78.356999999999999"/>
    <m/>
  </r>
  <r>
    <x v="358"/>
    <x v="2"/>
    <x v="2"/>
    <x v="1"/>
    <x v="0"/>
    <s v="São Paulo"/>
    <x v="1"/>
    <n v="998.31"/>
    <n v="0.12"/>
    <n v="119.797199999999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15629-816D-45A5-81C8-12AC003DDFBB}" name="Tabela dinâmica2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33:K40" firstHeaderRow="1" firstDataRow="1" firstDataCol="1" rowPageCount="1" colPageCount="1"/>
  <pivotFields count="12">
    <pivotField numFmtId="14" showAll="0"/>
    <pivotField axis="axisPage" showAll="0">
      <items count="5">
        <item x="3"/>
        <item x="0"/>
        <item x="2"/>
        <item x="1"/>
        <item t="default"/>
      </items>
    </pivotField>
    <pivotField showAll="0">
      <items count="13">
        <item x="3"/>
        <item x="6"/>
        <item x="5"/>
        <item x="4"/>
        <item x="10"/>
        <item x="8"/>
        <item x="9"/>
        <item x="1"/>
        <item x="11"/>
        <item x="2"/>
        <item x="7"/>
        <item x="0"/>
        <item t="default"/>
      </items>
    </pivotField>
    <pivotField axis="axisRow" showAll="0" sortType="descending">
      <items count="7">
        <item x="0"/>
        <item x="2"/>
        <item x="4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numFmtId="9" showAll="0"/>
    <pivotField numFmtId="164" showAll="0"/>
    <pivotField showAll="0"/>
    <pivotField showAll="0" defaultSubtotal="0"/>
  </pivotFields>
  <rowFields count="1">
    <field x="3"/>
  </rowFields>
  <rowItems count="7">
    <i>
      <x v="5"/>
    </i>
    <i>
      <x/>
    </i>
    <i>
      <x v="1"/>
    </i>
    <i>
      <x v="4"/>
    </i>
    <i>
      <x v="3"/>
    </i>
    <i>
      <x v="2"/>
    </i>
    <i t="grand">
      <x/>
    </i>
  </rowItems>
  <colItems count="1">
    <i/>
  </colItems>
  <pageFields count="1">
    <pageField fld="1" item="2" hier="-1"/>
  </pageFields>
  <dataFields count="1">
    <dataField name="Soma de Faturamento" fld="7" baseField="0" baseItem="0" numFmtId="167"/>
  </dataFields>
  <formats count="1"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A26E1-A4E5-4BD1-8893-6FD54F7CE478}" name="Tabela dinâmica1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B4:C376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164" showAll="0"/>
    <pivotField numFmtId="9" showAll="0"/>
    <pivotField numFmtId="164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0"/>
  </rowFields>
  <rowItems count="37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4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>
      <x v="5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Items count="1">
    <i/>
  </colItems>
  <dataFields count="1">
    <dataField name="Soma de Faturamento" fld="7" baseField="0" baseItem="0" numFmtId="167"/>
  </dataFields>
  <formats count="1">
    <format dxfId="4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tor" xr10:uid="{4FA0E1AC-BF63-4E56-928C-EF7372ED424C}" sourceName="Setor">
  <pivotTables>
    <pivotTable tabId="5" name="Tabela dinâmica1"/>
  </pivotTables>
  <data>
    <tabular pivotCacheId="648256799">
      <items count="4">
        <i x="3" s="1"/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836824AB-45C0-4B90-A688-F4B4E72FF61E}" sourceName="Região">
  <pivotTables>
    <pivotTable tabId="5" name="Tabela dinâmica1"/>
  </pivotTables>
  <data>
    <tabular pivotCacheId="648256799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17C33B22-71A8-4CD3-A232-390F87CE001C}" sourceName="Cliente">
  <pivotTables>
    <pivotTable tabId="5" name="Tabela dinâmica1"/>
  </pivotTables>
  <data>
    <tabular pivotCacheId="64825679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or" xr10:uid="{485C2C13-8949-4FE8-9921-0D16D7AFB3FA}" cache="SegmentaçãodeDados_Setor" caption="Setor" rowHeight="234950"/>
  <slicer name="Região" xr10:uid="{5B95D039-0E13-4F30-BFD2-E90A40CBA345}" cache="SegmentaçãodeDados_Região" caption="Região" rowHeight="234950"/>
  <slicer name="Cliente" xr10:uid="{63ABDC60-E1E7-4A3F-9381-B300350622CD}" cache="SegmentaçãodeDados_Cliente" caption="Client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722B9-4044-4AB0-B4EC-8E35A0AAE7E2}" name="Tabela1" displayName="Tabela1" ref="B1:L1537" totalsRowShown="0" headerRowDxfId="62" tableBorderDxfId="61" headerRowCellStyle="Normal 2">
  <autoFilter ref="B1:L1537" xr:uid="{00000000-0001-0000-0000-000000000000}"/>
  <tableColumns count="11">
    <tableColumn id="1" xr3:uid="{73C1D5D0-738A-4936-AF7D-76C519C1F96B}" name="Data da venda" dataDxfId="60" dataCellStyle="Normal 2"/>
    <tableColumn id="2" xr3:uid="{40DDF694-3844-4D93-9C88-BD177081BE55}" name="Setor" dataDxfId="59" dataCellStyle="Normal 2"/>
    <tableColumn id="3" xr3:uid="{C4D07BD2-ED3B-4C56-BFA0-EAB772141182}" name="Produto" dataDxfId="58" dataCellStyle="Normal 2"/>
    <tableColumn id="4" xr3:uid="{4D1E220C-6D2D-4A6B-9C06-E558702621A8}" name="Vendedor" dataDxfId="57" dataCellStyle="Normal 2"/>
    <tableColumn id="5" xr3:uid="{2C6820AF-394F-4761-B04A-BFDE0BFF6F54}" name="Região" dataDxfId="56" dataCellStyle="Normal 2"/>
    <tableColumn id="6" xr3:uid="{ACFF20F2-BE43-40CD-A161-69E961D547BA}" name="Estado" dataDxfId="55" dataCellStyle="Normal 2"/>
    <tableColumn id="7" xr3:uid="{DF313C65-034A-45AC-94E8-38BB4641F307}" name="Cliente" dataDxfId="54" dataCellStyle="Normal 2"/>
    <tableColumn id="8" xr3:uid="{D9F974C1-A066-4B9B-8720-DA2D1ADC13AF}" name="Faturamento" dataDxfId="53" dataCellStyle="Moeda 2"/>
    <tableColumn id="9" xr3:uid="{6F519892-A053-44DB-AEF0-A2C33ED7E102}" name="Margem de Lucro" dataDxfId="52" dataCellStyle="Porcentagem 2"/>
    <tableColumn id="10" xr3:uid="{48DD14EC-03C6-4360-B32E-E7C3111A63E6}" name="Lucro" dataDxfId="51" dataCellStyle="Normal 2">
      <calculatedColumnFormula>J2*I2</calculatedColumnFormula>
    </tableColumn>
    <tableColumn id="11" xr3:uid="{95D4EEF8-3D9A-4697-B825-FDBC79228371}" name="Coluna1" dataDxfId="5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5"/>
  <dimension ref="B1:L1537"/>
  <sheetViews>
    <sheetView showGridLines="0" topLeftCell="B2" workbookViewId="0">
      <selection activeCell="B1" sqref="B1:K1537"/>
    </sheetView>
  </sheetViews>
  <sheetFormatPr defaultColWidth="9.109375" defaultRowHeight="15.6" x14ac:dyDescent="0.3"/>
  <cols>
    <col min="1" max="1" width="3.6640625" style="1" customWidth="1"/>
    <col min="2" max="2" width="19.5546875" style="11" customWidth="1"/>
    <col min="3" max="3" width="17.5546875" style="1" customWidth="1"/>
    <col min="4" max="4" width="20.5546875" style="1" customWidth="1"/>
    <col min="5" max="5" width="14.5546875" style="1" customWidth="1"/>
    <col min="6" max="6" width="16.109375" style="12" customWidth="1"/>
    <col min="7" max="7" width="19.33203125" style="12" bestFit="1" customWidth="1"/>
    <col min="8" max="8" width="16.6640625" style="12" bestFit="1" customWidth="1"/>
    <col min="9" max="9" width="18.44140625" style="1" customWidth="1"/>
    <col min="10" max="10" width="20.6640625" style="1" customWidth="1"/>
    <col min="11" max="11" width="17.109375" style="1" customWidth="1"/>
    <col min="12" max="12" width="16.44140625" style="1" bestFit="1" customWidth="1"/>
    <col min="13" max="16384" width="9.109375" style="1"/>
  </cols>
  <sheetData>
    <row r="1" spans="2:12" s="2" customFormat="1" x14ac:dyDescent="0.3">
      <c r="B1" s="3" t="s">
        <v>41</v>
      </c>
      <c r="C1" s="4" t="s">
        <v>0</v>
      </c>
      <c r="D1" s="4" t="s">
        <v>43</v>
      </c>
      <c r="E1" s="4" t="s">
        <v>1</v>
      </c>
      <c r="F1" s="4" t="s">
        <v>2</v>
      </c>
      <c r="G1" s="4" t="s">
        <v>19</v>
      </c>
      <c r="H1" s="4" t="s">
        <v>42</v>
      </c>
      <c r="I1" s="5" t="s">
        <v>3</v>
      </c>
      <c r="J1" s="4" t="s">
        <v>4</v>
      </c>
      <c r="K1" s="4" t="s">
        <v>5</v>
      </c>
      <c r="L1" s="4" t="s">
        <v>47</v>
      </c>
    </row>
    <row r="2" spans="2:12" x14ac:dyDescent="0.3">
      <c r="B2" s="6">
        <v>49310</v>
      </c>
      <c r="C2" s="7" t="s">
        <v>16</v>
      </c>
      <c r="D2" s="7" t="s">
        <v>45</v>
      </c>
      <c r="E2" s="7" t="s">
        <v>18</v>
      </c>
      <c r="F2" s="7" t="s">
        <v>14</v>
      </c>
      <c r="G2" s="7" t="s">
        <v>29</v>
      </c>
      <c r="H2" s="7" t="s">
        <v>38</v>
      </c>
      <c r="I2" s="8">
        <v>633.45000000000005</v>
      </c>
      <c r="J2" s="9">
        <v>0.13</v>
      </c>
      <c r="K2" s="10">
        <f t="shared" ref="K2:K34" si="0">J2*I2</f>
        <v>82.348500000000016</v>
      </c>
    </row>
    <row r="3" spans="2:12" x14ac:dyDescent="0.3">
      <c r="B3" s="6">
        <v>49310</v>
      </c>
      <c r="C3" s="7" t="s">
        <v>6</v>
      </c>
      <c r="D3" s="7" t="s">
        <v>46</v>
      </c>
      <c r="E3" s="7" t="s">
        <v>7</v>
      </c>
      <c r="F3" s="7" t="s">
        <v>14</v>
      </c>
      <c r="G3" s="7" t="s">
        <v>29</v>
      </c>
      <c r="H3" s="7" t="s">
        <v>40</v>
      </c>
      <c r="I3" s="8">
        <v>611.4</v>
      </c>
      <c r="J3" s="9">
        <v>7.0000000000000007E-2</v>
      </c>
      <c r="K3" s="10">
        <f t="shared" si="0"/>
        <v>42.798000000000002</v>
      </c>
    </row>
    <row r="4" spans="2:12" x14ac:dyDescent="0.3">
      <c r="B4" s="6">
        <v>49310</v>
      </c>
      <c r="C4" s="7" t="s">
        <v>10</v>
      </c>
      <c r="D4" s="7" t="s">
        <v>26</v>
      </c>
      <c r="E4" s="7" t="s">
        <v>7</v>
      </c>
      <c r="F4" s="7" t="s">
        <v>8</v>
      </c>
      <c r="G4" s="7" t="s">
        <v>37</v>
      </c>
      <c r="H4" s="7" t="s">
        <v>40</v>
      </c>
      <c r="I4" s="8">
        <v>721.52</v>
      </c>
      <c r="J4" s="9">
        <v>0.08</v>
      </c>
      <c r="K4" s="10">
        <f t="shared" si="0"/>
        <v>57.721600000000002</v>
      </c>
    </row>
    <row r="5" spans="2:12" x14ac:dyDescent="0.3">
      <c r="B5" s="6">
        <v>49310</v>
      </c>
      <c r="C5" s="7" t="s">
        <v>16</v>
      </c>
      <c r="D5" s="7" t="s">
        <v>44</v>
      </c>
      <c r="E5" s="7" t="s">
        <v>17</v>
      </c>
      <c r="F5" s="7" t="s">
        <v>14</v>
      </c>
      <c r="G5" s="7" t="s">
        <v>31</v>
      </c>
      <c r="H5" s="7" t="s">
        <v>38</v>
      </c>
      <c r="I5" s="8">
        <v>679.39</v>
      </c>
      <c r="J5" s="9">
        <v>0.09</v>
      </c>
      <c r="K5" s="10">
        <f t="shared" si="0"/>
        <v>61.145099999999999</v>
      </c>
    </row>
    <row r="6" spans="2:12" x14ac:dyDescent="0.3">
      <c r="B6" s="6">
        <v>49310</v>
      </c>
      <c r="C6" s="7" t="s">
        <v>16</v>
      </c>
      <c r="D6" s="7" t="s">
        <v>22</v>
      </c>
      <c r="E6" s="7" t="s">
        <v>12</v>
      </c>
      <c r="F6" s="7" t="s">
        <v>13</v>
      </c>
      <c r="G6" s="7" t="s">
        <v>34</v>
      </c>
      <c r="H6" s="7" t="s">
        <v>39</v>
      </c>
      <c r="I6" s="8">
        <v>964.52</v>
      </c>
      <c r="J6" s="9">
        <v>0.19</v>
      </c>
      <c r="K6" s="10">
        <f t="shared" si="0"/>
        <v>183.25880000000001</v>
      </c>
    </row>
    <row r="7" spans="2:12" x14ac:dyDescent="0.3">
      <c r="B7" s="6">
        <v>49310</v>
      </c>
      <c r="C7" s="7" t="s">
        <v>6</v>
      </c>
      <c r="D7" s="7" t="s">
        <v>28</v>
      </c>
      <c r="E7" s="7" t="s">
        <v>7</v>
      </c>
      <c r="F7" s="7" t="s">
        <v>8</v>
      </c>
      <c r="G7" s="7" t="s">
        <v>36</v>
      </c>
      <c r="H7" s="7" t="s">
        <v>40</v>
      </c>
      <c r="I7" s="8">
        <v>565.70000000000005</v>
      </c>
      <c r="J7" s="9">
        <v>0.08</v>
      </c>
      <c r="K7" s="10">
        <f t="shared" si="0"/>
        <v>45.256000000000007</v>
      </c>
    </row>
    <row r="8" spans="2:12" x14ac:dyDescent="0.3">
      <c r="B8" s="6">
        <v>49310</v>
      </c>
      <c r="C8" s="7" t="s">
        <v>16</v>
      </c>
      <c r="D8" s="7" t="s">
        <v>22</v>
      </c>
      <c r="E8" s="7" t="s">
        <v>12</v>
      </c>
      <c r="F8" s="7" t="s">
        <v>8</v>
      </c>
      <c r="G8" s="7" t="s">
        <v>36</v>
      </c>
      <c r="H8" s="7" t="s">
        <v>40</v>
      </c>
      <c r="I8" s="8">
        <v>721.01</v>
      </c>
      <c r="J8" s="9">
        <v>0.05</v>
      </c>
      <c r="K8" s="10">
        <f t="shared" si="0"/>
        <v>36.0505</v>
      </c>
    </row>
    <row r="9" spans="2:12" x14ac:dyDescent="0.3">
      <c r="B9" s="6">
        <v>49310</v>
      </c>
      <c r="C9" s="7" t="s">
        <v>16</v>
      </c>
      <c r="D9" s="7" t="s">
        <v>44</v>
      </c>
      <c r="E9" s="7" t="s">
        <v>12</v>
      </c>
      <c r="F9" s="7" t="s">
        <v>13</v>
      </c>
      <c r="G9" s="7" t="s">
        <v>34</v>
      </c>
      <c r="H9" s="7" t="s">
        <v>38</v>
      </c>
      <c r="I9" s="8">
        <v>649.4</v>
      </c>
      <c r="J9" s="9">
        <v>0.11</v>
      </c>
      <c r="K9" s="10">
        <f t="shared" si="0"/>
        <v>71.433999999999997</v>
      </c>
    </row>
    <row r="10" spans="2:12" x14ac:dyDescent="0.3">
      <c r="B10" s="6">
        <v>49311</v>
      </c>
      <c r="C10" s="7" t="s">
        <v>6</v>
      </c>
      <c r="D10" s="7" t="s">
        <v>28</v>
      </c>
      <c r="E10" s="7" t="s">
        <v>12</v>
      </c>
      <c r="F10" s="7" t="s">
        <v>14</v>
      </c>
      <c r="G10" s="7" t="s">
        <v>29</v>
      </c>
      <c r="H10" s="7" t="s">
        <v>40</v>
      </c>
      <c r="I10" s="8">
        <v>789.01</v>
      </c>
      <c r="J10" s="9">
        <v>0.19</v>
      </c>
      <c r="K10" s="10">
        <f t="shared" si="0"/>
        <v>149.9119</v>
      </c>
    </row>
    <row r="11" spans="2:12" x14ac:dyDescent="0.3">
      <c r="B11" s="6">
        <v>49311</v>
      </c>
      <c r="C11" s="7" t="s">
        <v>6</v>
      </c>
      <c r="D11" s="7" t="s">
        <v>46</v>
      </c>
      <c r="E11" s="7" t="s">
        <v>17</v>
      </c>
      <c r="F11" s="7" t="s">
        <v>8</v>
      </c>
      <c r="G11" s="7" t="s">
        <v>35</v>
      </c>
      <c r="H11" s="7" t="s">
        <v>38</v>
      </c>
      <c r="I11" s="8">
        <v>574.29999999999995</v>
      </c>
      <c r="J11" s="9">
        <v>0.05</v>
      </c>
      <c r="K11" s="10">
        <f t="shared" si="0"/>
        <v>28.715</v>
      </c>
    </row>
    <row r="12" spans="2:12" x14ac:dyDescent="0.3">
      <c r="B12" s="6">
        <v>49311</v>
      </c>
      <c r="C12" s="7" t="s">
        <v>16</v>
      </c>
      <c r="D12" s="7" t="s">
        <v>22</v>
      </c>
      <c r="E12" s="7" t="s">
        <v>17</v>
      </c>
      <c r="F12" s="7" t="s">
        <v>14</v>
      </c>
      <c r="G12" s="7" t="s">
        <v>30</v>
      </c>
      <c r="H12" s="7" t="s">
        <v>39</v>
      </c>
      <c r="I12" s="8">
        <v>785.54</v>
      </c>
      <c r="J12" s="9">
        <v>0.17</v>
      </c>
      <c r="K12" s="10">
        <f t="shared" si="0"/>
        <v>133.54179999999999</v>
      </c>
    </row>
    <row r="13" spans="2:12" x14ac:dyDescent="0.3">
      <c r="B13" s="6">
        <v>49312</v>
      </c>
      <c r="C13" s="7" t="s">
        <v>16</v>
      </c>
      <c r="D13" s="7" t="s">
        <v>22</v>
      </c>
      <c r="E13" s="7" t="s">
        <v>18</v>
      </c>
      <c r="F13" s="7" t="s">
        <v>14</v>
      </c>
      <c r="G13" s="7" t="s">
        <v>31</v>
      </c>
      <c r="H13" s="7" t="s">
        <v>40</v>
      </c>
      <c r="I13" s="8">
        <v>662.43000000000006</v>
      </c>
      <c r="J13" s="9">
        <v>0.17</v>
      </c>
      <c r="K13" s="10">
        <f t="shared" si="0"/>
        <v>112.61310000000002</v>
      </c>
    </row>
    <row r="14" spans="2:12" x14ac:dyDescent="0.3">
      <c r="B14" s="6">
        <v>49312</v>
      </c>
      <c r="C14" s="7" t="s">
        <v>9</v>
      </c>
      <c r="D14" s="7" t="s">
        <v>21</v>
      </c>
      <c r="E14" s="7" t="s">
        <v>17</v>
      </c>
      <c r="F14" s="7" t="s">
        <v>13</v>
      </c>
      <c r="G14" s="7" t="s">
        <v>32</v>
      </c>
      <c r="H14" s="7" t="s">
        <v>38</v>
      </c>
      <c r="I14" s="8">
        <v>658.19</v>
      </c>
      <c r="J14" s="9">
        <v>0.18</v>
      </c>
      <c r="K14" s="10">
        <f t="shared" si="0"/>
        <v>118.47420000000001</v>
      </c>
    </row>
    <row r="15" spans="2:12" x14ac:dyDescent="0.3">
      <c r="B15" s="6">
        <v>49312</v>
      </c>
      <c r="C15" s="7" t="s">
        <v>9</v>
      </c>
      <c r="D15" s="7" t="s">
        <v>27</v>
      </c>
      <c r="E15" s="7" t="s">
        <v>15</v>
      </c>
      <c r="F15" s="7" t="s">
        <v>8</v>
      </c>
      <c r="G15" s="7" t="s">
        <v>35</v>
      </c>
      <c r="H15" s="7" t="s">
        <v>38</v>
      </c>
      <c r="I15" s="8">
        <v>722.3</v>
      </c>
      <c r="J15" s="9">
        <v>0.09</v>
      </c>
      <c r="K15" s="10">
        <f t="shared" si="0"/>
        <v>65.006999999999991</v>
      </c>
    </row>
    <row r="16" spans="2:12" x14ac:dyDescent="0.3">
      <c r="B16" s="6">
        <v>49312</v>
      </c>
      <c r="C16" s="7" t="s">
        <v>9</v>
      </c>
      <c r="D16" s="7" t="s">
        <v>21</v>
      </c>
      <c r="E16" s="7" t="s">
        <v>12</v>
      </c>
      <c r="F16" s="7" t="s">
        <v>8</v>
      </c>
      <c r="G16" s="7" t="s">
        <v>36</v>
      </c>
      <c r="H16" s="7" t="s">
        <v>39</v>
      </c>
      <c r="I16" s="8">
        <v>798.75</v>
      </c>
      <c r="J16" s="9">
        <v>0.05</v>
      </c>
      <c r="K16" s="10">
        <f t="shared" si="0"/>
        <v>39.9375</v>
      </c>
    </row>
    <row r="17" spans="2:11" x14ac:dyDescent="0.3">
      <c r="B17" s="6">
        <v>49312</v>
      </c>
      <c r="C17" s="7" t="s">
        <v>6</v>
      </c>
      <c r="D17" s="7" t="s">
        <v>46</v>
      </c>
      <c r="E17" s="7" t="s">
        <v>12</v>
      </c>
      <c r="F17" s="7" t="s">
        <v>14</v>
      </c>
      <c r="G17" s="7" t="s">
        <v>29</v>
      </c>
      <c r="H17" s="7" t="s">
        <v>38</v>
      </c>
      <c r="I17" s="8">
        <v>543.62</v>
      </c>
      <c r="J17" s="9">
        <v>0.08</v>
      </c>
      <c r="K17" s="10">
        <f t="shared" si="0"/>
        <v>43.489600000000003</v>
      </c>
    </row>
    <row r="18" spans="2:11" x14ac:dyDescent="0.3">
      <c r="B18" s="6">
        <v>49313</v>
      </c>
      <c r="C18" s="7" t="s">
        <v>6</v>
      </c>
      <c r="D18" s="7" t="s">
        <v>23</v>
      </c>
      <c r="E18" s="7" t="s">
        <v>12</v>
      </c>
      <c r="F18" s="7" t="s">
        <v>8</v>
      </c>
      <c r="G18" s="7" t="s">
        <v>36</v>
      </c>
      <c r="H18" s="7" t="s">
        <v>40</v>
      </c>
      <c r="I18" s="8">
        <v>785.32999999999993</v>
      </c>
      <c r="J18" s="9">
        <v>0.12</v>
      </c>
      <c r="K18" s="10">
        <f t="shared" si="0"/>
        <v>94.239599999999982</v>
      </c>
    </row>
    <row r="19" spans="2:11" x14ac:dyDescent="0.3">
      <c r="B19" s="6">
        <v>49314</v>
      </c>
      <c r="C19" s="7" t="s">
        <v>9</v>
      </c>
      <c r="D19" s="7" t="s">
        <v>27</v>
      </c>
      <c r="E19" s="7" t="s">
        <v>12</v>
      </c>
      <c r="F19" s="7" t="s">
        <v>13</v>
      </c>
      <c r="G19" s="7" t="s">
        <v>34</v>
      </c>
      <c r="H19" s="7" t="s">
        <v>40</v>
      </c>
      <c r="I19" s="8">
        <v>856.98</v>
      </c>
      <c r="J19" s="9">
        <v>0.09</v>
      </c>
      <c r="K19" s="10">
        <f t="shared" si="0"/>
        <v>77.128199999999993</v>
      </c>
    </row>
    <row r="20" spans="2:11" x14ac:dyDescent="0.3">
      <c r="B20" s="6">
        <v>49314</v>
      </c>
      <c r="C20" s="7" t="s">
        <v>6</v>
      </c>
      <c r="D20" s="7" t="s">
        <v>23</v>
      </c>
      <c r="E20" s="7" t="s">
        <v>12</v>
      </c>
      <c r="F20" s="7" t="s">
        <v>8</v>
      </c>
      <c r="G20" s="7" t="s">
        <v>36</v>
      </c>
      <c r="H20" s="7" t="s">
        <v>38</v>
      </c>
      <c r="I20" s="8">
        <v>548.54999999999995</v>
      </c>
      <c r="J20" s="9">
        <v>0.15</v>
      </c>
      <c r="K20" s="10">
        <f t="shared" si="0"/>
        <v>82.282499999999985</v>
      </c>
    </row>
    <row r="21" spans="2:11" x14ac:dyDescent="0.3">
      <c r="B21" s="6">
        <v>49315</v>
      </c>
      <c r="C21" s="7" t="s">
        <v>10</v>
      </c>
      <c r="D21" s="7" t="s">
        <v>26</v>
      </c>
      <c r="E21" s="7" t="s">
        <v>15</v>
      </c>
      <c r="F21" s="7" t="s">
        <v>8</v>
      </c>
      <c r="G21" s="7" t="s">
        <v>36</v>
      </c>
      <c r="H21" s="7" t="s">
        <v>40</v>
      </c>
      <c r="I21" s="8">
        <v>905.39</v>
      </c>
      <c r="J21" s="9">
        <v>0.19</v>
      </c>
      <c r="K21" s="10">
        <f t="shared" si="0"/>
        <v>172.0241</v>
      </c>
    </row>
    <row r="22" spans="2:11" x14ac:dyDescent="0.3">
      <c r="B22" s="6">
        <v>49315</v>
      </c>
      <c r="C22" s="7" t="s">
        <v>10</v>
      </c>
      <c r="D22" s="7" t="s">
        <v>25</v>
      </c>
      <c r="E22" s="7" t="s">
        <v>12</v>
      </c>
      <c r="F22" s="7" t="s">
        <v>8</v>
      </c>
      <c r="G22" s="7" t="s">
        <v>37</v>
      </c>
      <c r="H22" s="7" t="s">
        <v>38</v>
      </c>
      <c r="I22" s="8">
        <v>629.28</v>
      </c>
      <c r="J22" s="9">
        <v>0.18</v>
      </c>
      <c r="K22" s="10">
        <f t="shared" si="0"/>
        <v>113.2704</v>
      </c>
    </row>
    <row r="23" spans="2:11" x14ac:dyDescent="0.3">
      <c r="B23" s="6">
        <v>49315</v>
      </c>
      <c r="C23" s="7" t="s">
        <v>16</v>
      </c>
      <c r="D23" s="7" t="s">
        <v>45</v>
      </c>
      <c r="E23" s="7" t="s">
        <v>17</v>
      </c>
      <c r="F23" s="7" t="s">
        <v>14</v>
      </c>
      <c r="G23" s="7" t="s">
        <v>30</v>
      </c>
      <c r="H23" s="7" t="s">
        <v>39</v>
      </c>
      <c r="I23" s="8">
        <v>755.61</v>
      </c>
      <c r="J23" s="9">
        <v>0.13</v>
      </c>
      <c r="K23" s="10">
        <f t="shared" si="0"/>
        <v>98.229300000000009</v>
      </c>
    </row>
    <row r="24" spans="2:11" x14ac:dyDescent="0.3">
      <c r="B24" s="6">
        <v>49316</v>
      </c>
      <c r="C24" s="7" t="s">
        <v>6</v>
      </c>
      <c r="D24" s="7" t="s">
        <v>46</v>
      </c>
      <c r="E24" s="7" t="s">
        <v>12</v>
      </c>
      <c r="F24" s="7" t="s">
        <v>14</v>
      </c>
      <c r="G24" s="7" t="s">
        <v>30</v>
      </c>
      <c r="H24" s="7" t="s">
        <v>40</v>
      </c>
      <c r="I24" s="8">
        <v>890.26</v>
      </c>
      <c r="J24" s="9">
        <v>0.16</v>
      </c>
      <c r="K24" s="10">
        <f t="shared" si="0"/>
        <v>142.44159999999999</v>
      </c>
    </row>
    <row r="25" spans="2:11" x14ac:dyDescent="0.3">
      <c r="B25" s="6">
        <v>49316</v>
      </c>
      <c r="C25" s="7" t="s">
        <v>10</v>
      </c>
      <c r="D25" s="7" t="s">
        <v>24</v>
      </c>
      <c r="E25" s="7" t="s">
        <v>11</v>
      </c>
      <c r="F25" s="7" t="s">
        <v>8</v>
      </c>
      <c r="G25" s="7" t="s">
        <v>35</v>
      </c>
      <c r="H25" s="7" t="s">
        <v>40</v>
      </c>
      <c r="I25" s="8">
        <v>570.53</v>
      </c>
      <c r="J25" s="9">
        <v>0.1</v>
      </c>
      <c r="K25" s="10">
        <f t="shared" si="0"/>
        <v>57.052999999999997</v>
      </c>
    </row>
    <row r="26" spans="2:11" x14ac:dyDescent="0.3">
      <c r="B26" s="6">
        <v>49316</v>
      </c>
      <c r="C26" s="7" t="s">
        <v>16</v>
      </c>
      <c r="D26" s="7" t="s">
        <v>22</v>
      </c>
      <c r="E26" s="7" t="s">
        <v>18</v>
      </c>
      <c r="F26" s="7" t="s">
        <v>14</v>
      </c>
      <c r="G26" s="7" t="s">
        <v>31</v>
      </c>
      <c r="H26" s="7" t="s">
        <v>40</v>
      </c>
      <c r="I26" s="8">
        <v>638.61</v>
      </c>
      <c r="J26" s="9">
        <v>0.08</v>
      </c>
      <c r="K26" s="10">
        <f t="shared" si="0"/>
        <v>51.088799999999999</v>
      </c>
    </row>
    <row r="27" spans="2:11" x14ac:dyDescent="0.3">
      <c r="B27" s="6">
        <v>49317</v>
      </c>
      <c r="C27" s="7" t="s">
        <v>6</v>
      </c>
      <c r="D27" s="7" t="s">
        <v>46</v>
      </c>
      <c r="E27" s="7" t="s">
        <v>7</v>
      </c>
      <c r="F27" s="7" t="s">
        <v>13</v>
      </c>
      <c r="G27" s="7" t="s">
        <v>32</v>
      </c>
      <c r="H27" s="7" t="s">
        <v>40</v>
      </c>
      <c r="I27" s="8">
        <v>741.85</v>
      </c>
      <c r="J27" s="9">
        <v>0.12</v>
      </c>
      <c r="K27" s="10">
        <f t="shared" si="0"/>
        <v>89.022000000000006</v>
      </c>
    </row>
    <row r="28" spans="2:11" x14ac:dyDescent="0.3">
      <c r="B28" s="6">
        <v>49317</v>
      </c>
      <c r="C28" s="7" t="s">
        <v>16</v>
      </c>
      <c r="D28" s="7" t="s">
        <v>45</v>
      </c>
      <c r="E28" s="7" t="s">
        <v>11</v>
      </c>
      <c r="F28" s="7" t="s">
        <v>8</v>
      </c>
      <c r="G28" s="7" t="s">
        <v>37</v>
      </c>
      <c r="H28" s="7" t="s">
        <v>39</v>
      </c>
      <c r="I28" s="8">
        <v>791.64</v>
      </c>
      <c r="J28" s="9">
        <v>0.08</v>
      </c>
      <c r="K28" s="10">
        <f t="shared" si="0"/>
        <v>63.331200000000003</v>
      </c>
    </row>
    <row r="29" spans="2:11" x14ac:dyDescent="0.3">
      <c r="B29" s="6">
        <v>49318</v>
      </c>
      <c r="C29" s="7" t="s">
        <v>9</v>
      </c>
      <c r="D29" s="7" t="s">
        <v>27</v>
      </c>
      <c r="E29" s="7" t="s">
        <v>11</v>
      </c>
      <c r="F29" s="7" t="s">
        <v>13</v>
      </c>
      <c r="G29" s="7" t="s">
        <v>32</v>
      </c>
      <c r="H29" s="7" t="s">
        <v>40</v>
      </c>
      <c r="I29" s="8">
        <v>552.08000000000004</v>
      </c>
      <c r="J29" s="9">
        <v>0.08</v>
      </c>
      <c r="K29" s="10">
        <f t="shared" si="0"/>
        <v>44.166400000000003</v>
      </c>
    </row>
    <row r="30" spans="2:11" x14ac:dyDescent="0.3">
      <c r="B30" s="6">
        <v>49318</v>
      </c>
      <c r="C30" s="7" t="s">
        <v>16</v>
      </c>
      <c r="D30" s="7" t="s">
        <v>45</v>
      </c>
      <c r="E30" s="7" t="s">
        <v>7</v>
      </c>
      <c r="F30" s="7" t="s">
        <v>13</v>
      </c>
      <c r="G30" s="7" t="s">
        <v>32</v>
      </c>
      <c r="H30" s="7" t="s">
        <v>40</v>
      </c>
      <c r="I30" s="8">
        <v>628.53</v>
      </c>
      <c r="J30" s="9">
        <v>0.15</v>
      </c>
      <c r="K30" s="10">
        <f t="shared" si="0"/>
        <v>94.279499999999999</v>
      </c>
    </row>
    <row r="31" spans="2:11" x14ac:dyDescent="0.3">
      <c r="B31" s="6">
        <v>49319</v>
      </c>
      <c r="C31" s="7" t="s">
        <v>9</v>
      </c>
      <c r="D31" s="7" t="s">
        <v>27</v>
      </c>
      <c r="E31" s="7" t="s">
        <v>12</v>
      </c>
      <c r="F31" s="7" t="s">
        <v>8</v>
      </c>
      <c r="G31" s="7" t="s">
        <v>37</v>
      </c>
      <c r="H31" s="7" t="s">
        <v>38</v>
      </c>
      <c r="I31" s="8">
        <v>920.35</v>
      </c>
      <c r="J31" s="9">
        <v>0.09</v>
      </c>
      <c r="K31" s="10">
        <f t="shared" si="0"/>
        <v>82.831500000000005</v>
      </c>
    </row>
    <row r="32" spans="2:11" x14ac:dyDescent="0.3">
      <c r="B32" s="6">
        <v>49319</v>
      </c>
      <c r="C32" s="7" t="s">
        <v>16</v>
      </c>
      <c r="D32" s="7" t="s">
        <v>45</v>
      </c>
      <c r="E32" s="7" t="s">
        <v>11</v>
      </c>
      <c r="F32" s="7" t="s">
        <v>14</v>
      </c>
      <c r="G32" s="7" t="s">
        <v>29</v>
      </c>
      <c r="H32" s="7" t="s">
        <v>39</v>
      </c>
      <c r="I32" s="8">
        <v>835.24</v>
      </c>
      <c r="J32" s="9">
        <v>0.19</v>
      </c>
      <c r="K32" s="10">
        <f t="shared" si="0"/>
        <v>158.69560000000001</v>
      </c>
    </row>
    <row r="33" spans="2:11" x14ac:dyDescent="0.3">
      <c r="B33" s="6">
        <v>49319</v>
      </c>
      <c r="C33" s="7" t="s">
        <v>16</v>
      </c>
      <c r="D33" s="7" t="s">
        <v>45</v>
      </c>
      <c r="E33" s="7" t="s">
        <v>12</v>
      </c>
      <c r="F33" s="7" t="s">
        <v>8</v>
      </c>
      <c r="G33" s="7" t="s">
        <v>35</v>
      </c>
      <c r="H33" s="7" t="s">
        <v>38</v>
      </c>
      <c r="I33" s="8">
        <v>861.01</v>
      </c>
      <c r="J33" s="9">
        <v>0.06</v>
      </c>
      <c r="K33" s="10">
        <f t="shared" si="0"/>
        <v>51.660599999999995</v>
      </c>
    </row>
    <row r="34" spans="2:11" x14ac:dyDescent="0.3">
      <c r="B34" s="6">
        <v>49319</v>
      </c>
      <c r="C34" s="7" t="s">
        <v>9</v>
      </c>
      <c r="D34" s="7" t="s">
        <v>21</v>
      </c>
      <c r="E34" s="7" t="s">
        <v>7</v>
      </c>
      <c r="F34" s="7" t="s">
        <v>13</v>
      </c>
      <c r="G34" s="7" t="s">
        <v>34</v>
      </c>
      <c r="H34" s="7" t="s">
        <v>40</v>
      </c>
      <c r="I34" s="8">
        <v>533.87</v>
      </c>
      <c r="J34" s="9">
        <v>0.05</v>
      </c>
      <c r="K34" s="10">
        <f t="shared" si="0"/>
        <v>26.6935</v>
      </c>
    </row>
    <row r="35" spans="2:11" x14ac:dyDescent="0.3">
      <c r="B35" s="6">
        <v>49320</v>
      </c>
      <c r="C35" s="7" t="s">
        <v>16</v>
      </c>
      <c r="D35" s="7" t="s">
        <v>44</v>
      </c>
      <c r="E35" s="7" t="s">
        <v>12</v>
      </c>
      <c r="F35" s="7" t="s">
        <v>8</v>
      </c>
      <c r="G35" s="7" t="s">
        <v>36</v>
      </c>
      <c r="H35" s="7" t="s">
        <v>40</v>
      </c>
      <c r="I35" s="8">
        <v>778.04</v>
      </c>
      <c r="J35" s="9">
        <v>0.09</v>
      </c>
      <c r="K35" s="10">
        <f t="shared" ref="K35:K73" si="1">J35*I35</f>
        <v>70.023599999999988</v>
      </c>
    </row>
    <row r="36" spans="2:11" x14ac:dyDescent="0.3">
      <c r="B36" s="6">
        <v>49320</v>
      </c>
      <c r="C36" s="7" t="s">
        <v>6</v>
      </c>
      <c r="D36" s="7" t="s">
        <v>46</v>
      </c>
      <c r="E36" s="7" t="s">
        <v>7</v>
      </c>
      <c r="F36" s="7" t="s">
        <v>8</v>
      </c>
      <c r="G36" s="7" t="s">
        <v>35</v>
      </c>
      <c r="H36" s="7" t="s">
        <v>39</v>
      </c>
      <c r="I36" s="8">
        <v>694.17</v>
      </c>
      <c r="J36" s="9">
        <v>0.05</v>
      </c>
      <c r="K36" s="10">
        <f t="shared" si="1"/>
        <v>34.708500000000001</v>
      </c>
    </row>
    <row r="37" spans="2:11" x14ac:dyDescent="0.3">
      <c r="B37" s="6">
        <v>49320</v>
      </c>
      <c r="C37" s="7" t="s">
        <v>10</v>
      </c>
      <c r="D37" s="7" t="s">
        <v>24</v>
      </c>
      <c r="E37" s="7" t="s">
        <v>18</v>
      </c>
      <c r="F37" s="7" t="s">
        <v>14</v>
      </c>
      <c r="G37" s="7" t="s">
        <v>31</v>
      </c>
      <c r="H37" s="7" t="s">
        <v>40</v>
      </c>
      <c r="I37" s="8">
        <v>685.12</v>
      </c>
      <c r="J37" s="9">
        <v>0.06</v>
      </c>
      <c r="K37" s="10">
        <f t="shared" si="1"/>
        <v>41.107199999999999</v>
      </c>
    </row>
    <row r="38" spans="2:11" x14ac:dyDescent="0.3">
      <c r="B38" s="6">
        <v>49320</v>
      </c>
      <c r="C38" s="7" t="s">
        <v>16</v>
      </c>
      <c r="D38" s="7" t="s">
        <v>22</v>
      </c>
      <c r="E38" s="7" t="s">
        <v>17</v>
      </c>
      <c r="F38" s="7" t="s">
        <v>14</v>
      </c>
      <c r="G38" s="7" t="s">
        <v>30</v>
      </c>
      <c r="H38" s="7" t="s">
        <v>38</v>
      </c>
      <c r="I38" s="8">
        <v>899.06</v>
      </c>
      <c r="J38" s="9">
        <v>0.11</v>
      </c>
      <c r="K38" s="10">
        <f t="shared" si="1"/>
        <v>98.896599999999992</v>
      </c>
    </row>
    <row r="39" spans="2:11" x14ac:dyDescent="0.3">
      <c r="B39" s="6">
        <v>49320</v>
      </c>
      <c r="C39" s="7" t="s">
        <v>16</v>
      </c>
      <c r="D39" s="7" t="s">
        <v>45</v>
      </c>
      <c r="E39" s="7" t="s">
        <v>15</v>
      </c>
      <c r="F39" s="7" t="s">
        <v>13</v>
      </c>
      <c r="G39" s="7" t="s">
        <v>34</v>
      </c>
      <c r="H39" s="7" t="s">
        <v>39</v>
      </c>
      <c r="I39" s="8">
        <v>631.75</v>
      </c>
      <c r="J39" s="9">
        <v>0.05</v>
      </c>
      <c r="K39" s="10">
        <f t="shared" si="1"/>
        <v>31.587500000000002</v>
      </c>
    </row>
    <row r="40" spans="2:11" x14ac:dyDescent="0.3">
      <c r="B40" s="6">
        <v>49320</v>
      </c>
      <c r="C40" s="7" t="s">
        <v>10</v>
      </c>
      <c r="D40" s="7" t="s">
        <v>25</v>
      </c>
      <c r="E40" s="7" t="s">
        <v>18</v>
      </c>
      <c r="F40" s="7" t="s">
        <v>14</v>
      </c>
      <c r="G40" s="7" t="s">
        <v>29</v>
      </c>
      <c r="H40" s="7" t="s">
        <v>39</v>
      </c>
      <c r="I40" s="8">
        <v>954.25</v>
      </c>
      <c r="J40" s="9">
        <v>0.12</v>
      </c>
      <c r="K40" s="10">
        <f t="shared" si="1"/>
        <v>114.50999999999999</v>
      </c>
    </row>
    <row r="41" spans="2:11" x14ac:dyDescent="0.3">
      <c r="B41" s="6">
        <v>49321</v>
      </c>
      <c r="C41" s="7" t="s">
        <v>9</v>
      </c>
      <c r="D41" s="7" t="s">
        <v>27</v>
      </c>
      <c r="E41" s="7" t="s">
        <v>17</v>
      </c>
      <c r="F41" s="7" t="s">
        <v>13</v>
      </c>
      <c r="G41" s="7" t="s">
        <v>33</v>
      </c>
      <c r="H41" s="7" t="s">
        <v>40</v>
      </c>
      <c r="I41" s="8">
        <v>747.56999999999994</v>
      </c>
      <c r="J41" s="9">
        <v>0.1</v>
      </c>
      <c r="K41" s="10">
        <f t="shared" si="1"/>
        <v>74.756999999999991</v>
      </c>
    </row>
    <row r="42" spans="2:11" x14ac:dyDescent="0.3">
      <c r="B42" s="6">
        <v>49321</v>
      </c>
      <c r="C42" s="7" t="s">
        <v>6</v>
      </c>
      <c r="D42" s="7" t="s">
        <v>46</v>
      </c>
      <c r="E42" s="7" t="s">
        <v>18</v>
      </c>
      <c r="F42" s="7" t="s">
        <v>8</v>
      </c>
      <c r="G42" s="7" t="s">
        <v>36</v>
      </c>
      <c r="H42" s="7" t="s">
        <v>40</v>
      </c>
      <c r="I42" s="8">
        <v>598.97</v>
      </c>
      <c r="J42" s="9">
        <v>7.0000000000000007E-2</v>
      </c>
      <c r="K42" s="10">
        <f t="shared" si="1"/>
        <v>41.927900000000008</v>
      </c>
    </row>
    <row r="43" spans="2:11" x14ac:dyDescent="0.3">
      <c r="B43" s="6">
        <v>49321</v>
      </c>
      <c r="C43" s="7" t="s">
        <v>16</v>
      </c>
      <c r="D43" s="7" t="s">
        <v>44</v>
      </c>
      <c r="E43" s="7" t="s">
        <v>15</v>
      </c>
      <c r="F43" s="7" t="s">
        <v>8</v>
      </c>
      <c r="G43" s="7" t="s">
        <v>35</v>
      </c>
      <c r="H43" s="7" t="s">
        <v>40</v>
      </c>
      <c r="I43" s="8">
        <v>878.75</v>
      </c>
      <c r="J43" s="9">
        <v>7.0000000000000007E-2</v>
      </c>
      <c r="K43" s="10">
        <f t="shared" si="1"/>
        <v>61.512500000000003</v>
      </c>
    </row>
    <row r="44" spans="2:11" x14ac:dyDescent="0.3">
      <c r="B44" s="6">
        <v>49322</v>
      </c>
      <c r="C44" s="7" t="s">
        <v>10</v>
      </c>
      <c r="D44" s="7" t="s">
        <v>26</v>
      </c>
      <c r="E44" s="7" t="s">
        <v>12</v>
      </c>
      <c r="F44" s="7" t="s">
        <v>14</v>
      </c>
      <c r="G44" s="7" t="s">
        <v>30</v>
      </c>
      <c r="H44" s="7" t="s">
        <v>40</v>
      </c>
      <c r="I44" s="8">
        <v>741.03</v>
      </c>
      <c r="J44" s="9">
        <v>0.15</v>
      </c>
      <c r="K44" s="10">
        <f t="shared" si="1"/>
        <v>111.1545</v>
      </c>
    </row>
    <row r="45" spans="2:11" x14ac:dyDescent="0.3">
      <c r="B45" s="6">
        <v>49322</v>
      </c>
      <c r="C45" s="7" t="s">
        <v>9</v>
      </c>
      <c r="D45" s="7" t="s">
        <v>27</v>
      </c>
      <c r="E45" s="7" t="s">
        <v>12</v>
      </c>
      <c r="F45" s="7" t="s">
        <v>14</v>
      </c>
      <c r="G45" s="7" t="s">
        <v>29</v>
      </c>
      <c r="H45" s="7" t="s">
        <v>39</v>
      </c>
      <c r="I45" s="8">
        <v>693.92</v>
      </c>
      <c r="J45" s="9">
        <v>0.15</v>
      </c>
      <c r="K45" s="10">
        <f t="shared" si="1"/>
        <v>104.08799999999999</v>
      </c>
    </row>
    <row r="46" spans="2:11" x14ac:dyDescent="0.3">
      <c r="B46" s="6">
        <v>49322</v>
      </c>
      <c r="C46" s="7" t="s">
        <v>6</v>
      </c>
      <c r="D46" s="7" t="s">
        <v>28</v>
      </c>
      <c r="E46" s="7" t="s">
        <v>12</v>
      </c>
      <c r="F46" s="7" t="s">
        <v>14</v>
      </c>
      <c r="G46" s="7" t="s">
        <v>30</v>
      </c>
      <c r="H46" s="7" t="s">
        <v>40</v>
      </c>
      <c r="I46" s="8">
        <v>806.29</v>
      </c>
      <c r="J46" s="9">
        <v>0.16</v>
      </c>
      <c r="K46" s="10">
        <f t="shared" si="1"/>
        <v>129.00639999999999</v>
      </c>
    </row>
    <row r="47" spans="2:11" x14ac:dyDescent="0.3">
      <c r="B47" s="6">
        <v>49322</v>
      </c>
      <c r="C47" s="7" t="s">
        <v>9</v>
      </c>
      <c r="D47" s="7" t="s">
        <v>27</v>
      </c>
      <c r="E47" s="7" t="s">
        <v>11</v>
      </c>
      <c r="F47" s="7" t="s">
        <v>13</v>
      </c>
      <c r="G47" s="7" t="s">
        <v>34</v>
      </c>
      <c r="H47" s="7" t="s">
        <v>40</v>
      </c>
      <c r="I47" s="8">
        <v>690.58</v>
      </c>
      <c r="J47" s="9">
        <v>0.08</v>
      </c>
      <c r="K47" s="10">
        <f t="shared" si="1"/>
        <v>55.246400000000001</v>
      </c>
    </row>
    <row r="48" spans="2:11" x14ac:dyDescent="0.3">
      <c r="B48" s="6">
        <v>49322</v>
      </c>
      <c r="C48" s="7" t="s">
        <v>16</v>
      </c>
      <c r="D48" s="7" t="s">
        <v>22</v>
      </c>
      <c r="E48" s="7" t="s">
        <v>17</v>
      </c>
      <c r="F48" s="7" t="s">
        <v>8</v>
      </c>
      <c r="G48" s="7" t="s">
        <v>36</v>
      </c>
      <c r="H48" s="7" t="s">
        <v>38</v>
      </c>
      <c r="I48" s="8">
        <v>672.37</v>
      </c>
      <c r="J48" s="9">
        <v>0.17</v>
      </c>
      <c r="K48" s="10">
        <f t="shared" si="1"/>
        <v>114.30290000000001</v>
      </c>
    </row>
    <row r="49" spans="2:11" x14ac:dyDescent="0.3">
      <c r="B49" s="6">
        <v>49322</v>
      </c>
      <c r="C49" s="7" t="s">
        <v>16</v>
      </c>
      <c r="D49" s="7" t="s">
        <v>45</v>
      </c>
      <c r="E49" s="7" t="s">
        <v>17</v>
      </c>
      <c r="F49" s="7" t="s">
        <v>8</v>
      </c>
      <c r="G49" s="7" t="s">
        <v>35</v>
      </c>
      <c r="H49" s="7" t="s">
        <v>40</v>
      </c>
      <c r="I49" s="8">
        <v>925.2</v>
      </c>
      <c r="J49" s="9">
        <v>0.08</v>
      </c>
      <c r="K49" s="10">
        <f t="shared" si="1"/>
        <v>74.016000000000005</v>
      </c>
    </row>
    <row r="50" spans="2:11" x14ac:dyDescent="0.3">
      <c r="B50" s="6">
        <v>49322</v>
      </c>
      <c r="C50" s="7" t="s">
        <v>10</v>
      </c>
      <c r="D50" s="7" t="s">
        <v>26</v>
      </c>
      <c r="E50" s="7" t="s">
        <v>15</v>
      </c>
      <c r="F50" s="7" t="s">
        <v>13</v>
      </c>
      <c r="G50" s="7" t="s">
        <v>32</v>
      </c>
      <c r="H50" s="7" t="s">
        <v>38</v>
      </c>
      <c r="I50" s="8">
        <v>973.69</v>
      </c>
      <c r="J50" s="9">
        <v>0.12</v>
      </c>
      <c r="K50" s="10">
        <f t="shared" si="1"/>
        <v>116.8428</v>
      </c>
    </row>
    <row r="51" spans="2:11" x14ac:dyDescent="0.3">
      <c r="B51" s="6">
        <v>49323</v>
      </c>
      <c r="C51" s="7" t="s">
        <v>16</v>
      </c>
      <c r="D51" s="7" t="s">
        <v>22</v>
      </c>
      <c r="E51" s="7" t="s">
        <v>17</v>
      </c>
      <c r="F51" s="7" t="s">
        <v>13</v>
      </c>
      <c r="G51" s="7" t="s">
        <v>34</v>
      </c>
      <c r="H51" s="7" t="s">
        <v>39</v>
      </c>
      <c r="I51" s="8">
        <v>899.62</v>
      </c>
      <c r="J51" s="9">
        <v>0.19</v>
      </c>
      <c r="K51" s="10">
        <f t="shared" si="1"/>
        <v>170.92779999999999</v>
      </c>
    </row>
    <row r="52" spans="2:11" x14ac:dyDescent="0.3">
      <c r="B52" s="6">
        <v>49323</v>
      </c>
      <c r="C52" s="7" t="s">
        <v>9</v>
      </c>
      <c r="D52" s="7" t="s">
        <v>20</v>
      </c>
      <c r="E52" s="7" t="s">
        <v>17</v>
      </c>
      <c r="F52" s="7" t="s">
        <v>13</v>
      </c>
      <c r="G52" s="7" t="s">
        <v>32</v>
      </c>
      <c r="H52" s="7" t="s">
        <v>40</v>
      </c>
      <c r="I52" s="8">
        <v>570.5</v>
      </c>
      <c r="J52" s="9">
        <v>0.05</v>
      </c>
      <c r="K52" s="10">
        <f t="shared" si="1"/>
        <v>28.525000000000002</v>
      </c>
    </row>
    <row r="53" spans="2:11" x14ac:dyDescent="0.3">
      <c r="B53" s="6">
        <v>49323</v>
      </c>
      <c r="C53" s="7" t="s">
        <v>10</v>
      </c>
      <c r="D53" s="7" t="s">
        <v>25</v>
      </c>
      <c r="E53" s="7" t="s">
        <v>12</v>
      </c>
      <c r="F53" s="7" t="s">
        <v>14</v>
      </c>
      <c r="G53" s="7" t="s">
        <v>30</v>
      </c>
      <c r="H53" s="7" t="s">
        <v>39</v>
      </c>
      <c r="I53" s="8">
        <v>731.45</v>
      </c>
      <c r="J53" s="9">
        <v>0.19</v>
      </c>
      <c r="K53" s="10">
        <f t="shared" si="1"/>
        <v>138.97550000000001</v>
      </c>
    </row>
    <row r="54" spans="2:11" x14ac:dyDescent="0.3">
      <c r="B54" s="6">
        <v>49324</v>
      </c>
      <c r="C54" s="7" t="s">
        <v>6</v>
      </c>
      <c r="D54" s="7" t="s">
        <v>46</v>
      </c>
      <c r="E54" s="7" t="s">
        <v>12</v>
      </c>
      <c r="F54" s="7" t="s">
        <v>8</v>
      </c>
      <c r="G54" s="7" t="s">
        <v>36</v>
      </c>
      <c r="H54" s="7" t="s">
        <v>38</v>
      </c>
      <c r="I54" s="8">
        <v>551.54999999999995</v>
      </c>
      <c r="J54" s="9">
        <v>0.11</v>
      </c>
      <c r="K54" s="10">
        <f t="shared" si="1"/>
        <v>60.670499999999997</v>
      </c>
    </row>
    <row r="55" spans="2:11" x14ac:dyDescent="0.3">
      <c r="B55" s="6">
        <v>49324</v>
      </c>
      <c r="C55" s="7" t="s">
        <v>9</v>
      </c>
      <c r="D55" s="7" t="s">
        <v>21</v>
      </c>
      <c r="E55" s="7" t="s">
        <v>17</v>
      </c>
      <c r="F55" s="7" t="s">
        <v>8</v>
      </c>
      <c r="G55" s="7" t="s">
        <v>37</v>
      </c>
      <c r="H55" s="7" t="s">
        <v>40</v>
      </c>
      <c r="I55" s="8">
        <v>829.13</v>
      </c>
      <c r="J55" s="9">
        <v>0.16</v>
      </c>
      <c r="K55" s="10">
        <f t="shared" si="1"/>
        <v>132.66079999999999</v>
      </c>
    </row>
    <row r="56" spans="2:11" x14ac:dyDescent="0.3">
      <c r="B56" s="6">
        <v>49324</v>
      </c>
      <c r="C56" s="7" t="s">
        <v>6</v>
      </c>
      <c r="D56" s="7" t="s">
        <v>46</v>
      </c>
      <c r="E56" s="7" t="s">
        <v>15</v>
      </c>
      <c r="F56" s="7" t="s">
        <v>13</v>
      </c>
      <c r="G56" s="7" t="s">
        <v>34</v>
      </c>
      <c r="H56" s="7" t="s">
        <v>40</v>
      </c>
      <c r="I56" s="8">
        <v>700.4</v>
      </c>
      <c r="J56" s="9">
        <v>0.14000000000000001</v>
      </c>
      <c r="K56" s="10">
        <f t="shared" si="1"/>
        <v>98.056000000000012</v>
      </c>
    </row>
    <row r="57" spans="2:11" x14ac:dyDescent="0.3">
      <c r="B57" s="6">
        <v>49324</v>
      </c>
      <c r="C57" s="7" t="s">
        <v>6</v>
      </c>
      <c r="D57" s="7" t="s">
        <v>46</v>
      </c>
      <c r="E57" s="7" t="s">
        <v>17</v>
      </c>
      <c r="F57" s="7" t="s">
        <v>13</v>
      </c>
      <c r="G57" s="7" t="s">
        <v>34</v>
      </c>
      <c r="H57" s="7" t="s">
        <v>39</v>
      </c>
      <c r="I57" s="8">
        <v>582.19000000000005</v>
      </c>
      <c r="J57" s="9">
        <v>0.17</v>
      </c>
      <c r="K57" s="10">
        <f t="shared" si="1"/>
        <v>98.972300000000018</v>
      </c>
    </row>
    <row r="58" spans="2:11" x14ac:dyDescent="0.3">
      <c r="B58" s="6">
        <v>49324</v>
      </c>
      <c r="C58" s="7" t="s">
        <v>16</v>
      </c>
      <c r="D58" s="7" t="s">
        <v>22</v>
      </c>
      <c r="E58" s="7" t="s">
        <v>7</v>
      </c>
      <c r="F58" s="7" t="s">
        <v>14</v>
      </c>
      <c r="G58" s="7" t="s">
        <v>29</v>
      </c>
      <c r="H58" s="7" t="s">
        <v>38</v>
      </c>
      <c r="I58" s="8">
        <v>537.69000000000005</v>
      </c>
      <c r="J58" s="9">
        <v>0.13</v>
      </c>
      <c r="K58" s="10">
        <f t="shared" si="1"/>
        <v>69.89970000000001</v>
      </c>
    </row>
    <row r="59" spans="2:11" x14ac:dyDescent="0.3">
      <c r="B59" s="6">
        <v>49324</v>
      </c>
      <c r="C59" s="7" t="s">
        <v>16</v>
      </c>
      <c r="D59" s="7" t="s">
        <v>44</v>
      </c>
      <c r="E59" s="7" t="s">
        <v>11</v>
      </c>
      <c r="F59" s="7" t="s">
        <v>8</v>
      </c>
      <c r="G59" s="7" t="s">
        <v>37</v>
      </c>
      <c r="H59" s="7" t="s">
        <v>38</v>
      </c>
      <c r="I59" s="8">
        <v>929.67000000000007</v>
      </c>
      <c r="J59" s="9">
        <v>0.16</v>
      </c>
      <c r="K59" s="10">
        <f t="shared" si="1"/>
        <v>148.74720000000002</v>
      </c>
    </row>
    <row r="60" spans="2:11" x14ac:dyDescent="0.3">
      <c r="B60" s="6">
        <v>49324</v>
      </c>
      <c r="C60" s="7" t="s">
        <v>16</v>
      </c>
      <c r="D60" s="7" t="s">
        <v>45</v>
      </c>
      <c r="E60" s="7" t="s">
        <v>18</v>
      </c>
      <c r="F60" s="7" t="s">
        <v>13</v>
      </c>
      <c r="G60" s="7" t="s">
        <v>33</v>
      </c>
      <c r="H60" s="7" t="s">
        <v>40</v>
      </c>
      <c r="I60" s="8">
        <v>876.24</v>
      </c>
      <c r="J60" s="9">
        <v>0.18</v>
      </c>
      <c r="K60" s="10">
        <f t="shared" si="1"/>
        <v>157.72319999999999</v>
      </c>
    </row>
    <row r="61" spans="2:11" x14ac:dyDescent="0.3">
      <c r="B61" s="6">
        <v>49324</v>
      </c>
      <c r="C61" s="7" t="s">
        <v>9</v>
      </c>
      <c r="D61" s="7" t="s">
        <v>27</v>
      </c>
      <c r="E61" s="7" t="s">
        <v>18</v>
      </c>
      <c r="F61" s="7" t="s">
        <v>8</v>
      </c>
      <c r="G61" s="7" t="s">
        <v>37</v>
      </c>
      <c r="H61" s="7" t="s">
        <v>40</v>
      </c>
      <c r="I61" s="8">
        <v>576.89</v>
      </c>
      <c r="J61" s="9">
        <v>0.18</v>
      </c>
      <c r="K61" s="10">
        <f t="shared" si="1"/>
        <v>103.8402</v>
      </c>
    </row>
    <row r="62" spans="2:11" x14ac:dyDescent="0.3">
      <c r="B62" s="6">
        <v>49324</v>
      </c>
      <c r="C62" s="7" t="s">
        <v>9</v>
      </c>
      <c r="D62" s="7" t="s">
        <v>27</v>
      </c>
      <c r="E62" s="7" t="s">
        <v>17</v>
      </c>
      <c r="F62" s="7" t="s">
        <v>14</v>
      </c>
      <c r="G62" s="7" t="s">
        <v>29</v>
      </c>
      <c r="H62" s="7" t="s">
        <v>39</v>
      </c>
      <c r="I62" s="8">
        <v>628</v>
      </c>
      <c r="J62" s="9">
        <v>0.1</v>
      </c>
      <c r="K62" s="10">
        <f t="shared" si="1"/>
        <v>62.800000000000004</v>
      </c>
    </row>
    <row r="63" spans="2:11" x14ac:dyDescent="0.3">
      <c r="B63" s="6">
        <v>49324</v>
      </c>
      <c r="C63" s="7" t="s">
        <v>16</v>
      </c>
      <c r="D63" s="7" t="s">
        <v>22</v>
      </c>
      <c r="E63" s="7" t="s">
        <v>15</v>
      </c>
      <c r="F63" s="7" t="s">
        <v>8</v>
      </c>
      <c r="G63" s="7" t="s">
        <v>37</v>
      </c>
      <c r="H63" s="7" t="s">
        <v>39</v>
      </c>
      <c r="I63" s="8">
        <v>939.54</v>
      </c>
      <c r="J63" s="9">
        <v>0.05</v>
      </c>
      <c r="K63" s="10">
        <f t="shared" si="1"/>
        <v>46.977000000000004</v>
      </c>
    </row>
    <row r="64" spans="2:11" x14ac:dyDescent="0.3">
      <c r="B64" s="6">
        <v>49325</v>
      </c>
      <c r="C64" s="7" t="s">
        <v>10</v>
      </c>
      <c r="D64" s="7" t="s">
        <v>26</v>
      </c>
      <c r="E64" s="7" t="s">
        <v>12</v>
      </c>
      <c r="F64" s="7" t="s">
        <v>14</v>
      </c>
      <c r="G64" s="7" t="s">
        <v>31</v>
      </c>
      <c r="H64" s="7" t="s">
        <v>40</v>
      </c>
      <c r="I64" s="8">
        <v>774.61</v>
      </c>
      <c r="J64" s="9">
        <v>0.12</v>
      </c>
      <c r="K64" s="10">
        <f t="shared" si="1"/>
        <v>92.953199999999995</v>
      </c>
    </row>
    <row r="65" spans="2:11" x14ac:dyDescent="0.3">
      <c r="B65" s="6">
        <v>49325</v>
      </c>
      <c r="C65" s="7" t="s">
        <v>10</v>
      </c>
      <c r="D65" s="7" t="s">
        <v>26</v>
      </c>
      <c r="E65" s="7" t="s">
        <v>11</v>
      </c>
      <c r="F65" s="7" t="s">
        <v>14</v>
      </c>
      <c r="G65" s="7" t="s">
        <v>29</v>
      </c>
      <c r="H65" s="7" t="s">
        <v>38</v>
      </c>
      <c r="I65" s="8">
        <v>686.06999999999994</v>
      </c>
      <c r="J65" s="9">
        <v>0.15</v>
      </c>
      <c r="K65" s="10">
        <f t="shared" si="1"/>
        <v>102.91049999999998</v>
      </c>
    </row>
    <row r="66" spans="2:11" x14ac:dyDescent="0.3">
      <c r="B66" s="6">
        <v>49325</v>
      </c>
      <c r="C66" s="7" t="s">
        <v>6</v>
      </c>
      <c r="D66" s="7" t="s">
        <v>23</v>
      </c>
      <c r="E66" s="7" t="s">
        <v>17</v>
      </c>
      <c r="F66" s="7" t="s">
        <v>14</v>
      </c>
      <c r="G66" s="7" t="s">
        <v>31</v>
      </c>
      <c r="H66" s="7" t="s">
        <v>39</v>
      </c>
      <c r="I66" s="8">
        <v>571.88</v>
      </c>
      <c r="J66" s="9">
        <v>0.11</v>
      </c>
      <c r="K66" s="10">
        <f t="shared" si="1"/>
        <v>62.906799999999997</v>
      </c>
    </row>
    <row r="67" spans="2:11" x14ac:dyDescent="0.3">
      <c r="B67" s="6">
        <v>49325</v>
      </c>
      <c r="C67" s="7" t="s">
        <v>9</v>
      </c>
      <c r="D67" s="7" t="s">
        <v>27</v>
      </c>
      <c r="E67" s="7" t="s">
        <v>12</v>
      </c>
      <c r="F67" s="7" t="s">
        <v>13</v>
      </c>
      <c r="G67" s="7" t="s">
        <v>32</v>
      </c>
      <c r="H67" s="7" t="s">
        <v>39</v>
      </c>
      <c r="I67" s="8">
        <v>600.80999999999995</v>
      </c>
      <c r="J67" s="9">
        <v>0.12</v>
      </c>
      <c r="K67" s="10">
        <f t="shared" si="1"/>
        <v>72.097199999999987</v>
      </c>
    </row>
    <row r="68" spans="2:11" x14ac:dyDescent="0.3">
      <c r="B68" s="6">
        <v>49327</v>
      </c>
      <c r="C68" s="7" t="s">
        <v>9</v>
      </c>
      <c r="D68" s="7" t="s">
        <v>20</v>
      </c>
      <c r="E68" s="7" t="s">
        <v>17</v>
      </c>
      <c r="F68" s="7" t="s">
        <v>8</v>
      </c>
      <c r="G68" s="7" t="s">
        <v>35</v>
      </c>
      <c r="H68" s="7" t="s">
        <v>38</v>
      </c>
      <c r="I68" s="8">
        <v>580.08000000000004</v>
      </c>
      <c r="J68" s="9">
        <v>0.18</v>
      </c>
      <c r="K68" s="10">
        <f t="shared" si="1"/>
        <v>104.4144</v>
      </c>
    </row>
    <row r="69" spans="2:11" x14ac:dyDescent="0.3">
      <c r="B69" s="6">
        <v>49327</v>
      </c>
      <c r="C69" s="7" t="s">
        <v>16</v>
      </c>
      <c r="D69" s="7" t="s">
        <v>22</v>
      </c>
      <c r="E69" s="7" t="s">
        <v>12</v>
      </c>
      <c r="F69" s="7" t="s">
        <v>14</v>
      </c>
      <c r="G69" s="7" t="s">
        <v>31</v>
      </c>
      <c r="H69" s="7" t="s">
        <v>40</v>
      </c>
      <c r="I69" s="8">
        <v>716.22</v>
      </c>
      <c r="J69" s="9">
        <v>0.12</v>
      </c>
      <c r="K69" s="10">
        <f t="shared" si="1"/>
        <v>85.946399999999997</v>
      </c>
    </row>
    <row r="70" spans="2:11" x14ac:dyDescent="0.3">
      <c r="B70" s="6">
        <v>49327</v>
      </c>
      <c r="C70" s="7" t="s">
        <v>6</v>
      </c>
      <c r="D70" s="7" t="s">
        <v>46</v>
      </c>
      <c r="E70" s="7" t="s">
        <v>17</v>
      </c>
      <c r="F70" s="7" t="s">
        <v>13</v>
      </c>
      <c r="G70" s="7" t="s">
        <v>34</v>
      </c>
      <c r="H70" s="7" t="s">
        <v>40</v>
      </c>
      <c r="I70" s="8">
        <v>816.27</v>
      </c>
      <c r="J70" s="9">
        <v>0.08</v>
      </c>
      <c r="K70" s="10">
        <f t="shared" si="1"/>
        <v>65.301599999999993</v>
      </c>
    </row>
    <row r="71" spans="2:11" x14ac:dyDescent="0.3">
      <c r="B71" s="6">
        <v>49327</v>
      </c>
      <c r="C71" s="7" t="s">
        <v>10</v>
      </c>
      <c r="D71" s="7" t="s">
        <v>26</v>
      </c>
      <c r="E71" s="7" t="s">
        <v>15</v>
      </c>
      <c r="F71" s="7" t="s">
        <v>13</v>
      </c>
      <c r="G71" s="7" t="s">
        <v>32</v>
      </c>
      <c r="H71" s="7" t="s">
        <v>40</v>
      </c>
      <c r="I71" s="8">
        <v>529.34</v>
      </c>
      <c r="J71" s="9">
        <v>0.15</v>
      </c>
      <c r="K71" s="10">
        <f t="shared" si="1"/>
        <v>79.400999999999996</v>
      </c>
    </row>
    <row r="72" spans="2:11" x14ac:dyDescent="0.3">
      <c r="B72" s="6">
        <v>49328</v>
      </c>
      <c r="C72" s="7" t="s">
        <v>10</v>
      </c>
      <c r="D72" s="7" t="s">
        <v>26</v>
      </c>
      <c r="E72" s="7" t="s">
        <v>17</v>
      </c>
      <c r="F72" s="7" t="s">
        <v>8</v>
      </c>
      <c r="G72" s="7" t="s">
        <v>36</v>
      </c>
      <c r="H72" s="7" t="s">
        <v>39</v>
      </c>
      <c r="I72" s="8">
        <v>887.07999999999993</v>
      </c>
      <c r="J72" s="9">
        <v>0.15</v>
      </c>
      <c r="K72" s="10">
        <f t="shared" si="1"/>
        <v>133.06199999999998</v>
      </c>
    </row>
    <row r="73" spans="2:11" x14ac:dyDescent="0.3">
      <c r="B73" s="6">
        <v>49328</v>
      </c>
      <c r="C73" s="7" t="s">
        <v>9</v>
      </c>
      <c r="D73" s="7" t="s">
        <v>27</v>
      </c>
      <c r="E73" s="7" t="s">
        <v>17</v>
      </c>
      <c r="F73" s="7" t="s">
        <v>14</v>
      </c>
      <c r="G73" s="7" t="s">
        <v>29</v>
      </c>
      <c r="H73" s="7" t="s">
        <v>40</v>
      </c>
      <c r="I73" s="8">
        <v>899.39</v>
      </c>
      <c r="J73" s="9">
        <v>0.16</v>
      </c>
      <c r="K73" s="10">
        <f t="shared" si="1"/>
        <v>143.9024</v>
      </c>
    </row>
    <row r="74" spans="2:11" x14ac:dyDescent="0.3">
      <c r="B74" s="6">
        <v>49328</v>
      </c>
      <c r="C74" s="7" t="s">
        <v>9</v>
      </c>
      <c r="D74" s="7" t="s">
        <v>27</v>
      </c>
      <c r="E74" s="7" t="s">
        <v>18</v>
      </c>
      <c r="F74" s="7" t="s">
        <v>14</v>
      </c>
      <c r="G74" s="7" t="s">
        <v>31</v>
      </c>
      <c r="H74" s="7" t="s">
        <v>38</v>
      </c>
      <c r="I74" s="8">
        <v>798.73</v>
      </c>
      <c r="J74" s="9">
        <v>0.05</v>
      </c>
      <c r="K74" s="10">
        <f t="shared" ref="K74:K105" si="2">J74*I74</f>
        <v>39.936500000000002</v>
      </c>
    </row>
    <row r="75" spans="2:11" x14ac:dyDescent="0.3">
      <c r="B75" s="6">
        <v>49328</v>
      </c>
      <c r="C75" s="7" t="s">
        <v>10</v>
      </c>
      <c r="D75" s="7" t="s">
        <v>25</v>
      </c>
      <c r="E75" s="7" t="s">
        <v>18</v>
      </c>
      <c r="F75" s="7" t="s">
        <v>8</v>
      </c>
      <c r="G75" s="7" t="s">
        <v>35</v>
      </c>
      <c r="H75" s="7" t="s">
        <v>40</v>
      </c>
      <c r="I75" s="8">
        <v>760.72</v>
      </c>
      <c r="J75" s="9">
        <v>0.17</v>
      </c>
      <c r="K75" s="10">
        <f t="shared" si="2"/>
        <v>129.32240000000002</v>
      </c>
    </row>
    <row r="76" spans="2:11" x14ac:dyDescent="0.3">
      <c r="B76" s="6">
        <v>49329</v>
      </c>
      <c r="C76" s="7" t="s">
        <v>16</v>
      </c>
      <c r="D76" s="7" t="s">
        <v>44</v>
      </c>
      <c r="E76" s="7" t="s">
        <v>18</v>
      </c>
      <c r="F76" s="7" t="s">
        <v>8</v>
      </c>
      <c r="G76" s="7" t="s">
        <v>35</v>
      </c>
      <c r="H76" s="7" t="s">
        <v>38</v>
      </c>
      <c r="I76" s="8">
        <v>985.95</v>
      </c>
      <c r="J76" s="9">
        <v>0.11</v>
      </c>
      <c r="K76" s="10">
        <f t="shared" si="2"/>
        <v>108.45450000000001</v>
      </c>
    </row>
    <row r="77" spans="2:11" x14ac:dyDescent="0.3">
      <c r="B77" s="6">
        <v>49329</v>
      </c>
      <c r="C77" s="7" t="s">
        <v>16</v>
      </c>
      <c r="D77" s="7" t="s">
        <v>22</v>
      </c>
      <c r="E77" s="7" t="s">
        <v>12</v>
      </c>
      <c r="F77" s="7" t="s">
        <v>14</v>
      </c>
      <c r="G77" s="7" t="s">
        <v>30</v>
      </c>
      <c r="H77" s="7" t="s">
        <v>38</v>
      </c>
      <c r="I77" s="8">
        <v>794.46</v>
      </c>
      <c r="J77" s="9">
        <v>0.13</v>
      </c>
      <c r="K77" s="10">
        <f t="shared" si="2"/>
        <v>103.27980000000001</v>
      </c>
    </row>
    <row r="78" spans="2:11" x14ac:dyDescent="0.3">
      <c r="B78" s="6">
        <v>49329</v>
      </c>
      <c r="C78" s="7" t="s">
        <v>10</v>
      </c>
      <c r="D78" s="7" t="s">
        <v>26</v>
      </c>
      <c r="E78" s="7" t="s">
        <v>12</v>
      </c>
      <c r="F78" s="7" t="s">
        <v>13</v>
      </c>
      <c r="G78" s="7" t="s">
        <v>34</v>
      </c>
      <c r="H78" s="7" t="s">
        <v>40</v>
      </c>
      <c r="I78" s="8">
        <v>768.21</v>
      </c>
      <c r="J78" s="9">
        <v>0.13</v>
      </c>
      <c r="K78" s="10">
        <f t="shared" si="2"/>
        <v>99.867300000000014</v>
      </c>
    </row>
    <row r="79" spans="2:11" x14ac:dyDescent="0.3">
      <c r="B79" s="6">
        <v>49330</v>
      </c>
      <c r="C79" s="7" t="s">
        <v>10</v>
      </c>
      <c r="D79" s="7" t="s">
        <v>26</v>
      </c>
      <c r="E79" s="7" t="s">
        <v>11</v>
      </c>
      <c r="F79" s="7" t="s">
        <v>14</v>
      </c>
      <c r="G79" s="7" t="s">
        <v>31</v>
      </c>
      <c r="H79" s="7" t="s">
        <v>38</v>
      </c>
      <c r="I79" s="8">
        <v>608.09</v>
      </c>
      <c r="J79" s="9">
        <v>0.14000000000000001</v>
      </c>
      <c r="K79" s="10">
        <f t="shared" si="2"/>
        <v>85.132600000000011</v>
      </c>
    </row>
    <row r="80" spans="2:11" x14ac:dyDescent="0.3">
      <c r="B80" s="6">
        <v>49330</v>
      </c>
      <c r="C80" s="7" t="s">
        <v>9</v>
      </c>
      <c r="D80" s="7" t="s">
        <v>27</v>
      </c>
      <c r="E80" s="7" t="s">
        <v>11</v>
      </c>
      <c r="F80" s="7" t="s">
        <v>13</v>
      </c>
      <c r="G80" s="7" t="s">
        <v>33</v>
      </c>
      <c r="H80" s="7" t="s">
        <v>38</v>
      </c>
      <c r="I80" s="8">
        <v>614.22</v>
      </c>
      <c r="J80" s="9">
        <v>0.16</v>
      </c>
      <c r="K80" s="10">
        <f t="shared" si="2"/>
        <v>98.275200000000012</v>
      </c>
    </row>
    <row r="81" spans="2:11" x14ac:dyDescent="0.3">
      <c r="B81" s="6">
        <v>49330</v>
      </c>
      <c r="C81" s="7" t="s">
        <v>6</v>
      </c>
      <c r="D81" s="7" t="s">
        <v>46</v>
      </c>
      <c r="E81" s="7" t="s">
        <v>11</v>
      </c>
      <c r="F81" s="7" t="s">
        <v>8</v>
      </c>
      <c r="G81" s="7" t="s">
        <v>36</v>
      </c>
      <c r="H81" s="7" t="s">
        <v>39</v>
      </c>
      <c r="I81" s="8">
        <v>652.89</v>
      </c>
      <c r="J81" s="9">
        <v>0.14000000000000001</v>
      </c>
      <c r="K81" s="10">
        <f t="shared" si="2"/>
        <v>91.404600000000002</v>
      </c>
    </row>
    <row r="82" spans="2:11" x14ac:dyDescent="0.3">
      <c r="B82" s="6">
        <v>49331</v>
      </c>
      <c r="C82" s="7" t="s">
        <v>6</v>
      </c>
      <c r="D82" s="7" t="s">
        <v>23</v>
      </c>
      <c r="E82" s="7" t="s">
        <v>11</v>
      </c>
      <c r="F82" s="7" t="s">
        <v>14</v>
      </c>
      <c r="G82" s="7" t="s">
        <v>31</v>
      </c>
      <c r="H82" s="7" t="s">
        <v>39</v>
      </c>
      <c r="I82" s="8">
        <v>736.8</v>
      </c>
      <c r="J82" s="9">
        <v>0.19</v>
      </c>
      <c r="K82" s="10">
        <f t="shared" si="2"/>
        <v>139.99199999999999</v>
      </c>
    </row>
    <row r="83" spans="2:11" x14ac:dyDescent="0.3">
      <c r="B83" s="6">
        <v>49331</v>
      </c>
      <c r="C83" s="7" t="s">
        <v>10</v>
      </c>
      <c r="D83" s="7" t="s">
        <v>24</v>
      </c>
      <c r="E83" s="7" t="s">
        <v>15</v>
      </c>
      <c r="F83" s="7" t="s">
        <v>13</v>
      </c>
      <c r="G83" s="7" t="s">
        <v>32</v>
      </c>
      <c r="H83" s="7" t="s">
        <v>40</v>
      </c>
      <c r="I83" s="8">
        <v>602.04</v>
      </c>
      <c r="J83" s="9">
        <v>0.16</v>
      </c>
      <c r="K83" s="10">
        <f t="shared" si="2"/>
        <v>96.326399999999992</v>
      </c>
    </row>
    <row r="84" spans="2:11" x14ac:dyDescent="0.3">
      <c r="B84" s="6">
        <v>49332</v>
      </c>
      <c r="C84" s="7" t="s">
        <v>6</v>
      </c>
      <c r="D84" s="7" t="s">
        <v>46</v>
      </c>
      <c r="E84" s="7" t="s">
        <v>17</v>
      </c>
      <c r="F84" s="7" t="s">
        <v>8</v>
      </c>
      <c r="G84" s="7" t="s">
        <v>36</v>
      </c>
      <c r="H84" s="7" t="s">
        <v>39</v>
      </c>
      <c r="I84" s="8">
        <v>909.06999999999994</v>
      </c>
      <c r="J84" s="9">
        <v>0.19</v>
      </c>
      <c r="K84" s="10">
        <f t="shared" si="2"/>
        <v>172.72329999999999</v>
      </c>
    </row>
    <row r="85" spans="2:11" x14ac:dyDescent="0.3">
      <c r="B85" s="6">
        <v>49333</v>
      </c>
      <c r="C85" s="7" t="s">
        <v>10</v>
      </c>
      <c r="D85" s="7" t="s">
        <v>26</v>
      </c>
      <c r="E85" s="7" t="s">
        <v>7</v>
      </c>
      <c r="F85" s="7" t="s">
        <v>8</v>
      </c>
      <c r="G85" s="7" t="s">
        <v>35</v>
      </c>
      <c r="H85" s="7" t="s">
        <v>38</v>
      </c>
      <c r="I85" s="8">
        <v>708.76</v>
      </c>
      <c r="J85" s="9">
        <v>0.18</v>
      </c>
      <c r="K85" s="10">
        <f t="shared" si="2"/>
        <v>127.57679999999999</v>
      </c>
    </row>
    <row r="86" spans="2:11" x14ac:dyDescent="0.3">
      <c r="B86" s="6">
        <v>49333</v>
      </c>
      <c r="C86" s="7" t="s">
        <v>6</v>
      </c>
      <c r="D86" s="7" t="s">
        <v>23</v>
      </c>
      <c r="E86" s="7" t="s">
        <v>12</v>
      </c>
      <c r="F86" s="7" t="s">
        <v>14</v>
      </c>
      <c r="G86" s="7" t="s">
        <v>29</v>
      </c>
      <c r="H86" s="7" t="s">
        <v>38</v>
      </c>
      <c r="I86" s="8">
        <v>771.18000000000006</v>
      </c>
      <c r="J86" s="9">
        <v>0.1</v>
      </c>
      <c r="K86" s="10">
        <f t="shared" si="2"/>
        <v>77.118000000000009</v>
      </c>
    </row>
    <row r="87" spans="2:11" x14ac:dyDescent="0.3">
      <c r="B87" s="6">
        <v>49333</v>
      </c>
      <c r="C87" s="7" t="s">
        <v>16</v>
      </c>
      <c r="D87" s="7" t="s">
        <v>22</v>
      </c>
      <c r="E87" s="7" t="s">
        <v>12</v>
      </c>
      <c r="F87" s="7" t="s">
        <v>13</v>
      </c>
      <c r="G87" s="7" t="s">
        <v>33</v>
      </c>
      <c r="H87" s="7" t="s">
        <v>38</v>
      </c>
      <c r="I87" s="8">
        <v>780.77</v>
      </c>
      <c r="J87" s="9">
        <v>0.17</v>
      </c>
      <c r="K87" s="10">
        <f t="shared" si="2"/>
        <v>132.73090000000002</v>
      </c>
    </row>
    <row r="88" spans="2:11" x14ac:dyDescent="0.3">
      <c r="B88" s="6">
        <v>49334</v>
      </c>
      <c r="C88" s="7" t="s">
        <v>10</v>
      </c>
      <c r="D88" s="7" t="s">
        <v>26</v>
      </c>
      <c r="E88" s="7" t="s">
        <v>12</v>
      </c>
      <c r="F88" s="7" t="s">
        <v>13</v>
      </c>
      <c r="G88" s="7" t="s">
        <v>33</v>
      </c>
      <c r="H88" s="7" t="s">
        <v>39</v>
      </c>
      <c r="I88" s="8">
        <v>771.71</v>
      </c>
      <c r="J88" s="9">
        <v>0.12</v>
      </c>
      <c r="K88" s="10">
        <f t="shared" si="2"/>
        <v>92.605199999999996</v>
      </c>
    </row>
    <row r="89" spans="2:11" x14ac:dyDescent="0.3">
      <c r="B89" s="6">
        <v>49334</v>
      </c>
      <c r="C89" s="7" t="s">
        <v>10</v>
      </c>
      <c r="D89" s="7" t="s">
        <v>24</v>
      </c>
      <c r="E89" s="7" t="s">
        <v>12</v>
      </c>
      <c r="F89" s="7" t="s">
        <v>13</v>
      </c>
      <c r="G89" s="7" t="s">
        <v>33</v>
      </c>
      <c r="H89" s="7" t="s">
        <v>40</v>
      </c>
      <c r="I89" s="8">
        <v>811.65</v>
      </c>
      <c r="J89" s="9">
        <v>7.0000000000000007E-2</v>
      </c>
      <c r="K89" s="10">
        <f t="shared" si="2"/>
        <v>56.815500000000007</v>
      </c>
    </row>
    <row r="90" spans="2:11" x14ac:dyDescent="0.3">
      <c r="B90" s="6">
        <v>49334</v>
      </c>
      <c r="C90" s="7" t="s">
        <v>16</v>
      </c>
      <c r="D90" s="7" t="s">
        <v>44</v>
      </c>
      <c r="E90" s="7" t="s">
        <v>12</v>
      </c>
      <c r="F90" s="7" t="s">
        <v>8</v>
      </c>
      <c r="G90" s="7" t="s">
        <v>36</v>
      </c>
      <c r="H90" s="7" t="s">
        <v>38</v>
      </c>
      <c r="I90" s="8">
        <v>600.99</v>
      </c>
      <c r="J90" s="9">
        <v>0.08</v>
      </c>
      <c r="K90" s="10">
        <f t="shared" si="2"/>
        <v>48.0792</v>
      </c>
    </row>
    <row r="91" spans="2:11" x14ac:dyDescent="0.3">
      <c r="B91" s="6">
        <v>49334</v>
      </c>
      <c r="C91" s="7" t="s">
        <v>16</v>
      </c>
      <c r="D91" s="7" t="s">
        <v>22</v>
      </c>
      <c r="E91" s="7" t="s">
        <v>12</v>
      </c>
      <c r="F91" s="7" t="s">
        <v>13</v>
      </c>
      <c r="G91" s="7" t="s">
        <v>32</v>
      </c>
      <c r="H91" s="7" t="s">
        <v>38</v>
      </c>
      <c r="I91" s="8">
        <v>784.69</v>
      </c>
      <c r="J91" s="9">
        <v>0.05</v>
      </c>
      <c r="K91" s="10">
        <f t="shared" si="2"/>
        <v>39.234500000000004</v>
      </c>
    </row>
    <row r="92" spans="2:11" x14ac:dyDescent="0.3">
      <c r="B92" s="6">
        <v>49334</v>
      </c>
      <c r="C92" s="7" t="s">
        <v>9</v>
      </c>
      <c r="D92" s="7" t="s">
        <v>27</v>
      </c>
      <c r="E92" s="7" t="s">
        <v>17</v>
      </c>
      <c r="F92" s="7" t="s">
        <v>14</v>
      </c>
      <c r="G92" s="7" t="s">
        <v>30</v>
      </c>
      <c r="H92" s="7" t="s">
        <v>40</v>
      </c>
      <c r="I92" s="8">
        <v>974.18000000000006</v>
      </c>
      <c r="J92" s="9">
        <v>7.0000000000000007E-2</v>
      </c>
      <c r="K92" s="10">
        <f t="shared" si="2"/>
        <v>68.192600000000013</v>
      </c>
    </row>
    <row r="93" spans="2:11" x14ac:dyDescent="0.3">
      <c r="B93" s="6">
        <v>49334</v>
      </c>
      <c r="C93" s="7" t="s">
        <v>10</v>
      </c>
      <c r="D93" s="7" t="s">
        <v>26</v>
      </c>
      <c r="E93" s="7" t="s">
        <v>11</v>
      </c>
      <c r="F93" s="7" t="s">
        <v>13</v>
      </c>
      <c r="G93" s="7" t="s">
        <v>34</v>
      </c>
      <c r="H93" s="7" t="s">
        <v>39</v>
      </c>
      <c r="I93" s="8">
        <v>952.17000000000007</v>
      </c>
      <c r="J93" s="9">
        <v>0.12</v>
      </c>
      <c r="K93" s="10">
        <f t="shared" si="2"/>
        <v>114.2604</v>
      </c>
    </row>
    <row r="94" spans="2:11" x14ac:dyDescent="0.3">
      <c r="B94" s="6">
        <v>49334</v>
      </c>
      <c r="C94" s="7" t="s">
        <v>9</v>
      </c>
      <c r="D94" s="7" t="s">
        <v>27</v>
      </c>
      <c r="E94" s="7" t="s">
        <v>7</v>
      </c>
      <c r="F94" s="7" t="s">
        <v>14</v>
      </c>
      <c r="G94" s="7" t="s">
        <v>31</v>
      </c>
      <c r="H94" s="7" t="s">
        <v>39</v>
      </c>
      <c r="I94" s="8">
        <v>804.64</v>
      </c>
      <c r="J94" s="9">
        <v>0.09</v>
      </c>
      <c r="K94" s="10">
        <f t="shared" si="2"/>
        <v>72.417599999999993</v>
      </c>
    </row>
    <row r="95" spans="2:11" x14ac:dyDescent="0.3">
      <c r="B95" s="6">
        <v>49334</v>
      </c>
      <c r="C95" s="7" t="s">
        <v>10</v>
      </c>
      <c r="D95" s="7" t="s">
        <v>26</v>
      </c>
      <c r="E95" s="7" t="s">
        <v>17</v>
      </c>
      <c r="F95" s="7" t="s">
        <v>8</v>
      </c>
      <c r="G95" s="7" t="s">
        <v>37</v>
      </c>
      <c r="H95" s="7" t="s">
        <v>39</v>
      </c>
      <c r="I95" s="8">
        <v>994.85</v>
      </c>
      <c r="J95" s="9">
        <v>0.19</v>
      </c>
      <c r="K95" s="10">
        <f t="shared" si="2"/>
        <v>189.0215</v>
      </c>
    </row>
    <row r="96" spans="2:11" x14ac:dyDescent="0.3">
      <c r="B96" s="6">
        <v>49335</v>
      </c>
      <c r="C96" s="7" t="s">
        <v>16</v>
      </c>
      <c r="D96" s="7" t="s">
        <v>45</v>
      </c>
      <c r="E96" s="7" t="s">
        <v>18</v>
      </c>
      <c r="F96" s="7" t="s">
        <v>13</v>
      </c>
      <c r="G96" s="7" t="s">
        <v>33</v>
      </c>
      <c r="H96" s="7" t="s">
        <v>38</v>
      </c>
      <c r="I96" s="8">
        <v>899.37</v>
      </c>
      <c r="J96" s="9">
        <v>0.08</v>
      </c>
      <c r="K96" s="10">
        <f t="shared" si="2"/>
        <v>71.949600000000004</v>
      </c>
    </row>
    <row r="97" spans="2:11" x14ac:dyDescent="0.3">
      <c r="B97" s="6">
        <v>49335</v>
      </c>
      <c r="C97" s="7" t="s">
        <v>16</v>
      </c>
      <c r="D97" s="7" t="s">
        <v>44</v>
      </c>
      <c r="E97" s="7" t="s">
        <v>18</v>
      </c>
      <c r="F97" s="7" t="s">
        <v>13</v>
      </c>
      <c r="G97" s="7" t="s">
        <v>33</v>
      </c>
      <c r="H97" s="7" t="s">
        <v>40</v>
      </c>
      <c r="I97" s="8">
        <v>576.13</v>
      </c>
      <c r="J97" s="9">
        <v>0.11</v>
      </c>
      <c r="K97" s="10">
        <f t="shared" si="2"/>
        <v>63.374299999999998</v>
      </c>
    </row>
    <row r="98" spans="2:11" x14ac:dyDescent="0.3">
      <c r="B98" s="6">
        <v>49335</v>
      </c>
      <c r="C98" s="7" t="s">
        <v>6</v>
      </c>
      <c r="D98" s="7" t="s">
        <v>23</v>
      </c>
      <c r="E98" s="7" t="s">
        <v>15</v>
      </c>
      <c r="F98" s="7" t="s">
        <v>14</v>
      </c>
      <c r="G98" s="7" t="s">
        <v>29</v>
      </c>
      <c r="H98" s="7" t="s">
        <v>39</v>
      </c>
      <c r="I98" s="8">
        <v>593.18000000000006</v>
      </c>
      <c r="J98" s="9">
        <v>0.15</v>
      </c>
      <c r="K98" s="10">
        <f t="shared" si="2"/>
        <v>88.977000000000004</v>
      </c>
    </row>
    <row r="99" spans="2:11" x14ac:dyDescent="0.3">
      <c r="B99" s="6">
        <v>49336</v>
      </c>
      <c r="C99" s="7" t="s">
        <v>16</v>
      </c>
      <c r="D99" s="7" t="s">
        <v>44</v>
      </c>
      <c r="E99" s="7" t="s">
        <v>12</v>
      </c>
      <c r="F99" s="7" t="s">
        <v>14</v>
      </c>
      <c r="G99" s="7" t="s">
        <v>31</v>
      </c>
      <c r="H99" s="7" t="s">
        <v>40</v>
      </c>
      <c r="I99" s="8">
        <v>915.66000000000008</v>
      </c>
      <c r="J99" s="9">
        <v>0.08</v>
      </c>
      <c r="K99" s="10">
        <f t="shared" si="2"/>
        <v>73.252800000000008</v>
      </c>
    </row>
    <row r="100" spans="2:11" x14ac:dyDescent="0.3">
      <c r="B100" s="6">
        <v>49336</v>
      </c>
      <c r="C100" s="7" t="s">
        <v>10</v>
      </c>
      <c r="D100" s="7" t="s">
        <v>26</v>
      </c>
      <c r="E100" s="7" t="s">
        <v>12</v>
      </c>
      <c r="F100" s="7" t="s">
        <v>14</v>
      </c>
      <c r="G100" s="7" t="s">
        <v>30</v>
      </c>
      <c r="H100" s="7" t="s">
        <v>39</v>
      </c>
      <c r="I100" s="8">
        <v>918.43000000000006</v>
      </c>
      <c r="J100" s="9">
        <v>0.13</v>
      </c>
      <c r="K100" s="10">
        <f t="shared" si="2"/>
        <v>119.39590000000001</v>
      </c>
    </row>
    <row r="101" spans="2:11" x14ac:dyDescent="0.3">
      <c r="B101" s="6">
        <v>49336</v>
      </c>
      <c r="C101" s="7" t="s">
        <v>16</v>
      </c>
      <c r="D101" s="7" t="s">
        <v>45</v>
      </c>
      <c r="E101" s="7" t="s">
        <v>15</v>
      </c>
      <c r="F101" s="7" t="s">
        <v>13</v>
      </c>
      <c r="G101" s="7" t="s">
        <v>33</v>
      </c>
      <c r="H101" s="7" t="s">
        <v>38</v>
      </c>
      <c r="I101" s="8">
        <v>566.74</v>
      </c>
      <c r="J101" s="9">
        <v>0.12</v>
      </c>
      <c r="K101" s="10">
        <f t="shared" si="2"/>
        <v>68.008799999999994</v>
      </c>
    </row>
    <row r="102" spans="2:11" x14ac:dyDescent="0.3">
      <c r="B102" s="6">
        <v>49336</v>
      </c>
      <c r="C102" s="7" t="s">
        <v>9</v>
      </c>
      <c r="D102" s="7" t="s">
        <v>21</v>
      </c>
      <c r="E102" s="7" t="s">
        <v>12</v>
      </c>
      <c r="F102" s="7" t="s">
        <v>8</v>
      </c>
      <c r="G102" s="7" t="s">
        <v>35</v>
      </c>
      <c r="H102" s="7" t="s">
        <v>38</v>
      </c>
      <c r="I102" s="8">
        <v>918.28</v>
      </c>
      <c r="J102" s="9">
        <v>7.0000000000000007E-2</v>
      </c>
      <c r="K102" s="10">
        <f t="shared" si="2"/>
        <v>64.279600000000002</v>
      </c>
    </row>
    <row r="103" spans="2:11" x14ac:dyDescent="0.3">
      <c r="B103" s="6">
        <v>49337</v>
      </c>
      <c r="C103" s="7" t="s">
        <v>6</v>
      </c>
      <c r="D103" s="7" t="s">
        <v>46</v>
      </c>
      <c r="E103" s="7" t="s">
        <v>18</v>
      </c>
      <c r="F103" s="7" t="s">
        <v>14</v>
      </c>
      <c r="G103" s="7" t="s">
        <v>29</v>
      </c>
      <c r="H103" s="7" t="s">
        <v>39</v>
      </c>
      <c r="I103" s="8">
        <v>604.72</v>
      </c>
      <c r="J103" s="9">
        <v>0.15</v>
      </c>
      <c r="K103" s="10">
        <f t="shared" si="2"/>
        <v>90.707999999999998</v>
      </c>
    </row>
    <row r="104" spans="2:11" x14ac:dyDescent="0.3">
      <c r="B104" s="6">
        <v>49337</v>
      </c>
      <c r="C104" s="7" t="s">
        <v>9</v>
      </c>
      <c r="D104" s="7" t="s">
        <v>20</v>
      </c>
      <c r="E104" s="7" t="s">
        <v>17</v>
      </c>
      <c r="F104" s="7" t="s">
        <v>13</v>
      </c>
      <c r="G104" s="7" t="s">
        <v>33</v>
      </c>
      <c r="H104" s="7" t="s">
        <v>38</v>
      </c>
      <c r="I104" s="8">
        <v>847.83999999999992</v>
      </c>
      <c r="J104" s="9">
        <v>0.05</v>
      </c>
      <c r="K104" s="10">
        <f t="shared" si="2"/>
        <v>42.391999999999996</v>
      </c>
    </row>
    <row r="105" spans="2:11" x14ac:dyDescent="0.3">
      <c r="B105" s="6">
        <v>49337</v>
      </c>
      <c r="C105" s="7" t="s">
        <v>10</v>
      </c>
      <c r="D105" s="7" t="s">
        <v>26</v>
      </c>
      <c r="E105" s="7" t="s">
        <v>12</v>
      </c>
      <c r="F105" s="7" t="s">
        <v>8</v>
      </c>
      <c r="G105" s="7" t="s">
        <v>35</v>
      </c>
      <c r="H105" s="7" t="s">
        <v>39</v>
      </c>
      <c r="I105" s="8">
        <v>546.33000000000004</v>
      </c>
      <c r="J105" s="9">
        <v>0.09</v>
      </c>
      <c r="K105" s="10">
        <f t="shared" si="2"/>
        <v>49.169699999999999</v>
      </c>
    </row>
    <row r="106" spans="2:11" x14ac:dyDescent="0.3">
      <c r="B106" s="6">
        <v>49337</v>
      </c>
      <c r="C106" s="7" t="s">
        <v>16</v>
      </c>
      <c r="D106" s="7" t="s">
        <v>22</v>
      </c>
      <c r="E106" s="7" t="s">
        <v>18</v>
      </c>
      <c r="F106" s="7" t="s">
        <v>13</v>
      </c>
      <c r="G106" s="7" t="s">
        <v>33</v>
      </c>
      <c r="H106" s="7" t="s">
        <v>38</v>
      </c>
      <c r="I106" s="8">
        <v>738.95</v>
      </c>
      <c r="J106" s="9">
        <v>0.11</v>
      </c>
      <c r="K106" s="10">
        <f t="shared" ref="K106:K150" si="3">J106*I106</f>
        <v>81.284500000000008</v>
      </c>
    </row>
    <row r="107" spans="2:11" x14ac:dyDescent="0.3">
      <c r="B107" s="6">
        <v>49337</v>
      </c>
      <c r="C107" s="7" t="s">
        <v>6</v>
      </c>
      <c r="D107" s="7" t="s">
        <v>46</v>
      </c>
      <c r="E107" s="7" t="s">
        <v>7</v>
      </c>
      <c r="F107" s="7" t="s">
        <v>8</v>
      </c>
      <c r="G107" s="7" t="s">
        <v>36</v>
      </c>
      <c r="H107" s="7" t="s">
        <v>39</v>
      </c>
      <c r="I107" s="8">
        <v>764.91000000000008</v>
      </c>
      <c r="J107" s="9">
        <v>0.1</v>
      </c>
      <c r="K107" s="10">
        <f t="shared" si="3"/>
        <v>76.491000000000014</v>
      </c>
    </row>
    <row r="108" spans="2:11" x14ac:dyDescent="0.3">
      <c r="B108" s="6">
        <v>49338</v>
      </c>
      <c r="C108" s="7" t="s">
        <v>9</v>
      </c>
      <c r="D108" s="7" t="s">
        <v>21</v>
      </c>
      <c r="E108" s="7" t="s">
        <v>18</v>
      </c>
      <c r="F108" s="7" t="s">
        <v>13</v>
      </c>
      <c r="G108" s="7" t="s">
        <v>33</v>
      </c>
      <c r="H108" s="7" t="s">
        <v>40</v>
      </c>
      <c r="I108" s="8">
        <v>621.88</v>
      </c>
      <c r="J108" s="9">
        <v>0.08</v>
      </c>
      <c r="K108" s="10">
        <f t="shared" si="3"/>
        <v>49.750399999999999</v>
      </c>
    </row>
    <row r="109" spans="2:11" x14ac:dyDescent="0.3">
      <c r="B109" s="6">
        <v>49338</v>
      </c>
      <c r="C109" s="7" t="s">
        <v>16</v>
      </c>
      <c r="D109" s="7" t="s">
        <v>22</v>
      </c>
      <c r="E109" s="7" t="s">
        <v>7</v>
      </c>
      <c r="F109" s="7" t="s">
        <v>13</v>
      </c>
      <c r="G109" s="7" t="s">
        <v>33</v>
      </c>
      <c r="H109" s="7" t="s">
        <v>39</v>
      </c>
      <c r="I109" s="8">
        <v>655.69</v>
      </c>
      <c r="J109" s="9">
        <v>0.09</v>
      </c>
      <c r="K109" s="10">
        <f t="shared" si="3"/>
        <v>59.012100000000004</v>
      </c>
    </row>
    <row r="110" spans="2:11" x14ac:dyDescent="0.3">
      <c r="B110" s="6">
        <v>49338</v>
      </c>
      <c r="C110" s="7" t="s">
        <v>16</v>
      </c>
      <c r="D110" s="7" t="s">
        <v>22</v>
      </c>
      <c r="E110" s="7" t="s">
        <v>15</v>
      </c>
      <c r="F110" s="7" t="s">
        <v>13</v>
      </c>
      <c r="G110" s="7" t="s">
        <v>33</v>
      </c>
      <c r="H110" s="7" t="s">
        <v>40</v>
      </c>
      <c r="I110" s="8">
        <v>962.96</v>
      </c>
      <c r="J110" s="9">
        <v>0.15</v>
      </c>
      <c r="K110" s="10">
        <f t="shared" si="3"/>
        <v>144.44399999999999</v>
      </c>
    </row>
    <row r="111" spans="2:11" x14ac:dyDescent="0.3">
      <c r="B111" s="6">
        <v>49338</v>
      </c>
      <c r="C111" s="7" t="s">
        <v>10</v>
      </c>
      <c r="D111" s="7" t="s">
        <v>26</v>
      </c>
      <c r="E111" s="7" t="s">
        <v>18</v>
      </c>
      <c r="F111" s="7" t="s">
        <v>14</v>
      </c>
      <c r="G111" s="7" t="s">
        <v>31</v>
      </c>
      <c r="H111" s="7" t="s">
        <v>40</v>
      </c>
      <c r="I111" s="8">
        <v>547.61</v>
      </c>
      <c r="J111" s="9">
        <v>0.12</v>
      </c>
      <c r="K111" s="10">
        <f t="shared" si="3"/>
        <v>65.713200000000001</v>
      </c>
    </row>
    <row r="112" spans="2:11" x14ac:dyDescent="0.3">
      <c r="B112" s="6">
        <v>49338</v>
      </c>
      <c r="C112" s="7" t="s">
        <v>9</v>
      </c>
      <c r="D112" s="7" t="s">
        <v>21</v>
      </c>
      <c r="E112" s="7" t="s">
        <v>18</v>
      </c>
      <c r="F112" s="7" t="s">
        <v>8</v>
      </c>
      <c r="G112" s="7" t="s">
        <v>36</v>
      </c>
      <c r="H112" s="7" t="s">
        <v>38</v>
      </c>
      <c r="I112" s="8">
        <v>668.52</v>
      </c>
      <c r="J112" s="9">
        <v>0.1</v>
      </c>
      <c r="K112" s="10">
        <f t="shared" si="3"/>
        <v>66.852000000000004</v>
      </c>
    </row>
    <row r="113" spans="2:11" x14ac:dyDescent="0.3">
      <c r="B113" s="6">
        <v>49338</v>
      </c>
      <c r="C113" s="7" t="s">
        <v>9</v>
      </c>
      <c r="D113" s="7" t="s">
        <v>20</v>
      </c>
      <c r="E113" s="7" t="s">
        <v>17</v>
      </c>
      <c r="F113" s="7" t="s">
        <v>8</v>
      </c>
      <c r="G113" s="7" t="s">
        <v>36</v>
      </c>
      <c r="H113" s="7" t="s">
        <v>38</v>
      </c>
      <c r="I113" s="8">
        <v>709.7</v>
      </c>
      <c r="J113" s="9">
        <v>0.05</v>
      </c>
      <c r="K113" s="10">
        <f t="shared" si="3"/>
        <v>35.485000000000007</v>
      </c>
    </row>
    <row r="114" spans="2:11" x14ac:dyDescent="0.3">
      <c r="B114" s="6">
        <v>49338</v>
      </c>
      <c r="C114" s="7" t="s">
        <v>10</v>
      </c>
      <c r="D114" s="7" t="s">
        <v>24</v>
      </c>
      <c r="E114" s="7" t="s">
        <v>17</v>
      </c>
      <c r="F114" s="7" t="s">
        <v>14</v>
      </c>
      <c r="G114" s="7" t="s">
        <v>29</v>
      </c>
      <c r="H114" s="7" t="s">
        <v>39</v>
      </c>
      <c r="I114" s="8">
        <v>620.94000000000005</v>
      </c>
      <c r="J114" s="9">
        <v>0.18</v>
      </c>
      <c r="K114" s="10">
        <f t="shared" si="3"/>
        <v>111.76920000000001</v>
      </c>
    </row>
    <row r="115" spans="2:11" x14ac:dyDescent="0.3">
      <c r="B115" s="6">
        <v>49338</v>
      </c>
      <c r="C115" s="7" t="s">
        <v>6</v>
      </c>
      <c r="D115" s="7" t="s">
        <v>23</v>
      </c>
      <c r="E115" s="7" t="s">
        <v>17</v>
      </c>
      <c r="F115" s="7" t="s">
        <v>14</v>
      </c>
      <c r="G115" s="7" t="s">
        <v>31</v>
      </c>
      <c r="H115" s="7" t="s">
        <v>39</v>
      </c>
      <c r="I115" s="8">
        <v>661.69</v>
      </c>
      <c r="J115" s="9">
        <v>0.18</v>
      </c>
      <c r="K115" s="10">
        <f t="shared" si="3"/>
        <v>119.10420000000001</v>
      </c>
    </row>
    <row r="116" spans="2:11" x14ac:dyDescent="0.3">
      <c r="B116" s="6">
        <v>49339</v>
      </c>
      <c r="C116" s="7" t="s">
        <v>9</v>
      </c>
      <c r="D116" s="7" t="s">
        <v>21</v>
      </c>
      <c r="E116" s="7" t="s">
        <v>12</v>
      </c>
      <c r="F116" s="7" t="s">
        <v>14</v>
      </c>
      <c r="G116" s="7" t="s">
        <v>30</v>
      </c>
      <c r="H116" s="7" t="s">
        <v>38</v>
      </c>
      <c r="I116" s="8">
        <v>811.36</v>
      </c>
      <c r="J116" s="9">
        <v>0.12</v>
      </c>
      <c r="K116" s="10">
        <f t="shared" si="3"/>
        <v>97.363199999999992</v>
      </c>
    </row>
    <row r="117" spans="2:11" x14ac:dyDescent="0.3">
      <c r="B117" s="6">
        <v>49339</v>
      </c>
      <c r="C117" s="7" t="s">
        <v>6</v>
      </c>
      <c r="D117" s="7" t="s">
        <v>46</v>
      </c>
      <c r="E117" s="7" t="s">
        <v>15</v>
      </c>
      <c r="F117" s="7" t="s">
        <v>13</v>
      </c>
      <c r="G117" s="7" t="s">
        <v>32</v>
      </c>
      <c r="H117" s="7" t="s">
        <v>39</v>
      </c>
      <c r="I117" s="8">
        <v>926.08999999999992</v>
      </c>
      <c r="J117" s="9">
        <v>7.0000000000000007E-2</v>
      </c>
      <c r="K117" s="10">
        <f t="shared" si="3"/>
        <v>64.826300000000003</v>
      </c>
    </row>
    <row r="118" spans="2:11" x14ac:dyDescent="0.3">
      <c r="B118" s="6">
        <v>49339</v>
      </c>
      <c r="C118" s="7" t="s">
        <v>16</v>
      </c>
      <c r="D118" s="7" t="s">
        <v>44</v>
      </c>
      <c r="E118" s="7" t="s">
        <v>11</v>
      </c>
      <c r="F118" s="7" t="s">
        <v>13</v>
      </c>
      <c r="G118" s="7" t="s">
        <v>34</v>
      </c>
      <c r="H118" s="7" t="s">
        <v>38</v>
      </c>
      <c r="I118" s="8">
        <v>748.02</v>
      </c>
      <c r="J118" s="9">
        <v>0.05</v>
      </c>
      <c r="K118" s="10">
        <f t="shared" si="3"/>
        <v>37.401000000000003</v>
      </c>
    </row>
    <row r="119" spans="2:11" x14ac:dyDescent="0.3">
      <c r="B119" s="6">
        <v>49339</v>
      </c>
      <c r="C119" s="7" t="s">
        <v>9</v>
      </c>
      <c r="D119" s="7" t="s">
        <v>21</v>
      </c>
      <c r="E119" s="7" t="s">
        <v>18</v>
      </c>
      <c r="F119" s="7" t="s">
        <v>13</v>
      </c>
      <c r="G119" s="7" t="s">
        <v>34</v>
      </c>
      <c r="H119" s="7" t="s">
        <v>40</v>
      </c>
      <c r="I119" s="8">
        <v>746.12</v>
      </c>
      <c r="J119" s="9">
        <v>0.14000000000000001</v>
      </c>
      <c r="K119" s="10">
        <f t="shared" si="3"/>
        <v>104.45680000000002</v>
      </c>
    </row>
    <row r="120" spans="2:11" x14ac:dyDescent="0.3">
      <c r="B120" s="6">
        <v>49339</v>
      </c>
      <c r="C120" s="7" t="s">
        <v>10</v>
      </c>
      <c r="D120" s="7" t="s">
        <v>26</v>
      </c>
      <c r="E120" s="7" t="s">
        <v>17</v>
      </c>
      <c r="F120" s="7" t="s">
        <v>13</v>
      </c>
      <c r="G120" s="7" t="s">
        <v>33</v>
      </c>
      <c r="H120" s="7" t="s">
        <v>39</v>
      </c>
      <c r="I120" s="8">
        <v>750.23</v>
      </c>
      <c r="J120" s="9">
        <v>0.17</v>
      </c>
      <c r="K120" s="10">
        <f t="shared" si="3"/>
        <v>127.53910000000002</v>
      </c>
    </row>
    <row r="121" spans="2:11" x14ac:dyDescent="0.3">
      <c r="B121" s="6">
        <v>49340</v>
      </c>
      <c r="C121" s="7" t="s">
        <v>6</v>
      </c>
      <c r="D121" s="7" t="s">
        <v>46</v>
      </c>
      <c r="E121" s="7" t="s">
        <v>12</v>
      </c>
      <c r="F121" s="7" t="s">
        <v>13</v>
      </c>
      <c r="G121" s="7" t="s">
        <v>34</v>
      </c>
      <c r="H121" s="7" t="s">
        <v>38</v>
      </c>
      <c r="I121" s="8">
        <v>536.78</v>
      </c>
      <c r="J121" s="9">
        <v>0.1</v>
      </c>
      <c r="K121" s="10">
        <f t="shared" si="3"/>
        <v>53.677999999999997</v>
      </c>
    </row>
    <row r="122" spans="2:11" x14ac:dyDescent="0.3">
      <c r="B122" s="6">
        <v>49340</v>
      </c>
      <c r="C122" s="7" t="s">
        <v>16</v>
      </c>
      <c r="D122" s="7" t="s">
        <v>22</v>
      </c>
      <c r="E122" s="7" t="s">
        <v>12</v>
      </c>
      <c r="F122" s="7" t="s">
        <v>14</v>
      </c>
      <c r="G122" s="7" t="s">
        <v>29</v>
      </c>
      <c r="H122" s="7" t="s">
        <v>38</v>
      </c>
      <c r="I122" s="8">
        <v>949.31</v>
      </c>
      <c r="J122" s="9">
        <v>0.18</v>
      </c>
      <c r="K122" s="10">
        <f t="shared" si="3"/>
        <v>170.87579999999997</v>
      </c>
    </row>
    <row r="123" spans="2:11" x14ac:dyDescent="0.3">
      <c r="B123" s="6">
        <v>49340</v>
      </c>
      <c r="C123" s="7" t="s">
        <v>9</v>
      </c>
      <c r="D123" s="7" t="s">
        <v>21</v>
      </c>
      <c r="E123" s="7" t="s">
        <v>12</v>
      </c>
      <c r="F123" s="7" t="s">
        <v>8</v>
      </c>
      <c r="G123" s="7" t="s">
        <v>35</v>
      </c>
      <c r="H123" s="7" t="s">
        <v>40</v>
      </c>
      <c r="I123" s="8">
        <v>807.57999999999993</v>
      </c>
      <c r="J123" s="9">
        <v>0.16</v>
      </c>
      <c r="K123" s="10">
        <f t="shared" si="3"/>
        <v>129.21279999999999</v>
      </c>
    </row>
    <row r="124" spans="2:11" x14ac:dyDescent="0.3">
      <c r="B124" s="6">
        <v>49340</v>
      </c>
      <c r="C124" s="7" t="s">
        <v>16</v>
      </c>
      <c r="D124" s="7" t="s">
        <v>44</v>
      </c>
      <c r="E124" s="7" t="s">
        <v>12</v>
      </c>
      <c r="F124" s="7" t="s">
        <v>8</v>
      </c>
      <c r="G124" s="7" t="s">
        <v>37</v>
      </c>
      <c r="H124" s="7" t="s">
        <v>39</v>
      </c>
      <c r="I124" s="8">
        <v>873.75</v>
      </c>
      <c r="J124" s="9">
        <v>0.13</v>
      </c>
      <c r="K124" s="10">
        <f t="shared" si="3"/>
        <v>113.58750000000001</v>
      </c>
    </row>
    <row r="125" spans="2:11" x14ac:dyDescent="0.3">
      <c r="B125" s="6">
        <v>49340</v>
      </c>
      <c r="C125" s="7" t="s">
        <v>10</v>
      </c>
      <c r="D125" s="7" t="s">
        <v>24</v>
      </c>
      <c r="E125" s="7" t="s">
        <v>17</v>
      </c>
      <c r="F125" s="7" t="s">
        <v>13</v>
      </c>
      <c r="G125" s="7" t="s">
        <v>32</v>
      </c>
      <c r="H125" s="7" t="s">
        <v>39</v>
      </c>
      <c r="I125" s="8">
        <v>953.6</v>
      </c>
      <c r="J125" s="9">
        <v>0.06</v>
      </c>
      <c r="K125" s="10">
        <f t="shared" si="3"/>
        <v>57.216000000000001</v>
      </c>
    </row>
    <row r="126" spans="2:11" x14ac:dyDescent="0.3">
      <c r="B126" s="6">
        <v>49340</v>
      </c>
      <c r="C126" s="7" t="s">
        <v>10</v>
      </c>
      <c r="D126" s="7" t="s">
        <v>25</v>
      </c>
      <c r="E126" s="7" t="s">
        <v>18</v>
      </c>
      <c r="F126" s="7" t="s">
        <v>8</v>
      </c>
      <c r="G126" s="7" t="s">
        <v>36</v>
      </c>
      <c r="H126" s="7" t="s">
        <v>39</v>
      </c>
      <c r="I126" s="8">
        <v>725.56</v>
      </c>
      <c r="J126" s="9">
        <v>0.16</v>
      </c>
      <c r="K126" s="10">
        <f t="shared" si="3"/>
        <v>116.08959999999999</v>
      </c>
    </row>
    <row r="127" spans="2:11" x14ac:dyDescent="0.3">
      <c r="B127" s="6">
        <v>49340</v>
      </c>
      <c r="C127" s="7" t="s">
        <v>6</v>
      </c>
      <c r="D127" s="7" t="s">
        <v>23</v>
      </c>
      <c r="E127" s="7" t="s">
        <v>7</v>
      </c>
      <c r="F127" s="7" t="s">
        <v>14</v>
      </c>
      <c r="G127" s="7" t="s">
        <v>29</v>
      </c>
      <c r="H127" s="7" t="s">
        <v>40</v>
      </c>
      <c r="I127" s="8">
        <v>569.51</v>
      </c>
      <c r="J127" s="9">
        <v>7.0000000000000007E-2</v>
      </c>
      <c r="K127" s="10">
        <f t="shared" si="3"/>
        <v>39.865700000000004</v>
      </c>
    </row>
    <row r="128" spans="2:11" x14ac:dyDescent="0.3">
      <c r="B128" s="6">
        <v>49340</v>
      </c>
      <c r="C128" s="7" t="s">
        <v>9</v>
      </c>
      <c r="D128" s="7" t="s">
        <v>21</v>
      </c>
      <c r="E128" s="7" t="s">
        <v>11</v>
      </c>
      <c r="F128" s="7" t="s">
        <v>14</v>
      </c>
      <c r="G128" s="7" t="s">
        <v>31</v>
      </c>
      <c r="H128" s="7" t="s">
        <v>39</v>
      </c>
      <c r="I128" s="8">
        <v>687.36</v>
      </c>
      <c r="J128" s="9">
        <v>0.11</v>
      </c>
      <c r="K128" s="10">
        <f t="shared" si="3"/>
        <v>75.6096</v>
      </c>
    </row>
    <row r="129" spans="2:11" x14ac:dyDescent="0.3">
      <c r="B129" s="6">
        <v>49340</v>
      </c>
      <c r="C129" s="7" t="s">
        <v>16</v>
      </c>
      <c r="D129" s="7" t="s">
        <v>44</v>
      </c>
      <c r="E129" s="7" t="s">
        <v>15</v>
      </c>
      <c r="F129" s="7" t="s">
        <v>14</v>
      </c>
      <c r="G129" s="7" t="s">
        <v>31</v>
      </c>
      <c r="H129" s="7" t="s">
        <v>40</v>
      </c>
      <c r="I129" s="8">
        <v>890.52</v>
      </c>
      <c r="J129" s="9">
        <v>0.05</v>
      </c>
      <c r="K129" s="10">
        <f t="shared" si="3"/>
        <v>44.526000000000003</v>
      </c>
    </row>
    <row r="130" spans="2:11" x14ac:dyDescent="0.3">
      <c r="B130" s="6">
        <v>49340</v>
      </c>
      <c r="C130" s="7" t="s">
        <v>16</v>
      </c>
      <c r="D130" s="7" t="s">
        <v>44</v>
      </c>
      <c r="E130" s="7" t="s">
        <v>7</v>
      </c>
      <c r="F130" s="7" t="s">
        <v>13</v>
      </c>
      <c r="G130" s="7" t="s">
        <v>32</v>
      </c>
      <c r="H130" s="7" t="s">
        <v>38</v>
      </c>
      <c r="I130" s="8">
        <v>672.4</v>
      </c>
      <c r="J130" s="9">
        <v>0.12</v>
      </c>
      <c r="K130" s="10">
        <f t="shared" si="3"/>
        <v>80.687999999999988</v>
      </c>
    </row>
    <row r="131" spans="2:11" x14ac:dyDescent="0.3">
      <c r="B131" s="6">
        <v>49341</v>
      </c>
      <c r="C131" s="7" t="s">
        <v>6</v>
      </c>
      <c r="D131" s="7" t="s">
        <v>46</v>
      </c>
      <c r="E131" s="7" t="s">
        <v>15</v>
      </c>
      <c r="F131" s="7" t="s">
        <v>14</v>
      </c>
      <c r="G131" s="7" t="s">
        <v>30</v>
      </c>
      <c r="H131" s="7" t="s">
        <v>38</v>
      </c>
      <c r="I131" s="8">
        <v>980.1</v>
      </c>
      <c r="J131" s="9">
        <v>0.08</v>
      </c>
      <c r="K131" s="10">
        <f t="shared" si="3"/>
        <v>78.408000000000001</v>
      </c>
    </row>
    <row r="132" spans="2:11" x14ac:dyDescent="0.3">
      <c r="B132" s="6">
        <v>49341</v>
      </c>
      <c r="C132" s="7" t="s">
        <v>6</v>
      </c>
      <c r="D132" s="7" t="s">
        <v>23</v>
      </c>
      <c r="E132" s="7" t="s">
        <v>12</v>
      </c>
      <c r="F132" s="7" t="s">
        <v>13</v>
      </c>
      <c r="G132" s="7" t="s">
        <v>33</v>
      </c>
      <c r="H132" s="7" t="s">
        <v>40</v>
      </c>
      <c r="I132" s="8">
        <v>548.99</v>
      </c>
      <c r="J132" s="9">
        <v>7.0000000000000007E-2</v>
      </c>
      <c r="K132" s="10">
        <f t="shared" si="3"/>
        <v>38.429300000000005</v>
      </c>
    </row>
    <row r="133" spans="2:11" x14ac:dyDescent="0.3">
      <c r="B133" s="6">
        <v>49341</v>
      </c>
      <c r="C133" s="7" t="s">
        <v>16</v>
      </c>
      <c r="D133" s="7" t="s">
        <v>22</v>
      </c>
      <c r="E133" s="7" t="s">
        <v>18</v>
      </c>
      <c r="F133" s="7" t="s">
        <v>13</v>
      </c>
      <c r="G133" s="7" t="s">
        <v>34</v>
      </c>
      <c r="H133" s="7" t="s">
        <v>39</v>
      </c>
      <c r="I133" s="8">
        <v>902.77</v>
      </c>
      <c r="J133" s="9">
        <v>0.05</v>
      </c>
      <c r="K133" s="10">
        <f t="shared" si="3"/>
        <v>45.138500000000001</v>
      </c>
    </row>
    <row r="134" spans="2:11" x14ac:dyDescent="0.3">
      <c r="B134" s="6">
        <v>49341</v>
      </c>
      <c r="C134" s="7" t="s">
        <v>9</v>
      </c>
      <c r="D134" s="7" t="s">
        <v>21</v>
      </c>
      <c r="E134" s="7" t="s">
        <v>17</v>
      </c>
      <c r="F134" s="7" t="s">
        <v>14</v>
      </c>
      <c r="G134" s="7" t="s">
        <v>29</v>
      </c>
      <c r="H134" s="7" t="s">
        <v>40</v>
      </c>
      <c r="I134" s="8">
        <v>913.17000000000007</v>
      </c>
      <c r="J134" s="9">
        <v>0.16</v>
      </c>
      <c r="K134" s="10">
        <f t="shared" si="3"/>
        <v>146.10720000000001</v>
      </c>
    </row>
    <row r="135" spans="2:11" x14ac:dyDescent="0.3">
      <c r="B135" s="6">
        <v>49342</v>
      </c>
      <c r="C135" s="7" t="s">
        <v>10</v>
      </c>
      <c r="D135" s="7" t="s">
        <v>24</v>
      </c>
      <c r="E135" s="7" t="s">
        <v>12</v>
      </c>
      <c r="F135" s="7" t="s">
        <v>8</v>
      </c>
      <c r="G135" s="7" t="s">
        <v>35</v>
      </c>
      <c r="H135" s="7" t="s">
        <v>40</v>
      </c>
      <c r="I135" s="8">
        <v>625.04</v>
      </c>
      <c r="J135" s="9">
        <v>0.15</v>
      </c>
      <c r="K135" s="10">
        <f t="shared" si="3"/>
        <v>93.755999999999986</v>
      </c>
    </row>
    <row r="136" spans="2:11" x14ac:dyDescent="0.3">
      <c r="B136" s="6">
        <v>49342</v>
      </c>
      <c r="C136" s="7" t="s">
        <v>6</v>
      </c>
      <c r="D136" s="7" t="s">
        <v>46</v>
      </c>
      <c r="E136" s="7" t="s">
        <v>18</v>
      </c>
      <c r="F136" s="7" t="s">
        <v>14</v>
      </c>
      <c r="G136" s="7" t="s">
        <v>30</v>
      </c>
      <c r="H136" s="7" t="s">
        <v>38</v>
      </c>
      <c r="I136" s="8">
        <v>995.04</v>
      </c>
      <c r="J136" s="9">
        <v>0.06</v>
      </c>
      <c r="K136" s="10">
        <f t="shared" si="3"/>
        <v>59.702399999999997</v>
      </c>
    </row>
    <row r="137" spans="2:11" x14ac:dyDescent="0.3">
      <c r="B137" s="6">
        <v>49342</v>
      </c>
      <c r="C137" s="7" t="s">
        <v>9</v>
      </c>
      <c r="D137" s="7" t="s">
        <v>21</v>
      </c>
      <c r="E137" s="7" t="s">
        <v>18</v>
      </c>
      <c r="F137" s="7" t="s">
        <v>13</v>
      </c>
      <c r="G137" s="7" t="s">
        <v>33</v>
      </c>
      <c r="H137" s="7" t="s">
        <v>40</v>
      </c>
      <c r="I137" s="8">
        <v>601.72</v>
      </c>
      <c r="J137" s="9">
        <v>0.11</v>
      </c>
      <c r="K137" s="10">
        <f t="shared" si="3"/>
        <v>66.1892</v>
      </c>
    </row>
    <row r="138" spans="2:11" x14ac:dyDescent="0.3">
      <c r="B138" s="6">
        <v>49342</v>
      </c>
      <c r="C138" s="7" t="s">
        <v>10</v>
      </c>
      <c r="D138" s="7" t="s">
        <v>26</v>
      </c>
      <c r="E138" s="7" t="s">
        <v>18</v>
      </c>
      <c r="F138" s="7" t="s">
        <v>8</v>
      </c>
      <c r="G138" s="7" t="s">
        <v>36</v>
      </c>
      <c r="H138" s="7" t="s">
        <v>39</v>
      </c>
      <c r="I138" s="8">
        <v>808.27</v>
      </c>
      <c r="J138" s="9">
        <v>0.15</v>
      </c>
      <c r="K138" s="10">
        <f t="shared" si="3"/>
        <v>121.2405</v>
      </c>
    </row>
    <row r="139" spans="2:11" x14ac:dyDescent="0.3">
      <c r="B139" s="6">
        <v>49343</v>
      </c>
      <c r="C139" s="7" t="s">
        <v>9</v>
      </c>
      <c r="D139" s="7" t="s">
        <v>20</v>
      </c>
      <c r="E139" s="7" t="s">
        <v>18</v>
      </c>
      <c r="F139" s="7" t="s">
        <v>14</v>
      </c>
      <c r="G139" s="7" t="s">
        <v>31</v>
      </c>
      <c r="H139" s="7" t="s">
        <v>39</v>
      </c>
      <c r="I139" s="8">
        <v>937.37</v>
      </c>
      <c r="J139" s="9">
        <v>0.15</v>
      </c>
      <c r="K139" s="10">
        <f t="shared" si="3"/>
        <v>140.60550000000001</v>
      </c>
    </row>
    <row r="140" spans="2:11" x14ac:dyDescent="0.3">
      <c r="B140" s="6">
        <v>49343</v>
      </c>
      <c r="C140" s="7" t="s">
        <v>10</v>
      </c>
      <c r="D140" s="7" t="s">
        <v>26</v>
      </c>
      <c r="E140" s="7" t="s">
        <v>18</v>
      </c>
      <c r="F140" s="7" t="s">
        <v>8</v>
      </c>
      <c r="G140" s="7" t="s">
        <v>36</v>
      </c>
      <c r="H140" s="7" t="s">
        <v>40</v>
      </c>
      <c r="I140" s="8">
        <v>721.72</v>
      </c>
      <c r="J140" s="9">
        <v>0.09</v>
      </c>
      <c r="K140" s="10">
        <f t="shared" si="3"/>
        <v>64.954800000000006</v>
      </c>
    </row>
    <row r="141" spans="2:11" x14ac:dyDescent="0.3">
      <c r="B141" s="6">
        <v>49343</v>
      </c>
      <c r="C141" s="7" t="s">
        <v>10</v>
      </c>
      <c r="D141" s="7" t="s">
        <v>25</v>
      </c>
      <c r="E141" s="7" t="s">
        <v>17</v>
      </c>
      <c r="F141" s="7" t="s">
        <v>13</v>
      </c>
      <c r="G141" s="7" t="s">
        <v>33</v>
      </c>
      <c r="H141" s="7" t="s">
        <v>38</v>
      </c>
      <c r="I141" s="8">
        <v>665.06</v>
      </c>
      <c r="J141" s="9">
        <v>0.17</v>
      </c>
      <c r="K141" s="10">
        <f t="shared" si="3"/>
        <v>113.06019999999999</v>
      </c>
    </row>
    <row r="142" spans="2:11" x14ac:dyDescent="0.3">
      <c r="B142" s="6">
        <v>49343</v>
      </c>
      <c r="C142" s="7" t="s">
        <v>10</v>
      </c>
      <c r="D142" s="7" t="s">
        <v>26</v>
      </c>
      <c r="E142" s="7" t="s">
        <v>18</v>
      </c>
      <c r="F142" s="7" t="s">
        <v>13</v>
      </c>
      <c r="G142" s="7" t="s">
        <v>32</v>
      </c>
      <c r="H142" s="7" t="s">
        <v>38</v>
      </c>
      <c r="I142" s="8">
        <v>924.64</v>
      </c>
      <c r="J142" s="9">
        <v>0.05</v>
      </c>
      <c r="K142" s="10">
        <f t="shared" si="3"/>
        <v>46.231999999999999</v>
      </c>
    </row>
    <row r="143" spans="2:11" x14ac:dyDescent="0.3">
      <c r="B143" s="6">
        <v>49344</v>
      </c>
      <c r="C143" s="7" t="s">
        <v>9</v>
      </c>
      <c r="D143" s="7" t="s">
        <v>21</v>
      </c>
      <c r="E143" s="7" t="s">
        <v>18</v>
      </c>
      <c r="F143" s="7" t="s">
        <v>14</v>
      </c>
      <c r="G143" s="7" t="s">
        <v>29</v>
      </c>
      <c r="H143" s="7" t="s">
        <v>39</v>
      </c>
      <c r="I143" s="8">
        <v>647.89</v>
      </c>
      <c r="J143" s="9">
        <v>0.09</v>
      </c>
      <c r="K143" s="10">
        <f t="shared" si="3"/>
        <v>58.310099999999998</v>
      </c>
    </row>
    <row r="144" spans="2:11" x14ac:dyDescent="0.3">
      <c r="B144" s="6">
        <v>49344</v>
      </c>
      <c r="C144" s="7" t="s">
        <v>16</v>
      </c>
      <c r="D144" s="7" t="s">
        <v>22</v>
      </c>
      <c r="E144" s="7" t="s">
        <v>15</v>
      </c>
      <c r="F144" s="7" t="s">
        <v>14</v>
      </c>
      <c r="G144" s="7" t="s">
        <v>29</v>
      </c>
      <c r="H144" s="7" t="s">
        <v>40</v>
      </c>
      <c r="I144" s="8">
        <v>731.45</v>
      </c>
      <c r="J144" s="9">
        <v>0.06</v>
      </c>
      <c r="K144" s="10">
        <f t="shared" si="3"/>
        <v>43.887</v>
      </c>
    </row>
    <row r="145" spans="2:11" x14ac:dyDescent="0.3">
      <c r="B145" s="6">
        <v>49344</v>
      </c>
      <c r="C145" s="7" t="s">
        <v>10</v>
      </c>
      <c r="D145" s="7" t="s">
        <v>26</v>
      </c>
      <c r="E145" s="7" t="s">
        <v>11</v>
      </c>
      <c r="F145" s="7" t="s">
        <v>13</v>
      </c>
      <c r="G145" s="7" t="s">
        <v>34</v>
      </c>
      <c r="H145" s="7" t="s">
        <v>40</v>
      </c>
      <c r="I145" s="8">
        <v>531</v>
      </c>
      <c r="J145" s="9">
        <v>0.09</v>
      </c>
      <c r="K145" s="10">
        <f t="shared" si="3"/>
        <v>47.79</v>
      </c>
    </row>
    <row r="146" spans="2:11" x14ac:dyDescent="0.3">
      <c r="B146" s="6">
        <v>49344</v>
      </c>
      <c r="C146" s="7" t="s">
        <v>16</v>
      </c>
      <c r="D146" s="7" t="s">
        <v>45</v>
      </c>
      <c r="E146" s="7" t="s">
        <v>12</v>
      </c>
      <c r="F146" s="7" t="s">
        <v>14</v>
      </c>
      <c r="G146" s="7" t="s">
        <v>29</v>
      </c>
      <c r="H146" s="7" t="s">
        <v>39</v>
      </c>
      <c r="I146" s="8">
        <v>859.76</v>
      </c>
      <c r="J146" s="9">
        <v>0.14000000000000001</v>
      </c>
      <c r="K146" s="10">
        <f t="shared" si="3"/>
        <v>120.36640000000001</v>
      </c>
    </row>
    <row r="147" spans="2:11" x14ac:dyDescent="0.3">
      <c r="B147" s="6">
        <v>49344</v>
      </c>
      <c r="C147" s="7" t="s">
        <v>16</v>
      </c>
      <c r="D147" s="7" t="s">
        <v>44</v>
      </c>
      <c r="E147" s="7" t="s">
        <v>18</v>
      </c>
      <c r="F147" s="7" t="s">
        <v>14</v>
      </c>
      <c r="G147" s="7" t="s">
        <v>30</v>
      </c>
      <c r="H147" s="7" t="s">
        <v>38</v>
      </c>
      <c r="I147" s="8">
        <v>835.57999999999993</v>
      </c>
      <c r="J147" s="9">
        <v>0.06</v>
      </c>
      <c r="K147" s="10">
        <f t="shared" si="3"/>
        <v>50.134799999999991</v>
      </c>
    </row>
    <row r="148" spans="2:11" x14ac:dyDescent="0.3">
      <c r="B148" s="6">
        <v>49345</v>
      </c>
      <c r="C148" s="7" t="s">
        <v>16</v>
      </c>
      <c r="D148" s="7" t="s">
        <v>44</v>
      </c>
      <c r="E148" s="7" t="s">
        <v>18</v>
      </c>
      <c r="F148" s="7" t="s">
        <v>8</v>
      </c>
      <c r="G148" s="7" t="s">
        <v>35</v>
      </c>
      <c r="H148" s="7" t="s">
        <v>40</v>
      </c>
      <c r="I148" s="8">
        <v>763.68000000000006</v>
      </c>
      <c r="J148" s="9">
        <v>0.12</v>
      </c>
      <c r="K148" s="10">
        <f t="shared" si="3"/>
        <v>91.641600000000011</v>
      </c>
    </row>
    <row r="149" spans="2:11" x14ac:dyDescent="0.3">
      <c r="B149" s="6">
        <v>49345</v>
      </c>
      <c r="C149" s="7" t="s">
        <v>9</v>
      </c>
      <c r="D149" s="7" t="s">
        <v>21</v>
      </c>
      <c r="E149" s="7" t="s">
        <v>15</v>
      </c>
      <c r="F149" s="7" t="s">
        <v>14</v>
      </c>
      <c r="G149" s="7" t="s">
        <v>30</v>
      </c>
      <c r="H149" s="7" t="s">
        <v>39</v>
      </c>
      <c r="I149" s="8">
        <v>919.69</v>
      </c>
      <c r="J149" s="9">
        <v>0.11</v>
      </c>
      <c r="K149" s="10">
        <f t="shared" si="3"/>
        <v>101.16590000000001</v>
      </c>
    </row>
    <row r="150" spans="2:11" x14ac:dyDescent="0.3">
      <c r="B150" s="6">
        <v>49345</v>
      </c>
      <c r="C150" s="7" t="s">
        <v>10</v>
      </c>
      <c r="D150" s="7" t="s">
        <v>26</v>
      </c>
      <c r="E150" s="7" t="s">
        <v>12</v>
      </c>
      <c r="F150" s="7" t="s">
        <v>13</v>
      </c>
      <c r="G150" s="7" t="s">
        <v>32</v>
      </c>
      <c r="H150" s="7" t="s">
        <v>39</v>
      </c>
      <c r="I150" s="8">
        <v>553.97</v>
      </c>
      <c r="J150" s="9">
        <v>0.13</v>
      </c>
      <c r="K150" s="10">
        <f t="shared" si="3"/>
        <v>72.016100000000009</v>
      </c>
    </row>
    <row r="151" spans="2:11" x14ac:dyDescent="0.3">
      <c r="B151" s="6">
        <v>49345</v>
      </c>
      <c r="C151" s="7" t="s">
        <v>9</v>
      </c>
      <c r="D151" s="7" t="s">
        <v>21</v>
      </c>
      <c r="E151" s="7" t="s">
        <v>12</v>
      </c>
      <c r="F151" s="7" t="s">
        <v>13</v>
      </c>
      <c r="G151" s="7" t="s">
        <v>33</v>
      </c>
      <c r="H151" s="7" t="s">
        <v>38</v>
      </c>
      <c r="I151" s="8">
        <v>820.83999999999992</v>
      </c>
      <c r="J151" s="9">
        <v>0.06</v>
      </c>
      <c r="K151" s="10">
        <f t="shared" ref="K151:K184" si="4">J151*I151</f>
        <v>49.250399999999992</v>
      </c>
    </row>
    <row r="152" spans="2:11" x14ac:dyDescent="0.3">
      <c r="B152" s="6">
        <v>49345</v>
      </c>
      <c r="C152" s="7" t="s">
        <v>16</v>
      </c>
      <c r="D152" s="7" t="s">
        <v>44</v>
      </c>
      <c r="E152" s="7" t="s">
        <v>17</v>
      </c>
      <c r="F152" s="7" t="s">
        <v>14</v>
      </c>
      <c r="G152" s="7" t="s">
        <v>29</v>
      </c>
      <c r="H152" s="7" t="s">
        <v>38</v>
      </c>
      <c r="I152" s="8">
        <v>741.37</v>
      </c>
      <c r="J152" s="9">
        <v>0.13</v>
      </c>
      <c r="K152" s="10">
        <f t="shared" si="4"/>
        <v>96.378100000000003</v>
      </c>
    </row>
    <row r="153" spans="2:11" x14ac:dyDescent="0.3">
      <c r="B153" s="6">
        <v>49346</v>
      </c>
      <c r="C153" s="7" t="s">
        <v>9</v>
      </c>
      <c r="D153" s="7" t="s">
        <v>21</v>
      </c>
      <c r="E153" s="7" t="s">
        <v>18</v>
      </c>
      <c r="F153" s="7" t="s">
        <v>14</v>
      </c>
      <c r="G153" s="7" t="s">
        <v>31</v>
      </c>
      <c r="H153" s="7" t="s">
        <v>38</v>
      </c>
      <c r="I153" s="8">
        <v>873.77</v>
      </c>
      <c r="J153" s="9">
        <v>0.09</v>
      </c>
      <c r="K153" s="10">
        <f t="shared" si="4"/>
        <v>78.639299999999992</v>
      </c>
    </row>
    <row r="154" spans="2:11" x14ac:dyDescent="0.3">
      <c r="B154" s="6">
        <v>49346</v>
      </c>
      <c r="C154" s="7" t="s">
        <v>9</v>
      </c>
      <c r="D154" s="7" t="s">
        <v>20</v>
      </c>
      <c r="E154" s="7" t="s">
        <v>17</v>
      </c>
      <c r="F154" s="7" t="s">
        <v>8</v>
      </c>
      <c r="G154" s="7" t="s">
        <v>35</v>
      </c>
      <c r="H154" s="7" t="s">
        <v>39</v>
      </c>
      <c r="I154" s="8">
        <v>726.75</v>
      </c>
      <c r="J154" s="9">
        <v>0.19</v>
      </c>
      <c r="K154" s="10">
        <f t="shared" si="4"/>
        <v>138.08250000000001</v>
      </c>
    </row>
    <row r="155" spans="2:11" x14ac:dyDescent="0.3">
      <c r="B155" s="6">
        <v>49346</v>
      </c>
      <c r="C155" s="7" t="s">
        <v>9</v>
      </c>
      <c r="D155" s="7" t="s">
        <v>20</v>
      </c>
      <c r="E155" s="7" t="s">
        <v>18</v>
      </c>
      <c r="F155" s="7" t="s">
        <v>14</v>
      </c>
      <c r="G155" s="7" t="s">
        <v>29</v>
      </c>
      <c r="H155" s="7" t="s">
        <v>40</v>
      </c>
      <c r="I155" s="8">
        <v>902.26</v>
      </c>
      <c r="J155" s="9">
        <v>0.18</v>
      </c>
      <c r="K155" s="10">
        <f t="shared" si="4"/>
        <v>162.4068</v>
      </c>
    </row>
    <row r="156" spans="2:11" x14ac:dyDescent="0.3">
      <c r="B156" s="6">
        <v>49347</v>
      </c>
      <c r="C156" s="7" t="s">
        <v>16</v>
      </c>
      <c r="D156" s="7" t="s">
        <v>22</v>
      </c>
      <c r="E156" s="7" t="s">
        <v>17</v>
      </c>
      <c r="F156" s="7" t="s">
        <v>14</v>
      </c>
      <c r="G156" s="7" t="s">
        <v>30</v>
      </c>
      <c r="H156" s="7" t="s">
        <v>40</v>
      </c>
      <c r="I156" s="8">
        <v>771.3</v>
      </c>
      <c r="J156" s="9">
        <v>0.06</v>
      </c>
      <c r="K156" s="10">
        <f t="shared" si="4"/>
        <v>46.277999999999999</v>
      </c>
    </row>
    <row r="157" spans="2:11" x14ac:dyDescent="0.3">
      <c r="B157" s="6">
        <v>49347</v>
      </c>
      <c r="C157" s="7" t="s">
        <v>16</v>
      </c>
      <c r="D157" s="7" t="s">
        <v>45</v>
      </c>
      <c r="E157" s="7" t="s">
        <v>18</v>
      </c>
      <c r="F157" s="7" t="s">
        <v>14</v>
      </c>
      <c r="G157" s="7" t="s">
        <v>30</v>
      </c>
      <c r="H157" s="7" t="s">
        <v>40</v>
      </c>
      <c r="I157" s="8">
        <v>914.96</v>
      </c>
      <c r="J157" s="9">
        <v>0.05</v>
      </c>
      <c r="K157" s="10">
        <f t="shared" si="4"/>
        <v>45.748000000000005</v>
      </c>
    </row>
    <row r="158" spans="2:11" x14ac:dyDescent="0.3">
      <c r="B158" s="6">
        <v>49347</v>
      </c>
      <c r="C158" s="7" t="s">
        <v>10</v>
      </c>
      <c r="D158" s="7" t="s">
        <v>26</v>
      </c>
      <c r="E158" s="7" t="s">
        <v>18</v>
      </c>
      <c r="F158" s="7" t="s">
        <v>8</v>
      </c>
      <c r="G158" s="7" t="s">
        <v>37</v>
      </c>
      <c r="H158" s="7" t="s">
        <v>40</v>
      </c>
      <c r="I158" s="8">
        <v>541.24</v>
      </c>
      <c r="J158" s="9">
        <v>0.19</v>
      </c>
      <c r="K158" s="10">
        <f t="shared" si="4"/>
        <v>102.8356</v>
      </c>
    </row>
    <row r="159" spans="2:11" x14ac:dyDescent="0.3">
      <c r="B159" s="6">
        <v>49347</v>
      </c>
      <c r="C159" s="7" t="s">
        <v>9</v>
      </c>
      <c r="D159" s="7" t="s">
        <v>20</v>
      </c>
      <c r="E159" s="7" t="s">
        <v>17</v>
      </c>
      <c r="F159" s="7" t="s">
        <v>14</v>
      </c>
      <c r="G159" s="7" t="s">
        <v>31</v>
      </c>
      <c r="H159" s="7" t="s">
        <v>39</v>
      </c>
      <c r="I159" s="8">
        <v>573.96</v>
      </c>
      <c r="J159" s="9">
        <v>0.13</v>
      </c>
      <c r="K159" s="10">
        <f t="shared" si="4"/>
        <v>74.614800000000002</v>
      </c>
    </row>
    <row r="160" spans="2:11" x14ac:dyDescent="0.3">
      <c r="B160" s="6">
        <v>49348</v>
      </c>
      <c r="C160" s="7" t="s">
        <v>16</v>
      </c>
      <c r="D160" s="7" t="s">
        <v>44</v>
      </c>
      <c r="E160" s="7" t="s">
        <v>17</v>
      </c>
      <c r="F160" s="7" t="s">
        <v>13</v>
      </c>
      <c r="G160" s="7" t="s">
        <v>34</v>
      </c>
      <c r="H160" s="7" t="s">
        <v>39</v>
      </c>
      <c r="I160" s="8">
        <v>679.21</v>
      </c>
      <c r="J160" s="9">
        <v>0.13</v>
      </c>
      <c r="K160" s="10">
        <f t="shared" si="4"/>
        <v>88.297300000000007</v>
      </c>
    </row>
    <row r="161" spans="2:11" x14ac:dyDescent="0.3">
      <c r="B161" s="6">
        <v>49348</v>
      </c>
      <c r="C161" s="7" t="s">
        <v>10</v>
      </c>
      <c r="D161" s="7" t="s">
        <v>24</v>
      </c>
      <c r="E161" s="7" t="s">
        <v>18</v>
      </c>
      <c r="F161" s="7" t="s">
        <v>14</v>
      </c>
      <c r="G161" s="7" t="s">
        <v>31</v>
      </c>
      <c r="H161" s="7" t="s">
        <v>38</v>
      </c>
      <c r="I161" s="8">
        <v>877.58999999999992</v>
      </c>
      <c r="J161" s="9">
        <v>0.19</v>
      </c>
      <c r="K161" s="10">
        <f t="shared" si="4"/>
        <v>166.74209999999999</v>
      </c>
    </row>
    <row r="162" spans="2:11" x14ac:dyDescent="0.3">
      <c r="B162" s="6">
        <v>49348</v>
      </c>
      <c r="C162" s="7" t="s">
        <v>16</v>
      </c>
      <c r="D162" s="7" t="s">
        <v>44</v>
      </c>
      <c r="E162" s="7" t="s">
        <v>18</v>
      </c>
      <c r="F162" s="7" t="s">
        <v>13</v>
      </c>
      <c r="G162" s="7" t="s">
        <v>33</v>
      </c>
      <c r="H162" s="7" t="s">
        <v>39</v>
      </c>
      <c r="I162" s="8">
        <v>595.13</v>
      </c>
      <c r="J162" s="9">
        <v>0.16</v>
      </c>
      <c r="K162" s="10">
        <f t="shared" si="4"/>
        <v>95.220799999999997</v>
      </c>
    </row>
    <row r="163" spans="2:11" x14ac:dyDescent="0.3">
      <c r="B163" s="6">
        <v>49349</v>
      </c>
      <c r="C163" s="7" t="s">
        <v>16</v>
      </c>
      <c r="D163" s="7" t="s">
        <v>22</v>
      </c>
      <c r="E163" s="7" t="s">
        <v>18</v>
      </c>
      <c r="F163" s="7" t="s">
        <v>8</v>
      </c>
      <c r="G163" s="7" t="s">
        <v>37</v>
      </c>
      <c r="H163" s="7" t="s">
        <v>40</v>
      </c>
      <c r="I163" s="8">
        <v>719.06</v>
      </c>
      <c r="J163" s="9">
        <v>0.17</v>
      </c>
      <c r="K163" s="10">
        <f t="shared" si="4"/>
        <v>122.2402</v>
      </c>
    </row>
    <row r="164" spans="2:11" x14ac:dyDescent="0.3">
      <c r="B164" s="6">
        <v>49349</v>
      </c>
      <c r="C164" s="7" t="s">
        <v>6</v>
      </c>
      <c r="D164" s="7" t="s">
        <v>23</v>
      </c>
      <c r="E164" s="7" t="s">
        <v>17</v>
      </c>
      <c r="F164" s="7" t="s">
        <v>8</v>
      </c>
      <c r="G164" s="7" t="s">
        <v>36</v>
      </c>
      <c r="H164" s="7" t="s">
        <v>40</v>
      </c>
      <c r="I164" s="8">
        <v>923.85</v>
      </c>
      <c r="J164" s="9">
        <v>0.12</v>
      </c>
      <c r="K164" s="10">
        <f t="shared" si="4"/>
        <v>110.86199999999999</v>
      </c>
    </row>
    <row r="165" spans="2:11" x14ac:dyDescent="0.3">
      <c r="B165" s="6">
        <v>49349</v>
      </c>
      <c r="C165" s="7" t="s">
        <v>6</v>
      </c>
      <c r="D165" s="7" t="s">
        <v>46</v>
      </c>
      <c r="E165" s="7" t="s">
        <v>7</v>
      </c>
      <c r="F165" s="7" t="s">
        <v>13</v>
      </c>
      <c r="G165" s="7" t="s">
        <v>34</v>
      </c>
      <c r="H165" s="7" t="s">
        <v>39</v>
      </c>
      <c r="I165" s="8">
        <v>963.49</v>
      </c>
      <c r="J165" s="9">
        <v>0.08</v>
      </c>
      <c r="K165" s="10">
        <f t="shared" si="4"/>
        <v>77.0792</v>
      </c>
    </row>
    <row r="166" spans="2:11" x14ac:dyDescent="0.3">
      <c r="B166" s="6">
        <v>49349</v>
      </c>
      <c r="C166" s="7" t="s">
        <v>10</v>
      </c>
      <c r="D166" s="7" t="s">
        <v>26</v>
      </c>
      <c r="E166" s="7" t="s">
        <v>12</v>
      </c>
      <c r="F166" s="7" t="s">
        <v>8</v>
      </c>
      <c r="G166" s="7" t="s">
        <v>36</v>
      </c>
      <c r="H166" s="7" t="s">
        <v>39</v>
      </c>
      <c r="I166" s="8">
        <v>540.17999999999995</v>
      </c>
      <c r="J166" s="9">
        <v>0.18</v>
      </c>
      <c r="K166" s="10">
        <f t="shared" si="4"/>
        <v>97.232399999999984</v>
      </c>
    </row>
    <row r="167" spans="2:11" x14ac:dyDescent="0.3">
      <c r="B167" s="6">
        <v>49349</v>
      </c>
      <c r="C167" s="7" t="s">
        <v>6</v>
      </c>
      <c r="D167" s="7" t="s">
        <v>46</v>
      </c>
      <c r="E167" s="7" t="s">
        <v>18</v>
      </c>
      <c r="F167" s="7" t="s">
        <v>8</v>
      </c>
      <c r="G167" s="7" t="s">
        <v>37</v>
      </c>
      <c r="H167" s="7" t="s">
        <v>40</v>
      </c>
      <c r="I167" s="8">
        <v>948.61</v>
      </c>
      <c r="J167" s="9">
        <v>0.08</v>
      </c>
      <c r="K167" s="10">
        <f t="shared" si="4"/>
        <v>75.888800000000003</v>
      </c>
    </row>
    <row r="168" spans="2:11" x14ac:dyDescent="0.3">
      <c r="B168" s="6">
        <v>49349</v>
      </c>
      <c r="C168" s="7" t="s">
        <v>6</v>
      </c>
      <c r="D168" s="7" t="s">
        <v>46</v>
      </c>
      <c r="E168" s="7" t="s">
        <v>7</v>
      </c>
      <c r="F168" s="7" t="s">
        <v>13</v>
      </c>
      <c r="G168" s="7" t="s">
        <v>32</v>
      </c>
      <c r="H168" s="7" t="s">
        <v>40</v>
      </c>
      <c r="I168" s="8">
        <v>545.55999999999995</v>
      </c>
      <c r="J168" s="9">
        <v>0.1</v>
      </c>
      <c r="K168" s="10">
        <f t="shared" si="4"/>
        <v>54.555999999999997</v>
      </c>
    </row>
    <row r="169" spans="2:11" x14ac:dyDescent="0.3">
      <c r="B169" s="6">
        <v>49349</v>
      </c>
      <c r="C169" s="7" t="s">
        <v>16</v>
      </c>
      <c r="D169" s="7" t="s">
        <v>45</v>
      </c>
      <c r="E169" s="7" t="s">
        <v>18</v>
      </c>
      <c r="F169" s="7" t="s">
        <v>14</v>
      </c>
      <c r="G169" s="7" t="s">
        <v>30</v>
      </c>
      <c r="H169" s="7" t="s">
        <v>39</v>
      </c>
      <c r="I169" s="8">
        <v>539.35</v>
      </c>
      <c r="J169" s="9">
        <v>0.15</v>
      </c>
      <c r="K169" s="10">
        <f t="shared" si="4"/>
        <v>80.902500000000003</v>
      </c>
    </row>
    <row r="170" spans="2:11" x14ac:dyDescent="0.3">
      <c r="B170" s="6">
        <v>49350</v>
      </c>
      <c r="C170" s="7" t="s">
        <v>9</v>
      </c>
      <c r="D170" s="7" t="s">
        <v>20</v>
      </c>
      <c r="E170" s="7" t="s">
        <v>17</v>
      </c>
      <c r="F170" s="7" t="s">
        <v>8</v>
      </c>
      <c r="G170" s="7" t="s">
        <v>36</v>
      </c>
      <c r="H170" s="7" t="s">
        <v>40</v>
      </c>
      <c r="I170" s="8">
        <v>619.86</v>
      </c>
      <c r="J170" s="9">
        <v>0.08</v>
      </c>
      <c r="K170" s="10">
        <f t="shared" si="4"/>
        <v>49.588799999999999</v>
      </c>
    </row>
    <row r="171" spans="2:11" x14ac:dyDescent="0.3">
      <c r="B171" s="6">
        <v>49350</v>
      </c>
      <c r="C171" s="7" t="s">
        <v>6</v>
      </c>
      <c r="D171" s="7" t="s">
        <v>46</v>
      </c>
      <c r="E171" s="7" t="s">
        <v>17</v>
      </c>
      <c r="F171" s="7" t="s">
        <v>14</v>
      </c>
      <c r="G171" s="7" t="s">
        <v>31</v>
      </c>
      <c r="H171" s="7" t="s">
        <v>38</v>
      </c>
      <c r="I171" s="8">
        <v>607.66999999999996</v>
      </c>
      <c r="J171" s="9">
        <v>0.17</v>
      </c>
      <c r="K171" s="10">
        <f t="shared" si="4"/>
        <v>103.3039</v>
      </c>
    </row>
    <row r="172" spans="2:11" x14ac:dyDescent="0.3">
      <c r="B172" s="6">
        <v>49351</v>
      </c>
      <c r="C172" s="7" t="s">
        <v>10</v>
      </c>
      <c r="D172" s="7" t="s">
        <v>26</v>
      </c>
      <c r="E172" s="7" t="s">
        <v>18</v>
      </c>
      <c r="F172" s="7" t="s">
        <v>13</v>
      </c>
      <c r="G172" s="7" t="s">
        <v>32</v>
      </c>
      <c r="H172" s="7" t="s">
        <v>39</v>
      </c>
      <c r="I172" s="8">
        <v>656.81999999999994</v>
      </c>
      <c r="J172" s="9">
        <v>0.13</v>
      </c>
      <c r="K172" s="10">
        <f t="shared" si="4"/>
        <v>85.386600000000001</v>
      </c>
    </row>
    <row r="173" spans="2:11" x14ac:dyDescent="0.3">
      <c r="B173" s="6">
        <v>49351</v>
      </c>
      <c r="C173" s="7" t="s">
        <v>9</v>
      </c>
      <c r="D173" s="7" t="s">
        <v>20</v>
      </c>
      <c r="E173" s="7" t="s">
        <v>11</v>
      </c>
      <c r="F173" s="7" t="s">
        <v>8</v>
      </c>
      <c r="G173" s="7" t="s">
        <v>37</v>
      </c>
      <c r="H173" s="7" t="s">
        <v>40</v>
      </c>
      <c r="I173" s="8">
        <v>964.56999999999994</v>
      </c>
      <c r="J173" s="9">
        <v>0.16</v>
      </c>
      <c r="K173" s="10">
        <f t="shared" si="4"/>
        <v>154.3312</v>
      </c>
    </row>
    <row r="174" spans="2:11" x14ac:dyDescent="0.3">
      <c r="B174" s="6">
        <v>49351</v>
      </c>
      <c r="C174" s="7" t="s">
        <v>6</v>
      </c>
      <c r="D174" s="7" t="s">
        <v>28</v>
      </c>
      <c r="E174" s="7" t="s">
        <v>17</v>
      </c>
      <c r="F174" s="7" t="s">
        <v>14</v>
      </c>
      <c r="G174" s="7" t="s">
        <v>29</v>
      </c>
      <c r="H174" s="7" t="s">
        <v>40</v>
      </c>
      <c r="I174" s="8">
        <v>753.98</v>
      </c>
      <c r="J174" s="9">
        <v>0.18</v>
      </c>
      <c r="K174" s="10">
        <f t="shared" si="4"/>
        <v>135.71639999999999</v>
      </c>
    </row>
    <row r="175" spans="2:11" x14ac:dyDescent="0.3">
      <c r="B175" s="6">
        <v>49352</v>
      </c>
      <c r="C175" s="7" t="s">
        <v>9</v>
      </c>
      <c r="D175" s="7" t="s">
        <v>20</v>
      </c>
      <c r="E175" s="7" t="s">
        <v>17</v>
      </c>
      <c r="F175" s="7" t="s">
        <v>8</v>
      </c>
      <c r="G175" s="7" t="s">
        <v>36</v>
      </c>
      <c r="H175" s="7" t="s">
        <v>40</v>
      </c>
      <c r="I175" s="8">
        <v>739.06999999999994</v>
      </c>
      <c r="J175" s="9">
        <v>0.1</v>
      </c>
      <c r="K175" s="10">
        <f t="shared" si="4"/>
        <v>73.906999999999996</v>
      </c>
    </row>
    <row r="176" spans="2:11" x14ac:dyDescent="0.3">
      <c r="B176" s="6">
        <v>49352</v>
      </c>
      <c r="C176" s="7" t="s">
        <v>10</v>
      </c>
      <c r="D176" s="7" t="s">
        <v>26</v>
      </c>
      <c r="E176" s="7" t="s">
        <v>18</v>
      </c>
      <c r="F176" s="7" t="s">
        <v>14</v>
      </c>
      <c r="G176" s="7" t="s">
        <v>29</v>
      </c>
      <c r="H176" s="7" t="s">
        <v>40</v>
      </c>
      <c r="I176" s="8">
        <v>719.44</v>
      </c>
      <c r="J176" s="9">
        <v>0.14000000000000001</v>
      </c>
      <c r="K176" s="10">
        <f t="shared" si="4"/>
        <v>100.72160000000002</v>
      </c>
    </row>
    <row r="177" spans="2:11" x14ac:dyDescent="0.3">
      <c r="B177" s="6">
        <v>49352</v>
      </c>
      <c r="C177" s="7" t="s">
        <v>10</v>
      </c>
      <c r="D177" s="7" t="s">
        <v>25</v>
      </c>
      <c r="E177" s="7" t="s">
        <v>18</v>
      </c>
      <c r="F177" s="7" t="s">
        <v>14</v>
      </c>
      <c r="G177" s="7" t="s">
        <v>30</v>
      </c>
      <c r="H177" s="7" t="s">
        <v>38</v>
      </c>
      <c r="I177" s="8">
        <v>736.97</v>
      </c>
      <c r="J177" s="9">
        <v>0.19</v>
      </c>
      <c r="K177" s="10">
        <f t="shared" si="4"/>
        <v>140.02430000000001</v>
      </c>
    </row>
    <row r="178" spans="2:11" x14ac:dyDescent="0.3">
      <c r="B178" s="6">
        <v>49352</v>
      </c>
      <c r="C178" s="7" t="s">
        <v>9</v>
      </c>
      <c r="D178" s="7" t="s">
        <v>20</v>
      </c>
      <c r="E178" s="7" t="s">
        <v>11</v>
      </c>
      <c r="F178" s="7" t="s">
        <v>8</v>
      </c>
      <c r="G178" s="7" t="s">
        <v>36</v>
      </c>
      <c r="H178" s="7" t="s">
        <v>39</v>
      </c>
      <c r="I178" s="8">
        <v>726.4</v>
      </c>
      <c r="J178" s="9">
        <v>0.11</v>
      </c>
      <c r="K178" s="10">
        <f t="shared" si="4"/>
        <v>79.903999999999996</v>
      </c>
    </row>
    <row r="179" spans="2:11" x14ac:dyDescent="0.3">
      <c r="B179" s="6">
        <v>49352</v>
      </c>
      <c r="C179" s="7" t="s">
        <v>9</v>
      </c>
      <c r="D179" s="7" t="s">
        <v>20</v>
      </c>
      <c r="E179" s="7" t="s">
        <v>11</v>
      </c>
      <c r="F179" s="7" t="s">
        <v>8</v>
      </c>
      <c r="G179" s="7" t="s">
        <v>35</v>
      </c>
      <c r="H179" s="7" t="s">
        <v>40</v>
      </c>
      <c r="I179" s="8">
        <v>831.72</v>
      </c>
      <c r="J179" s="9">
        <v>0.19</v>
      </c>
      <c r="K179" s="10">
        <f t="shared" si="4"/>
        <v>158.02680000000001</v>
      </c>
    </row>
    <row r="180" spans="2:11" x14ac:dyDescent="0.3">
      <c r="B180" s="6">
        <v>49353</v>
      </c>
      <c r="C180" s="7" t="s">
        <v>6</v>
      </c>
      <c r="D180" s="7" t="s">
        <v>46</v>
      </c>
      <c r="E180" s="7" t="s">
        <v>17</v>
      </c>
      <c r="F180" s="7" t="s">
        <v>13</v>
      </c>
      <c r="G180" s="7" t="s">
        <v>33</v>
      </c>
      <c r="H180" s="7" t="s">
        <v>39</v>
      </c>
      <c r="I180" s="8">
        <v>654.29999999999995</v>
      </c>
      <c r="J180" s="9">
        <v>0.1</v>
      </c>
      <c r="K180" s="10">
        <f t="shared" si="4"/>
        <v>65.429999999999993</v>
      </c>
    </row>
    <row r="181" spans="2:11" x14ac:dyDescent="0.3">
      <c r="B181" s="6">
        <v>49353</v>
      </c>
      <c r="C181" s="7" t="s">
        <v>16</v>
      </c>
      <c r="D181" s="7" t="s">
        <v>22</v>
      </c>
      <c r="E181" s="7" t="s">
        <v>12</v>
      </c>
      <c r="F181" s="7" t="s">
        <v>13</v>
      </c>
      <c r="G181" s="7" t="s">
        <v>32</v>
      </c>
      <c r="H181" s="7" t="s">
        <v>40</v>
      </c>
      <c r="I181" s="8">
        <v>754.85</v>
      </c>
      <c r="J181" s="9">
        <v>0.19</v>
      </c>
      <c r="K181" s="10">
        <f t="shared" si="4"/>
        <v>143.42150000000001</v>
      </c>
    </row>
    <row r="182" spans="2:11" x14ac:dyDescent="0.3">
      <c r="B182" s="6">
        <v>49353</v>
      </c>
      <c r="C182" s="7" t="s">
        <v>9</v>
      </c>
      <c r="D182" s="7" t="s">
        <v>20</v>
      </c>
      <c r="E182" s="7" t="s">
        <v>7</v>
      </c>
      <c r="F182" s="7" t="s">
        <v>8</v>
      </c>
      <c r="G182" s="7" t="s">
        <v>35</v>
      </c>
      <c r="H182" s="7" t="s">
        <v>39</v>
      </c>
      <c r="I182" s="8">
        <v>542.6</v>
      </c>
      <c r="J182" s="9">
        <v>0.19</v>
      </c>
      <c r="K182" s="10">
        <f t="shared" si="4"/>
        <v>103.09400000000001</v>
      </c>
    </row>
    <row r="183" spans="2:11" x14ac:dyDescent="0.3">
      <c r="B183" s="6">
        <v>49353</v>
      </c>
      <c r="C183" s="7" t="s">
        <v>16</v>
      </c>
      <c r="D183" s="7" t="s">
        <v>22</v>
      </c>
      <c r="E183" s="7" t="s">
        <v>18</v>
      </c>
      <c r="F183" s="7" t="s">
        <v>14</v>
      </c>
      <c r="G183" s="7" t="s">
        <v>30</v>
      </c>
      <c r="H183" s="7" t="s">
        <v>39</v>
      </c>
      <c r="I183" s="8">
        <v>743.98</v>
      </c>
      <c r="J183" s="9">
        <v>0.18</v>
      </c>
      <c r="K183" s="10">
        <f t="shared" si="4"/>
        <v>133.91640000000001</v>
      </c>
    </row>
    <row r="184" spans="2:11" x14ac:dyDescent="0.3">
      <c r="B184" s="6">
        <v>49354</v>
      </c>
      <c r="C184" s="7" t="s">
        <v>6</v>
      </c>
      <c r="D184" s="7" t="s">
        <v>28</v>
      </c>
      <c r="E184" s="7" t="s">
        <v>17</v>
      </c>
      <c r="F184" s="7" t="s">
        <v>8</v>
      </c>
      <c r="G184" s="7" t="s">
        <v>36</v>
      </c>
      <c r="H184" s="7" t="s">
        <v>40</v>
      </c>
      <c r="I184" s="8">
        <v>542.79999999999995</v>
      </c>
      <c r="J184" s="9">
        <v>0.14000000000000001</v>
      </c>
      <c r="K184" s="10">
        <f t="shared" si="4"/>
        <v>75.992000000000004</v>
      </c>
    </row>
    <row r="185" spans="2:11" x14ac:dyDescent="0.3">
      <c r="B185" s="6">
        <v>49354</v>
      </c>
      <c r="C185" s="7" t="s">
        <v>6</v>
      </c>
      <c r="D185" s="7" t="s">
        <v>23</v>
      </c>
      <c r="E185" s="7" t="s">
        <v>11</v>
      </c>
      <c r="F185" s="7" t="s">
        <v>8</v>
      </c>
      <c r="G185" s="7" t="s">
        <v>35</v>
      </c>
      <c r="H185" s="7" t="s">
        <v>40</v>
      </c>
      <c r="I185" s="8">
        <v>609.54</v>
      </c>
      <c r="J185" s="9">
        <v>0.15</v>
      </c>
      <c r="K185" s="10">
        <f t="shared" ref="K185:K220" si="5">J185*I185</f>
        <v>91.430999999999997</v>
      </c>
    </row>
    <row r="186" spans="2:11" x14ac:dyDescent="0.3">
      <c r="B186" s="6">
        <v>49355</v>
      </c>
      <c r="C186" s="7" t="s">
        <v>6</v>
      </c>
      <c r="D186" s="7" t="s">
        <v>23</v>
      </c>
      <c r="E186" s="7" t="s">
        <v>12</v>
      </c>
      <c r="F186" s="7" t="s">
        <v>13</v>
      </c>
      <c r="G186" s="7" t="s">
        <v>32</v>
      </c>
      <c r="H186" s="7" t="s">
        <v>39</v>
      </c>
      <c r="I186" s="8">
        <v>910.7</v>
      </c>
      <c r="J186" s="9">
        <v>0.06</v>
      </c>
      <c r="K186" s="10">
        <f t="shared" si="5"/>
        <v>54.642000000000003</v>
      </c>
    </row>
    <row r="187" spans="2:11" x14ac:dyDescent="0.3">
      <c r="B187" s="6">
        <v>49355</v>
      </c>
      <c r="C187" s="7" t="s">
        <v>10</v>
      </c>
      <c r="D187" s="7" t="s">
        <v>26</v>
      </c>
      <c r="E187" s="7" t="s">
        <v>18</v>
      </c>
      <c r="F187" s="7" t="s">
        <v>8</v>
      </c>
      <c r="G187" s="7" t="s">
        <v>37</v>
      </c>
      <c r="H187" s="7" t="s">
        <v>40</v>
      </c>
      <c r="I187" s="8">
        <v>716.99</v>
      </c>
      <c r="J187" s="9">
        <v>0.12</v>
      </c>
      <c r="K187" s="10">
        <f t="shared" si="5"/>
        <v>86.038799999999995</v>
      </c>
    </row>
    <row r="188" spans="2:11" x14ac:dyDescent="0.3">
      <c r="B188" s="6">
        <v>49355</v>
      </c>
      <c r="C188" s="7" t="s">
        <v>16</v>
      </c>
      <c r="D188" s="7" t="s">
        <v>44</v>
      </c>
      <c r="E188" s="7" t="s">
        <v>17</v>
      </c>
      <c r="F188" s="7" t="s">
        <v>14</v>
      </c>
      <c r="G188" s="7" t="s">
        <v>29</v>
      </c>
      <c r="H188" s="7" t="s">
        <v>39</v>
      </c>
      <c r="I188" s="8">
        <v>686.54</v>
      </c>
      <c r="J188" s="9">
        <v>0.19</v>
      </c>
      <c r="K188" s="10">
        <f t="shared" si="5"/>
        <v>130.4426</v>
      </c>
    </row>
    <row r="189" spans="2:11" x14ac:dyDescent="0.3">
      <c r="B189" s="6">
        <v>49355</v>
      </c>
      <c r="C189" s="7" t="s">
        <v>16</v>
      </c>
      <c r="D189" s="7" t="s">
        <v>22</v>
      </c>
      <c r="E189" s="7" t="s">
        <v>17</v>
      </c>
      <c r="F189" s="7" t="s">
        <v>8</v>
      </c>
      <c r="G189" s="7" t="s">
        <v>35</v>
      </c>
      <c r="H189" s="7" t="s">
        <v>40</v>
      </c>
      <c r="I189" s="8">
        <v>565.01</v>
      </c>
      <c r="J189" s="9">
        <v>0.08</v>
      </c>
      <c r="K189" s="10">
        <f t="shared" si="5"/>
        <v>45.200800000000001</v>
      </c>
    </row>
    <row r="190" spans="2:11" x14ac:dyDescent="0.3">
      <c r="B190" s="6">
        <v>49355</v>
      </c>
      <c r="C190" s="7" t="s">
        <v>9</v>
      </c>
      <c r="D190" s="7" t="s">
        <v>20</v>
      </c>
      <c r="E190" s="7" t="s">
        <v>11</v>
      </c>
      <c r="F190" s="7" t="s">
        <v>14</v>
      </c>
      <c r="G190" s="7" t="s">
        <v>31</v>
      </c>
      <c r="H190" s="7" t="s">
        <v>39</v>
      </c>
      <c r="I190" s="8">
        <v>558.61</v>
      </c>
      <c r="J190" s="9">
        <v>0.1</v>
      </c>
      <c r="K190" s="10">
        <f t="shared" si="5"/>
        <v>55.861000000000004</v>
      </c>
    </row>
    <row r="191" spans="2:11" x14ac:dyDescent="0.3">
      <c r="B191" s="6">
        <v>49356</v>
      </c>
      <c r="C191" s="7" t="s">
        <v>6</v>
      </c>
      <c r="D191" s="7" t="s">
        <v>46</v>
      </c>
      <c r="E191" s="7" t="s">
        <v>18</v>
      </c>
      <c r="F191" s="7" t="s">
        <v>8</v>
      </c>
      <c r="G191" s="7" t="s">
        <v>36</v>
      </c>
      <c r="H191" s="7" t="s">
        <v>40</v>
      </c>
      <c r="I191" s="8">
        <v>627.97</v>
      </c>
      <c r="J191" s="9">
        <v>0.15</v>
      </c>
      <c r="K191" s="10">
        <f t="shared" si="5"/>
        <v>94.195499999999996</v>
      </c>
    </row>
    <row r="192" spans="2:11" x14ac:dyDescent="0.3">
      <c r="B192" s="6">
        <v>49356</v>
      </c>
      <c r="C192" s="7" t="s">
        <v>9</v>
      </c>
      <c r="D192" s="7" t="s">
        <v>20</v>
      </c>
      <c r="E192" s="7" t="s">
        <v>7</v>
      </c>
      <c r="F192" s="7" t="s">
        <v>14</v>
      </c>
      <c r="G192" s="7" t="s">
        <v>31</v>
      </c>
      <c r="H192" s="7" t="s">
        <v>39</v>
      </c>
      <c r="I192" s="8">
        <v>845.06999999999994</v>
      </c>
      <c r="J192" s="9">
        <v>0.11</v>
      </c>
      <c r="K192" s="10">
        <f t="shared" si="5"/>
        <v>92.957699999999988</v>
      </c>
    </row>
    <row r="193" spans="2:11" x14ac:dyDescent="0.3">
      <c r="B193" s="6">
        <v>49357</v>
      </c>
      <c r="C193" s="7" t="s">
        <v>10</v>
      </c>
      <c r="D193" s="7" t="s">
        <v>26</v>
      </c>
      <c r="E193" s="7" t="s">
        <v>12</v>
      </c>
      <c r="F193" s="7" t="s">
        <v>14</v>
      </c>
      <c r="G193" s="7" t="s">
        <v>31</v>
      </c>
      <c r="H193" s="7" t="s">
        <v>40</v>
      </c>
      <c r="I193" s="8">
        <v>922.66000000000008</v>
      </c>
      <c r="J193" s="9">
        <v>0.12</v>
      </c>
      <c r="K193" s="10">
        <f t="shared" si="5"/>
        <v>110.7192</v>
      </c>
    </row>
    <row r="194" spans="2:11" x14ac:dyDescent="0.3">
      <c r="B194" s="6">
        <v>49357</v>
      </c>
      <c r="C194" s="7" t="s">
        <v>10</v>
      </c>
      <c r="D194" s="7" t="s">
        <v>24</v>
      </c>
      <c r="E194" s="7" t="s">
        <v>7</v>
      </c>
      <c r="F194" s="7" t="s">
        <v>14</v>
      </c>
      <c r="G194" s="7" t="s">
        <v>31</v>
      </c>
      <c r="H194" s="7" t="s">
        <v>38</v>
      </c>
      <c r="I194" s="8">
        <v>947</v>
      </c>
      <c r="J194" s="9">
        <v>0.08</v>
      </c>
      <c r="K194" s="10">
        <f t="shared" si="5"/>
        <v>75.760000000000005</v>
      </c>
    </row>
    <row r="195" spans="2:11" x14ac:dyDescent="0.3">
      <c r="B195" s="6">
        <v>49357</v>
      </c>
      <c r="C195" s="7" t="s">
        <v>9</v>
      </c>
      <c r="D195" s="7" t="s">
        <v>20</v>
      </c>
      <c r="E195" s="7" t="s">
        <v>18</v>
      </c>
      <c r="F195" s="7" t="s">
        <v>8</v>
      </c>
      <c r="G195" s="7" t="s">
        <v>36</v>
      </c>
      <c r="H195" s="7" t="s">
        <v>39</v>
      </c>
      <c r="I195" s="8">
        <v>688.85</v>
      </c>
      <c r="J195" s="9">
        <v>0.11</v>
      </c>
      <c r="K195" s="10">
        <f t="shared" si="5"/>
        <v>75.773499999999999</v>
      </c>
    </row>
    <row r="196" spans="2:11" x14ac:dyDescent="0.3">
      <c r="B196" s="6">
        <v>49357</v>
      </c>
      <c r="C196" s="7" t="s">
        <v>10</v>
      </c>
      <c r="D196" s="7" t="s">
        <v>25</v>
      </c>
      <c r="E196" s="7" t="s">
        <v>17</v>
      </c>
      <c r="F196" s="7" t="s">
        <v>8</v>
      </c>
      <c r="G196" s="7" t="s">
        <v>37</v>
      </c>
      <c r="H196" s="7" t="s">
        <v>39</v>
      </c>
      <c r="I196" s="8">
        <v>831.15</v>
      </c>
      <c r="J196" s="9">
        <v>0.05</v>
      </c>
      <c r="K196" s="10">
        <f t="shared" si="5"/>
        <v>41.557500000000005</v>
      </c>
    </row>
    <row r="197" spans="2:11" x14ac:dyDescent="0.3">
      <c r="B197" s="6">
        <v>49357</v>
      </c>
      <c r="C197" s="7" t="s">
        <v>10</v>
      </c>
      <c r="D197" s="7" t="s">
        <v>26</v>
      </c>
      <c r="E197" s="7" t="s">
        <v>7</v>
      </c>
      <c r="F197" s="7" t="s">
        <v>14</v>
      </c>
      <c r="G197" s="7" t="s">
        <v>29</v>
      </c>
      <c r="H197" s="7" t="s">
        <v>38</v>
      </c>
      <c r="I197" s="8">
        <v>880.08999999999992</v>
      </c>
      <c r="J197" s="9">
        <v>0.14000000000000001</v>
      </c>
      <c r="K197" s="10">
        <f t="shared" si="5"/>
        <v>123.21259999999999</v>
      </c>
    </row>
    <row r="198" spans="2:11" x14ac:dyDescent="0.3">
      <c r="B198" s="6">
        <v>49358</v>
      </c>
      <c r="C198" s="7" t="s">
        <v>9</v>
      </c>
      <c r="D198" s="7" t="s">
        <v>20</v>
      </c>
      <c r="E198" s="7" t="s">
        <v>17</v>
      </c>
      <c r="F198" s="7" t="s">
        <v>8</v>
      </c>
      <c r="G198" s="7" t="s">
        <v>35</v>
      </c>
      <c r="H198" s="7" t="s">
        <v>39</v>
      </c>
      <c r="I198" s="8">
        <v>760.9</v>
      </c>
      <c r="J198" s="9">
        <v>0.1</v>
      </c>
      <c r="K198" s="10">
        <f t="shared" si="5"/>
        <v>76.09</v>
      </c>
    </row>
    <row r="199" spans="2:11" x14ac:dyDescent="0.3">
      <c r="B199" s="6">
        <v>49358</v>
      </c>
      <c r="C199" s="7" t="s">
        <v>6</v>
      </c>
      <c r="D199" s="7" t="s">
        <v>46</v>
      </c>
      <c r="E199" s="7" t="s">
        <v>18</v>
      </c>
      <c r="F199" s="7" t="s">
        <v>8</v>
      </c>
      <c r="G199" s="7" t="s">
        <v>36</v>
      </c>
      <c r="H199" s="7" t="s">
        <v>40</v>
      </c>
      <c r="I199" s="8">
        <v>780.51</v>
      </c>
      <c r="J199" s="9">
        <v>0.08</v>
      </c>
      <c r="K199" s="10">
        <f t="shared" si="5"/>
        <v>62.440800000000003</v>
      </c>
    </row>
    <row r="200" spans="2:11" x14ac:dyDescent="0.3">
      <c r="B200" s="6">
        <v>49358</v>
      </c>
      <c r="C200" s="7" t="s">
        <v>9</v>
      </c>
      <c r="D200" s="7" t="s">
        <v>20</v>
      </c>
      <c r="E200" s="7" t="s">
        <v>12</v>
      </c>
      <c r="F200" s="7" t="s">
        <v>13</v>
      </c>
      <c r="G200" s="7" t="s">
        <v>34</v>
      </c>
      <c r="H200" s="7" t="s">
        <v>40</v>
      </c>
      <c r="I200" s="8">
        <v>708.61</v>
      </c>
      <c r="J200" s="9">
        <v>0.16</v>
      </c>
      <c r="K200" s="10">
        <f t="shared" si="5"/>
        <v>113.3776</v>
      </c>
    </row>
    <row r="201" spans="2:11" x14ac:dyDescent="0.3">
      <c r="B201" s="6">
        <v>49358</v>
      </c>
      <c r="C201" s="7" t="s">
        <v>9</v>
      </c>
      <c r="D201" s="7" t="s">
        <v>20</v>
      </c>
      <c r="E201" s="7" t="s">
        <v>12</v>
      </c>
      <c r="F201" s="7" t="s">
        <v>14</v>
      </c>
      <c r="G201" s="7" t="s">
        <v>30</v>
      </c>
      <c r="H201" s="7" t="s">
        <v>38</v>
      </c>
      <c r="I201" s="8">
        <v>751.42</v>
      </c>
      <c r="J201" s="9">
        <v>0.05</v>
      </c>
      <c r="K201" s="10">
        <f t="shared" si="5"/>
        <v>37.570999999999998</v>
      </c>
    </row>
    <row r="202" spans="2:11" x14ac:dyDescent="0.3">
      <c r="B202" s="6">
        <v>49358</v>
      </c>
      <c r="C202" s="7" t="s">
        <v>9</v>
      </c>
      <c r="D202" s="7" t="s">
        <v>20</v>
      </c>
      <c r="E202" s="7" t="s">
        <v>18</v>
      </c>
      <c r="F202" s="7" t="s">
        <v>14</v>
      </c>
      <c r="G202" s="7" t="s">
        <v>30</v>
      </c>
      <c r="H202" s="7" t="s">
        <v>38</v>
      </c>
      <c r="I202" s="8">
        <v>585.64</v>
      </c>
      <c r="J202" s="9">
        <v>0.06</v>
      </c>
      <c r="K202" s="10">
        <f t="shared" si="5"/>
        <v>35.138399999999997</v>
      </c>
    </row>
    <row r="203" spans="2:11" x14ac:dyDescent="0.3">
      <c r="B203" s="6">
        <v>49359</v>
      </c>
      <c r="C203" s="7" t="s">
        <v>16</v>
      </c>
      <c r="D203" s="7" t="s">
        <v>22</v>
      </c>
      <c r="E203" s="7" t="s">
        <v>7</v>
      </c>
      <c r="F203" s="7" t="s">
        <v>13</v>
      </c>
      <c r="G203" s="7" t="s">
        <v>33</v>
      </c>
      <c r="H203" s="7" t="s">
        <v>40</v>
      </c>
      <c r="I203" s="8">
        <v>526.89</v>
      </c>
      <c r="J203" s="9">
        <v>0.11</v>
      </c>
      <c r="K203" s="10">
        <f t="shared" si="5"/>
        <v>57.957900000000002</v>
      </c>
    </row>
    <row r="204" spans="2:11" x14ac:dyDescent="0.3">
      <c r="B204" s="6">
        <v>49360</v>
      </c>
      <c r="C204" s="7" t="s">
        <v>9</v>
      </c>
      <c r="D204" s="7" t="s">
        <v>20</v>
      </c>
      <c r="E204" s="7" t="s">
        <v>12</v>
      </c>
      <c r="F204" s="7" t="s">
        <v>14</v>
      </c>
      <c r="G204" s="7" t="s">
        <v>31</v>
      </c>
      <c r="H204" s="7" t="s">
        <v>40</v>
      </c>
      <c r="I204" s="8">
        <v>541.48</v>
      </c>
      <c r="J204" s="9">
        <v>0.06</v>
      </c>
      <c r="K204" s="10">
        <f t="shared" si="5"/>
        <v>32.488799999999998</v>
      </c>
    </row>
    <row r="205" spans="2:11" x14ac:dyDescent="0.3">
      <c r="B205" s="6">
        <v>49361</v>
      </c>
      <c r="C205" s="7" t="s">
        <v>6</v>
      </c>
      <c r="D205" s="7" t="s">
        <v>46</v>
      </c>
      <c r="E205" s="7" t="s">
        <v>12</v>
      </c>
      <c r="F205" s="7" t="s">
        <v>8</v>
      </c>
      <c r="G205" s="7" t="s">
        <v>35</v>
      </c>
      <c r="H205" s="7" t="s">
        <v>39</v>
      </c>
      <c r="I205" s="8">
        <v>705.64</v>
      </c>
      <c r="J205" s="9">
        <v>0.19</v>
      </c>
      <c r="K205" s="10">
        <f t="shared" si="5"/>
        <v>134.07159999999999</v>
      </c>
    </row>
    <row r="206" spans="2:11" x14ac:dyDescent="0.3">
      <c r="B206" s="6">
        <v>49361</v>
      </c>
      <c r="C206" s="7" t="s">
        <v>9</v>
      </c>
      <c r="D206" s="7" t="s">
        <v>20</v>
      </c>
      <c r="E206" s="7" t="s">
        <v>12</v>
      </c>
      <c r="F206" s="7" t="s">
        <v>14</v>
      </c>
      <c r="G206" s="7" t="s">
        <v>30</v>
      </c>
      <c r="H206" s="7" t="s">
        <v>39</v>
      </c>
      <c r="I206" s="8">
        <v>703.14</v>
      </c>
      <c r="J206" s="9">
        <v>0.14000000000000001</v>
      </c>
      <c r="K206" s="10">
        <f t="shared" si="5"/>
        <v>98.439600000000013</v>
      </c>
    </row>
    <row r="207" spans="2:11" x14ac:dyDescent="0.3">
      <c r="B207" s="6">
        <v>49361</v>
      </c>
      <c r="C207" s="7" t="s">
        <v>6</v>
      </c>
      <c r="D207" s="7" t="s">
        <v>46</v>
      </c>
      <c r="E207" s="7" t="s">
        <v>18</v>
      </c>
      <c r="F207" s="7" t="s">
        <v>14</v>
      </c>
      <c r="G207" s="7" t="s">
        <v>29</v>
      </c>
      <c r="H207" s="7" t="s">
        <v>39</v>
      </c>
      <c r="I207" s="8">
        <v>798.22</v>
      </c>
      <c r="J207" s="9">
        <v>0.12</v>
      </c>
      <c r="K207" s="10">
        <f t="shared" si="5"/>
        <v>95.7864</v>
      </c>
    </row>
    <row r="208" spans="2:11" x14ac:dyDescent="0.3">
      <c r="B208" s="6">
        <v>49361</v>
      </c>
      <c r="C208" s="7" t="s">
        <v>9</v>
      </c>
      <c r="D208" s="7" t="s">
        <v>20</v>
      </c>
      <c r="E208" s="7" t="s">
        <v>12</v>
      </c>
      <c r="F208" s="7" t="s">
        <v>13</v>
      </c>
      <c r="G208" s="7" t="s">
        <v>33</v>
      </c>
      <c r="H208" s="7" t="s">
        <v>38</v>
      </c>
      <c r="I208" s="8">
        <v>797.52</v>
      </c>
      <c r="J208" s="9">
        <v>0.11</v>
      </c>
      <c r="K208" s="10">
        <f t="shared" si="5"/>
        <v>87.727199999999996</v>
      </c>
    </row>
    <row r="209" spans="2:11" x14ac:dyDescent="0.3">
      <c r="B209" s="6">
        <v>49362</v>
      </c>
      <c r="C209" s="7" t="s">
        <v>9</v>
      </c>
      <c r="D209" s="7" t="s">
        <v>20</v>
      </c>
      <c r="E209" s="7" t="s">
        <v>12</v>
      </c>
      <c r="F209" s="7" t="s">
        <v>13</v>
      </c>
      <c r="G209" s="7" t="s">
        <v>34</v>
      </c>
      <c r="H209" s="7" t="s">
        <v>39</v>
      </c>
      <c r="I209" s="8">
        <v>557.53</v>
      </c>
      <c r="J209" s="9">
        <v>0.12</v>
      </c>
      <c r="K209" s="10">
        <f t="shared" si="5"/>
        <v>66.903599999999997</v>
      </c>
    </row>
    <row r="210" spans="2:11" x14ac:dyDescent="0.3">
      <c r="B210" s="6">
        <v>49362</v>
      </c>
      <c r="C210" s="7" t="s">
        <v>16</v>
      </c>
      <c r="D210" s="7" t="s">
        <v>44</v>
      </c>
      <c r="E210" s="7" t="s">
        <v>12</v>
      </c>
      <c r="F210" s="7" t="s">
        <v>13</v>
      </c>
      <c r="G210" s="7" t="s">
        <v>34</v>
      </c>
      <c r="H210" s="7" t="s">
        <v>39</v>
      </c>
      <c r="I210" s="8">
        <v>626.33000000000004</v>
      </c>
      <c r="J210" s="9">
        <v>0.1</v>
      </c>
      <c r="K210" s="10">
        <f t="shared" si="5"/>
        <v>62.63300000000001</v>
      </c>
    </row>
    <row r="211" spans="2:11" x14ac:dyDescent="0.3">
      <c r="B211" s="6">
        <v>49362</v>
      </c>
      <c r="C211" s="7" t="s">
        <v>6</v>
      </c>
      <c r="D211" s="7" t="s">
        <v>46</v>
      </c>
      <c r="E211" s="7" t="s">
        <v>12</v>
      </c>
      <c r="F211" s="7" t="s">
        <v>13</v>
      </c>
      <c r="G211" s="7" t="s">
        <v>33</v>
      </c>
      <c r="H211" s="7" t="s">
        <v>38</v>
      </c>
      <c r="I211" s="8">
        <v>928.38</v>
      </c>
      <c r="J211" s="9">
        <v>0.15</v>
      </c>
      <c r="K211" s="10">
        <f t="shared" si="5"/>
        <v>139.25700000000001</v>
      </c>
    </row>
    <row r="212" spans="2:11" x14ac:dyDescent="0.3">
      <c r="B212" s="6">
        <v>49362</v>
      </c>
      <c r="C212" s="7" t="s">
        <v>10</v>
      </c>
      <c r="D212" s="7" t="s">
        <v>25</v>
      </c>
      <c r="E212" s="7" t="s">
        <v>18</v>
      </c>
      <c r="F212" s="7" t="s">
        <v>14</v>
      </c>
      <c r="G212" s="7" t="s">
        <v>29</v>
      </c>
      <c r="H212" s="7" t="s">
        <v>40</v>
      </c>
      <c r="I212" s="8">
        <v>741.46</v>
      </c>
      <c r="J212" s="9">
        <v>0.14000000000000001</v>
      </c>
      <c r="K212" s="10">
        <f t="shared" si="5"/>
        <v>103.80440000000002</v>
      </c>
    </row>
    <row r="213" spans="2:11" x14ac:dyDescent="0.3">
      <c r="B213" s="6">
        <v>49363</v>
      </c>
      <c r="C213" s="7" t="s">
        <v>16</v>
      </c>
      <c r="D213" s="7" t="s">
        <v>45</v>
      </c>
      <c r="E213" s="7" t="s">
        <v>12</v>
      </c>
      <c r="F213" s="7" t="s">
        <v>8</v>
      </c>
      <c r="G213" s="7" t="s">
        <v>35</v>
      </c>
      <c r="H213" s="7" t="s">
        <v>38</v>
      </c>
      <c r="I213" s="8">
        <v>983.08999999999992</v>
      </c>
      <c r="J213" s="9">
        <v>0.1</v>
      </c>
      <c r="K213" s="10">
        <f t="shared" si="5"/>
        <v>98.308999999999997</v>
      </c>
    </row>
    <row r="214" spans="2:11" x14ac:dyDescent="0.3">
      <c r="B214" s="6">
        <v>49363</v>
      </c>
      <c r="C214" s="7" t="s">
        <v>16</v>
      </c>
      <c r="D214" s="7" t="s">
        <v>44</v>
      </c>
      <c r="E214" s="7" t="s">
        <v>18</v>
      </c>
      <c r="F214" s="7" t="s">
        <v>14</v>
      </c>
      <c r="G214" s="7" t="s">
        <v>30</v>
      </c>
      <c r="H214" s="7" t="s">
        <v>38</v>
      </c>
      <c r="I214" s="8">
        <v>567.96</v>
      </c>
      <c r="J214" s="9">
        <v>0.11</v>
      </c>
      <c r="K214" s="10">
        <f t="shared" si="5"/>
        <v>62.475600000000007</v>
      </c>
    </row>
    <row r="215" spans="2:11" x14ac:dyDescent="0.3">
      <c r="B215" s="6">
        <v>49363</v>
      </c>
      <c r="C215" s="7" t="s">
        <v>10</v>
      </c>
      <c r="D215" s="7" t="s">
        <v>26</v>
      </c>
      <c r="E215" s="7" t="s">
        <v>7</v>
      </c>
      <c r="F215" s="7" t="s">
        <v>13</v>
      </c>
      <c r="G215" s="7" t="s">
        <v>33</v>
      </c>
      <c r="H215" s="7" t="s">
        <v>38</v>
      </c>
      <c r="I215" s="8">
        <v>926.41000000000008</v>
      </c>
      <c r="J215" s="9">
        <v>0.13</v>
      </c>
      <c r="K215" s="10">
        <f t="shared" si="5"/>
        <v>120.43330000000002</v>
      </c>
    </row>
    <row r="216" spans="2:11" x14ac:dyDescent="0.3">
      <c r="B216" s="6">
        <v>49363</v>
      </c>
      <c r="C216" s="7" t="s">
        <v>16</v>
      </c>
      <c r="D216" s="7" t="s">
        <v>22</v>
      </c>
      <c r="E216" s="7" t="s">
        <v>7</v>
      </c>
      <c r="F216" s="7" t="s">
        <v>13</v>
      </c>
      <c r="G216" s="7" t="s">
        <v>34</v>
      </c>
      <c r="H216" s="7" t="s">
        <v>38</v>
      </c>
      <c r="I216" s="8">
        <v>556.73</v>
      </c>
      <c r="J216" s="9">
        <v>0.06</v>
      </c>
      <c r="K216" s="10">
        <f t="shared" si="5"/>
        <v>33.403799999999997</v>
      </c>
    </row>
    <row r="217" spans="2:11" x14ac:dyDescent="0.3">
      <c r="B217" s="6">
        <v>49363</v>
      </c>
      <c r="C217" s="7" t="s">
        <v>16</v>
      </c>
      <c r="D217" s="7" t="s">
        <v>22</v>
      </c>
      <c r="E217" s="7" t="s">
        <v>18</v>
      </c>
      <c r="F217" s="7" t="s">
        <v>14</v>
      </c>
      <c r="G217" s="7" t="s">
        <v>31</v>
      </c>
      <c r="H217" s="7" t="s">
        <v>38</v>
      </c>
      <c r="I217" s="8">
        <v>673.59</v>
      </c>
      <c r="J217" s="9">
        <v>0.14000000000000001</v>
      </c>
      <c r="K217" s="10">
        <f t="shared" si="5"/>
        <v>94.302600000000012</v>
      </c>
    </row>
    <row r="218" spans="2:11" x14ac:dyDescent="0.3">
      <c r="B218" s="6">
        <v>49364</v>
      </c>
      <c r="C218" s="7" t="s">
        <v>9</v>
      </c>
      <c r="D218" s="7" t="s">
        <v>21</v>
      </c>
      <c r="E218" s="7" t="s">
        <v>12</v>
      </c>
      <c r="F218" s="7" t="s">
        <v>14</v>
      </c>
      <c r="G218" s="7" t="s">
        <v>29</v>
      </c>
      <c r="H218" s="7" t="s">
        <v>40</v>
      </c>
      <c r="I218" s="8">
        <v>647.89</v>
      </c>
      <c r="J218" s="9">
        <v>0.1</v>
      </c>
      <c r="K218" s="10">
        <f t="shared" si="5"/>
        <v>64.789000000000001</v>
      </c>
    </row>
    <row r="219" spans="2:11" x14ac:dyDescent="0.3">
      <c r="B219" s="6">
        <v>49364</v>
      </c>
      <c r="C219" s="7" t="s">
        <v>9</v>
      </c>
      <c r="D219" s="7" t="s">
        <v>21</v>
      </c>
      <c r="E219" s="7" t="s">
        <v>17</v>
      </c>
      <c r="F219" s="7" t="s">
        <v>14</v>
      </c>
      <c r="G219" s="7" t="s">
        <v>31</v>
      </c>
      <c r="H219" s="7" t="s">
        <v>39</v>
      </c>
      <c r="I219" s="8">
        <v>973.2</v>
      </c>
      <c r="J219" s="9">
        <v>0.13</v>
      </c>
      <c r="K219" s="10">
        <f t="shared" si="5"/>
        <v>126.51600000000001</v>
      </c>
    </row>
    <row r="220" spans="2:11" x14ac:dyDescent="0.3">
      <c r="B220" s="6">
        <v>49364</v>
      </c>
      <c r="C220" s="7" t="s">
        <v>9</v>
      </c>
      <c r="D220" s="7" t="s">
        <v>20</v>
      </c>
      <c r="E220" s="7" t="s">
        <v>12</v>
      </c>
      <c r="F220" s="7" t="s">
        <v>8</v>
      </c>
      <c r="G220" s="7" t="s">
        <v>35</v>
      </c>
      <c r="H220" s="7" t="s">
        <v>40</v>
      </c>
      <c r="I220" s="8">
        <v>851.21</v>
      </c>
      <c r="J220" s="9">
        <v>0.17</v>
      </c>
      <c r="K220" s="10">
        <f t="shared" si="5"/>
        <v>144.70570000000001</v>
      </c>
    </row>
    <row r="221" spans="2:11" x14ac:dyDescent="0.3">
      <c r="B221" s="6">
        <v>49364</v>
      </c>
      <c r="C221" s="7" t="s">
        <v>16</v>
      </c>
      <c r="D221" s="7" t="s">
        <v>44</v>
      </c>
      <c r="E221" s="7" t="s">
        <v>18</v>
      </c>
      <c r="F221" s="7" t="s">
        <v>14</v>
      </c>
      <c r="G221" s="7" t="s">
        <v>29</v>
      </c>
      <c r="H221" s="7" t="s">
        <v>38</v>
      </c>
      <c r="I221" s="8">
        <v>829.56</v>
      </c>
      <c r="J221" s="9">
        <v>0.18</v>
      </c>
      <c r="K221" s="10">
        <f t="shared" ref="K221:K260" si="6">J221*I221</f>
        <v>149.32079999999999</v>
      </c>
    </row>
    <row r="222" spans="2:11" x14ac:dyDescent="0.3">
      <c r="B222" s="6">
        <v>49364</v>
      </c>
      <c r="C222" s="7" t="s">
        <v>16</v>
      </c>
      <c r="D222" s="7" t="s">
        <v>44</v>
      </c>
      <c r="E222" s="7" t="s">
        <v>7</v>
      </c>
      <c r="F222" s="7" t="s">
        <v>13</v>
      </c>
      <c r="G222" s="7" t="s">
        <v>32</v>
      </c>
      <c r="H222" s="7" t="s">
        <v>38</v>
      </c>
      <c r="I222" s="8">
        <v>970.13</v>
      </c>
      <c r="J222" s="9">
        <v>0.1</v>
      </c>
      <c r="K222" s="10">
        <f t="shared" si="6"/>
        <v>97.013000000000005</v>
      </c>
    </row>
    <row r="223" spans="2:11" x14ac:dyDescent="0.3">
      <c r="B223" s="6">
        <v>49365</v>
      </c>
      <c r="C223" s="7" t="s">
        <v>16</v>
      </c>
      <c r="D223" s="7" t="s">
        <v>22</v>
      </c>
      <c r="E223" s="7" t="s">
        <v>15</v>
      </c>
      <c r="F223" s="7" t="s">
        <v>13</v>
      </c>
      <c r="G223" s="7" t="s">
        <v>33</v>
      </c>
      <c r="H223" s="7" t="s">
        <v>40</v>
      </c>
      <c r="I223" s="8">
        <v>810.01</v>
      </c>
      <c r="J223" s="9">
        <v>0.15</v>
      </c>
      <c r="K223" s="10">
        <f t="shared" si="6"/>
        <v>121.50149999999999</v>
      </c>
    </row>
    <row r="224" spans="2:11" x14ac:dyDescent="0.3">
      <c r="B224" s="6">
        <v>49365</v>
      </c>
      <c r="C224" s="7" t="s">
        <v>16</v>
      </c>
      <c r="D224" s="7" t="s">
        <v>22</v>
      </c>
      <c r="E224" s="7" t="s">
        <v>11</v>
      </c>
      <c r="F224" s="7" t="s">
        <v>14</v>
      </c>
      <c r="G224" s="7" t="s">
        <v>31</v>
      </c>
      <c r="H224" s="7" t="s">
        <v>39</v>
      </c>
      <c r="I224" s="8">
        <v>713.7</v>
      </c>
      <c r="J224" s="9">
        <v>0.11</v>
      </c>
      <c r="K224" s="10">
        <f t="shared" si="6"/>
        <v>78.507000000000005</v>
      </c>
    </row>
    <row r="225" spans="2:11" x14ac:dyDescent="0.3">
      <c r="B225" s="6">
        <v>49365</v>
      </c>
      <c r="C225" s="7" t="s">
        <v>16</v>
      </c>
      <c r="D225" s="7" t="s">
        <v>44</v>
      </c>
      <c r="E225" s="7" t="s">
        <v>7</v>
      </c>
      <c r="F225" s="7" t="s">
        <v>14</v>
      </c>
      <c r="G225" s="7" t="s">
        <v>29</v>
      </c>
      <c r="H225" s="7" t="s">
        <v>40</v>
      </c>
      <c r="I225" s="8">
        <v>657.8</v>
      </c>
      <c r="J225" s="9">
        <v>0.09</v>
      </c>
      <c r="K225" s="10">
        <f t="shared" si="6"/>
        <v>59.201999999999991</v>
      </c>
    </row>
    <row r="226" spans="2:11" x14ac:dyDescent="0.3">
      <c r="B226" s="6">
        <v>49365</v>
      </c>
      <c r="C226" s="7" t="s">
        <v>6</v>
      </c>
      <c r="D226" s="7" t="s">
        <v>23</v>
      </c>
      <c r="E226" s="7" t="s">
        <v>12</v>
      </c>
      <c r="F226" s="7" t="s">
        <v>14</v>
      </c>
      <c r="G226" s="7" t="s">
        <v>30</v>
      </c>
      <c r="H226" s="7" t="s">
        <v>39</v>
      </c>
      <c r="I226" s="8">
        <v>897.89</v>
      </c>
      <c r="J226" s="9">
        <v>0.1</v>
      </c>
      <c r="K226" s="10">
        <f t="shared" si="6"/>
        <v>89.789000000000001</v>
      </c>
    </row>
    <row r="227" spans="2:11" x14ac:dyDescent="0.3">
      <c r="B227" s="6">
        <v>49365</v>
      </c>
      <c r="C227" s="7" t="s">
        <v>6</v>
      </c>
      <c r="D227" s="7" t="s">
        <v>23</v>
      </c>
      <c r="E227" s="7" t="s">
        <v>12</v>
      </c>
      <c r="F227" s="7" t="s">
        <v>8</v>
      </c>
      <c r="G227" s="7" t="s">
        <v>36</v>
      </c>
      <c r="H227" s="7" t="s">
        <v>40</v>
      </c>
      <c r="I227" s="8">
        <v>781.57999999999993</v>
      </c>
      <c r="J227" s="9">
        <v>0.06</v>
      </c>
      <c r="K227" s="10">
        <f t="shared" si="6"/>
        <v>46.894799999999996</v>
      </c>
    </row>
    <row r="228" spans="2:11" x14ac:dyDescent="0.3">
      <c r="B228" s="6">
        <v>49365</v>
      </c>
      <c r="C228" s="7" t="s">
        <v>9</v>
      </c>
      <c r="D228" s="7" t="s">
        <v>21</v>
      </c>
      <c r="E228" s="7" t="s">
        <v>12</v>
      </c>
      <c r="F228" s="7" t="s">
        <v>13</v>
      </c>
      <c r="G228" s="7" t="s">
        <v>32</v>
      </c>
      <c r="H228" s="7" t="s">
        <v>38</v>
      </c>
      <c r="I228" s="8">
        <v>603.23</v>
      </c>
      <c r="J228" s="9">
        <v>0.15</v>
      </c>
      <c r="K228" s="10">
        <f t="shared" si="6"/>
        <v>90.484499999999997</v>
      </c>
    </row>
    <row r="229" spans="2:11" x14ac:dyDescent="0.3">
      <c r="B229" s="6">
        <v>49365</v>
      </c>
      <c r="C229" s="7" t="s">
        <v>6</v>
      </c>
      <c r="D229" s="7" t="s">
        <v>46</v>
      </c>
      <c r="E229" s="7" t="s">
        <v>18</v>
      </c>
      <c r="F229" s="7" t="s">
        <v>14</v>
      </c>
      <c r="G229" s="7" t="s">
        <v>29</v>
      </c>
      <c r="H229" s="7" t="s">
        <v>40</v>
      </c>
      <c r="I229" s="8">
        <v>948.56</v>
      </c>
      <c r="J229" s="9">
        <v>0.17</v>
      </c>
      <c r="K229" s="10">
        <f t="shared" si="6"/>
        <v>161.2552</v>
      </c>
    </row>
    <row r="230" spans="2:11" x14ac:dyDescent="0.3">
      <c r="B230" s="6">
        <v>49365</v>
      </c>
      <c r="C230" s="7" t="s">
        <v>9</v>
      </c>
      <c r="D230" s="7" t="s">
        <v>20</v>
      </c>
      <c r="E230" s="7" t="s">
        <v>11</v>
      </c>
      <c r="F230" s="7" t="s">
        <v>14</v>
      </c>
      <c r="G230" s="7" t="s">
        <v>29</v>
      </c>
      <c r="H230" s="7" t="s">
        <v>40</v>
      </c>
      <c r="I230" s="8">
        <v>845.81999999999994</v>
      </c>
      <c r="J230" s="9">
        <v>0.06</v>
      </c>
      <c r="K230" s="10">
        <f t="shared" si="6"/>
        <v>50.749199999999995</v>
      </c>
    </row>
    <row r="231" spans="2:11" x14ac:dyDescent="0.3">
      <c r="B231" s="6">
        <v>49365</v>
      </c>
      <c r="C231" s="7" t="s">
        <v>10</v>
      </c>
      <c r="D231" s="7" t="s">
        <v>26</v>
      </c>
      <c r="E231" s="7" t="s">
        <v>17</v>
      </c>
      <c r="F231" s="7" t="s">
        <v>14</v>
      </c>
      <c r="G231" s="7" t="s">
        <v>31</v>
      </c>
      <c r="H231" s="7" t="s">
        <v>38</v>
      </c>
      <c r="I231" s="8">
        <v>986.99</v>
      </c>
      <c r="J231" s="9">
        <v>0.15</v>
      </c>
      <c r="K231" s="10">
        <f t="shared" si="6"/>
        <v>148.04849999999999</v>
      </c>
    </row>
    <row r="232" spans="2:11" x14ac:dyDescent="0.3">
      <c r="B232" s="6">
        <v>49366</v>
      </c>
      <c r="C232" s="7" t="s">
        <v>10</v>
      </c>
      <c r="D232" s="7" t="s">
        <v>25</v>
      </c>
      <c r="E232" s="7" t="s">
        <v>17</v>
      </c>
      <c r="F232" s="7" t="s">
        <v>14</v>
      </c>
      <c r="G232" s="7" t="s">
        <v>31</v>
      </c>
      <c r="H232" s="7" t="s">
        <v>39</v>
      </c>
      <c r="I232" s="8">
        <v>752</v>
      </c>
      <c r="J232" s="9">
        <v>0.15</v>
      </c>
      <c r="K232" s="10">
        <f t="shared" si="6"/>
        <v>112.8</v>
      </c>
    </row>
    <row r="233" spans="2:11" x14ac:dyDescent="0.3">
      <c r="B233" s="6">
        <v>49367</v>
      </c>
      <c r="C233" s="7" t="s">
        <v>16</v>
      </c>
      <c r="D233" s="7" t="s">
        <v>44</v>
      </c>
      <c r="E233" s="7" t="s">
        <v>18</v>
      </c>
      <c r="F233" s="7" t="s">
        <v>13</v>
      </c>
      <c r="G233" s="7" t="s">
        <v>34</v>
      </c>
      <c r="H233" s="7" t="s">
        <v>39</v>
      </c>
      <c r="I233" s="8">
        <v>710.37</v>
      </c>
      <c r="J233" s="9">
        <v>0.14000000000000001</v>
      </c>
      <c r="K233" s="10">
        <f t="shared" si="6"/>
        <v>99.451800000000006</v>
      </c>
    </row>
    <row r="234" spans="2:11" x14ac:dyDescent="0.3">
      <c r="B234" s="6">
        <v>49367</v>
      </c>
      <c r="C234" s="7" t="s">
        <v>10</v>
      </c>
      <c r="D234" s="7" t="s">
        <v>26</v>
      </c>
      <c r="E234" s="7" t="s">
        <v>7</v>
      </c>
      <c r="F234" s="7" t="s">
        <v>13</v>
      </c>
      <c r="G234" s="7" t="s">
        <v>32</v>
      </c>
      <c r="H234" s="7" t="s">
        <v>39</v>
      </c>
      <c r="I234" s="8">
        <v>817.72</v>
      </c>
      <c r="J234" s="9">
        <v>0.19</v>
      </c>
      <c r="K234" s="10">
        <f t="shared" si="6"/>
        <v>155.36680000000001</v>
      </c>
    </row>
    <row r="235" spans="2:11" x14ac:dyDescent="0.3">
      <c r="B235" s="6">
        <v>49367</v>
      </c>
      <c r="C235" s="7" t="s">
        <v>16</v>
      </c>
      <c r="D235" s="7" t="s">
        <v>22</v>
      </c>
      <c r="E235" s="7" t="s">
        <v>18</v>
      </c>
      <c r="F235" s="7" t="s">
        <v>8</v>
      </c>
      <c r="G235" s="7" t="s">
        <v>37</v>
      </c>
      <c r="H235" s="7" t="s">
        <v>39</v>
      </c>
      <c r="I235" s="8">
        <v>535.51</v>
      </c>
      <c r="J235" s="9">
        <v>0.11</v>
      </c>
      <c r="K235" s="10">
        <f t="shared" si="6"/>
        <v>58.906100000000002</v>
      </c>
    </row>
    <row r="236" spans="2:11" x14ac:dyDescent="0.3">
      <c r="B236" s="6">
        <v>49367</v>
      </c>
      <c r="C236" s="7" t="s">
        <v>16</v>
      </c>
      <c r="D236" s="7" t="s">
        <v>45</v>
      </c>
      <c r="E236" s="7" t="s">
        <v>18</v>
      </c>
      <c r="F236" s="7" t="s">
        <v>8</v>
      </c>
      <c r="G236" s="7" t="s">
        <v>36</v>
      </c>
      <c r="H236" s="7" t="s">
        <v>40</v>
      </c>
      <c r="I236" s="8">
        <v>823.71</v>
      </c>
      <c r="J236" s="9">
        <v>0.17</v>
      </c>
      <c r="K236" s="10">
        <f t="shared" si="6"/>
        <v>140.03070000000002</v>
      </c>
    </row>
    <row r="237" spans="2:11" x14ac:dyDescent="0.3">
      <c r="B237" s="6">
        <v>49368</v>
      </c>
      <c r="C237" s="7" t="s">
        <v>6</v>
      </c>
      <c r="D237" s="7" t="s">
        <v>46</v>
      </c>
      <c r="E237" s="7" t="s">
        <v>11</v>
      </c>
      <c r="F237" s="7" t="s">
        <v>8</v>
      </c>
      <c r="G237" s="7" t="s">
        <v>35</v>
      </c>
      <c r="H237" s="7" t="s">
        <v>38</v>
      </c>
      <c r="I237" s="8">
        <v>985.06999999999994</v>
      </c>
      <c r="J237" s="9">
        <v>0.16</v>
      </c>
      <c r="K237" s="10">
        <f t="shared" si="6"/>
        <v>157.6112</v>
      </c>
    </row>
    <row r="238" spans="2:11" x14ac:dyDescent="0.3">
      <c r="B238" s="6">
        <v>49369</v>
      </c>
      <c r="C238" s="7" t="s">
        <v>10</v>
      </c>
      <c r="D238" s="7" t="s">
        <v>26</v>
      </c>
      <c r="E238" s="7" t="s">
        <v>15</v>
      </c>
      <c r="F238" s="7" t="s">
        <v>14</v>
      </c>
      <c r="G238" s="7" t="s">
        <v>29</v>
      </c>
      <c r="H238" s="7" t="s">
        <v>38</v>
      </c>
      <c r="I238" s="8">
        <v>698.33</v>
      </c>
      <c r="J238" s="9">
        <v>0.17</v>
      </c>
      <c r="K238" s="10">
        <f t="shared" si="6"/>
        <v>118.71610000000001</v>
      </c>
    </row>
    <row r="239" spans="2:11" x14ac:dyDescent="0.3">
      <c r="B239" s="6">
        <v>49369</v>
      </c>
      <c r="C239" s="7" t="s">
        <v>6</v>
      </c>
      <c r="D239" s="7" t="s">
        <v>23</v>
      </c>
      <c r="E239" s="7" t="s">
        <v>11</v>
      </c>
      <c r="F239" s="7" t="s">
        <v>8</v>
      </c>
      <c r="G239" s="7" t="s">
        <v>35</v>
      </c>
      <c r="H239" s="7" t="s">
        <v>39</v>
      </c>
      <c r="I239" s="8">
        <v>625.48</v>
      </c>
      <c r="J239" s="9">
        <v>0.11</v>
      </c>
      <c r="K239" s="10">
        <f t="shared" si="6"/>
        <v>68.802800000000005</v>
      </c>
    </row>
    <row r="240" spans="2:11" x14ac:dyDescent="0.3">
      <c r="B240" s="6">
        <v>49369</v>
      </c>
      <c r="C240" s="7" t="s">
        <v>16</v>
      </c>
      <c r="D240" s="7" t="s">
        <v>45</v>
      </c>
      <c r="E240" s="7" t="s">
        <v>7</v>
      </c>
      <c r="F240" s="7" t="s">
        <v>13</v>
      </c>
      <c r="G240" s="7" t="s">
        <v>33</v>
      </c>
      <c r="H240" s="7" t="s">
        <v>39</v>
      </c>
      <c r="I240" s="8">
        <v>605.5</v>
      </c>
      <c r="J240" s="9">
        <v>0.17</v>
      </c>
      <c r="K240" s="10">
        <f t="shared" si="6"/>
        <v>102.935</v>
      </c>
    </row>
    <row r="241" spans="2:11" x14ac:dyDescent="0.3">
      <c r="B241" s="6">
        <v>49369</v>
      </c>
      <c r="C241" s="7" t="s">
        <v>9</v>
      </c>
      <c r="D241" s="7" t="s">
        <v>21</v>
      </c>
      <c r="E241" s="7" t="s">
        <v>15</v>
      </c>
      <c r="F241" s="7" t="s">
        <v>13</v>
      </c>
      <c r="G241" s="7" t="s">
        <v>34</v>
      </c>
      <c r="H241" s="7" t="s">
        <v>40</v>
      </c>
      <c r="I241" s="8">
        <v>694.45</v>
      </c>
      <c r="J241" s="9">
        <v>0.05</v>
      </c>
      <c r="K241" s="10">
        <f t="shared" si="6"/>
        <v>34.722500000000004</v>
      </c>
    </row>
    <row r="242" spans="2:11" x14ac:dyDescent="0.3">
      <c r="B242" s="6">
        <v>49369</v>
      </c>
      <c r="C242" s="7" t="s">
        <v>6</v>
      </c>
      <c r="D242" s="7" t="s">
        <v>46</v>
      </c>
      <c r="E242" s="7" t="s">
        <v>12</v>
      </c>
      <c r="F242" s="7" t="s">
        <v>13</v>
      </c>
      <c r="G242" s="7" t="s">
        <v>32</v>
      </c>
      <c r="H242" s="7" t="s">
        <v>40</v>
      </c>
      <c r="I242" s="8">
        <v>653.29999999999995</v>
      </c>
      <c r="J242" s="9">
        <v>0.06</v>
      </c>
      <c r="K242" s="10">
        <f t="shared" si="6"/>
        <v>39.197999999999993</v>
      </c>
    </row>
    <row r="243" spans="2:11" x14ac:dyDescent="0.3">
      <c r="B243" s="6">
        <v>49369</v>
      </c>
      <c r="C243" s="7" t="s">
        <v>16</v>
      </c>
      <c r="D243" s="7" t="s">
        <v>44</v>
      </c>
      <c r="E243" s="7" t="s">
        <v>7</v>
      </c>
      <c r="F243" s="7" t="s">
        <v>13</v>
      </c>
      <c r="G243" s="7" t="s">
        <v>32</v>
      </c>
      <c r="H243" s="7" t="s">
        <v>40</v>
      </c>
      <c r="I243" s="8">
        <v>730.48</v>
      </c>
      <c r="J243" s="9">
        <v>0.19</v>
      </c>
      <c r="K243" s="10">
        <f t="shared" si="6"/>
        <v>138.7912</v>
      </c>
    </row>
    <row r="244" spans="2:11" x14ac:dyDescent="0.3">
      <c r="B244" s="6">
        <v>49370</v>
      </c>
      <c r="C244" s="7" t="s">
        <v>10</v>
      </c>
      <c r="D244" s="7" t="s">
        <v>24</v>
      </c>
      <c r="E244" s="7" t="s">
        <v>12</v>
      </c>
      <c r="F244" s="7" t="s">
        <v>13</v>
      </c>
      <c r="G244" s="7" t="s">
        <v>32</v>
      </c>
      <c r="H244" s="7" t="s">
        <v>40</v>
      </c>
      <c r="I244" s="8">
        <v>549.64</v>
      </c>
      <c r="J244" s="9">
        <v>0.08</v>
      </c>
      <c r="K244" s="10">
        <f t="shared" si="6"/>
        <v>43.971200000000003</v>
      </c>
    </row>
    <row r="245" spans="2:11" x14ac:dyDescent="0.3">
      <c r="B245" s="6">
        <v>49370</v>
      </c>
      <c r="C245" s="7" t="s">
        <v>16</v>
      </c>
      <c r="D245" s="7" t="s">
        <v>22</v>
      </c>
      <c r="E245" s="7" t="s">
        <v>18</v>
      </c>
      <c r="F245" s="7" t="s">
        <v>8</v>
      </c>
      <c r="G245" s="7" t="s">
        <v>37</v>
      </c>
      <c r="H245" s="7" t="s">
        <v>38</v>
      </c>
      <c r="I245" s="8">
        <v>953.4</v>
      </c>
      <c r="J245" s="9">
        <v>0.05</v>
      </c>
      <c r="K245" s="10">
        <f t="shared" si="6"/>
        <v>47.67</v>
      </c>
    </row>
    <row r="246" spans="2:11" x14ac:dyDescent="0.3">
      <c r="B246" s="6">
        <v>49370</v>
      </c>
      <c r="C246" s="7" t="s">
        <v>16</v>
      </c>
      <c r="D246" s="7" t="s">
        <v>45</v>
      </c>
      <c r="E246" s="7" t="s">
        <v>11</v>
      </c>
      <c r="F246" s="7" t="s">
        <v>13</v>
      </c>
      <c r="G246" s="7" t="s">
        <v>34</v>
      </c>
      <c r="H246" s="7" t="s">
        <v>39</v>
      </c>
      <c r="I246" s="8">
        <v>623.49</v>
      </c>
      <c r="J246" s="9">
        <v>7.0000000000000007E-2</v>
      </c>
      <c r="K246" s="10">
        <f t="shared" si="6"/>
        <v>43.644300000000008</v>
      </c>
    </row>
    <row r="247" spans="2:11" x14ac:dyDescent="0.3">
      <c r="B247" s="6">
        <v>49371</v>
      </c>
      <c r="C247" s="7" t="s">
        <v>16</v>
      </c>
      <c r="D247" s="7" t="s">
        <v>45</v>
      </c>
      <c r="E247" s="7" t="s">
        <v>11</v>
      </c>
      <c r="F247" s="7" t="s">
        <v>13</v>
      </c>
      <c r="G247" s="7" t="s">
        <v>34</v>
      </c>
      <c r="H247" s="7" t="s">
        <v>40</v>
      </c>
      <c r="I247" s="8">
        <v>912.64</v>
      </c>
      <c r="J247" s="9">
        <v>0.15</v>
      </c>
      <c r="K247" s="10">
        <f t="shared" si="6"/>
        <v>136.89599999999999</v>
      </c>
    </row>
    <row r="248" spans="2:11" x14ac:dyDescent="0.3">
      <c r="B248" s="6">
        <v>49371</v>
      </c>
      <c r="C248" s="7" t="s">
        <v>6</v>
      </c>
      <c r="D248" s="7" t="s">
        <v>23</v>
      </c>
      <c r="E248" s="7" t="s">
        <v>7</v>
      </c>
      <c r="F248" s="7" t="s">
        <v>14</v>
      </c>
      <c r="G248" s="7" t="s">
        <v>30</v>
      </c>
      <c r="H248" s="7" t="s">
        <v>38</v>
      </c>
      <c r="I248" s="8">
        <v>957.63</v>
      </c>
      <c r="J248" s="9">
        <v>0.18</v>
      </c>
      <c r="K248" s="10">
        <f t="shared" si="6"/>
        <v>172.3734</v>
      </c>
    </row>
    <row r="249" spans="2:11" x14ac:dyDescent="0.3">
      <c r="B249" s="6">
        <v>49371</v>
      </c>
      <c r="C249" s="7" t="s">
        <v>10</v>
      </c>
      <c r="D249" s="7" t="s">
        <v>24</v>
      </c>
      <c r="E249" s="7" t="s">
        <v>11</v>
      </c>
      <c r="F249" s="7" t="s">
        <v>13</v>
      </c>
      <c r="G249" s="7" t="s">
        <v>32</v>
      </c>
      <c r="H249" s="7" t="s">
        <v>38</v>
      </c>
      <c r="I249" s="8">
        <v>953.5</v>
      </c>
      <c r="J249" s="9">
        <v>0.16</v>
      </c>
      <c r="K249" s="10">
        <f t="shared" si="6"/>
        <v>152.56</v>
      </c>
    </row>
    <row r="250" spans="2:11" x14ac:dyDescent="0.3">
      <c r="B250" s="6">
        <v>49371</v>
      </c>
      <c r="C250" s="7" t="s">
        <v>6</v>
      </c>
      <c r="D250" s="7" t="s">
        <v>28</v>
      </c>
      <c r="E250" s="7" t="s">
        <v>12</v>
      </c>
      <c r="F250" s="7" t="s">
        <v>13</v>
      </c>
      <c r="G250" s="7" t="s">
        <v>34</v>
      </c>
      <c r="H250" s="7" t="s">
        <v>40</v>
      </c>
      <c r="I250" s="8">
        <v>895.46</v>
      </c>
      <c r="J250" s="9">
        <v>0.15</v>
      </c>
      <c r="K250" s="10">
        <f t="shared" si="6"/>
        <v>134.31899999999999</v>
      </c>
    </row>
    <row r="251" spans="2:11" x14ac:dyDescent="0.3">
      <c r="B251" s="6">
        <v>49371</v>
      </c>
      <c r="C251" s="7" t="s">
        <v>16</v>
      </c>
      <c r="D251" s="7" t="s">
        <v>44</v>
      </c>
      <c r="E251" s="7" t="s">
        <v>18</v>
      </c>
      <c r="F251" s="7" t="s">
        <v>13</v>
      </c>
      <c r="G251" s="7" t="s">
        <v>34</v>
      </c>
      <c r="H251" s="7" t="s">
        <v>39</v>
      </c>
      <c r="I251" s="8">
        <v>819.56</v>
      </c>
      <c r="J251" s="9">
        <v>0.16</v>
      </c>
      <c r="K251" s="10">
        <f t="shared" si="6"/>
        <v>131.12959999999998</v>
      </c>
    </row>
    <row r="252" spans="2:11" x14ac:dyDescent="0.3">
      <c r="B252" s="6">
        <v>49371</v>
      </c>
      <c r="C252" s="7" t="s">
        <v>6</v>
      </c>
      <c r="D252" s="7" t="s">
        <v>46</v>
      </c>
      <c r="E252" s="7" t="s">
        <v>18</v>
      </c>
      <c r="F252" s="7" t="s">
        <v>8</v>
      </c>
      <c r="G252" s="7" t="s">
        <v>35</v>
      </c>
      <c r="H252" s="7" t="s">
        <v>39</v>
      </c>
      <c r="I252" s="8">
        <v>704.7</v>
      </c>
      <c r="J252" s="9">
        <v>0.06</v>
      </c>
      <c r="K252" s="10">
        <f t="shared" si="6"/>
        <v>42.282000000000004</v>
      </c>
    </row>
    <row r="253" spans="2:11" x14ac:dyDescent="0.3">
      <c r="B253" s="6">
        <v>49371</v>
      </c>
      <c r="C253" s="7" t="s">
        <v>9</v>
      </c>
      <c r="D253" s="7" t="s">
        <v>21</v>
      </c>
      <c r="E253" s="7" t="s">
        <v>7</v>
      </c>
      <c r="F253" s="7" t="s">
        <v>13</v>
      </c>
      <c r="G253" s="7" t="s">
        <v>34</v>
      </c>
      <c r="H253" s="7" t="s">
        <v>38</v>
      </c>
      <c r="I253" s="8">
        <v>772.06</v>
      </c>
      <c r="J253" s="9">
        <v>0.08</v>
      </c>
      <c r="K253" s="10">
        <f t="shared" si="6"/>
        <v>61.764799999999994</v>
      </c>
    </row>
    <row r="254" spans="2:11" x14ac:dyDescent="0.3">
      <c r="B254" s="6">
        <v>49372</v>
      </c>
      <c r="C254" s="7" t="s">
        <v>10</v>
      </c>
      <c r="D254" s="7" t="s">
        <v>25</v>
      </c>
      <c r="E254" s="7" t="s">
        <v>18</v>
      </c>
      <c r="F254" s="7" t="s">
        <v>8</v>
      </c>
      <c r="G254" s="7" t="s">
        <v>37</v>
      </c>
      <c r="H254" s="7" t="s">
        <v>38</v>
      </c>
      <c r="I254" s="8">
        <v>942.85</v>
      </c>
      <c r="J254" s="9">
        <v>0.16</v>
      </c>
      <c r="K254" s="10">
        <f t="shared" si="6"/>
        <v>150.85599999999999</v>
      </c>
    </row>
    <row r="255" spans="2:11" x14ac:dyDescent="0.3">
      <c r="B255" s="6">
        <v>49372</v>
      </c>
      <c r="C255" s="7" t="s">
        <v>9</v>
      </c>
      <c r="D255" s="7" t="s">
        <v>21</v>
      </c>
      <c r="E255" s="7" t="s">
        <v>12</v>
      </c>
      <c r="F255" s="7" t="s">
        <v>14</v>
      </c>
      <c r="G255" s="7" t="s">
        <v>30</v>
      </c>
      <c r="H255" s="7" t="s">
        <v>40</v>
      </c>
      <c r="I255" s="8">
        <v>815.21</v>
      </c>
      <c r="J255" s="9">
        <v>0.19</v>
      </c>
      <c r="K255" s="10">
        <f t="shared" si="6"/>
        <v>154.88990000000001</v>
      </c>
    </row>
    <row r="256" spans="2:11" x14ac:dyDescent="0.3">
      <c r="B256" s="6">
        <v>49372</v>
      </c>
      <c r="C256" s="7" t="s">
        <v>6</v>
      </c>
      <c r="D256" s="7" t="s">
        <v>46</v>
      </c>
      <c r="E256" s="7" t="s">
        <v>7</v>
      </c>
      <c r="F256" s="7" t="s">
        <v>13</v>
      </c>
      <c r="G256" s="7" t="s">
        <v>34</v>
      </c>
      <c r="H256" s="7" t="s">
        <v>39</v>
      </c>
      <c r="I256" s="8">
        <v>542.28</v>
      </c>
      <c r="J256" s="9">
        <v>0.05</v>
      </c>
      <c r="K256" s="10">
        <f t="shared" si="6"/>
        <v>27.114000000000001</v>
      </c>
    </row>
    <row r="257" spans="2:11" x14ac:dyDescent="0.3">
      <c r="B257" s="6">
        <v>49372</v>
      </c>
      <c r="C257" s="7" t="s">
        <v>10</v>
      </c>
      <c r="D257" s="7" t="s">
        <v>24</v>
      </c>
      <c r="E257" s="7" t="s">
        <v>12</v>
      </c>
      <c r="F257" s="7" t="s">
        <v>14</v>
      </c>
      <c r="G257" s="7" t="s">
        <v>31</v>
      </c>
      <c r="H257" s="7" t="s">
        <v>40</v>
      </c>
      <c r="I257" s="8">
        <v>723.78</v>
      </c>
      <c r="J257" s="9">
        <v>0.12</v>
      </c>
      <c r="K257" s="10">
        <f t="shared" si="6"/>
        <v>86.8536</v>
      </c>
    </row>
    <row r="258" spans="2:11" x14ac:dyDescent="0.3">
      <c r="B258" s="6">
        <v>49372</v>
      </c>
      <c r="C258" s="7" t="s">
        <v>6</v>
      </c>
      <c r="D258" s="7" t="s">
        <v>46</v>
      </c>
      <c r="E258" s="7" t="s">
        <v>12</v>
      </c>
      <c r="F258" s="7" t="s">
        <v>14</v>
      </c>
      <c r="G258" s="7" t="s">
        <v>29</v>
      </c>
      <c r="H258" s="7" t="s">
        <v>38</v>
      </c>
      <c r="I258" s="8">
        <v>852.57999999999993</v>
      </c>
      <c r="J258" s="9">
        <v>0.17</v>
      </c>
      <c r="K258" s="10">
        <f t="shared" si="6"/>
        <v>144.93860000000001</v>
      </c>
    </row>
    <row r="259" spans="2:11" x14ac:dyDescent="0.3">
      <c r="B259" s="6">
        <v>49373</v>
      </c>
      <c r="C259" s="7" t="s">
        <v>6</v>
      </c>
      <c r="D259" s="7" t="s">
        <v>23</v>
      </c>
      <c r="E259" s="7" t="s">
        <v>17</v>
      </c>
      <c r="F259" s="7" t="s">
        <v>14</v>
      </c>
      <c r="G259" s="7" t="s">
        <v>29</v>
      </c>
      <c r="H259" s="7" t="s">
        <v>39</v>
      </c>
      <c r="I259" s="8">
        <v>796.48</v>
      </c>
      <c r="J259" s="9">
        <v>0.1</v>
      </c>
      <c r="K259" s="10">
        <f t="shared" si="6"/>
        <v>79.64800000000001</v>
      </c>
    </row>
    <row r="260" spans="2:11" x14ac:dyDescent="0.3">
      <c r="B260" s="6">
        <v>49373</v>
      </c>
      <c r="C260" s="7" t="s">
        <v>10</v>
      </c>
      <c r="D260" s="7" t="s">
        <v>24</v>
      </c>
      <c r="E260" s="7" t="s">
        <v>18</v>
      </c>
      <c r="F260" s="7" t="s">
        <v>8</v>
      </c>
      <c r="G260" s="7" t="s">
        <v>35</v>
      </c>
      <c r="H260" s="7" t="s">
        <v>38</v>
      </c>
      <c r="I260" s="8">
        <v>766.21</v>
      </c>
      <c r="J260" s="9">
        <v>0.09</v>
      </c>
      <c r="K260" s="10">
        <f t="shared" si="6"/>
        <v>68.9589</v>
      </c>
    </row>
    <row r="261" spans="2:11" x14ac:dyDescent="0.3">
      <c r="B261" s="6">
        <v>49373</v>
      </c>
      <c r="C261" s="7" t="s">
        <v>9</v>
      </c>
      <c r="D261" s="7" t="s">
        <v>21</v>
      </c>
      <c r="E261" s="7" t="s">
        <v>18</v>
      </c>
      <c r="F261" s="7" t="s">
        <v>13</v>
      </c>
      <c r="G261" s="7" t="s">
        <v>32</v>
      </c>
      <c r="H261" s="7" t="s">
        <v>39</v>
      </c>
      <c r="I261" s="8">
        <v>566.99</v>
      </c>
      <c r="J261" s="9">
        <v>0.15</v>
      </c>
      <c r="K261" s="10">
        <f t="shared" ref="K261:K296" si="7">J261*I261</f>
        <v>85.048500000000004</v>
      </c>
    </row>
    <row r="262" spans="2:11" x14ac:dyDescent="0.3">
      <c r="B262" s="6">
        <v>49373</v>
      </c>
      <c r="C262" s="7" t="s">
        <v>9</v>
      </c>
      <c r="D262" s="7" t="s">
        <v>20</v>
      </c>
      <c r="E262" s="7" t="s">
        <v>12</v>
      </c>
      <c r="F262" s="7" t="s">
        <v>8</v>
      </c>
      <c r="G262" s="7" t="s">
        <v>36</v>
      </c>
      <c r="H262" s="7" t="s">
        <v>39</v>
      </c>
      <c r="I262" s="8">
        <v>585.61</v>
      </c>
      <c r="J262" s="9">
        <v>0.18</v>
      </c>
      <c r="K262" s="10">
        <f t="shared" si="7"/>
        <v>105.4098</v>
      </c>
    </row>
    <row r="263" spans="2:11" x14ac:dyDescent="0.3">
      <c r="B263" s="6">
        <v>49374</v>
      </c>
      <c r="C263" s="7" t="s">
        <v>10</v>
      </c>
      <c r="D263" s="7" t="s">
        <v>24</v>
      </c>
      <c r="E263" s="7" t="s">
        <v>18</v>
      </c>
      <c r="F263" s="7" t="s">
        <v>13</v>
      </c>
      <c r="G263" s="7" t="s">
        <v>34</v>
      </c>
      <c r="H263" s="7" t="s">
        <v>38</v>
      </c>
      <c r="I263" s="8">
        <v>698.11</v>
      </c>
      <c r="J263" s="9">
        <v>0.06</v>
      </c>
      <c r="K263" s="10">
        <f t="shared" si="7"/>
        <v>41.886600000000001</v>
      </c>
    </row>
    <row r="264" spans="2:11" x14ac:dyDescent="0.3">
      <c r="B264" s="6">
        <v>49374</v>
      </c>
      <c r="C264" s="7" t="s">
        <v>10</v>
      </c>
      <c r="D264" s="7" t="s">
        <v>25</v>
      </c>
      <c r="E264" s="7" t="s">
        <v>12</v>
      </c>
      <c r="F264" s="7" t="s">
        <v>8</v>
      </c>
      <c r="G264" s="7" t="s">
        <v>37</v>
      </c>
      <c r="H264" s="7" t="s">
        <v>38</v>
      </c>
      <c r="I264" s="8">
        <v>523.22</v>
      </c>
      <c r="J264" s="9">
        <v>0.08</v>
      </c>
      <c r="K264" s="10">
        <f t="shared" si="7"/>
        <v>41.857600000000005</v>
      </c>
    </row>
    <row r="265" spans="2:11" x14ac:dyDescent="0.3">
      <c r="B265" s="6">
        <v>49374</v>
      </c>
      <c r="C265" s="7" t="s">
        <v>9</v>
      </c>
      <c r="D265" s="7" t="s">
        <v>20</v>
      </c>
      <c r="E265" s="7" t="s">
        <v>17</v>
      </c>
      <c r="F265" s="7" t="s">
        <v>8</v>
      </c>
      <c r="G265" s="7" t="s">
        <v>35</v>
      </c>
      <c r="H265" s="7" t="s">
        <v>39</v>
      </c>
      <c r="I265" s="8">
        <v>718.8</v>
      </c>
      <c r="J265" s="9">
        <v>0.08</v>
      </c>
      <c r="K265" s="10">
        <f t="shared" si="7"/>
        <v>57.503999999999998</v>
      </c>
    </row>
    <row r="266" spans="2:11" x14ac:dyDescent="0.3">
      <c r="B266" s="6">
        <v>49374</v>
      </c>
      <c r="C266" s="7" t="s">
        <v>16</v>
      </c>
      <c r="D266" s="7" t="s">
        <v>22</v>
      </c>
      <c r="E266" s="7" t="s">
        <v>11</v>
      </c>
      <c r="F266" s="7" t="s">
        <v>8</v>
      </c>
      <c r="G266" s="7" t="s">
        <v>37</v>
      </c>
      <c r="H266" s="7" t="s">
        <v>40</v>
      </c>
      <c r="I266" s="8">
        <v>846.27</v>
      </c>
      <c r="J266" s="9">
        <v>0.19</v>
      </c>
      <c r="K266" s="10">
        <f t="shared" si="7"/>
        <v>160.79130000000001</v>
      </c>
    </row>
    <row r="267" spans="2:11" x14ac:dyDescent="0.3">
      <c r="B267" s="6">
        <v>49374</v>
      </c>
      <c r="C267" s="7" t="s">
        <v>10</v>
      </c>
      <c r="D267" s="7" t="s">
        <v>24</v>
      </c>
      <c r="E267" s="7" t="s">
        <v>11</v>
      </c>
      <c r="F267" s="7" t="s">
        <v>13</v>
      </c>
      <c r="G267" s="7" t="s">
        <v>32</v>
      </c>
      <c r="H267" s="7" t="s">
        <v>38</v>
      </c>
      <c r="I267" s="8">
        <v>596.37</v>
      </c>
      <c r="J267" s="9">
        <v>0.15</v>
      </c>
      <c r="K267" s="10">
        <f t="shared" si="7"/>
        <v>89.455500000000001</v>
      </c>
    </row>
    <row r="268" spans="2:11" x14ac:dyDescent="0.3">
      <c r="B268" s="6">
        <v>49375</v>
      </c>
      <c r="C268" s="7" t="s">
        <v>6</v>
      </c>
      <c r="D268" s="7" t="s">
        <v>46</v>
      </c>
      <c r="E268" s="7" t="s">
        <v>17</v>
      </c>
      <c r="F268" s="7" t="s">
        <v>14</v>
      </c>
      <c r="G268" s="7" t="s">
        <v>31</v>
      </c>
      <c r="H268" s="7" t="s">
        <v>40</v>
      </c>
      <c r="I268" s="8">
        <v>756.88</v>
      </c>
      <c r="J268" s="9">
        <v>0.05</v>
      </c>
      <c r="K268" s="10">
        <f t="shared" si="7"/>
        <v>37.844000000000001</v>
      </c>
    </row>
    <row r="269" spans="2:11" x14ac:dyDescent="0.3">
      <c r="B269" s="6">
        <v>49375</v>
      </c>
      <c r="C269" s="7" t="s">
        <v>16</v>
      </c>
      <c r="D269" s="7" t="s">
        <v>44</v>
      </c>
      <c r="E269" s="7" t="s">
        <v>7</v>
      </c>
      <c r="F269" s="7" t="s">
        <v>13</v>
      </c>
      <c r="G269" s="7" t="s">
        <v>34</v>
      </c>
      <c r="H269" s="7" t="s">
        <v>39</v>
      </c>
      <c r="I269" s="8">
        <v>543.80999999999995</v>
      </c>
      <c r="J269" s="9">
        <v>0.18</v>
      </c>
      <c r="K269" s="10">
        <f t="shared" si="7"/>
        <v>97.885799999999989</v>
      </c>
    </row>
    <row r="270" spans="2:11" x14ac:dyDescent="0.3">
      <c r="B270" s="6">
        <v>49375</v>
      </c>
      <c r="C270" s="7" t="s">
        <v>6</v>
      </c>
      <c r="D270" s="7" t="s">
        <v>46</v>
      </c>
      <c r="E270" s="7" t="s">
        <v>18</v>
      </c>
      <c r="F270" s="7" t="s">
        <v>14</v>
      </c>
      <c r="G270" s="7" t="s">
        <v>30</v>
      </c>
      <c r="H270" s="7" t="s">
        <v>39</v>
      </c>
      <c r="I270" s="8">
        <v>889.58999999999992</v>
      </c>
      <c r="J270" s="9">
        <v>0.18</v>
      </c>
      <c r="K270" s="10">
        <f t="shared" si="7"/>
        <v>160.12619999999998</v>
      </c>
    </row>
    <row r="271" spans="2:11" x14ac:dyDescent="0.3">
      <c r="B271" s="6">
        <v>49375</v>
      </c>
      <c r="C271" s="7" t="s">
        <v>6</v>
      </c>
      <c r="D271" s="7" t="s">
        <v>46</v>
      </c>
      <c r="E271" s="7" t="s">
        <v>12</v>
      </c>
      <c r="F271" s="7" t="s">
        <v>13</v>
      </c>
      <c r="G271" s="7" t="s">
        <v>32</v>
      </c>
      <c r="H271" s="7" t="s">
        <v>40</v>
      </c>
      <c r="I271" s="8">
        <v>658.75</v>
      </c>
      <c r="J271" s="9">
        <v>0.16</v>
      </c>
      <c r="K271" s="10">
        <f t="shared" si="7"/>
        <v>105.4</v>
      </c>
    </row>
    <row r="272" spans="2:11" x14ac:dyDescent="0.3">
      <c r="B272" s="6">
        <v>49375</v>
      </c>
      <c r="C272" s="7" t="s">
        <v>10</v>
      </c>
      <c r="D272" s="7" t="s">
        <v>26</v>
      </c>
      <c r="E272" s="7" t="s">
        <v>17</v>
      </c>
      <c r="F272" s="7" t="s">
        <v>13</v>
      </c>
      <c r="G272" s="7" t="s">
        <v>34</v>
      </c>
      <c r="H272" s="7" t="s">
        <v>40</v>
      </c>
      <c r="I272" s="8">
        <v>866.06</v>
      </c>
      <c r="J272" s="9">
        <v>0.05</v>
      </c>
      <c r="K272" s="10">
        <f t="shared" si="7"/>
        <v>43.302999999999997</v>
      </c>
    </row>
    <row r="273" spans="2:11" x14ac:dyDescent="0.3">
      <c r="B273" s="6">
        <v>49375</v>
      </c>
      <c r="C273" s="7" t="s">
        <v>9</v>
      </c>
      <c r="D273" s="7" t="s">
        <v>21</v>
      </c>
      <c r="E273" s="7" t="s">
        <v>17</v>
      </c>
      <c r="F273" s="7" t="s">
        <v>8</v>
      </c>
      <c r="G273" s="7" t="s">
        <v>35</v>
      </c>
      <c r="H273" s="7" t="s">
        <v>39</v>
      </c>
      <c r="I273" s="8">
        <v>881.28</v>
      </c>
      <c r="J273" s="9">
        <v>0.19</v>
      </c>
      <c r="K273" s="10">
        <f t="shared" si="7"/>
        <v>167.44319999999999</v>
      </c>
    </row>
    <row r="274" spans="2:11" x14ac:dyDescent="0.3">
      <c r="B274" s="6">
        <v>49375</v>
      </c>
      <c r="C274" s="7" t="s">
        <v>6</v>
      </c>
      <c r="D274" s="7" t="s">
        <v>23</v>
      </c>
      <c r="E274" s="7" t="s">
        <v>18</v>
      </c>
      <c r="F274" s="7" t="s">
        <v>13</v>
      </c>
      <c r="G274" s="7" t="s">
        <v>33</v>
      </c>
      <c r="H274" s="7" t="s">
        <v>38</v>
      </c>
      <c r="I274" s="8">
        <v>800.87</v>
      </c>
      <c r="J274" s="9">
        <v>0.06</v>
      </c>
      <c r="K274" s="10">
        <f t="shared" si="7"/>
        <v>48.052199999999999</v>
      </c>
    </row>
    <row r="275" spans="2:11" x14ac:dyDescent="0.3">
      <c r="B275" s="6">
        <v>49375</v>
      </c>
      <c r="C275" s="7" t="s">
        <v>10</v>
      </c>
      <c r="D275" s="7" t="s">
        <v>24</v>
      </c>
      <c r="E275" s="7" t="s">
        <v>11</v>
      </c>
      <c r="F275" s="7" t="s">
        <v>14</v>
      </c>
      <c r="G275" s="7" t="s">
        <v>30</v>
      </c>
      <c r="H275" s="7" t="s">
        <v>40</v>
      </c>
      <c r="I275" s="8">
        <v>825.39</v>
      </c>
      <c r="J275" s="9">
        <v>0.09</v>
      </c>
      <c r="K275" s="10">
        <f t="shared" si="7"/>
        <v>74.2851</v>
      </c>
    </row>
    <row r="276" spans="2:11" x14ac:dyDescent="0.3">
      <c r="B276" s="6">
        <v>49376</v>
      </c>
      <c r="C276" s="7" t="s">
        <v>6</v>
      </c>
      <c r="D276" s="7" t="s">
        <v>46</v>
      </c>
      <c r="E276" s="7" t="s">
        <v>12</v>
      </c>
      <c r="F276" s="7" t="s">
        <v>14</v>
      </c>
      <c r="G276" s="7" t="s">
        <v>31</v>
      </c>
      <c r="H276" s="7" t="s">
        <v>38</v>
      </c>
      <c r="I276" s="8">
        <v>960.33999999999992</v>
      </c>
      <c r="J276" s="9">
        <v>0.14000000000000001</v>
      </c>
      <c r="K276" s="10">
        <f t="shared" si="7"/>
        <v>134.44759999999999</v>
      </c>
    </row>
    <row r="277" spans="2:11" x14ac:dyDescent="0.3">
      <c r="B277" s="6">
        <v>49376</v>
      </c>
      <c r="C277" s="7" t="s">
        <v>16</v>
      </c>
      <c r="D277" s="7" t="s">
        <v>22</v>
      </c>
      <c r="E277" s="7" t="s">
        <v>12</v>
      </c>
      <c r="F277" s="7" t="s">
        <v>14</v>
      </c>
      <c r="G277" s="7" t="s">
        <v>30</v>
      </c>
      <c r="H277" s="7" t="s">
        <v>38</v>
      </c>
      <c r="I277" s="8">
        <v>815.81</v>
      </c>
      <c r="J277" s="9">
        <v>0.09</v>
      </c>
      <c r="K277" s="10">
        <f t="shared" si="7"/>
        <v>73.422899999999998</v>
      </c>
    </row>
    <row r="278" spans="2:11" x14ac:dyDescent="0.3">
      <c r="B278" s="6">
        <v>49376</v>
      </c>
      <c r="C278" s="7" t="s">
        <v>6</v>
      </c>
      <c r="D278" s="7" t="s">
        <v>28</v>
      </c>
      <c r="E278" s="7" t="s">
        <v>7</v>
      </c>
      <c r="F278" s="7" t="s">
        <v>8</v>
      </c>
      <c r="G278" s="7" t="s">
        <v>37</v>
      </c>
      <c r="H278" s="7" t="s">
        <v>38</v>
      </c>
      <c r="I278" s="8">
        <v>740.59</v>
      </c>
      <c r="J278" s="9">
        <v>0.16</v>
      </c>
      <c r="K278" s="10">
        <f t="shared" si="7"/>
        <v>118.49440000000001</v>
      </c>
    </row>
    <row r="279" spans="2:11" x14ac:dyDescent="0.3">
      <c r="B279" s="6">
        <v>49377</v>
      </c>
      <c r="C279" s="7" t="s">
        <v>10</v>
      </c>
      <c r="D279" s="7" t="s">
        <v>26</v>
      </c>
      <c r="E279" s="7" t="s">
        <v>12</v>
      </c>
      <c r="F279" s="7" t="s">
        <v>14</v>
      </c>
      <c r="G279" s="7" t="s">
        <v>29</v>
      </c>
      <c r="H279" s="7" t="s">
        <v>38</v>
      </c>
      <c r="I279" s="8">
        <v>978.23</v>
      </c>
      <c r="J279" s="9">
        <v>0.19</v>
      </c>
      <c r="K279" s="10">
        <f t="shared" si="7"/>
        <v>185.86369999999999</v>
      </c>
    </row>
    <row r="280" spans="2:11" x14ac:dyDescent="0.3">
      <c r="B280" s="6">
        <v>49378</v>
      </c>
      <c r="C280" s="7" t="s">
        <v>16</v>
      </c>
      <c r="D280" s="7" t="s">
        <v>45</v>
      </c>
      <c r="E280" s="7" t="s">
        <v>15</v>
      </c>
      <c r="F280" s="7" t="s">
        <v>14</v>
      </c>
      <c r="G280" s="7" t="s">
        <v>29</v>
      </c>
      <c r="H280" s="7" t="s">
        <v>40</v>
      </c>
      <c r="I280" s="8">
        <v>553.47</v>
      </c>
      <c r="J280" s="9">
        <v>0.18</v>
      </c>
      <c r="K280" s="10">
        <f t="shared" si="7"/>
        <v>99.624600000000001</v>
      </c>
    </row>
    <row r="281" spans="2:11" x14ac:dyDescent="0.3">
      <c r="B281" s="6">
        <v>49378</v>
      </c>
      <c r="C281" s="7" t="s">
        <v>6</v>
      </c>
      <c r="D281" s="7" t="s">
        <v>23</v>
      </c>
      <c r="E281" s="7" t="s">
        <v>12</v>
      </c>
      <c r="F281" s="7" t="s">
        <v>8</v>
      </c>
      <c r="G281" s="7" t="s">
        <v>36</v>
      </c>
      <c r="H281" s="7" t="s">
        <v>39</v>
      </c>
      <c r="I281" s="8">
        <v>564.59</v>
      </c>
      <c r="J281" s="9">
        <v>7.0000000000000007E-2</v>
      </c>
      <c r="K281" s="10">
        <f t="shared" si="7"/>
        <v>39.521300000000004</v>
      </c>
    </row>
    <row r="282" spans="2:11" x14ac:dyDescent="0.3">
      <c r="B282" s="6">
        <v>49378</v>
      </c>
      <c r="C282" s="7" t="s">
        <v>10</v>
      </c>
      <c r="D282" s="7" t="s">
        <v>24</v>
      </c>
      <c r="E282" s="7" t="s">
        <v>12</v>
      </c>
      <c r="F282" s="7" t="s">
        <v>8</v>
      </c>
      <c r="G282" s="7" t="s">
        <v>35</v>
      </c>
      <c r="H282" s="7" t="s">
        <v>38</v>
      </c>
      <c r="I282" s="8">
        <v>737.28</v>
      </c>
      <c r="J282" s="9">
        <v>0.18</v>
      </c>
      <c r="K282" s="10">
        <f t="shared" si="7"/>
        <v>132.71039999999999</v>
      </c>
    </row>
    <row r="283" spans="2:11" x14ac:dyDescent="0.3">
      <c r="B283" s="6">
        <v>49378</v>
      </c>
      <c r="C283" s="7" t="s">
        <v>10</v>
      </c>
      <c r="D283" s="7" t="s">
        <v>25</v>
      </c>
      <c r="E283" s="7" t="s">
        <v>15</v>
      </c>
      <c r="F283" s="7" t="s">
        <v>8</v>
      </c>
      <c r="G283" s="7" t="s">
        <v>37</v>
      </c>
      <c r="H283" s="7" t="s">
        <v>39</v>
      </c>
      <c r="I283" s="8">
        <v>955.29</v>
      </c>
      <c r="J283" s="9">
        <v>0.06</v>
      </c>
      <c r="K283" s="10">
        <f t="shared" si="7"/>
        <v>57.317399999999999</v>
      </c>
    </row>
    <row r="284" spans="2:11" x14ac:dyDescent="0.3">
      <c r="B284" s="6">
        <v>49378</v>
      </c>
      <c r="C284" s="7" t="s">
        <v>16</v>
      </c>
      <c r="D284" s="7" t="s">
        <v>45</v>
      </c>
      <c r="E284" s="7" t="s">
        <v>18</v>
      </c>
      <c r="F284" s="7" t="s">
        <v>8</v>
      </c>
      <c r="G284" s="7" t="s">
        <v>36</v>
      </c>
      <c r="H284" s="7" t="s">
        <v>39</v>
      </c>
      <c r="I284" s="8">
        <v>747.86</v>
      </c>
      <c r="J284" s="9">
        <v>0.15</v>
      </c>
      <c r="K284" s="10">
        <f t="shared" si="7"/>
        <v>112.179</v>
      </c>
    </row>
    <row r="285" spans="2:11" x14ac:dyDescent="0.3">
      <c r="B285" s="6">
        <v>49378</v>
      </c>
      <c r="C285" s="7" t="s">
        <v>16</v>
      </c>
      <c r="D285" s="7" t="s">
        <v>45</v>
      </c>
      <c r="E285" s="7" t="s">
        <v>7</v>
      </c>
      <c r="F285" s="7" t="s">
        <v>13</v>
      </c>
      <c r="G285" s="7" t="s">
        <v>32</v>
      </c>
      <c r="H285" s="7" t="s">
        <v>38</v>
      </c>
      <c r="I285" s="8">
        <v>651.5</v>
      </c>
      <c r="J285" s="9">
        <v>0.15</v>
      </c>
      <c r="K285" s="10">
        <f t="shared" si="7"/>
        <v>97.724999999999994</v>
      </c>
    </row>
    <row r="286" spans="2:11" x14ac:dyDescent="0.3">
      <c r="B286" s="6">
        <v>49378</v>
      </c>
      <c r="C286" s="7" t="s">
        <v>10</v>
      </c>
      <c r="D286" s="7" t="s">
        <v>26</v>
      </c>
      <c r="E286" s="7" t="s">
        <v>7</v>
      </c>
      <c r="F286" s="7" t="s">
        <v>13</v>
      </c>
      <c r="G286" s="7" t="s">
        <v>34</v>
      </c>
      <c r="H286" s="7" t="s">
        <v>39</v>
      </c>
      <c r="I286" s="8">
        <v>664.42</v>
      </c>
      <c r="J286" s="9">
        <v>0.18</v>
      </c>
      <c r="K286" s="10">
        <f t="shared" si="7"/>
        <v>119.59559999999999</v>
      </c>
    </row>
    <row r="287" spans="2:11" x14ac:dyDescent="0.3">
      <c r="B287" s="6">
        <v>49378</v>
      </c>
      <c r="C287" s="7" t="s">
        <v>6</v>
      </c>
      <c r="D287" s="7" t="s">
        <v>46</v>
      </c>
      <c r="E287" s="7" t="s">
        <v>12</v>
      </c>
      <c r="F287" s="7" t="s">
        <v>8</v>
      </c>
      <c r="G287" s="7" t="s">
        <v>37</v>
      </c>
      <c r="H287" s="7" t="s">
        <v>39</v>
      </c>
      <c r="I287" s="8">
        <v>739.04</v>
      </c>
      <c r="J287" s="9">
        <v>0.05</v>
      </c>
      <c r="K287" s="10">
        <f t="shared" si="7"/>
        <v>36.951999999999998</v>
      </c>
    </row>
    <row r="288" spans="2:11" x14ac:dyDescent="0.3">
      <c r="B288" s="6">
        <v>49378</v>
      </c>
      <c r="C288" s="7" t="s">
        <v>10</v>
      </c>
      <c r="D288" s="7" t="s">
        <v>25</v>
      </c>
      <c r="E288" s="7" t="s">
        <v>18</v>
      </c>
      <c r="F288" s="7" t="s">
        <v>8</v>
      </c>
      <c r="G288" s="7" t="s">
        <v>35</v>
      </c>
      <c r="H288" s="7" t="s">
        <v>38</v>
      </c>
      <c r="I288" s="8">
        <v>722.87</v>
      </c>
      <c r="J288" s="9">
        <v>0.19</v>
      </c>
      <c r="K288" s="10">
        <f t="shared" si="7"/>
        <v>137.34530000000001</v>
      </c>
    </row>
    <row r="289" spans="2:11" x14ac:dyDescent="0.3">
      <c r="B289" s="6">
        <v>49379</v>
      </c>
      <c r="C289" s="7" t="s">
        <v>6</v>
      </c>
      <c r="D289" s="7" t="s">
        <v>23</v>
      </c>
      <c r="E289" s="7" t="s">
        <v>18</v>
      </c>
      <c r="F289" s="7" t="s">
        <v>14</v>
      </c>
      <c r="G289" s="7" t="s">
        <v>31</v>
      </c>
      <c r="H289" s="7" t="s">
        <v>40</v>
      </c>
      <c r="I289" s="8">
        <v>955.8</v>
      </c>
      <c r="J289" s="9">
        <v>0.11</v>
      </c>
      <c r="K289" s="10">
        <f t="shared" si="7"/>
        <v>105.13799999999999</v>
      </c>
    </row>
    <row r="290" spans="2:11" x14ac:dyDescent="0.3">
      <c r="B290" s="6">
        <v>49380</v>
      </c>
      <c r="C290" s="7" t="s">
        <v>6</v>
      </c>
      <c r="D290" s="7" t="s">
        <v>46</v>
      </c>
      <c r="E290" s="7" t="s">
        <v>11</v>
      </c>
      <c r="F290" s="7" t="s">
        <v>13</v>
      </c>
      <c r="G290" s="7" t="s">
        <v>33</v>
      </c>
      <c r="H290" s="7" t="s">
        <v>38</v>
      </c>
      <c r="I290" s="8">
        <v>663.58</v>
      </c>
      <c r="J290" s="9">
        <v>0.1</v>
      </c>
      <c r="K290" s="10">
        <f t="shared" si="7"/>
        <v>66.358000000000004</v>
      </c>
    </row>
    <row r="291" spans="2:11" x14ac:dyDescent="0.3">
      <c r="B291" s="6">
        <v>49380</v>
      </c>
      <c r="C291" s="7" t="s">
        <v>16</v>
      </c>
      <c r="D291" s="7" t="s">
        <v>44</v>
      </c>
      <c r="E291" s="7" t="s">
        <v>7</v>
      </c>
      <c r="F291" s="7" t="s">
        <v>13</v>
      </c>
      <c r="G291" s="7" t="s">
        <v>32</v>
      </c>
      <c r="H291" s="7" t="s">
        <v>39</v>
      </c>
      <c r="I291" s="8">
        <v>874.08999999999992</v>
      </c>
      <c r="J291" s="9">
        <v>0.19</v>
      </c>
      <c r="K291" s="10">
        <f t="shared" si="7"/>
        <v>166.07709999999997</v>
      </c>
    </row>
    <row r="292" spans="2:11" x14ac:dyDescent="0.3">
      <c r="B292" s="6">
        <v>49380</v>
      </c>
      <c r="C292" s="7" t="s">
        <v>16</v>
      </c>
      <c r="D292" s="7" t="s">
        <v>44</v>
      </c>
      <c r="E292" s="7" t="s">
        <v>12</v>
      </c>
      <c r="F292" s="7" t="s">
        <v>13</v>
      </c>
      <c r="G292" s="7" t="s">
        <v>34</v>
      </c>
      <c r="H292" s="7" t="s">
        <v>40</v>
      </c>
      <c r="I292" s="8">
        <v>611.16</v>
      </c>
      <c r="J292" s="9">
        <v>0.13</v>
      </c>
      <c r="K292" s="10">
        <f t="shared" si="7"/>
        <v>79.450800000000001</v>
      </c>
    </row>
    <row r="293" spans="2:11" x14ac:dyDescent="0.3">
      <c r="B293" s="6">
        <v>49380</v>
      </c>
      <c r="C293" s="7" t="s">
        <v>16</v>
      </c>
      <c r="D293" s="7" t="s">
        <v>22</v>
      </c>
      <c r="E293" s="7" t="s">
        <v>12</v>
      </c>
      <c r="F293" s="7" t="s">
        <v>14</v>
      </c>
      <c r="G293" s="7" t="s">
        <v>31</v>
      </c>
      <c r="H293" s="7" t="s">
        <v>40</v>
      </c>
      <c r="I293" s="8">
        <v>753.81</v>
      </c>
      <c r="J293" s="9">
        <v>0.17</v>
      </c>
      <c r="K293" s="10">
        <f t="shared" si="7"/>
        <v>128.14769999999999</v>
      </c>
    </row>
    <row r="294" spans="2:11" x14ac:dyDescent="0.3">
      <c r="B294" s="6">
        <v>49381</v>
      </c>
      <c r="C294" s="7" t="s">
        <v>9</v>
      </c>
      <c r="D294" s="7" t="s">
        <v>21</v>
      </c>
      <c r="E294" s="7" t="s">
        <v>12</v>
      </c>
      <c r="F294" s="7" t="s">
        <v>8</v>
      </c>
      <c r="G294" s="7" t="s">
        <v>36</v>
      </c>
      <c r="H294" s="7" t="s">
        <v>40</v>
      </c>
      <c r="I294" s="8">
        <v>650.37</v>
      </c>
      <c r="J294" s="9">
        <v>0.16</v>
      </c>
      <c r="K294" s="10">
        <f t="shared" si="7"/>
        <v>104.0592</v>
      </c>
    </row>
    <row r="295" spans="2:11" x14ac:dyDescent="0.3">
      <c r="B295" s="6">
        <v>49381</v>
      </c>
      <c r="C295" s="7" t="s">
        <v>16</v>
      </c>
      <c r="D295" s="7" t="s">
        <v>22</v>
      </c>
      <c r="E295" s="7" t="s">
        <v>17</v>
      </c>
      <c r="F295" s="7" t="s">
        <v>14</v>
      </c>
      <c r="G295" s="7" t="s">
        <v>30</v>
      </c>
      <c r="H295" s="7" t="s">
        <v>40</v>
      </c>
      <c r="I295" s="8">
        <v>838.21</v>
      </c>
      <c r="J295" s="9">
        <v>0.06</v>
      </c>
      <c r="K295" s="10">
        <f t="shared" si="7"/>
        <v>50.2926</v>
      </c>
    </row>
    <row r="296" spans="2:11" x14ac:dyDescent="0.3">
      <c r="B296" s="6">
        <v>49381</v>
      </c>
      <c r="C296" s="7" t="s">
        <v>9</v>
      </c>
      <c r="D296" s="7" t="s">
        <v>20</v>
      </c>
      <c r="E296" s="7" t="s">
        <v>12</v>
      </c>
      <c r="F296" s="7" t="s">
        <v>14</v>
      </c>
      <c r="G296" s="7" t="s">
        <v>30</v>
      </c>
      <c r="H296" s="7" t="s">
        <v>40</v>
      </c>
      <c r="I296" s="8">
        <v>833.86</v>
      </c>
      <c r="J296" s="9">
        <v>0.08</v>
      </c>
      <c r="K296" s="10">
        <f t="shared" si="7"/>
        <v>66.708799999999997</v>
      </c>
    </row>
    <row r="297" spans="2:11" x14ac:dyDescent="0.3">
      <c r="B297" s="6">
        <v>49382</v>
      </c>
      <c r="C297" s="7" t="s">
        <v>6</v>
      </c>
      <c r="D297" s="7" t="s">
        <v>23</v>
      </c>
      <c r="E297" s="7" t="s">
        <v>17</v>
      </c>
      <c r="F297" s="7" t="s">
        <v>13</v>
      </c>
      <c r="G297" s="7" t="s">
        <v>32</v>
      </c>
      <c r="H297" s="7" t="s">
        <v>38</v>
      </c>
      <c r="I297" s="8">
        <v>974.54</v>
      </c>
      <c r="J297" s="9">
        <v>0.13</v>
      </c>
      <c r="K297" s="10">
        <f t="shared" ref="K297:K332" si="8">J297*I297</f>
        <v>126.6902</v>
      </c>
    </row>
    <row r="298" spans="2:11" x14ac:dyDescent="0.3">
      <c r="B298" s="6">
        <v>49382</v>
      </c>
      <c r="C298" s="7" t="s">
        <v>6</v>
      </c>
      <c r="D298" s="7" t="s">
        <v>46</v>
      </c>
      <c r="E298" s="7" t="s">
        <v>15</v>
      </c>
      <c r="F298" s="7" t="s">
        <v>8</v>
      </c>
      <c r="G298" s="7" t="s">
        <v>35</v>
      </c>
      <c r="H298" s="7" t="s">
        <v>38</v>
      </c>
      <c r="I298" s="8">
        <v>752.37</v>
      </c>
      <c r="J298" s="9">
        <v>0.06</v>
      </c>
      <c r="K298" s="10">
        <f t="shared" si="8"/>
        <v>45.142199999999995</v>
      </c>
    </row>
    <row r="299" spans="2:11" x14ac:dyDescent="0.3">
      <c r="B299" s="6">
        <v>49383</v>
      </c>
      <c r="C299" s="7" t="s">
        <v>10</v>
      </c>
      <c r="D299" s="7" t="s">
        <v>26</v>
      </c>
      <c r="E299" s="7" t="s">
        <v>18</v>
      </c>
      <c r="F299" s="7" t="s">
        <v>14</v>
      </c>
      <c r="G299" s="7" t="s">
        <v>30</v>
      </c>
      <c r="H299" s="7" t="s">
        <v>38</v>
      </c>
      <c r="I299" s="8">
        <v>1074.3400000000001</v>
      </c>
      <c r="J299" s="9">
        <v>0.09</v>
      </c>
      <c r="K299" s="10">
        <f t="shared" si="8"/>
        <v>96.690600000000003</v>
      </c>
    </row>
    <row r="300" spans="2:11" x14ac:dyDescent="0.3">
      <c r="B300" s="6">
        <v>49383</v>
      </c>
      <c r="C300" s="7" t="s">
        <v>9</v>
      </c>
      <c r="D300" s="7" t="s">
        <v>21</v>
      </c>
      <c r="E300" s="7" t="s">
        <v>18</v>
      </c>
      <c r="F300" s="7" t="s">
        <v>14</v>
      </c>
      <c r="G300" s="7" t="s">
        <v>29</v>
      </c>
      <c r="H300" s="7" t="s">
        <v>38</v>
      </c>
      <c r="I300" s="8">
        <v>1442.79</v>
      </c>
      <c r="J300" s="9">
        <v>0.11</v>
      </c>
      <c r="K300" s="10">
        <f t="shared" si="8"/>
        <v>158.70689999999999</v>
      </c>
    </row>
    <row r="301" spans="2:11" x14ac:dyDescent="0.3">
      <c r="B301" s="6">
        <v>49383</v>
      </c>
      <c r="C301" s="7" t="s">
        <v>10</v>
      </c>
      <c r="D301" s="7" t="s">
        <v>26</v>
      </c>
      <c r="E301" s="7" t="s">
        <v>18</v>
      </c>
      <c r="F301" s="7" t="s">
        <v>8</v>
      </c>
      <c r="G301" s="7" t="s">
        <v>37</v>
      </c>
      <c r="H301" s="7" t="s">
        <v>40</v>
      </c>
      <c r="I301" s="8">
        <v>1238.06</v>
      </c>
      <c r="J301" s="9">
        <v>0.18</v>
      </c>
      <c r="K301" s="10">
        <f t="shared" si="8"/>
        <v>222.85079999999999</v>
      </c>
    </row>
    <row r="302" spans="2:11" x14ac:dyDescent="0.3">
      <c r="B302" s="6">
        <v>49384</v>
      </c>
      <c r="C302" s="7" t="s">
        <v>16</v>
      </c>
      <c r="D302" s="7" t="s">
        <v>22</v>
      </c>
      <c r="E302" s="7" t="s">
        <v>12</v>
      </c>
      <c r="F302" s="7" t="s">
        <v>13</v>
      </c>
      <c r="G302" s="7" t="s">
        <v>34</v>
      </c>
      <c r="H302" s="7" t="s">
        <v>40</v>
      </c>
      <c r="I302" s="8">
        <v>1338.67</v>
      </c>
      <c r="J302" s="9">
        <v>0.06</v>
      </c>
      <c r="K302" s="10">
        <f t="shared" si="8"/>
        <v>80.3202</v>
      </c>
    </row>
    <row r="303" spans="2:11" x14ac:dyDescent="0.3">
      <c r="B303" s="6">
        <v>49384</v>
      </c>
      <c r="C303" s="7" t="s">
        <v>6</v>
      </c>
      <c r="D303" s="7" t="s">
        <v>46</v>
      </c>
      <c r="E303" s="7" t="s">
        <v>18</v>
      </c>
      <c r="F303" s="7" t="s">
        <v>14</v>
      </c>
      <c r="G303" s="7" t="s">
        <v>31</v>
      </c>
      <c r="H303" s="7" t="s">
        <v>39</v>
      </c>
      <c r="I303" s="8">
        <v>1185.8600000000001</v>
      </c>
      <c r="J303" s="9">
        <v>0.06</v>
      </c>
      <c r="K303" s="10">
        <f t="shared" si="8"/>
        <v>71.151600000000002</v>
      </c>
    </row>
    <row r="304" spans="2:11" x14ac:dyDescent="0.3">
      <c r="B304" s="6">
        <v>49384</v>
      </c>
      <c r="C304" s="7" t="s">
        <v>6</v>
      </c>
      <c r="D304" s="7" t="s">
        <v>23</v>
      </c>
      <c r="E304" s="7" t="s">
        <v>11</v>
      </c>
      <c r="F304" s="7" t="s">
        <v>14</v>
      </c>
      <c r="G304" s="7" t="s">
        <v>31</v>
      </c>
      <c r="H304" s="7" t="s">
        <v>38</v>
      </c>
      <c r="I304" s="8">
        <v>1469.88</v>
      </c>
      <c r="J304" s="9">
        <v>0.14000000000000001</v>
      </c>
      <c r="K304" s="10">
        <f t="shared" si="8"/>
        <v>205.78320000000002</v>
      </c>
    </row>
    <row r="305" spans="2:11" x14ac:dyDescent="0.3">
      <c r="B305" s="6">
        <v>49385</v>
      </c>
      <c r="C305" s="7" t="s">
        <v>16</v>
      </c>
      <c r="D305" s="7" t="s">
        <v>22</v>
      </c>
      <c r="E305" s="7" t="s">
        <v>17</v>
      </c>
      <c r="F305" s="7" t="s">
        <v>8</v>
      </c>
      <c r="G305" s="7" t="s">
        <v>35</v>
      </c>
      <c r="H305" s="7" t="s">
        <v>40</v>
      </c>
      <c r="I305" s="8">
        <v>1153.9000000000001</v>
      </c>
      <c r="J305" s="9">
        <v>0.15</v>
      </c>
      <c r="K305" s="10">
        <f t="shared" si="8"/>
        <v>173.08500000000001</v>
      </c>
    </row>
    <row r="306" spans="2:11" x14ac:dyDescent="0.3">
      <c r="B306" s="6">
        <v>49385</v>
      </c>
      <c r="C306" s="7" t="s">
        <v>16</v>
      </c>
      <c r="D306" s="7" t="s">
        <v>45</v>
      </c>
      <c r="E306" s="7" t="s">
        <v>18</v>
      </c>
      <c r="F306" s="7" t="s">
        <v>13</v>
      </c>
      <c r="G306" s="7" t="s">
        <v>32</v>
      </c>
      <c r="H306" s="7" t="s">
        <v>40</v>
      </c>
      <c r="I306" s="8">
        <v>1192.8400000000001</v>
      </c>
      <c r="J306" s="9">
        <v>0.17</v>
      </c>
      <c r="K306" s="10">
        <f t="shared" si="8"/>
        <v>202.78280000000004</v>
      </c>
    </row>
    <row r="307" spans="2:11" x14ac:dyDescent="0.3">
      <c r="B307" s="6">
        <v>49385</v>
      </c>
      <c r="C307" s="7" t="s">
        <v>9</v>
      </c>
      <c r="D307" s="7" t="s">
        <v>27</v>
      </c>
      <c r="E307" s="7" t="s">
        <v>15</v>
      </c>
      <c r="F307" s="7" t="s">
        <v>8</v>
      </c>
      <c r="G307" s="7" t="s">
        <v>36</v>
      </c>
      <c r="H307" s="7" t="s">
        <v>39</v>
      </c>
      <c r="I307" s="8">
        <v>1146.71</v>
      </c>
      <c r="J307" s="9">
        <v>0.18</v>
      </c>
      <c r="K307" s="10">
        <f t="shared" si="8"/>
        <v>206.40780000000001</v>
      </c>
    </row>
    <row r="308" spans="2:11" x14ac:dyDescent="0.3">
      <c r="B308" s="6">
        <v>49386</v>
      </c>
      <c r="C308" s="7" t="s">
        <v>9</v>
      </c>
      <c r="D308" s="7" t="s">
        <v>27</v>
      </c>
      <c r="E308" s="7" t="s">
        <v>7</v>
      </c>
      <c r="F308" s="7" t="s">
        <v>14</v>
      </c>
      <c r="G308" s="7" t="s">
        <v>31</v>
      </c>
      <c r="H308" s="7" t="s">
        <v>38</v>
      </c>
      <c r="I308" s="8">
        <v>1256.9000000000001</v>
      </c>
      <c r="J308" s="9">
        <v>0.06</v>
      </c>
      <c r="K308" s="10">
        <f t="shared" si="8"/>
        <v>75.414000000000001</v>
      </c>
    </row>
    <row r="309" spans="2:11" x14ac:dyDescent="0.3">
      <c r="B309" s="6">
        <v>49386</v>
      </c>
      <c r="C309" s="7" t="s">
        <v>16</v>
      </c>
      <c r="D309" s="7" t="s">
        <v>44</v>
      </c>
      <c r="E309" s="7" t="s">
        <v>15</v>
      </c>
      <c r="F309" s="7" t="s">
        <v>13</v>
      </c>
      <c r="G309" s="7" t="s">
        <v>34</v>
      </c>
      <c r="H309" s="7" t="s">
        <v>39</v>
      </c>
      <c r="I309" s="8">
        <v>1128.3400000000001</v>
      </c>
      <c r="J309" s="9">
        <v>0.08</v>
      </c>
      <c r="K309" s="10">
        <f t="shared" si="8"/>
        <v>90.267200000000017</v>
      </c>
    </row>
    <row r="310" spans="2:11" x14ac:dyDescent="0.3">
      <c r="B310" s="6">
        <v>49386</v>
      </c>
      <c r="C310" s="7" t="s">
        <v>9</v>
      </c>
      <c r="D310" s="7" t="s">
        <v>20</v>
      </c>
      <c r="E310" s="7" t="s">
        <v>15</v>
      </c>
      <c r="F310" s="7" t="s">
        <v>8</v>
      </c>
      <c r="G310" s="7" t="s">
        <v>36</v>
      </c>
      <c r="H310" s="7" t="s">
        <v>39</v>
      </c>
      <c r="I310" s="8">
        <v>1196.7</v>
      </c>
      <c r="J310" s="9">
        <v>0.08</v>
      </c>
      <c r="K310" s="10">
        <f t="shared" si="8"/>
        <v>95.736000000000004</v>
      </c>
    </row>
    <row r="311" spans="2:11" x14ac:dyDescent="0.3">
      <c r="B311" s="6">
        <v>49387</v>
      </c>
      <c r="C311" s="7" t="s">
        <v>10</v>
      </c>
      <c r="D311" s="7" t="s">
        <v>26</v>
      </c>
      <c r="E311" s="7" t="s">
        <v>17</v>
      </c>
      <c r="F311" s="7" t="s">
        <v>14</v>
      </c>
      <c r="G311" s="7" t="s">
        <v>30</v>
      </c>
      <c r="H311" s="7" t="s">
        <v>39</v>
      </c>
      <c r="I311" s="8">
        <v>1173.44</v>
      </c>
      <c r="J311" s="9">
        <v>0.16</v>
      </c>
      <c r="K311" s="10">
        <f t="shared" si="8"/>
        <v>187.75040000000001</v>
      </c>
    </row>
    <row r="312" spans="2:11" x14ac:dyDescent="0.3">
      <c r="B312" s="6">
        <v>49387</v>
      </c>
      <c r="C312" s="7" t="s">
        <v>6</v>
      </c>
      <c r="D312" s="7" t="s">
        <v>23</v>
      </c>
      <c r="E312" s="7" t="s">
        <v>18</v>
      </c>
      <c r="F312" s="7" t="s">
        <v>14</v>
      </c>
      <c r="G312" s="7" t="s">
        <v>30</v>
      </c>
      <c r="H312" s="7" t="s">
        <v>39</v>
      </c>
      <c r="I312" s="8">
        <v>1020.67</v>
      </c>
      <c r="J312" s="9">
        <v>0.05</v>
      </c>
      <c r="K312" s="10">
        <f t="shared" si="8"/>
        <v>51.033500000000004</v>
      </c>
    </row>
    <row r="313" spans="2:11" x14ac:dyDescent="0.3">
      <c r="B313" s="6">
        <v>49387</v>
      </c>
      <c r="C313" s="7" t="s">
        <v>16</v>
      </c>
      <c r="D313" s="7" t="s">
        <v>45</v>
      </c>
      <c r="E313" s="7" t="s">
        <v>18</v>
      </c>
      <c r="F313" s="7" t="s">
        <v>13</v>
      </c>
      <c r="G313" s="7" t="s">
        <v>32</v>
      </c>
      <c r="H313" s="7" t="s">
        <v>38</v>
      </c>
      <c r="I313" s="8">
        <v>1068.81</v>
      </c>
      <c r="J313" s="9">
        <v>0.09</v>
      </c>
      <c r="K313" s="10">
        <f t="shared" si="8"/>
        <v>96.192899999999995</v>
      </c>
    </row>
    <row r="314" spans="2:11" x14ac:dyDescent="0.3">
      <c r="B314" s="6">
        <v>49387</v>
      </c>
      <c r="C314" s="7" t="s">
        <v>6</v>
      </c>
      <c r="D314" s="7" t="s">
        <v>23</v>
      </c>
      <c r="E314" s="7" t="s">
        <v>17</v>
      </c>
      <c r="F314" s="7" t="s">
        <v>8</v>
      </c>
      <c r="G314" s="7" t="s">
        <v>36</v>
      </c>
      <c r="H314" s="7" t="s">
        <v>40</v>
      </c>
      <c r="I314" s="8">
        <v>1278.1500000000001</v>
      </c>
      <c r="J314" s="9">
        <v>0.15</v>
      </c>
      <c r="K314" s="10">
        <f t="shared" si="8"/>
        <v>191.7225</v>
      </c>
    </row>
    <row r="315" spans="2:11" x14ac:dyDescent="0.3">
      <c r="B315" s="6">
        <v>49387</v>
      </c>
      <c r="C315" s="7" t="s">
        <v>9</v>
      </c>
      <c r="D315" s="7" t="s">
        <v>20</v>
      </c>
      <c r="E315" s="7" t="s">
        <v>15</v>
      </c>
      <c r="F315" s="7" t="s">
        <v>8</v>
      </c>
      <c r="G315" s="7" t="s">
        <v>36</v>
      </c>
      <c r="H315" s="7" t="s">
        <v>38</v>
      </c>
      <c r="I315" s="8">
        <v>1024.51</v>
      </c>
      <c r="J315" s="9">
        <v>0.06</v>
      </c>
      <c r="K315" s="10">
        <f t="shared" si="8"/>
        <v>61.470599999999997</v>
      </c>
    </row>
    <row r="316" spans="2:11" x14ac:dyDescent="0.3">
      <c r="B316" s="6">
        <v>49387</v>
      </c>
      <c r="C316" s="7" t="s">
        <v>10</v>
      </c>
      <c r="D316" s="7" t="s">
        <v>25</v>
      </c>
      <c r="E316" s="7" t="s">
        <v>18</v>
      </c>
      <c r="F316" s="7" t="s">
        <v>14</v>
      </c>
      <c r="G316" s="7" t="s">
        <v>29</v>
      </c>
      <c r="H316" s="7" t="s">
        <v>38</v>
      </c>
      <c r="I316" s="8">
        <v>1315.24</v>
      </c>
      <c r="J316" s="9">
        <v>0.19</v>
      </c>
      <c r="K316" s="10">
        <f t="shared" si="8"/>
        <v>249.8956</v>
      </c>
    </row>
    <row r="317" spans="2:11" x14ac:dyDescent="0.3">
      <c r="B317" s="6">
        <v>49387</v>
      </c>
      <c r="C317" s="7" t="s">
        <v>16</v>
      </c>
      <c r="D317" s="7" t="s">
        <v>44</v>
      </c>
      <c r="E317" s="7" t="s">
        <v>7</v>
      </c>
      <c r="F317" s="7" t="s">
        <v>14</v>
      </c>
      <c r="G317" s="7" t="s">
        <v>30</v>
      </c>
      <c r="H317" s="7" t="s">
        <v>38</v>
      </c>
      <c r="I317" s="8">
        <v>1216.04</v>
      </c>
      <c r="J317" s="9">
        <v>0.05</v>
      </c>
      <c r="K317" s="10">
        <f t="shared" si="8"/>
        <v>60.802</v>
      </c>
    </row>
    <row r="318" spans="2:11" x14ac:dyDescent="0.3">
      <c r="B318" s="6">
        <v>49387</v>
      </c>
      <c r="C318" s="7" t="s">
        <v>9</v>
      </c>
      <c r="D318" s="7" t="s">
        <v>27</v>
      </c>
      <c r="E318" s="7" t="s">
        <v>11</v>
      </c>
      <c r="F318" s="7" t="s">
        <v>8</v>
      </c>
      <c r="G318" s="7" t="s">
        <v>36</v>
      </c>
      <c r="H318" s="7" t="s">
        <v>40</v>
      </c>
      <c r="I318" s="8">
        <v>1168.92</v>
      </c>
      <c r="J318" s="9">
        <v>0.13</v>
      </c>
      <c r="K318" s="10">
        <f t="shared" si="8"/>
        <v>151.95960000000002</v>
      </c>
    </row>
    <row r="319" spans="2:11" x14ac:dyDescent="0.3">
      <c r="B319" s="6">
        <v>49388</v>
      </c>
      <c r="C319" s="7" t="s">
        <v>10</v>
      </c>
      <c r="D319" s="7" t="s">
        <v>26</v>
      </c>
      <c r="E319" s="7" t="s">
        <v>7</v>
      </c>
      <c r="F319" s="7" t="s">
        <v>13</v>
      </c>
      <c r="G319" s="7" t="s">
        <v>32</v>
      </c>
      <c r="H319" s="7" t="s">
        <v>40</v>
      </c>
      <c r="I319" s="8">
        <v>1139.0900000000001</v>
      </c>
      <c r="J319" s="9">
        <v>0.11</v>
      </c>
      <c r="K319" s="10">
        <f t="shared" si="8"/>
        <v>125.29990000000002</v>
      </c>
    </row>
    <row r="320" spans="2:11" x14ac:dyDescent="0.3">
      <c r="B320" s="6">
        <v>49388</v>
      </c>
      <c r="C320" s="7" t="s">
        <v>9</v>
      </c>
      <c r="D320" s="7" t="s">
        <v>21</v>
      </c>
      <c r="E320" s="7" t="s">
        <v>11</v>
      </c>
      <c r="F320" s="7" t="s">
        <v>14</v>
      </c>
      <c r="G320" s="7" t="s">
        <v>31</v>
      </c>
      <c r="H320" s="7" t="s">
        <v>40</v>
      </c>
      <c r="I320" s="8">
        <v>1056.46</v>
      </c>
      <c r="J320" s="9">
        <v>0.14000000000000001</v>
      </c>
      <c r="K320" s="10">
        <f t="shared" si="8"/>
        <v>147.90440000000001</v>
      </c>
    </row>
    <row r="321" spans="2:11" x14ac:dyDescent="0.3">
      <c r="B321" s="6">
        <v>49388</v>
      </c>
      <c r="C321" s="7" t="s">
        <v>9</v>
      </c>
      <c r="D321" s="7" t="s">
        <v>20</v>
      </c>
      <c r="E321" s="7" t="s">
        <v>11</v>
      </c>
      <c r="F321" s="7" t="s">
        <v>13</v>
      </c>
      <c r="G321" s="7" t="s">
        <v>32</v>
      </c>
      <c r="H321" s="7" t="s">
        <v>40</v>
      </c>
      <c r="I321" s="8">
        <v>1205.83</v>
      </c>
      <c r="J321" s="9">
        <v>0.16</v>
      </c>
      <c r="K321" s="10">
        <f t="shared" si="8"/>
        <v>192.93279999999999</v>
      </c>
    </row>
    <row r="322" spans="2:11" x14ac:dyDescent="0.3">
      <c r="B322" s="6">
        <v>49388</v>
      </c>
      <c r="C322" s="7" t="s">
        <v>6</v>
      </c>
      <c r="D322" s="7" t="s">
        <v>23</v>
      </c>
      <c r="E322" s="7" t="s">
        <v>18</v>
      </c>
      <c r="F322" s="7" t="s">
        <v>13</v>
      </c>
      <c r="G322" s="7" t="s">
        <v>34</v>
      </c>
      <c r="H322" s="7" t="s">
        <v>40</v>
      </c>
      <c r="I322" s="8">
        <v>1051.99</v>
      </c>
      <c r="J322" s="9">
        <v>0.15</v>
      </c>
      <c r="K322" s="10">
        <f t="shared" si="8"/>
        <v>157.79849999999999</v>
      </c>
    </row>
    <row r="323" spans="2:11" x14ac:dyDescent="0.3">
      <c r="B323" s="6">
        <v>49388</v>
      </c>
      <c r="C323" s="7" t="s">
        <v>10</v>
      </c>
      <c r="D323" s="7" t="s">
        <v>26</v>
      </c>
      <c r="E323" s="7" t="s">
        <v>12</v>
      </c>
      <c r="F323" s="7" t="s">
        <v>14</v>
      </c>
      <c r="G323" s="7" t="s">
        <v>31</v>
      </c>
      <c r="H323" s="7" t="s">
        <v>39</v>
      </c>
      <c r="I323" s="8">
        <v>1295.3399999999999</v>
      </c>
      <c r="J323" s="9">
        <v>0.19</v>
      </c>
      <c r="K323" s="10">
        <f t="shared" si="8"/>
        <v>246.1146</v>
      </c>
    </row>
    <row r="324" spans="2:11" x14ac:dyDescent="0.3">
      <c r="B324" s="6">
        <v>49389</v>
      </c>
      <c r="C324" s="7" t="s">
        <v>6</v>
      </c>
      <c r="D324" s="7" t="s">
        <v>46</v>
      </c>
      <c r="E324" s="7" t="s">
        <v>12</v>
      </c>
      <c r="F324" s="7" t="s">
        <v>14</v>
      </c>
      <c r="G324" s="7" t="s">
        <v>29</v>
      </c>
      <c r="H324" s="7" t="s">
        <v>38</v>
      </c>
      <c r="I324" s="8">
        <v>1442.4</v>
      </c>
      <c r="J324" s="9">
        <v>0.08</v>
      </c>
      <c r="K324" s="10">
        <f t="shared" si="8"/>
        <v>115.39200000000001</v>
      </c>
    </row>
    <row r="325" spans="2:11" x14ac:dyDescent="0.3">
      <c r="B325" s="6">
        <v>49390</v>
      </c>
      <c r="C325" s="7" t="s">
        <v>10</v>
      </c>
      <c r="D325" s="7" t="s">
        <v>26</v>
      </c>
      <c r="E325" s="7" t="s">
        <v>12</v>
      </c>
      <c r="F325" s="7" t="s">
        <v>13</v>
      </c>
      <c r="G325" s="7" t="s">
        <v>34</v>
      </c>
      <c r="H325" s="7" t="s">
        <v>38</v>
      </c>
      <c r="I325" s="8">
        <v>1033.44</v>
      </c>
      <c r="J325" s="9">
        <v>0.08</v>
      </c>
      <c r="K325" s="10">
        <f t="shared" si="8"/>
        <v>82.675200000000004</v>
      </c>
    </row>
    <row r="326" spans="2:11" x14ac:dyDescent="0.3">
      <c r="B326" s="6">
        <v>49390</v>
      </c>
      <c r="C326" s="7" t="s">
        <v>6</v>
      </c>
      <c r="D326" s="7" t="s">
        <v>46</v>
      </c>
      <c r="E326" s="7" t="s">
        <v>12</v>
      </c>
      <c r="F326" s="7" t="s">
        <v>14</v>
      </c>
      <c r="G326" s="7" t="s">
        <v>30</v>
      </c>
      <c r="H326" s="7" t="s">
        <v>39</v>
      </c>
      <c r="I326" s="8">
        <v>1075.9099999999999</v>
      </c>
      <c r="J326" s="9">
        <v>0.16</v>
      </c>
      <c r="K326" s="10">
        <f t="shared" si="8"/>
        <v>172.14559999999997</v>
      </c>
    </row>
    <row r="327" spans="2:11" x14ac:dyDescent="0.3">
      <c r="B327" s="6">
        <v>49390</v>
      </c>
      <c r="C327" s="7" t="s">
        <v>10</v>
      </c>
      <c r="D327" s="7" t="s">
        <v>24</v>
      </c>
      <c r="E327" s="7" t="s">
        <v>17</v>
      </c>
      <c r="F327" s="7" t="s">
        <v>8</v>
      </c>
      <c r="G327" s="7" t="s">
        <v>35</v>
      </c>
      <c r="H327" s="7" t="s">
        <v>39</v>
      </c>
      <c r="I327" s="8">
        <v>1425.27</v>
      </c>
      <c r="J327" s="9">
        <v>0.11</v>
      </c>
      <c r="K327" s="10">
        <f t="shared" si="8"/>
        <v>156.77969999999999</v>
      </c>
    </row>
    <row r="328" spans="2:11" x14ac:dyDescent="0.3">
      <c r="B328" s="6">
        <v>49390</v>
      </c>
      <c r="C328" s="7" t="s">
        <v>16</v>
      </c>
      <c r="D328" s="7" t="s">
        <v>44</v>
      </c>
      <c r="E328" s="7" t="s">
        <v>15</v>
      </c>
      <c r="F328" s="7" t="s">
        <v>8</v>
      </c>
      <c r="G328" s="7" t="s">
        <v>36</v>
      </c>
      <c r="H328" s="7" t="s">
        <v>39</v>
      </c>
      <c r="I328" s="8">
        <v>1163.01</v>
      </c>
      <c r="J328" s="9">
        <v>0.13</v>
      </c>
      <c r="K328" s="10">
        <f t="shared" si="8"/>
        <v>151.19130000000001</v>
      </c>
    </row>
    <row r="329" spans="2:11" x14ac:dyDescent="0.3">
      <c r="B329" s="6">
        <v>49391</v>
      </c>
      <c r="C329" s="7" t="s">
        <v>16</v>
      </c>
      <c r="D329" s="7" t="s">
        <v>22</v>
      </c>
      <c r="E329" s="7" t="s">
        <v>12</v>
      </c>
      <c r="F329" s="7" t="s">
        <v>8</v>
      </c>
      <c r="G329" s="7" t="s">
        <v>36</v>
      </c>
      <c r="H329" s="7" t="s">
        <v>38</v>
      </c>
      <c r="I329" s="8">
        <v>1150.1100000000001</v>
      </c>
      <c r="J329" s="9">
        <v>0.1</v>
      </c>
      <c r="K329" s="10">
        <f t="shared" si="8"/>
        <v>115.01100000000002</v>
      </c>
    </row>
    <row r="330" spans="2:11" x14ac:dyDescent="0.3">
      <c r="B330" s="6">
        <v>49391</v>
      </c>
      <c r="C330" s="7" t="s">
        <v>6</v>
      </c>
      <c r="D330" s="7" t="s">
        <v>46</v>
      </c>
      <c r="E330" s="7" t="s">
        <v>17</v>
      </c>
      <c r="F330" s="7" t="s">
        <v>8</v>
      </c>
      <c r="G330" s="7" t="s">
        <v>36</v>
      </c>
      <c r="H330" s="7" t="s">
        <v>39</v>
      </c>
      <c r="I330" s="8">
        <v>1121.0999999999999</v>
      </c>
      <c r="J330" s="9">
        <v>0.18</v>
      </c>
      <c r="K330" s="10">
        <f t="shared" si="8"/>
        <v>201.79799999999997</v>
      </c>
    </row>
    <row r="331" spans="2:11" x14ac:dyDescent="0.3">
      <c r="B331" s="6">
        <v>49391</v>
      </c>
      <c r="C331" s="7" t="s">
        <v>6</v>
      </c>
      <c r="D331" s="7" t="s">
        <v>46</v>
      </c>
      <c r="E331" s="7" t="s">
        <v>12</v>
      </c>
      <c r="F331" s="7" t="s">
        <v>14</v>
      </c>
      <c r="G331" s="7" t="s">
        <v>29</v>
      </c>
      <c r="H331" s="7" t="s">
        <v>40</v>
      </c>
      <c r="I331" s="8">
        <v>1262.32</v>
      </c>
      <c r="J331" s="9">
        <v>0.13</v>
      </c>
      <c r="K331" s="10">
        <f t="shared" si="8"/>
        <v>164.10159999999999</v>
      </c>
    </row>
    <row r="332" spans="2:11" x14ac:dyDescent="0.3">
      <c r="B332" s="6">
        <v>49392</v>
      </c>
      <c r="C332" s="7" t="s">
        <v>10</v>
      </c>
      <c r="D332" s="7" t="s">
        <v>24</v>
      </c>
      <c r="E332" s="7" t="s">
        <v>12</v>
      </c>
      <c r="F332" s="7" t="s">
        <v>8</v>
      </c>
      <c r="G332" s="7" t="s">
        <v>37</v>
      </c>
      <c r="H332" s="7" t="s">
        <v>40</v>
      </c>
      <c r="I332" s="8">
        <v>1207.32</v>
      </c>
      <c r="J332" s="9">
        <v>0.12</v>
      </c>
      <c r="K332" s="10">
        <f t="shared" si="8"/>
        <v>144.8784</v>
      </c>
    </row>
    <row r="333" spans="2:11" x14ac:dyDescent="0.3">
      <c r="B333" s="6">
        <v>49392</v>
      </c>
      <c r="C333" s="7" t="s">
        <v>6</v>
      </c>
      <c r="D333" s="7" t="s">
        <v>46</v>
      </c>
      <c r="E333" s="7" t="s">
        <v>12</v>
      </c>
      <c r="F333" s="7" t="s">
        <v>14</v>
      </c>
      <c r="G333" s="7" t="s">
        <v>30</v>
      </c>
      <c r="H333" s="7" t="s">
        <v>39</v>
      </c>
      <c r="I333" s="8">
        <v>1133.54</v>
      </c>
      <c r="J333" s="9">
        <v>7.0000000000000007E-2</v>
      </c>
      <c r="K333" s="10">
        <f t="shared" ref="K333:K368" si="9">J333*I333</f>
        <v>79.347800000000007</v>
      </c>
    </row>
    <row r="334" spans="2:11" x14ac:dyDescent="0.3">
      <c r="B334" s="6">
        <v>49393</v>
      </c>
      <c r="C334" s="7" t="s">
        <v>10</v>
      </c>
      <c r="D334" s="7" t="s">
        <v>24</v>
      </c>
      <c r="E334" s="7" t="s">
        <v>12</v>
      </c>
      <c r="F334" s="7" t="s">
        <v>8</v>
      </c>
      <c r="G334" s="7" t="s">
        <v>36</v>
      </c>
      <c r="H334" s="7" t="s">
        <v>38</v>
      </c>
      <c r="I334" s="8">
        <v>1031.77</v>
      </c>
      <c r="J334" s="9">
        <v>0.08</v>
      </c>
      <c r="K334" s="10">
        <f t="shared" si="9"/>
        <v>82.541600000000003</v>
      </c>
    </row>
    <row r="335" spans="2:11" x14ac:dyDescent="0.3">
      <c r="B335" s="6">
        <v>49393</v>
      </c>
      <c r="C335" s="7" t="s">
        <v>6</v>
      </c>
      <c r="D335" s="7" t="s">
        <v>23</v>
      </c>
      <c r="E335" s="7" t="s">
        <v>18</v>
      </c>
      <c r="F335" s="7" t="s">
        <v>14</v>
      </c>
      <c r="G335" s="7" t="s">
        <v>29</v>
      </c>
      <c r="H335" s="7" t="s">
        <v>39</v>
      </c>
      <c r="I335" s="8">
        <v>1400.28</v>
      </c>
      <c r="J335" s="9">
        <v>0.11</v>
      </c>
      <c r="K335" s="10">
        <f t="shared" si="9"/>
        <v>154.0308</v>
      </c>
    </row>
    <row r="336" spans="2:11" x14ac:dyDescent="0.3">
      <c r="B336" s="6">
        <v>49393</v>
      </c>
      <c r="C336" s="7" t="s">
        <v>9</v>
      </c>
      <c r="D336" s="7" t="s">
        <v>20</v>
      </c>
      <c r="E336" s="7" t="s">
        <v>12</v>
      </c>
      <c r="F336" s="7" t="s">
        <v>8</v>
      </c>
      <c r="G336" s="7" t="s">
        <v>35</v>
      </c>
      <c r="H336" s="7" t="s">
        <v>40</v>
      </c>
      <c r="I336" s="8">
        <v>1259.8600000000001</v>
      </c>
      <c r="J336" s="9">
        <v>0.12</v>
      </c>
      <c r="K336" s="10">
        <f t="shared" si="9"/>
        <v>151.1832</v>
      </c>
    </row>
    <row r="337" spans="2:11" x14ac:dyDescent="0.3">
      <c r="B337" s="6">
        <v>49394</v>
      </c>
      <c r="C337" s="7" t="s">
        <v>16</v>
      </c>
      <c r="D337" s="7" t="s">
        <v>44</v>
      </c>
      <c r="E337" s="7" t="s">
        <v>18</v>
      </c>
      <c r="F337" s="7" t="s">
        <v>8</v>
      </c>
      <c r="G337" s="7" t="s">
        <v>37</v>
      </c>
      <c r="H337" s="7" t="s">
        <v>38</v>
      </c>
      <c r="I337" s="8">
        <v>1247.42</v>
      </c>
      <c r="J337" s="9">
        <v>0.18</v>
      </c>
      <c r="K337" s="10">
        <f t="shared" si="9"/>
        <v>224.53560000000002</v>
      </c>
    </row>
    <row r="338" spans="2:11" x14ac:dyDescent="0.3">
      <c r="B338" s="6">
        <v>49394</v>
      </c>
      <c r="C338" s="7" t="s">
        <v>9</v>
      </c>
      <c r="D338" s="7" t="s">
        <v>20</v>
      </c>
      <c r="E338" s="7" t="s">
        <v>17</v>
      </c>
      <c r="F338" s="7" t="s">
        <v>8</v>
      </c>
      <c r="G338" s="7" t="s">
        <v>37</v>
      </c>
      <c r="H338" s="7" t="s">
        <v>39</v>
      </c>
      <c r="I338" s="8">
        <v>1222.71</v>
      </c>
      <c r="J338" s="9">
        <v>0.08</v>
      </c>
      <c r="K338" s="10">
        <f t="shared" si="9"/>
        <v>97.816800000000001</v>
      </c>
    </row>
    <row r="339" spans="2:11" x14ac:dyDescent="0.3">
      <c r="B339" s="6">
        <v>49394</v>
      </c>
      <c r="C339" s="7" t="s">
        <v>10</v>
      </c>
      <c r="D339" s="7" t="s">
        <v>26</v>
      </c>
      <c r="E339" s="7" t="s">
        <v>17</v>
      </c>
      <c r="F339" s="7" t="s">
        <v>8</v>
      </c>
      <c r="G339" s="7" t="s">
        <v>37</v>
      </c>
      <c r="H339" s="7" t="s">
        <v>38</v>
      </c>
      <c r="I339" s="8">
        <v>1307.3899999999999</v>
      </c>
      <c r="J339" s="9">
        <v>0.15</v>
      </c>
      <c r="K339" s="10">
        <f t="shared" si="9"/>
        <v>196.10849999999996</v>
      </c>
    </row>
    <row r="340" spans="2:11" x14ac:dyDescent="0.3">
      <c r="B340" s="6">
        <v>49394</v>
      </c>
      <c r="C340" s="7" t="s">
        <v>9</v>
      </c>
      <c r="D340" s="7" t="s">
        <v>20</v>
      </c>
      <c r="E340" s="7" t="s">
        <v>12</v>
      </c>
      <c r="F340" s="7" t="s">
        <v>8</v>
      </c>
      <c r="G340" s="7" t="s">
        <v>35</v>
      </c>
      <c r="H340" s="7" t="s">
        <v>40</v>
      </c>
      <c r="I340" s="8">
        <v>1454.32</v>
      </c>
      <c r="J340" s="9">
        <v>0.08</v>
      </c>
      <c r="K340" s="10">
        <f t="shared" si="9"/>
        <v>116.34559999999999</v>
      </c>
    </row>
    <row r="341" spans="2:11" x14ac:dyDescent="0.3">
      <c r="B341" s="6">
        <v>49395</v>
      </c>
      <c r="C341" s="7" t="s">
        <v>9</v>
      </c>
      <c r="D341" s="7" t="s">
        <v>20</v>
      </c>
      <c r="E341" s="7" t="s">
        <v>12</v>
      </c>
      <c r="F341" s="7" t="s">
        <v>13</v>
      </c>
      <c r="G341" s="7" t="s">
        <v>32</v>
      </c>
      <c r="H341" s="7" t="s">
        <v>38</v>
      </c>
      <c r="I341" s="8">
        <v>627.15</v>
      </c>
      <c r="J341" s="9">
        <v>0.18</v>
      </c>
      <c r="K341" s="10">
        <f t="shared" si="9"/>
        <v>112.88699999999999</v>
      </c>
    </row>
    <row r="342" spans="2:11" x14ac:dyDescent="0.3">
      <c r="B342" s="6">
        <v>49395</v>
      </c>
      <c r="C342" s="7" t="s">
        <v>16</v>
      </c>
      <c r="D342" s="7" t="s">
        <v>44</v>
      </c>
      <c r="E342" s="7" t="s">
        <v>17</v>
      </c>
      <c r="F342" s="7" t="s">
        <v>14</v>
      </c>
      <c r="G342" s="7" t="s">
        <v>31</v>
      </c>
      <c r="H342" s="7" t="s">
        <v>38</v>
      </c>
      <c r="I342" s="8">
        <v>857.27</v>
      </c>
      <c r="J342" s="9">
        <v>0.09</v>
      </c>
      <c r="K342" s="10">
        <f t="shared" si="9"/>
        <v>77.154299999999992</v>
      </c>
    </row>
    <row r="343" spans="2:11" x14ac:dyDescent="0.3">
      <c r="B343" s="6">
        <v>49396</v>
      </c>
      <c r="C343" s="7" t="s">
        <v>10</v>
      </c>
      <c r="D343" s="7" t="s">
        <v>26</v>
      </c>
      <c r="E343" s="7" t="s">
        <v>18</v>
      </c>
      <c r="F343" s="7" t="s">
        <v>14</v>
      </c>
      <c r="G343" s="7" t="s">
        <v>30</v>
      </c>
      <c r="H343" s="7" t="s">
        <v>38</v>
      </c>
      <c r="I343" s="8">
        <v>783.13</v>
      </c>
      <c r="J343" s="9">
        <v>0.1</v>
      </c>
      <c r="K343" s="10">
        <f t="shared" si="9"/>
        <v>78.313000000000002</v>
      </c>
    </row>
    <row r="344" spans="2:11" x14ac:dyDescent="0.3">
      <c r="B344" s="6">
        <v>49397</v>
      </c>
      <c r="C344" s="7" t="s">
        <v>9</v>
      </c>
      <c r="D344" s="7" t="s">
        <v>20</v>
      </c>
      <c r="E344" s="7" t="s">
        <v>7</v>
      </c>
      <c r="F344" s="7" t="s">
        <v>13</v>
      </c>
      <c r="G344" s="7" t="s">
        <v>33</v>
      </c>
      <c r="H344" s="7" t="s">
        <v>38</v>
      </c>
      <c r="I344" s="8">
        <v>803.44</v>
      </c>
      <c r="J344" s="9">
        <v>0.13</v>
      </c>
      <c r="K344" s="10">
        <f t="shared" si="9"/>
        <v>104.44720000000001</v>
      </c>
    </row>
    <row r="345" spans="2:11" x14ac:dyDescent="0.3">
      <c r="B345" s="6">
        <v>49397</v>
      </c>
      <c r="C345" s="7" t="s">
        <v>10</v>
      </c>
      <c r="D345" s="7" t="s">
        <v>26</v>
      </c>
      <c r="E345" s="7" t="s">
        <v>12</v>
      </c>
      <c r="F345" s="7" t="s">
        <v>13</v>
      </c>
      <c r="G345" s="7" t="s">
        <v>32</v>
      </c>
      <c r="H345" s="7" t="s">
        <v>40</v>
      </c>
      <c r="I345" s="8">
        <v>560.94000000000005</v>
      </c>
      <c r="J345" s="9">
        <v>7.0000000000000007E-2</v>
      </c>
      <c r="K345" s="10">
        <f t="shared" si="9"/>
        <v>39.265800000000006</v>
      </c>
    </row>
    <row r="346" spans="2:11" x14ac:dyDescent="0.3">
      <c r="B346" s="6">
        <v>49397</v>
      </c>
      <c r="C346" s="7" t="s">
        <v>6</v>
      </c>
      <c r="D346" s="7" t="s">
        <v>46</v>
      </c>
      <c r="E346" s="7" t="s">
        <v>17</v>
      </c>
      <c r="F346" s="7" t="s">
        <v>14</v>
      </c>
      <c r="G346" s="7" t="s">
        <v>30</v>
      </c>
      <c r="H346" s="7" t="s">
        <v>38</v>
      </c>
      <c r="I346" s="8">
        <v>837.74</v>
      </c>
      <c r="J346" s="9">
        <v>0.12</v>
      </c>
      <c r="K346" s="10">
        <f t="shared" si="9"/>
        <v>100.5288</v>
      </c>
    </row>
    <row r="347" spans="2:11" x14ac:dyDescent="0.3">
      <c r="B347" s="6">
        <v>49397</v>
      </c>
      <c r="C347" s="7" t="s">
        <v>9</v>
      </c>
      <c r="D347" s="7" t="s">
        <v>20</v>
      </c>
      <c r="E347" s="7" t="s">
        <v>18</v>
      </c>
      <c r="F347" s="7" t="s">
        <v>8</v>
      </c>
      <c r="G347" s="7" t="s">
        <v>35</v>
      </c>
      <c r="H347" s="7" t="s">
        <v>39</v>
      </c>
      <c r="I347" s="8">
        <v>986.15</v>
      </c>
      <c r="J347" s="9">
        <v>0.06</v>
      </c>
      <c r="K347" s="10">
        <f t="shared" si="9"/>
        <v>59.168999999999997</v>
      </c>
    </row>
    <row r="348" spans="2:11" x14ac:dyDescent="0.3">
      <c r="B348" s="6">
        <v>49397</v>
      </c>
      <c r="C348" s="7" t="s">
        <v>6</v>
      </c>
      <c r="D348" s="7" t="s">
        <v>23</v>
      </c>
      <c r="E348" s="7" t="s">
        <v>18</v>
      </c>
      <c r="F348" s="7" t="s">
        <v>8</v>
      </c>
      <c r="G348" s="7" t="s">
        <v>35</v>
      </c>
      <c r="H348" s="7" t="s">
        <v>40</v>
      </c>
      <c r="I348" s="8">
        <v>760.24</v>
      </c>
      <c r="J348" s="9">
        <v>0.15</v>
      </c>
      <c r="K348" s="10">
        <f t="shared" si="9"/>
        <v>114.036</v>
      </c>
    </row>
    <row r="349" spans="2:11" x14ac:dyDescent="0.3">
      <c r="B349" s="6">
        <v>49397</v>
      </c>
      <c r="C349" s="7" t="s">
        <v>16</v>
      </c>
      <c r="D349" s="7" t="s">
        <v>44</v>
      </c>
      <c r="E349" s="7" t="s">
        <v>17</v>
      </c>
      <c r="F349" s="7" t="s">
        <v>8</v>
      </c>
      <c r="G349" s="7" t="s">
        <v>36</v>
      </c>
      <c r="H349" s="7" t="s">
        <v>38</v>
      </c>
      <c r="I349" s="8">
        <v>833.36</v>
      </c>
      <c r="J349" s="9">
        <v>0.12</v>
      </c>
      <c r="K349" s="10">
        <f t="shared" si="9"/>
        <v>100.00319999999999</v>
      </c>
    </row>
    <row r="350" spans="2:11" x14ac:dyDescent="0.3">
      <c r="B350" s="6">
        <v>49397</v>
      </c>
      <c r="C350" s="7" t="s">
        <v>9</v>
      </c>
      <c r="D350" s="7" t="s">
        <v>20</v>
      </c>
      <c r="E350" s="7" t="s">
        <v>18</v>
      </c>
      <c r="F350" s="7" t="s">
        <v>8</v>
      </c>
      <c r="G350" s="7" t="s">
        <v>37</v>
      </c>
      <c r="H350" s="7" t="s">
        <v>39</v>
      </c>
      <c r="I350" s="8">
        <v>993.1</v>
      </c>
      <c r="J350" s="9">
        <v>0.19</v>
      </c>
      <c r="K350" s="10">
        <f t="shared" si="9"/>
        <v>188.68899999999999</v>
      </c>
    </row>
    <row r="351" spans="2:11" x14ac:dyDescent="0.3">
      <c r="B351" s="6">
        <v>49397</v>
      </c>
      <c r="C351" s="7" t="s">
        <v>9</v>
      </c>
      <c r="D351" s="7" t="s">
        <v>20</v>
      </c>
      <c r="E351" s="7" t="s">
        <v>11</v>
      </c>
      <c r="F351" s="7" t="s">
        <v>8</v>
      </c>
      <c r="G351" s="7" t="s">
        <v>35</v>
      </c>
      <c r="H351" s="7" t="s">
        <v>38</v>
      </c>
      <c r="I351" s="8">
        <v>766.18000000000006</v>
      </c>
      <c r="J351" s="9">
        <v>0.08</v>
      </c>
      <c r="K351" s="10">
        <f t="shared" si="9"/>
        <v>61.294400000000003</v>
      </c>
    </row>
    <row r="352" spans="2:11" x14ac:dyDescent="0.3">
      <c r="B352" s="6">
        <v>49397</v>
      </c>
      <c r="C352" s="7" t="s">
        <v>16</v>
      </c>
      <c r="D352" s="7" t="s">
        <v>44</v>
      </c>
      <c r="E352" s="7" t="s">
        <v>15</v>
      </c>
      <c r="F352" s="7" t="s">
        <v>14</v>
      </c>
      <c r="G352" s="7" t="s">
        <v>29</v>
      </c>
      <c r="H352" s="7" t="s">
        <v>40</v>
      </c>
      <c r="I352" s="8">
        <v>995.95</v>
      </c>
      <c r="J352" s="9">
        <v>0.05</v>
      </c>
      <c r="K352" s="10">
        <f t="shared" si="9"/>
        <v>49.797500000000007</v>
      </c>
    </row>
    <row r="353" spans="2:11" x14ac:dyDescent="0.3">
      <c r="B353" s="6">
        <v>49398</v>
      </c>
      <c r="C353" s="7" t="s">
        <v>9</v>
      </c>
      <c r="D353" s="7" t="s">
        <v>20</v>
      </c>
      <c r="E353" s="7" t="s">
        <v>15</v>
      </c>
      <c r="F353" s="7" t="s">
        <v>14</v>
      </c>
      <c r="G353" s="7" t="s">
        <v>30</v>
      </c>
      <c r="H353" s="7" t="s">
        <v>40</v>
      </c>
      <c r="I353" s="8">
        <v>908.58999999999992</v>
      </c>
      <c r="J353" s="9">
        <v>0.16</v>
      </c>
      <c r="K353" s="10">
        <f t="shared" si="9"/>
        <v>145.37439999999998</v>
      </c>
    </row>
    <row r="354" spans="2:11" x14ac:dyDescent="0.3">
      <c r="B354" s="6">
        <v>49398</v>
      </c>
      <c r="C354" s="7" t="s">
        <v>6</v>
      </c>
      <c r="D354" s="7" t="s">
        <v>46</v>
      </c>
      <c r="E354" s="7" t="s">
        <v>17</v>
      </c>
      <c r="F354" s="7" t="s">
        <v>13</v>
      </c>
      <c r="G354" s="7" t="s">
        <v>34</v>
      </c>
      <c r="H354" s="7" t="s">
        <v>39</v>
      </c>
      <c r="I354" s="8">
        <v>679.04</v>
      </c>
      <c r="J354" s="9">
        <v>0.16</v>
      </c>
      <c r="K354" s="10">
        <f t="shared" si="9"/>
        <v>108.6464</v>
      </c>
    </row>
    <row r="355" spans="2:11" x14ac:dyDescent="0.3">
      <c r="B355" s="6">
        <v>49398</v>
      </c>
      <c r="C355" s="7" t="s">
        <v>6</v>
      </c>
      <c r="D355" s="7" t="s">
        <v>46</v>
      </c>
      <c r="E355" s="7" t="s">
        <v>12</v>
      </c>
      <c r="F355" s="7" t="s">
        <v>8</v>
      </c>
      <c r="G355" s="7" t="s">
        <v>37</v>
      </c>
      <c r="H355" s="7" t="s">
        <v>40</v>
      </c>
      <c r="I355" s="8">
        <v>738.31999999999994</v>
      </c>
      <c r="J355" s="9">
        <v>0.18</v>
      </c>
      <c r="K355" s="10">
        <f t="shared" si="9"/>
        <v>132.89759999999998</v>
      </c>
    </row>
    <row r="356" spans="2:11" x14ac:dyDescent="0.3">
      <c r="B356" s="6">
        <v>49398</v>
      </c>
      <c r="C356" s="7" t="s">
        <v>10</v>
      </c>
      <c r="D356" s="7" t="s">
        <v>25</v>
      </c>
      <c r="E356" s="7" t="s">
        <v>18</v>
      </c>
      <c r="F356" s="7" t="s">
        <v>8</v>
      </c>
      <c r="G356" s="7" t="s">
        <v>36</v>
      </c>
      <c r="H356" s="7" t="s">
        <v>40</v>
      </c>
      <c r="I356" s="8">
        <v>783.85</v>
      </c>
      <c r="J356" s="9">
        <v>0.06</v>
      </c>
      <c r="K356" s="10">
        <f t="shared" si="9"/>
        <v>47.030999999999999</v>
      </c>
    </row>
    <row r="357" spans="2:11" x14ac:dyDescent="0.3">
      <c r="B357" s="6">
        <v>49399</v>
      </c>
      <c r="C357" s="7" t="s">
        <v>9</v>
      </c>
      <c r="D357" s="7" t="s">
        <v>20</v>
      </c>
      <c r="E357" s="7" t="s">
        <v>12</v>
      </c>
      <c r="F357" s="7" t="s">
        <v>13</v>
      </c>
      <c r="G357" s="7" t="s">
        <v>34</v>
      </c>
      <c r="H357" s="7" t="s">
        <v>40</v>
      </c>
      <c r="I357" s="8">
        <v>880.65</v>
      </c>
      <c r="J357" s="9">
        <v>0.13</v>
      </c>
      <c r="K357" s="10">
        <f t="shared" si="9"/>
        <v>114.4845</v>
      </c>
    </row>
    <row r="358" spans="2:11" x14ac:dyDescent="0.3">
      <c r="B358" s="6">
        <v>49399</v>
      </c>
      <c r="C358" s="7" t="s">
        <v>16</v>
      </c>
      <c r="D358" s="7" t="s">
        <v>45</v>
      </c>
      <c r="E358" s="7" t="s">
        <v>12</v>
      </c>
      <c r="F358" s="7" t="s">
        <v>8</v>
      </c>
      <c r="G358" s="7" t="s">
        <v>36</v>
      </c>
      <c r="H358" s="7" t="s">
        <v>39</v>
      </c>
      <c r="I358" s="8">
        <v>849.98</v>
      </c>
      <c r="J358" s="9">
        <v>0.16</v>
      </c>
      <c r="K358" s="10">
        <f t="shared" si="9"/>
        <v>135.99680000000001</v>
      </c>
    </row>
    <row r="359" spans="2:11" x14ac:dyDescent="0.3">
      <c r="B359" s="6">
        <v>49399</v>
      </c>
      <c r="C359" s="7" t="s">
        <v>10</v>
      </c>
      <c r="D359" s="7" t="s">
        <v>24</v>
      </c>
      <c r="E359" s="7" t="s">
        <v>12</v>
      </c>
      <c r="F359" s="7" t="s">
        <v>14</v>
      </c>
      <c r="G359" s="7" t="s">
        <v>30</v>
      </c>
      <c r="H359" s="7" t="s">
        <v>38</v>
      </c>
      <c r="I359" s="8">
        <v>907.06</v>
      </c>
      <c r="J359" s="9">
        <v>0.06</v>
      </c>
      <c r="K359" s="10">
        <f t="shared" si="9"/>
        <v>54.423599999999993</v>
      </c>
    </row>
    <row r="360" spans="2:11" x14ac:dyDescent="0.3">
      <c r="B360" s="6">
        <v>49399</v>
      </c>
      <c r="C360" s="7" t="s">
        <v>9</v>
      </c>
      <c r="D360" s="7" t="s">
        <v>20</v>
      </c>
      <c r="E360" s="7" t="s">
        <v>18</v>
      </c>
      <c r="F360" s="7" t="s">
        <v>14</v>
      </c>
      <c r="G360" s="7" t="s">
        <v>29</v>
      </c>
      <c r="H360" s="7" t="s">
        <v>40</v>
      </c>
      <c r="I360" s="8">
        <v>691.9</v>
      </c>
      <c r="J360" s="9">
        <v>0.13</v>
      </c>
      <c r="K360" s="10">
        <f t="shared" si="9"/>
        <v>89.947000000000003</v>
      </c>
    </row>
    <row r="361" spans="2:11" x14ac:dyDescent="0.3">
      <c r="B361" s="6">
        <v>49399</v>
      </c>
      <c r="C361" s="7" t="s">
        <v>10</v>
      </c>
      <c r="D361" s="7" t="s">
        <v>25</v>
      </c>
      <c r="E361" s="7" t="s">
        <v>18</v>
      </c>
      <c r="F361" s="7" t="s">
        <v>14</v>
      </c>
      <c r="G361" s="7" t="s">
        <v>31</v>
      </c>
      <c r="H361" s="7" t="s">
        <v>39</v>
      </c>
      <c r="I361" s="8">
        <v>876.32999999999993</v>
      </c>
      <c r="J361" s="9">
        <v>0.19</v>
      </c>
      <c r="K361" s="10">
        <f t="shared" si="9"/>
        <v>166.50269999999998</v>
      </c>
    </row>
    <row r="362" spans="2:11" x14ac:dyDescent="0.3">
      <c r="B362" s="6">
        <v>49399</v>
      </c>
      <c r="C362" s="7" t="s">
        <v>9</v>
      </c>
      <c r="D362" s="7" t="s">
        <v>20</v>
      </c>
      <c r="E362" s="7" t="s">
        <v>12</v>
      </c>
      <c r="F362" s="7" t="s">
        <v>13</v>
      </c>
      <c r="G362" s="7" t="s">
        <v>32</v>
      </c>
      <c r="H362" s="7" t="s">
        <v>38</v>
      </c>
      <c r="I362" s="8">
        <v>665.11</v>
      </c>
      <c r="J362" s="9">
        <v>0.11</v>
      </c>
      <c r="K362" s="10">
        <f t="shared" si="9"/>
        <v>73.162099999999995</v>
      </c>
    </row>
    <row r="363" spans="2:11" x14ac:dyDescent="0.3">
      <c r="B363" s="6">
        <v>49399</v>
      </c>
      <c r="C363" s="7" t="s">
        <v>16</v>
      </c>
      <c r="D363" s="7" t="s">
        <v>45</v>
      </c>
      <c r="E363" s="7" t="s">
        <v>12</v>
      </c>
      <c r="F363" s="7" t="s">
        <v>13</v>
      </c>
      <c r="G363" s="7" t="s">
        <v>33</v>
      </c>
      <c r="H363" s="7" t="s">
        <v>40</v>
      </c>
      <c r="I363" s="8">
        <v>546.45000000000005</v>
      </c>
      <c r="J363" s="9">
        <v>0.11</v>
      </c>
      <c r="K363" s="10">
        <f t="shared" si="9"/>
        <v>60.109500000000004</v>
      </c>
    </row>
    <row r="364" spans="2:11" x14ac:dyDescent="0.3">
      <c r="B364" s="6">
        <v>49399</v>
      </c>
      <c r="C364" s="7" t="s">
        <v>16</v>
      </c>
      <c r="D364" s="7" t="s">
        <v>22</v>
      </c>
      <c r="E364" s="7" t="s">
        <v>18</v>
      </c>
      <c r="F364" s="7" t="s">
        <v>8</v>
      </c>
      <c r="G364" s="7" t="s">
        <v>37</v>
      </c>
      <c r="H364" s="7" t="s">
        <v>40</v>
      </c>
      <c r="I364" s="8">
        <v>972.98</v>
      </c>
      <c r="J364" s="9">
        <v>0.12</v>
      </c>
      <c r="K364" s="10">
        <f t="shared" si="9"/>
        <v>116.7576</v>
      </c>
    </row>
    <row r="365" spans="2:11" x14ac:dyDescent="0.3">
      <c r="B365" s="6">
        <v>49399</v>
      </c>
      <c r="C365" s="7" t="s">
        <v>6</v>
      </c>
      <c r="D365" s="7" t="s">
        <v>23</v>
      </c>
      <c r="E365" s="7" t="s">
        <v>18</v>
      </c>
      <c r="F365" s="7" t="s">
        <v>8</v>
      </c>
      <c r="G365" s="7" t="s">
        <v>35</v>
      </c>
      <c r="H365" s="7" t="s">
        <v>40</v>
      </c>
      <c r="I365" s="8">
        <v>938</v>
      </c>
      <c r="J365" s="9">
        <v>0.14000000000000001</v>
      </c>
      <c r="K365" s="10">
        <f t="shared" si="9"/>
        <v>131.32000000000002</v>
      </c>
    </row>
    <row r="366" spans="2:11" x14ac:dyDescent="0.3">
      <c r="B366" s="6">
        <v>49400</v>
      </c>
      <c r="C366" s="7" t="s">
        <v>16</v>
      </c>
      <c r="D366" s="7" t="s">
        <v>44</v>
      </c>
      <c r="E366" s="7" t="s">
        <v>7</v>
      </c>
      <c r="F366" s="7" t="s">
        <v>8</v>
      </c>
      <c r="G366" s="7" t="s">
        <v>37</v>
      </c>
      <c r="H366" s="7" t="s">
        <v>40</v>
      </c>
      <c r="I366" s="8">
        <v>893.92000000000007</v>
      </c>
      <c r="J366" s="9">
        <v>0.17</v>
      </c>
      <c r="K366" s="10">
        <f t="shared" si="9"/>
        <v>151.96640000000002</v>
      </c>
    </row>
    <row r="367" spans="2:11" x14ac:dyDescent="0.3">
      <c r="B367" s="6">
        <v>49400</v>
      </c>
      <c r="C367" s="7" t="s">
        <v>16</v>
      </c>
      <c r="D367" s="7" t="s">
        <v>44</v>
      </c>
      <c r="E367" s="7" t="s">
        <v>18</v>
      </c>
      <c r="F367" s="7" t="s">
        <v>8</v>
      </c>
      <c r="G367" s="7" t="s">
        <v>37</v>
      </c>
      <c r="H367" s="7" t="s">
        <v>39</v>
      </c>
      <c r="I367" s="8">
        <v>821.44</v>
      </c>
      <c r="J367" s="9">
        <v>0.06</v>
      </c>
      <c r="K367" s="10">
        <f t="shared" si="9"/>
        <v>49.2864</v>
      </c>
    </row>
    <row r="368" spans="2:11" x14ac:dyDescent="0.3">
      <c r="B368" s="6">
        <v>49400</v>
      </c>
      <c r="C368" s="7" t="s">
        <v>6</v>
      </c>
      <c r="D368" s="7" t="s">
        <v>23</v>
      </c>
      <c r="E368" s="7" t="s">
        <v>12</v>
      </c>
      <c r="F368" s="7" t="s">
        <v>8</v>
      </c>
      <c r="G368" s="7" t="s">
        <v>36</v>
      </c>
      <c r="H368" s="7" t="s">
        <v>38</v>
      </c>
      <c r="I368" s="8">
        <v>619.4</v>
      </c>
      <c r="J368" s="9">
        <v>0.1</v>
      </c>
      <c r="K368" s="10">
        <f t="shared" si="9"/>
        <v>61.94</v>
      </c>
    </row>
    <row r="369" spans="2:11" x14ac:dyDescent="0.3">
      <c r="B369" s="6">
        <v>49400</v>
      </c>
      <c r="C369" s="7" t="s">
        <v>6</v>
      </c>
      <c r="D369" s="7" t="s">
        <v>23</v>
      </c>
      <c r="E369" s="7" t="s">
        <v>17</v>
      </c>
      <c r="F369" s="7" t="s">
        <v>8</v>
      </c>
      <c r="G369" s="7" t="s">
        <v>36</v>
      </c>
      <c r="H369" s="7" t="s">
        <v>38</v>
      </c>
      <c r="I369" s="8">
        <v>676.64</v>
      </c>
      <c r="J369" s="9">
        <v>0.16</v>
      </c>
      <c r="K369" s="10">
        <f t="shared" ref="K369:K412" si="10">J369*I369</f>
        <v>108.2624</v>
      </c>
    </row>
    <row r="370" spans="2:11" x14ac:dyDescent="0.3">
      <c r="B370" s="6">
        <v>49400</v>
      </c>
      <c r="C370" s="7" t="s">
        <v>10</v>
      </c>
      <c r="D370" s="7" t="s">
        <v>26</v>
      </c>
      <c r="E370" s="7" t="s">
        <v>7</v>
      </c>
      <c r="F370" s="7" t="s">
        <v>8</v>
      </c>
      <c r="G370" s="7" t="s">
        <v>35</v>
      </c>
      <c r="H370" s="7" t="s">
        <v>38</v>
      </c>
      <c r="I370" s="8">
        <v>564.98</v>
      </c>
      <c r="J370" s="9">
        <v>0.14000000000000001</v>
      </c>
      <c r="K370" s="10">
        <f t="shared" si="10"/>
        <v>79.097200000000015</v>
      </c>
    </row>
    <row r="371" spans="2:11" x14ac:dyDescent="0.3">
      <c r="B371" s="6">
        <v>49401</v>
      </c>
      <c r="C371" s="7" t="s">
        <v>10</v>
      </c>
      <c r="D371" s="7" t="s">
        <v>25</v>
      </c>
      <c r="E371" s="7" t="s">
        <v>18</v>
      </c>
      <c r="F371" s="7" t="s">
        <v>13</v>
      </c>
      <c r="G371" s="7" t="s">
        <v>32</v>
      </c>
      <c r="H371" s="7" t="s">
        <v>40</v>
      </c>
      <c r="I371" s="8">
        <v>550.63</v>
      </c>
      <c r="J371" s="9">
        <v>0.09</v>
      </c>
      <c r="K371" s="10">
        <f t="shared" si="10"/>
        <v>49.556699999999999</v>
      </c>
    </row>
    <row r="372" spans="2:11" x14ac:dyDescent="0.3">
      <c r="B372" s="6">
        <v>49401</v>
      </c>
      <c r="C372" s="7" t="s">
        <v>10</v>
      </c>
      <c r="D372" s="7" t="s">
        <v>24</v>
      </c>
      <c r="E372" s="7" t="s">
        <v>12</v>
      </c>
      <c r="F372" s="7" t="s">
        <v>13</v>
      </c>
      <c r="G372" s="7" t="s">
        <v>32</v>
      </c>
      <c r="H372" s="7" t="s">
        <v>38</v>
      </c>
      <c r="I372" s="8">
        <v>594.19000000000005</v>
      </c>
      <c r="J372" s="9">
        <v>0.16</v>
      </c>
      <c r="K372" s="10">
        <f t="shared" si="10"/>
        <v>95.070400000000006</v>
      </c>
    </row>
    <row r="373" spans="2:11" x14ac:dyDescent="0.3">
      <c r="B373" s="6">
        <v>49401</v>
      </c>
      <c r="C373" s="7" t="s">
        <v>10</v>
      </c>
      <c r="D373" s="7" t="s">
        <v>26</v>
      </c>
      <c r="E373" s="7" t="s">
        <v>12</v>
      </c>
      <c r="F373" s="7" t="s">
        <v>13</v>
      </c>
      <c r="G373" s="7" t="s">
        <v>34</v>
      </c>
      <c r="H373" s="7" t="s">
        <v>39</v>
      </c>
      <c r="I373" s="8">
        <v>675.84</v>
      </c>
      <c r="J373" s="9">
        <v>0.06</v>
      </c>
      <c r="K373" s="10">
        <f t="shared" si="10"/>
        <v>40.550400000000003</v>
      </c>
    </row>
    <row r="374" spans="2:11" x14ac:dyDescent="0.3">
      <c r="B374" s="6">
        <v>49401</v>
      </c>
      <c r="C374" s="7" t="s">
        <v>6</v>
      </c>
      <c r="D374" s="7" t="s">
        <v>23</v>
      </c>
      <c r="E374" s="7" t="s">
        <v>11</v>
      </c>
      <c r="F374" s="7" t="s">
        <v>13</v>
      </c>
      <c r="G374" s="7" t="s">
        <v>32</v>
      </c>
      <c r="H374" s="7" t="s">
        <v>39</v>
      </c>
      <c r="I374" s="8">
        <v>694.1</v>
      </c>
      <c r="J374" s="9">
        <v>0.15</v>
      </c>
      <c r="K374" s="10">
        <f t="shared" si="10"/>
        <v>104.11499999999999</v>
      </c>
    </row>
    <row r="375" spans="2:11" x14ac:dyDescent="0.3">
      <c r="B375" s="6">
        <v>49401</v>
      </c>
      <c r="C375" s="7" t="s">
        <v>10</v>
      </c>
      <c r="D375" s="7" t="s">
        <v>26</v>
      </c>
      <c r="E375" s="7" t="s">
        <v>12</v>
      </c>
      <c r="F375" s="7" t="s">
        <v>14</v>
      </c>
      <c r="G375" s="7" t="s">
        <v>30</v>
      </c>
      <c r="H375" s="7" t="s">
        <v>39</v>
      </c>
      <c r="I375" s="8">
        <v>867.31</v>
      </c>
      <c r="J375" s="9">
        <v>0.13</v>
      </c>
      <c r="K375" s="10">
        <f t="shared" si="10"/>
        <v>112.7503</v>
      </c>
    </row>
    <row r="376" spans="2:11" x14ac:dyDescent="0.3">
      <c r="B376" s="6">
        <v>49401</v>
      </c>
      <c r="C376" s="7" t="s">
        <v>10</v>
      </c>
      <c r="D376" s="7" t="s">
        <v>26</v>
      </c>
      <c r="E376" s="7" t="s">
        <v>17</v>
      </c>
      <c r="F376" s="7" t="s">
        <v>8</v>
      </c>
      <c r="G376" s="7" t="s">
        <v>36</v>
      </c>
      <c r="H376" s="7" t="s">
        <v>39</v>
      </c>
      <c r="I376" s="8">
        <v>569.54999999999995</v>
      </c>
      <c r="J376" s="9">
        <v>0.16</v>
      </c>
      <c r="K376" s="10">
        <f t="shared" si="10"/>
        <v>91.128</v>
      </c>
    </row>
    <row r="377" spans="2:11" x14ac:dyDescent="0.3">
      <c r="B377" s="6">
        <v>49402</v>
      </c>
      <c r="C377" s="7" t="s">
        <v>9</v>
      </c>
      <c r="D377" s="7" t="s">
        <v>20</v>
      </c>
      <c r="E377" s="7" t="s">
        <v>12</v>
      </c>
      <c r="F377" s="7" t="s">
        <v>14</v>
      </c>
      <c r="G377" s="7" t="s">
        <v>31</v>
      </c>
      <c r="H377" s="7" t="s">
        <v>39</v>
      </c>
      <c r="I377" s="8">
        <v>772.53</v>
      </c>
      <c r="J377" s="9">
        <v>0.19</v>
      </c>
      <c r="K377" s="10">
        <f t="shared" si="10"/>
        <v>146.7807</v>
      </c>
    </row>
    <row r="378" spans="2:11" x14ac:dyDescent="0.3">
      <c r="B378" s="6">
        <v>49402</v>
      </c>
      <c r="C378" s="7" t="s">
        <v>16</v>
      </c>
      <c r="D378" s="7" t="s">
        <v>44</v>
      </c>
      <c r="E378" s="7" t="s">
        <v>7</v>
      </c>
      <c r="F378" s="7" t="s">
        <v>13</v>
      </c>
      <c r="G378" s="7" t="s">
        <v>33</v>
      </c>
      <c r="H378" s="7" t="s">
        <v>39</v>
      </c>
      <c r="I378" s="8">
        <v>996.19</v>
      </c>
      <c r="J378" s="9">
        <v>0.19</v>
      </c>
      <c r="K378" s="10">
        <f t="shared" si="10"/>
        <v>189.27610000000001</v>
      </c>
    </row>
    <row r="379" spans="2:11" x14ac:dyDescent="0.3">
      <c r="B379" s="6">
        <v>49402</v>
      </c>
      <c r="C379" s="7" t="s">
        <v>10</v>
      </c>
      <c r="D379" s="7" t="s">
        <v>26</v>
      </c>
      <c r="E379" s="7" t="s">
        <v>17</v>
      </c>
      <c r="F379" s="7" t="s">
        <v>13</v>
      </c>
      <c r="G379" s="7" t="s">
        <v>33</v>
      </c>
      <c r="H379" s="7" t="s">
        <v>40</v>
      </c>
      <c r="I379" s="8">
        <v>736.84</v>
      </c>
      <c r="J379" s="9">
        <v>0.15</v>
      </c>
      <c r="K379" s="10">
        <f t="shared" si="10"/>
        <v>110.526</v>
      </c>
    </row>
    <row r="380" spans="2:11" x14ac:dyDescent="0.3">
      <c r="B380" s="6">
        <v>49402</v>
      </c>
      <c r="C380" s="7" t="s">
        <v>6</v>
      </c>
      <c r="D380" s="7" t="s">
        <v>23</v>
      </c>
      <c r="E380" s="7" t="s">
        <v>12</v>
      </c>
      <c r="F380" s="7" t="s">
        <v>14</v>
      </c>
      <c r="G380" s="7" t="s">
        <v>30</v>
      </c>
      <c r="H380" s="7" t="s">
        <v>40</v>
      </c>
      <c r="I380" s="8">
        <v>955.45</v>
      </c>
      <c r="J380" s="9">
        <v>0.08</v>
      </c>
      <c r="K380" s="10">
        <f t="shared" si="10"/>
        <v>76.436000000000007</v>
      </c>
    </row>
    <row r="381" spans="2:11" x14ac:dyDescent="0.3">
      <c r="B381" s="6">
        <v>49402</v>
      </c>
      <c r="C381" s="7" t="s">
        <v>10</v>
      </c>
      <c r="D381" s="7" t="s">
        <v>25</v>
      </c>
      <c r="E381" s="7" t="s">
        <v>12</v>
      </c>
      <c r="F381" s="7" t="s">
        <v>8</v>
      </c>
      <c r="G381" s="7" t="s">
        <v>37</v>
      </c>
      <c r="H381" s="7" t="s">
        <v>40</v>
      </c>
      <c r="I381" s="8">
        <v>977.77</v>
      </c>
      <c r="J381" s="9">
        <v>0.13</v>
      </c>
      <c r="K381" s="10">
        <f t="shared" si="10"/>
        <v>127.1101</v>
      </c>
    </row>
    <row r="382" spans="2:11" x14ac:dyDescent="0.3">
      <c r="B382" s="6">
        <v>49402</v>
      </c>
      <c r="C382" s="7" t="s">
        <v>16</v>
      </c>
      <c r="D382" s="7" t="s">
        <v>44</v>
      </c>
      <c r="E382" s="7" t="s">
        <v>12</v>
      </c>
      <c r="F382" s="7" t="s">
        <v>8</v>
      </c>
      <c r="G382" s="7" t="s">
        <v>36</v>
      </c>
      <c r="H382" s="7" t="s">
        <v>39</v>
      </c>
      <c r="I382" s="8">
        <v>604.52</v>
      </c>
      <c r="J382" s="9">
        <v>0.13</v>
      </c>
      <c r="K382" s="10">
        <f t="shared" si="10"/>
        <v>78.587599999999995</v>
      </c>
    </row>
    <row r="383" spans="2:11" x14ac:dyDescent="0.3">
      <c r="B383" s="6">
        <v>49402</v>
      </c>
      <c r="C383" s="7" t="s">
        <v>16</v>
      </c>
      <c r="D383" s="7" t="s">
        <v>44</v>
      </c>
      <c r="E383" s="7" t="s">
        <v>12</v>
      </c>
      <c r="F383" s="7" t="s">
        <v>8</v>
      </c>
      <c r="G383" s="7" t="s">
        <v>35</v>
      </c>
      <c r="H383" s="7" t="s">
        <v>40</v>
      </c>
      <c r="I383" s="8">
        <v>978.3</v>
      </c>
      <c r="J383" s="9">
        <v>0.16</v>
      </c>
      <c r="K383" s="10">
        <f t="shared" si="10"/>
        <v>156.52799999999999</v>
      </c>
    </row>
    <row r="384" spans="2:11" x14ac:dyDescent="0.3">
      <c r="B384" s="6">
        <v>49403</v>
      </c>
      <c r="C384" s="7" t="s">
        <v>10</v>
      </c>
      <c r="D384" s="7" t="s">
        <v>26</v>
      </c>
      <c r="E384" s="7" t="s">
        <v>12</v>
      </c>
      <c r="F384" s="7" t="s">
        <v>8</v>
      </c>
      <c r="G384" s="7" t="s">
        <v>36</v>
      </c>
      <c r="H384" s="7" t="s">
        <v>39</v>
      </c>
      <c r="I384" s="8">
        <v>630.73</v>
      </c>
      <c r="J384" s="9">
        <v>0.08</v>
      </c>
      <c r="K384" s="10">
        <f t="shared" si="10"/>
        <v>50.458400000000005</v>
      </c>
    </row>
    <row r="385" spans="2:11" x14ac:dyDescent="0.3">
      <c r="B385" s="6">
        <v>49403</v>
      </c>
      <c r="C385" s="7" t="s">
        <v>6</v>
      </c>
      <c r="D385" s="7" t="s">
        <v>46</v>
      </c>
      <c r="E385" s="7" t="s">
        <v>7</v>
      </c>
      <c r="F385" s="7" t="s">
        <v>13</v>
      </c>
      <c r="G385" s="7" t="s">
        <v>34</v>
      </c>
      <c r="H385" s="7" t="s">
        <v>40</v>
      </c>
      <c r="I385" s="8">
        <v>601.14</v>
      </c>
      <c r="J385" s="9">
        <v>0.05</v>
      </c>
      <c r="K385" s="10">
        <f t="shared" si="10"/>
        <v>30.057000000000002</v>
      </c>
    </row>
    <row r="386" spans="2:11" x14ac:dyDescent="0.3">
      <c r="B386" s="6">
        <v>49403</v>
      </c>
      <c r="C386" s="7" t="s">
        <v>6</v>
      </c>
      <c r="D386" s="7" t="s">
        <v>23</v>
      </c>
      <c r="E386" s="7" t="s">
        <v>12</v>
      </c>
      <c r="F386" s="7" t="s">
        <v>13</v>
      </c>
      <c r="G386" s="7" t="s">
        <v>33</v>
      </c>
      <c r="H386" s="7" t="s">
        <v>38</v>
      </c>
      <c r="I386" s="8">
        <v>541.09</v>
      </c>
      <c r="J386" s="9">
        <v>7.0000000000000007E-2</v>
      </c>
      <c r="K386" s="10">
        <f t="shared" si="10"/>
        <v>37.876300000000008</v>
      </c>
    </row>
    <row r="387" spans="2:11" x14ac:dyDescent="0.3">
      <c r="B387" s="6">
        <v>49403</v>
      </c>
      <c r="C387" s="7" t="s">
        <v>6</v>
      </c>
      <c r="D387" s="7" t="s">
        <v>23</v>
      </c>
      <c r="E387" s="7" t="s">
        <v>17</v>
      </c>
      <c r="F387" s="7" t="s">
        <v>14</v>
      </c>
      <c r="G387" s="7" t="s">
        <v>29</v>
      </c>
      <c r="H387" s="7" t="s">
        <v>40</v>
      </c>
      <c r="I387" s="8">
        <v>949.95</v>
      </c>
      <c r="J387" s="9">
        <v>0.08</v>
      </c>
      <c r="K387" s="10">
        <f t="shared" si="10"/>
        <v>75.996000000000009</v>
      </c>
    </row>
    <row r="388" spans="2:11" x14ac:dyDescent="0.3">
      <c r="B388" s="6">
        <v>49404</v>
      </c>
      <c r="C388" s="7" t="s">
        <v>9</v>
      </c>
      <c r="D388" s="7" t="s">
        <v>20</v>
      </c>
      <c r="E388" s="7" t="s">
        <v>7</v>
      </c>
      <c r="F388" s="7" t="s">
        <v>8</v>
      </c>
      <c r="G388" s="7" t="s">
        <v>36</v>
      </c>
      <c r="H388" s="7" t="s">
        <v>38</v>
      </c>
      <c r="I388" s="8">
        <v>975.78</v>
      </c>
      <c r="J388" s="9">
        <v>0.17</v>
      </c>
      <c r="K388" s="10">
        <f t="shared" si="10"/>
        <v>165.8826</v>
      </c>
    </row>
    <row r="389" spans="2:11" x14ac:dyDescent="0.3">
      <c r="B389" s="6">
        <v>49404</v>
      </c>
      <c r="C389" s="7" t="s">
        <v>16</v>
      </c>
      <c r="D389" s="7" t="s">
        <v>22</v>
      </c>
      <c r="E389" s="7" t="s">
        <v>17</v>
      </c>
      <c r="F389" s="7" t="s">
        <v>13</v>
      </c>
      <c r="G389" s="7" t="s">
        <v>32</v>
      </c>
      <c r="H389" s="7" t="s">
        <v>38</v>
      </c>
      <c r="I389" s="8">
        <v>586.52</v>
      </c>
      <c r="J389" s="9">
        <v>7.0000000000000007E-2</v>
      </c>
      <c r="K389" s="10">
        <f t="shared" si="10"/>
        <v>41.056400000000004</v>
      </c>
    </row>
    <row r="390" spans="2:11" x14ac:dyDescent="0.3">
      <c r="B390" s="6">
        <v>49404</v>
      </c>
      <c r="C390" s="7" t="s">
        <v>10</v>
      </c>
      <c r="D390" s="7" t="s">
        <v>25</v>
      </c>
      <c r="E390" s="7" t="s">
        <v>17</v>
      </c>
      <c r="F390" s="7" t="s">
        <v>8</v>
      </c>
      <c r="G390" s="7" t="s">
        <v>35</v>
      </c>
      <c r="H390" s="7" t="s">
        <v>39</v>
      </c>
      <c r="I390" s="8">
        <v>554.16999999999996</v>
      </c>
      <c r="J390" s="9">
        <v>0.1</v>
      </c>
      <c r="K390" s="10">
        <f t="shared" si="10"/>
        <v>55.417000000000002</v>
      </c>
    </row>
    <row r="391" spans="2:11" x14ac:dyDescent="0.3">
      <c r="B391" s="6">
        <v>49404</v>
      </c>
      <c r="C391" s="7" t="s">
        <v>6</v>
      </c>
      <c r="D391" s="7" t="s">
        <v>23</v>
      </c>
      <c r="E391" s="7" t="s">
        <v>18</v>
      </c>
      <c r="F391" s="7" t="s">
        <v>13</v>
      </c>
      <c r="G391" s="7" t="s">
        <v>33</v>
      </c>
      <c r="H391" s="7" t="s">
        <v>38</v>
      </c>
      <c r="I391" s="8">
        <v>889.25</v>
      </c>
      <c r="J391" s="9">
        <v>0.15</v>
      </c>
      <c r="K391" s="10">
        <f t="shared" si="10"/>
        <v>133.38749999999999</v>
      </c>
    </row>
    <row r="392" spans="2:11" x14ac:dyDescent="0.3">
      <c r="B392" s="6">
        <v>49404</v>
      </c>
      <c r="C392" s="7" t="s">
        <v>16</v>
      </c>
      <c r="D392" s="7" t="s">
        <v>44</v>
      </c>
      <c r="E392" s="7" t="s">
        <v>18</v>
      </c>
      <c r="F392" s="7" t="s">
        <v>13</v>
      </c>
      <c r="G392" s="7" t="s">
        <v>34</v>
      </c>
      <c r="H392" s="7" t="s">
        <v>38</v>
      </c>
      <c r="I392" s="8">
        <v>718.36</v>
      </c>
      <c r="J392" s="9">
        <v>0.14000000000000001</v>
      </c>
      <c r="K392" s="10">
        <f t="shared" si="10"/>
        <v>100.57040000000001</v>
      </c>
    </row>
    <row r="393" spans="2:11" x14ac:dyDescent="0.3">
      <c r="B393" s="6">
        <v>49404</v>
      </c>
      <c r="C393" s="7" t="s">
        <v>6</v>
      </c>
      <c r="D393" s="7" t="s">
        <v>46</v>
      </c>
      <c r="E393" s="7" t="s">
        <v>12</v>
      </c>
      <c r="F393" s="7" t="s">
        <v>14</v>
      </c>
      <c r="G393" s="7" t="s">
        <v>31</v>
      </c>
      <c r="H393" s="7" t="s">
        <v>40</v>
      </c>
      <c r="I393" s="8">
        <v>979.46</v>
      </c>
      <c r="J393" s="9">
        <v>0.14000000000000001</v>
      </c>
      <c r="K393" s="10">
        <f t="shared" si="10"/>
        <v>137.12440000000001</v>
      </c>
    </row>
    <row r="394" spans="2:11" x14ac:dyDescent="0.3">
      <c r="B394" s="6">
        <v>49404</v>
      </c>
      <c r="C394" s="7" t="s">
        <v>9</v>
      </c>
      <c r="D394" s="7" t="s">
        <v>20</v>
      </c>
      <c r="E394" s="7" t="s">
        <v>18</v>
      </c>
      <c r="F394" s="7" t="s">
        <v>13</v>
      </c>
      <c r="G394" s="7" t="s">
        <v>34</v>
      </c>
      <c r="H394" s="7" t="s">
        <v>38</v>
      </c>
      <c r="I394" s="8">
        <v>586.44000000000005</v>
      </c>
      <c r="J394" s="9">
        <v>0.09</v>
      </c>
      <c r="K394" s="10">
        <f t="shared" si="10"/>
        <v>52.779600000000002</v>
      </c>
    </row>
    <row r="395" spans="2:11" x14ac:dyDescent="0.3">
      <c r="B395" s="6">
        <v>49404</v>
      </c>
      <c r="C395" s="7" t="s">
        <v>9</v>
      </c>
      <c r="D395" s="7" t="s">
        <v>20</v>
      </c>
      <c r="E395" s="7" t="s">
        <v>12</v>
      </c>
      <c r="F395" s="7" t="s">
        <v>8</v>
      </c>
      <c r="G395" s="7" t="s">
        <v>35</v>
      </c>
      <c r="H395" s="7" t="s">
        <v>38</v>
      </c>
      <c r="I395" s="8">
        <v>610.94000000000005</v>
      </c>
      <c r="J395" s="9">
        <v>0.17</v>
      </c>
      <c r="K395" s="10">
        <f t="shared" si="10"/>
        <v>103.85980000000002</v>
      </c>
    </row>
    <row r="396" spans="2:11" x14ac:dyDescent="0.3">
      <c r="B396" s="6">
        <v>49405</v>
      </c>
      <c r="C396" s="7" t="s">
        <v>9</v>
      </c>
      <c r="D396" s="7" t="s">
        <v>20</v>
      </c>
      <c r="E396" s="7" t="s">
        <v>15</v>
      </c>
      <c r="F396" s="7" t="s">
        <v>8</v>
      </c>
      <c r="G396" s="7" t="s">
        <v>35</v>
      </c>
      <c r="H396" s="7" t="s">
        <v>38</v>
      </c>
      <c r="I396" s="8">
        <v>925.4</v>
      </c>
      <c r="J396" s="9">
        <v>0.18</v>
      </c>
      <c r="K396" s="10">
        <f t="shared" si="10"/>
        <v>166.572</v>
      </c>
    </row>
    <row r="397" spans="2:11" x14ac:dyDescent="0.3">
      <c r="B397" s="6">
        <v>49405</v>
      </c>
      <c r="C397" s="7" t="s">
        <v>16</v>
      </c>
      <c r="D397" s="7" t="s">
        <v>22</v>
      </c>
      <c r="E397" s="7" t="s">
        <v>7</v>
      </c>
      <c r="F397" s="7" t="s">
        <v>8</v>
      </c>
      <c r="G397" s="7" t="s">
        <v>36</v>
      </c>
      <c r="H397" s="7" t="s">
        <v>38</v>
      </c>
      <c r="I397" s="8">
        <v>882.06999999999994</v>
      </c>
      <c r="J397" s="9">
        <v>0.17</v>
      </c>
      <c r="K397" s="10">
        <f t="shared" si="10"/>
        <v>149.95189999999999</v>
      </c>
    </row>
    <row r="398" spans="2:11" x14ac:dyDescent="0.3">
      <c r="B398" s="6">
        <v>49406</v>
      </c>
      <c r="C398" s="7" t="s">
        <v>10</v>
      </c>
      <c r="D398" s="7" t="s">
        <v>25</v>
      </c>
      <c r="E398" s="7" t="s">
        <v>12</v>
      </c>
      <c r="F398" s="7" t="s">
        <v>14</v>
      </c>
      <c r="G398" s="7" t="s">
        <v>29</v>
      </c>
      <c r="H398" s="7" t="s">
        <v>39</v>
      </c>
      <c r="I398" s="8">
        <v>570.4</v>
      </c>
      <c r="J398" s="9">
        <v>0.12</v>
      </c>
      <c r="K398" s="10">
        <f t="shared" si="10"/>
        <v>68.447999999999993</v>
      </c>
    </row>
    <row r="399" spans="2:11" x14ac:dyDescent="0.3">
      <c r="B399" s="6">
        <v>49406</v>
      </c>
      <c r="C399" s="7" t="s">
        <v>9</v>
      </c>
      <c r="D399" s="7" t="s">
        <v>20</v>
      </c>
      <c r="E399" s="7" t="s">
        <v>12</v>
      </c>
      <c r="F399" s="7" t="s">
        <v>8</v>
      </c>
      <c r="G399" s="7" t="s">
        <v>36</v>
      </c>
      <c r="H399" s="7" t="s">
        <v>38</v>
      </c>
      <c r="I399" s="8">
        <v>842.97</v>
      </c>
      <c r="J399" s="9">
        <v>7.0000000000000007E-2</v>
      </c>
      <c r="K399" s="10">
        <f t="shared" si="10"/>
        <v>59.007900000000006</v>
      </c>
    </row>
    <row r="400" spans="2:11" x14ac:dyDescent="0.3">
      <c r="B400" s="6">
        <v>49406</v>
      </c>
      <c r="C400" s="7" t="s">
        <v>9</v>
      </c>
      <c r="D400" s="7" t="s">
        <v>20</v>
      </c>
      <c r="E400" s="7" t="s">
        <v>18</v>
      </c>
      <c r="F400" s="7" t="s">
        <v>13</v>
      </c>
      <c r="G400" s="7" t="s">
        <v>34</v>
      </c>
      <c r="H400" s="7" t="s">
        <v>40</v>
      </c>
      <c r="I400" s="8">
        <v>572.23</v>
      </c>
      <c r="J400" s="9">
        <v>7.0000000000000007E-2</v>
      </c>
      <c r="K400" s="10">
        <f t="shared" si="10"/>
        <v>40.056100000000008</v>
      </c>
    </row>
    <row r="401" spans="2:11" x14ac:dyDescent="0.3">
      <c r="B401" s="6">
        <v>49406</v>
      </c>
      <c r="C401" s="7" t="s">
        <v>10</v>
      </c>
      <c r="D401" s="7" t="s">
        <v>26</v>
      </c>
      <c r="E401" s="7" t="s">
        <v>12</v>
      </c>
      <c r="F401" s="7" t="s">
        <v>14</v>
      </c>
      <c r="G401" s="7" t="s">
        <v>29</v>
      </c>
      <c r="H401" s="7" t="s">
        <v>40</v>
      </c>
      <c r="I401" s="8">
        <v>993.33999999999992</v>
      </c>
      <c r="J401" s="9">
        <v>0.12</v>
      </c>
      <c r="K401" s="10">
        <f t="shared" si="10"/>
        <v>119.20079999999999</v>
      </c>
    </row>
    <row r="402" spans="2:11" x14ac:dyDescent="0.3">
      <c r="B402" s="6">
        <v>49406</v>
      </c>
      <c r="C402" s="7" t="s">
        <v>9</v>
      </c>
      <c r="D402" s="7" t="s">
        <v>20</v>
      </c>
      <c r="E402" s="7" t="s">
        <v>12</v>
      </c>
      <c r="F402" s="7" t="s">
        <v>13</v>
      </c>
      <c r="G402" s="7" t="s">
        <v>32</v>
      </c>
      <c r="H402" s="7" t="s">
        <v>40</v>
      </c>
      <c r="I402" s="8">
        <v>951.71</v>
      </c>
      <c r="J402" s="9">
        <v>0.16</v>
      </c>
      <c r="K402" s="10">
        <f t="shared" si="10"/>
        <v>152.27360000000002</v>
      </c>
    </row>
    <row r="403" spans="2:11" x14ac:dyDescent="0.3">
      <c r="B403" s="6">
        <v>49406</v>
      </c>
      <c r="C403" s="7" t="s">
        <v>6</v>
      </c>
      <c r="D403" s="7" t="s">
        <v>46</v>
      </c>
      <c r="E403" s="7" t="s">
        <v>12</v>
      </c>
      <c r="F403" s="7" t="s">
        <v>8</v>
      </c>
      <c r="G403" s="7" t="s">
        <v>36</v>
      </c>
      <c r="H403" s="7" t="s">
        <v>40</v>
      </c>
      <c r="I403" s="8">
        <v>691.8</v>
      </c>
      <c r="J403" s="9">
        <v>0.18</v>
      </c>
      <c r="K403" s="10">
        <f t="shared" si="10"/>
        <v>124.52399999999999</v>
      </c>
    </row>
    <row r="404" spans="2:11" x14ac:dyDescent="0.3">
      <c r="B404" s="6">
        <v>49407</v>
      </c>
      <c r="C404" s="7" t="s">
        <v>10</v>
      </c>
      <c r="D404" s="7" t="s">
        <v>26</v>
      </c>
      <c r="E404" s="7" t="s">
        <v>12</v>
      </c>
      <c r="F404" s="7" t="s">
        <v>14</v>
      </c>
      <c r="G404" s="7" t="s">
        <v>31</v>
      </c>
      <c r="H404" s="7" t="s">
        <v>39</v>
      </c>
      <c r="I404" s="8">
        <v>973.06</v>
      </c>
      <c r="J404" s="9">
        <v>0.16</v>
      </c>
      <c r="K404" s="10">
        <f t="shared" si="10"/>
        <v>155.68959999999998</v>
      </c>
    </row>
    <row r="405" spans="2:11" x14ac:dyDescent="0.3">
      <c r="B405" s="6">
        <v>49407</v>
      </c>
      <c r="C405" s="7" t="s">
        <v>16</v>
      </c>
      <c r="D405" s="7" t="s">
        <v>22</v>
      </c>
      <c r="E405" s="7" t="s">
        <v>7</v>
      </c>
      <c r="F405" s="7" t="s">
        <v>14</v>
      </c>
      <c r="G405" s="7" t="s">
        <v>30</v>
      </c>
      <c r="H405" s="7" t="s">
        <v>38</v>
      </c>
      <c r="I405" s="8">
        <v>710.65</v>
      </c>
      <c r="J405" s="9">
        <v>0.16</v>
      </c>
      <c r="K405" s="10">
        <f t="shared" si="10"/>
        <v>113.70399999999999</v>
      </c>
    </row>
    <row r="406" spans="2:11" x14ac:dyDescent="0.3">
      <c r="B406" s="6">
        <v>49407</v>
      </c>
      <c r="C406" s="7" t="s">
        <v>16</v>
      </c>
      <c r="D406" s="7" t="s">
        <v>22</v>
      </c>
      <c r="E406" s="7" t="s">
        <v>7</v>
      </c>
      <c r="F406" s="7" t="s">
        <v>14</v>
      </c>
      <c r="G406" s="7" t="s">
        <v>30</v>
      </c>
      <c r="H406" s="7" t="s">
        <v>38</v>
      </c>
      <c r="I406" s="8">
        <v>956.22</v>
      </c>
      <c r="J406" s="9">
        <v>0.1</v>
      </c>
      <c r="K406" s="10">
        <f t="shared" si="10"/>
        <v>95.622000000000014</v>
      </c>
    </row>
    <row r="407" spans="2:11" x14ac:dyDescent="0.3">
      <c r="B407" s="6">
        <v>49408</v>
      </c>
      <c r="C407" s="7" t="s">
        <v>16</v>
      </c>
      <c r="D407" s="7" t="s">
        <v>22</v>
      </c>
      <c r="E407" s="7" t="s">
        <v>18</v>
      </c>
      <c r="F407" s="7" t="s">
        <v>8</v>
      </c>
      <c r="G407" s="7" t="s">
        <v>36</v>
      </c>
      <c r="H407" s="7" t="s">
        <v>38</v>
      </c>
      <c r="I407" s="8">
        <v>745.68000000000006</v>
      </c>
      <c r="J407" s="9">
        <v>7.0000000000000007E-2</v>
      </c>
      <c r="K407" s="10">
        <f t="shared" si="10"/>
        <v>52.197600000000008</v>
      </c>
    </row>
    <row r="408" spans="2:11" x14ac:dyDescent="0.3">
      <c r="B408" s="6">
        <v>49408</v>
      </c>
      <c r="C408" s="7" t="s">
        <v>6</v>
      </c>
      <c r="D408" s="7" t="s">
        <v>23</v>
      </c>
      <c r="E408" s="7" t="s">
        <v>12</v>
      </c>
      <c r="F408" s="7" t="s">
        <v>13</v>
      </c>
      <c r="G408" s="7" t="s">
        <v>32</v>
      </c>
      <c r="H408" s="7" t="s">
        <v>39</v>
      </c>
      <c r="I408" s="8">
        <v>861.46</v>
      </c>
      <c r="J408" s="9">
        <v>0.18</v>
      </c>
      <c r="K408" s="10">
        <f t="shared" si="10"/>
        <v>155.06280000000001</v>
      </c>
    </row>
    <row r="409" spans="2:11" x14ac:dyDescent="0.3">
      <c r="B409" s="6">
        <v>49408</v>
      </c>
      <c r="C409" s="7" t="s">
        <v>10</v>
      </c>
      <c r="D409" s="7" t="s">
        <v>26</v>
      </c>
      <c r="E409" s="7" t="s">
        <v>12</v>
      </c>
      <c r="F409" s="7" t="s">
        <v>14</v>
      </c>
      <c r="G409" s="7" t="s">
        <v>31</v>
      </c>
      <c r="H409" s="7" t="s">
        <v>38</v>
      </c>
      <c r="I409" s="8">
        <v>770.75</v>
      </c>
      <c r="J409" s="9">
        <v>0.16</v>
      </c>
      <c r="K409" s="10">
        <f t="shared" si="10"/>
        <v>123.32000000000001</v>
      </c>
    </row>
    <row r="410" spans="2:11" x14ac:dyDescent="0.3">
      <c r="B410" s="6">
        <v>49408</v>
      </c>
      <c r="C410" s="7" t="s">
        <v>6</v>
      </c>
      <c r="D410" s="7" t="s">
        <v>23</v>
      </c>
      <c r="E410" s="7" t="s">
        <v>12</v>
      </c>
      <c r="F410" s="7" t="s">
        <v>8</v>
      </c>
      <c r="G410" s="7" t="s">
        <v>37</v>
      </c>
      <c r="H410" s="7" t="s">
        <v>39</v>
      </c>
      <c r="I410" s="8">
        <v>718.59</v>
      </c>
      <c r="J410" s="9">
        <v>0.09</v>
      </c>
      <c r="K410" s="10">
        <f t="shared" si="10"/>
        <v>64.673100000000005</v>
      </c>
    </row>
    <row r="411" spans="2:11" x14ac:dyDescent="0.3">
      <c r="B411" s="6">
        <v>49408</v>
      </c>
      <c r="C411" s="7" t="s">
        <v>16</v>
      </c>
      <c r="D411" s="7" t="s">
        <v>22</v>
      </c>
      <c r="E411" s="7" t="s">
        <v>17</v>
      </c>
      <c r="F411" s="7" t="s">
        <v>14</v>
      </c>
      <c r="G411" s="7" t="s">
        <v>30</v>
      </c>
      <c r="H411" s="7" t="s">
        <v>39</v>
      </c>
      <c r="I411" s="8">
        <v>553.25</v>
      </c>
      <c r="J411" s="9">
        <v>0.12</v>
      </c>
      <c r="K411" s="10">
        <f t="shared" si="10"/>
        <v>66.39</v>
      </c>
    </row>
    <row r="412" spans="2:11" x14ac:dyDescent="0.3">
      <c r="B412" s="6">
        <v>49409</v>
      </c>
      <c r="C412" s="7" t="s">
        <v>6</v>
      </c>
      <c r="D412" s="7" t="s">
        <v>46</v>
      </c>
      <c r="E412" s="7" t="s">
        <v>18</v>
      </c>
      <c r="F412" s="7" t="s">
        <v>14</v>
      </c>
      <c r="G412" s="7" t="s">
        <v>30</v>
      </c>
      <c r="H412" s="7" t="s">
        <v>38</v>
      </c>
      <c r="I412" s="8">
        <v>790.35</v>
      </c>
      <c r="J412" s="9">
        <v>0.13</v>
      </c>
      <c r="K412" s="10">
        <f t="shared" si="10"/>
        <v>102.74550000000001</v>
      </c>
    </row>
    <row r="413" spans="2:11" x14ac:dyDescent="0.3">
      <c r="B413" s="6">
        <v>49410</v>
      </c>
      <c r="C413" s="7" t="s">
        <v>9</v>
      </c>
      <c r="D413" s="7" t="s">
        <v>27</v>
      </c>
      <c r="E413" s="7" t="s">
        <v>12</v>
      </c>
      <c r="F413" s="7" t="s">
        <v>14</v>
      </c>
      <c r="G413" s="7" t="s">
        <v>30</v>
      </c>
      <c r="H413" s="7" t="s">
        <v>38</v>
      </c>
      <c r="I413" s="8">
        <v>900.47</v>
      </c>
      <c r="J413" s="9">
        <v>0.14000000000000001</v>
      </c>
      <c r="K413" s="10">
        <f t="shared" ref="K413:K448" si="11">J413*I413</f>
        <v>126.06580000000001</v>
      </c>
    </row>
    <row r="414" spans="2:11" x14ac:dyDescent="0.3">
      <c r="B414" s="6">
        <v>49410</v>
      </c>
      <c r="C414" s="7" t="s">
        <v>6</v>
      </c>
      <c r="D414" s="7" t="s">
        <v>23</v>
      </c>
      <c r="E414" s="7" t="s">
        <v>18</v>
      </c>
      <c r="F414" s="7" t="s">
        <v>13</v>
      </c>
      <c r="G414" s="7" t="s">
        <v>33</v>
      </c>
      <c r="H414" s="7" t="s">
        <v>38</v>
      </c>
      <c r="I414" s="8">
        <v>561.77</v>
      </c>
      <c r="J414" s="9">
        <v>0.19</v>
      </c>
      <c r="K414" s="10">
        <f t="shared" si="11"/>
        <v>106.7363</v>
      </c>
    </row>
    <row r="415" spans="2:11" x14ac:dyDescent="0.3">
      <c r="B415" s="6">
        <v>49410</v>
      </c>
      <c r="C415" s="7" t="s">
        <v>10</v>
      </c>
      <c r="D415" s="7" t="s">
        <v>25</v>
      </c>
      <c r="E415" s="7" t="s">
        <v>12</v>
      </c>
      <c r="F415" s="7" t="s">
        <v>13</v>
      </c>
      <c r="G415" s="7" t="s">
        <v>32</v>
      </c>
      <c r="H415" s="7" t="s">
        <v>39</v>
      </c>
      <c r="I415" s="8">
        <v>874.16000000000008</v>
      </c>
      <c r="J415" s="9">
        <v>0.16</v>
      </c>
      <c r="K415" s="10">
        <f t="shared" si="11"/>
        <v>139.86560000000003</v>
      </c>
    </row>
    <row r="416" spans="2:11" x14ac:dyDescent="0.3">
      <c r="B416" s="6">
        <v>49411</v>
      </c>
      <c r="C416" s="7" t="s">
        <v>9</v>
      </c>
      <c r="D416" s="7" t="s">
        <v>20</v>
      </c>
      <c r="E416" s="7" t="s">
        <v>11</v>
      </c>
      <c r="F416" s="7" t="s">
        <v>14</v>
      </c>
      <c r="G416" s="7" t="s">
        <v>29</v>
      </c>
      <c r="H416" s="7" t="s">
        <v>39</v>
      </c>
      <c r="I416" s="8">
        <v>872.96</v>
      </c>
      <c r="J416" s="9">
        <v>0.06</v>
      </c>
      <c r="K416" s="10">
        <f t="shared" si="11"/>
        <v>52.377600000000001</v>
      </c>
    </row>
    <row r="417" spans="2:11" x14ac:dyDescent="0.3">
      <c r="B417" s="6">
        <v>49411</v>
      </c>
      <c r="C417" s="7" t="s">
        <v>6</v>
      </c>
      <c r="D417" s="7" t="s">
        <v>23</v>
      </c>
      <c r="E417" s="7" t="s">
        <v>11</v>
      </c>
      <c r="F417" s="7" t="s">
        <v>8</v>
      </c>
      <c r="G417" s="7" t="s">
        <v>35</v>
      </c>
      <c r="H417" s="7" t="s">
        <v>40</v>
      </c>
      <c r="I417" s="8">
        <v>777.99</v>
      </c>
      <c r="J417" s="9">
        <v>0.05</v>
      </c>
      <c r="K417" s="10">
        <f t="shared" si="11"/>
        <v>38.899500000000003</v>
      </c>
    </row>
    <row r="418" spans="2:11" x14ac:dyDescent="0.3">
      <c r="B418" s="6">
        <v>49411</v>
      </c>
      <c r="C418" s="7" t="s">
        <v>10</v>
      </c>
      <c r="D418" s="7" t="s">
        <v>25</v>
      </c>
      <c r="E418" s="7" t="s">
        <v>18</v>
      </c>
      <c r="F418" s="7" t="s">
        <v>14</v>
      </c>
      <c r="G418" s="7" t="s">
        <v>29</v>
      </c>
      <c r="H418" s="7" t="s">
        <v>38</v>
      </c>
      <c r="I418" s="8">
        <v>707.52</v>
      </c>
      <c r="J418" s="9">
        <v>7.0000000000000007E-2</v>
      </c>
      <c r="K418" s="10">
        <f t="shared" si="11"/>
        <v>49.526400000000002</v>
      </c>
    </row>
    <row r="419" spans="2:11" x14ac:dyDescent="0.3">
      <c r="B419" s="6">
        <v>49411</v>
      </c>
      <c r="C419" s="7" t="s">
        <v>10</v>
      </c>
      <c r="D419" s="7" t="s">
        <v>26</v>
      </c>
      <c r="E419" s="7" t="s">
        <v>18</v>
      </c>
      <c r="F419" s="7" t="s">
        <v>14</v>
      </c>
      <c r="G419" s="7" t="s">
        <v>29</v>
      </c>
      <c r="H419" s="7" t="s">
        <v>38</v>
      </c>
      <c r="I419" s="8">
        <v>833.95</v>
      </c>
      <c r="J419" s="9">
        <v>0.12</v>
      </c>
      <c r="K419" s="10">
        <f t="shared" si="11"/>
        <v>100.074</v>
      </c>
    </row>
    <row r="420" spans="2:11" x14ac:dyDescent="0.3">
      <c r="B420" s="6">
        <v>49412</v>
      </c>
      <c r="C420" s="7" t="s">
        <v>6</v>
      </c>
      <c r="D420" s="7" t="s">
        <v>46</v>
      </c>
      <c r="E420" s="7" t="s">
        <v>12</v>
      </c>
      <c r="F420" s="7" t="s">
        <v>8</v>
      </c>
      <c r="G420" s="7" t="s">
        <v>37</v>
      </c>
      <c r="H420" s="7" t="s">
        <v>40</v>
      </c>
      <c r="I420" s="8">
        <v>884.82999999999993</v>
      </c>
      <c r="J420" s="9">
        <v>0.08</v>
      </c>
      <c r="K420" s="10">
        <f t="shared" si="11"/>
        <v>70.7864</v>
      </c>
    </row>
    <row r="421" spans="2:11" x14ac:dyDescent="0.3">
      <c r="B421" s="6">
        <v>49412</v>
      </c>
      <c r="C421" s="7" t="s">
        <v>16</v>
      </c>
      <c r="D421" s="7" t="s">
        <v>44</v>
      </c>
      <c r="E421" s="7" t="s">
        <v>12</v>
      </c>
      <c r="F421" s="7" t="s">
        <v>8</v>
      </c>
      <c r="G421" s="7" t="s">
        <v>36</v>
      </c>
      <c r="H421" s="7" t="s">
        <v>38</v>
      </c>
      <c r="I421" s="8">
        <v>847.53</v>
      </c>
      <c r="J421" s="9">
        <v>0.15</v>
      </c>
      <c r="K421" s="10">
        <f t="shared" si="11"/>
        <v>127.12949999999999</v>
      </c>
    </row>
    <row r="422" spans="2:11" x14ac:dyDescent="0.3">
      <c r="B422" s="6">
        <v>49412</v>
      </c>
      <c r="C422" s="7" t="s">
        <v>16</v>
      </c>
      <c r="D422" s="7" t="s">
        <v>22</v>
      </c>
      <c r="E422" s="7" t="s">
        <v>18</v>
      </c>
      <c r="F422" s="7" t="s">
        <v>14</v>
      </c>
      <c r="G422" s="7" t="s">
        <v>30</v>
      </c>
      <c r="H422" s="7" t="s">
        <v>38</v>
      </c>
      <c r="I422" s="8">
        <v>874.04</v>
      </c>
      <c r="J422" s="9">
        <v>0.08</v>
      </c>
      <c r="K422" s="10">
        <f t="shared" si="11"/>
        <v>69.923199999999994</v>
      </c>
    </row>
    <row r="423" spans="2:11" x14ac:dyDescent="0.3">
      <c r="B423" s="6">
        <v>49413</v>
      </c>
      <c r="C423" s="7" t="s">
        <v>9</v>
      </c>
      <c r="D423" s="7" t="s">
        <v>27</v>
      </c>
      <c r="E423" s="7" t="s">
        <v>7</v>
      </c>
      <c r="F423" s="7" t="s">
        <v>14</v>
      </c>
      <c r="G423" s="7" t="s">
        <v>29</v>
      </c>
      <c r="H423" s="7" t="s">
        <v>38</v>
      </c>
      <c r="I423" s="8">
        <v>714.72</v>
      </c>
      <c r="J423" s="9">
        <v>0.13</v>
      </c>
      <c r="K423" s="10">
        <f t="shared" si="11"/>
        <v>92.913600000000002</v>
      </c>
    </row>
    <row r="424" spans="2:11" x14ac:dyDescent="0.3">
      <c r="B424" s="6">
        <v>49413</v>
      </c>
      <c r="C424" s="7" t="s">
        <v>10</v>
      </c>
      <c r="D424" s="7" t="s">
        <v>24</v>
      </c>
      <c r="E424" s="7" t="s">
        <v>11</v>
      </c>
      <c r="F424" s="7" t="s">
        <v>13</v>
      </c>
      <c r="G424" s="7" t="s">
        <v>34</v>
      </c>
      <c r="H424" s="7" t="s">
        <v>39</v>
      </c>
      <c r="I424" s="8">
        <v>927.1</v>
      </c>
      <c r="J424" s="9">
        <v>0.06</v>
      </c>
      <c r="K424" s="10">
        <f t="shared" si="11"/>
        <v>55.625999999999998</v>
      </c>
    </row>
    <row r="425" spans="2:11" x14ac:dyDescent="0.3">
      <c r="B425" s="6">
        <v>49414</v>
      </c>
      <c r="C425" s="7" t="s">
        <v>16</v>
      </c>
      <c r="D425" s="7" t="s">
        <v>45</v>
      </c>
      <c r="E425" s="7" t="s">
        <v>17</v>
      </c>
      <c r="F425" s="7" t="s">
        <v>8</v>
      </c>
      <c r="G425" s="7" t="s">
        <v>35</v>
      </c>
      <c r="H425" s="7" t="s">
        <v>38</v>
      </c>
      <c r="I425" s="8">
        <v>648.36</v>
      </c>
      <c r="J425" s="9">
        <v>0.06</v>
      </c>
      <c r="K425" s="10">
        <f t="shared" si="11"/>
        <v>38.901600000000002</v>
      </c>
    </row>
    <row r="426" spans="2:11" x14ac:dyDescent="0.3">
      <c r="B426" s="6">
        <v>49414</v>
      </c>
      <c r="C426" s="7" t="s">
        <v>9</v>
      </c>
      <c r="D426" s="7" t="s">
        <v>27</v>
      </c>
      <c r="E426" s="7" t="s">
        <v>18</v>
      </c>
      <c r="F426" s="7" t="s">
        <v>13</v>
      </c>
      <c r="G426" s="7" t="s">
        <v>33</v>
      </c>
      <c r="H426" s="7" t="s">
        <v>40</v>
      </c>
      <c r="I426" s="8">
        <v>630.48</v>
      </c>
      <c r="J426" s="9">
        <v>0.12</v>
      </c>
      <c r="K426" s="10">
        <f t="shared" si="11"/>
        <v>75.657600000000002</v>
      </c>
    </row>
    <row r="427" spans="2:11" x14ac:dyDescent="0.3">
      <c r="B427" s="6">
        <v>49414</v>
      </c>
      <c r="C427" s="7" t="s">
        <v>9</v>
      </c>
      <c r="D427" s="7" t="s">
        <v>27</v>
      </c>
      <c r="E427" s="7" t="s">
        <v>12</v>
      </c>
      <c r="F427" s="7" t="s">
        <v>13</v>
      </c>
      <c r="G427" s="7" t="s">
        <v>32</v>
      </c>
      <c r="H427" s="7" t="s">
        <v>39</v>
      </c>
      <c r="I427" s="8">
        <v>815.04</v>
      </c>
      <c r="J427" s="9">
        <v>0.19</v>
      </c>
      <c r="K427" s="10">
        <f t="shared" si="11"/>
        <v>154.85759999999999</v>
      </c>
    </row>
    <row r="428" spans="2:11" x14ac:dyDescent="0.3">
      <c r="B428" s="6">
        <v>49414</v>
      </c>
      <c r="C428" s="7" t="s">
        <v>9</v>
      </c>
      <c r="D428" s="7" t="s">
        <v>27</v>
      </c>
      <c r="E428" s="7" t="s">
        <v>11</v>
      </c>
      <c r="F428" s="7" t="s">
        <v>8</v>
      </c>
      <c r="G428" s="7" t="s">
        <v>37</v>
      </c>
      <c r="H428" s="7" t="s">
        <v>39</v>
      </c>
      <c r="I428" s="8">
        <v>978.55</v>
      </c>
      <c r="J428" s="9">
        <v>0.15</v>
      </c>
      <c r="K428" s="10">
        <f t="shared" si="11"/>
        <v>146.7825</v>
      </c>
    </row>
    <row r="429" spans="2:11" x14ac:dyDescent="0.3">
      <c r="B429" s="6">
        <v>49414</v>
      </c>
      <c r="C429" s="7" t="s">
        <v>16</v>
      </c>
      <c r="D429" s="7" t="s">
        <v>22</v>
      </c>
      <c r="E429" s="7" t="s">
        <v>12</v>
      </c>
      <c r="F429" s="7" t="s">
        <v>14</v>
      </c>
      <c r="G429" s="7" t="s">
        <v>30</v>
      </c>
      <c r="H429" s="7" t="s">
        <v>39</v>
      </c>
      <c r="I429" s="8">
        <v>796.14</v>
      </c>
      <c r="J429" s="9">
        <v>0.18</v>
      </c>
      <c r="K429" s="10">
        <f t="shared" si="11"/>
        <v>143.30519999999999</v>
      </c>
    </row>
    <row r="430" spans="2:11" x14ac:dyDescent="0.3">
      <c r="B430" s="6">
        <v>49414</v>
      </c>
      <c r="C430" s="7" t="s">
        <v>16</v>
      </c>
      <c r="D430" s="7" t="s">
        <v>44</v>
      </c>
      <c r="E430" s="7" t="s">
        <v>18</v>
      </c>
      <c r="F430" s="7" t="s">
        <v>14</v>
      </c>
      <c r="G430" s="7" t="s">
        <v>30</v>
      </c>
      <c r="H430" s="7" t="s">
        <v>40</v>
      </c>
      <c r="I430" s="8">
        <v>711.54</v>
      </c>
      <c r="J430" s="9">
        <v>0.13</v>
      </c>
      <c r="K430" s="10">
        <f t="shared" si="11"/>
        <v>92.500199999999992</v>
      </c>
    </row>
    <row r="431" spans="2:11" x14ac:dyDescent="0.3">
      <c r="B431" s="6">
        <v>49415</v>
      </c>
      <c r="C431" s="7" t="s">
        <v>9</v>
      </c>
      <c r="D431" s="7" t="s">
        <v>27</v>
      </c>
      <c r="E431" s="7" t="s">
        <v>7</v>
      </c>
      <c r="F431" s="7" t="s">
        <v>8</v>
      </c>
      <c r="G431" s="7" t="s">
        <v>37</v>
      </c>
      <c r="H431" s="7" t="s">
        <v>39</v>
      </c>
      <c r="I431" s="8">
        <v>644.99</v>
      </c>
      <c r="J431" s="9">
        <v>0.17</v>
      </c>
      <c r="K431" s="10">
        <f t="shared" si="11"/>
        <v>109.64830000000001</v>
      </c>
    </row>
    <row r="432" spans="2:11" x14ac:dyDescent="0.3">
      <c r="B432" s="6">
        <v>49415</v>
      </c>
      <c r="C432" s="7" t="s">
        <v>9</v>
      </c>
      <c r="D432" s="7" t="s">
        <v>27</v>
      </c>
      <c r="E432" s="7" t="s">
        <v>17</v>
      </c>
      <c r="F432" s="7" t="s">
        <v>8</v>
      </c>
      <c r="G432" s="7" t="s">
        <v>35</v>
      </c>
      <c r="H432" s="7" t="s">
        <v>39</v>
      </c>
      <c r="I432" s="8">
        <v>673.5</v>
      </c>
      <c r="J432" s="9">
        <v>0.17</v>
      </c>
      <c r="K432" s="10">
        <f t="shared" si="11"/>
        <v>114.495</v>
      </c>
    </row>
    <row r="433" spans="2:11" x14ac:dyDescent="0.3">
      <c r="B433" s="6">
        <v>49415</v>
      </c>
      <c r="C433" s="7" t="s">
        <v>9</v>
      </c>
      <c r="D433" s="7" t="s">
        <v>21</v>
      </c>
      <c r="E433" s="7" t="s">
        <v>7</v>
      </c>
      <c r="F433" s="7" t="s">
        <v>14</v>
      </c>
      <c r="G433" s="7" t="s">
        <v>29</v>
      </c>
      <c r="H433" s="7" t="s">
        <v>38</v>
      </c>
      <c r="I433" s="8">
        <v>932.96</v>
      </c>
      <c r="J433" s="9">
        <v>0.14000000000000001</v>
      </c>
      <c r="K433" s="10">
        <f t="shared" si="11"/>
        <v>130.61440000000002</v>
      </c>
    </row>
    <row r="434" spans="2:11" x14ac:dyDescent="0.3">
      <c r="B434" s="6">
        <v>49415</v>
      </c>
      <c r="C434" s="7" t="s">
        <v>6</v>
      </c>
      <c r="D434" s="7" t="s">
        <v>23</v>
      </c>
      <c r="E434" s="7" t="s">
        <v>15</v>
      </c>
      <c r="F434" s="7" t="s">
        <v>14</v>
      </c>
      <c r="G434" s="7" t="s">
        <v>29</v>
      </c>
      <c r="H434" s="7" t="s">
        <v>40</v>
      </c>
      <c r="I434" s="8">
        <v>908.92000000000007</v>
      </c>
      <c r="J434" s="9">
        <v>0.12</v>
      </c>
      <c r="K434" s="10">
        <f t="shared" si="11"/>
        <v>109.07040000000001</v>
      </c>
    </row>
    <row r="435" spans="2:11" x14ac:dyDescent="0.3">
      <c r="B435" s="6">
        <v>49415</v>
      </c>
      <c r="C435" s="7" t="s">
        <v>10</v>
      </c>
      <c r="D435" s="7" t="s">
        <v>26</v>
      </c>
      <c r="E435" s="7" t="s">
        <v>12</v>
      </c>
      <c r="F435" s="7" t="s">
        <v>8</v>
      </c>
      <c r="G435" s="7" t="s">
        <v>37</v>
      </c>
      <c r="H435" s="7" t="s">
        <v>38</v>
      </c>
      <c r="I435" s="8">
        <v>912.28</v>
      </c>
      <c r="J435" s="9">
        <v>0.05</v>
      </c>
      <c r="K435" s="10">
        <f t="shared" si="11"/>
        <v>45.614000000000004</v>
      </c>
    </row>
    <row r="436" spans="2:11" x14ac:dyDescent="0.3">
      <c r="B436" s="6">
        <v>49415</v>
      </c>
      <c r="C436" s="7" t="s">
        <v>9</v>
      </c>
      <c r="D436" s="7" t="s">
        <v>27</v>
      </c>
      <c r="E436" s="7" t="s">
        <v>15</v>
      </c>
      <c r="F436" s="7" t="s">
        <v>13</v>
      </c>
      <c r="G436" s="7" t="s">
        <v>32</v>
      </c>
      <c r="H436" s="7" t="s">
        <v>40</v>
      </c>
      <c r="I436" s="8">
        <v>598.85</v>
      </c>
      <c r="J436" s="9">
        <v>0.08</v>
      </c>
      <c r="K436" s="10">
        <f t="shared" si="11"/>
        <v>47.908000000000001</v>
      </c>
    </row>
    <row r="437" spans="2:11" x14ac:dyDescent="0.3">
      <c r="B437" s="6">
        <v>49416</v>
      </c>
      <c r="C437" s="7" t="s">
        <v>10</v>
      </c>
      <c r="D437" s="7" t="s">
        <v>26</v>
      </c>
      <c r="E437" s="7" t="s">
        <v>15</v>
      </c>
      <c r="F437" s="7" t="s">
        <v>14</v>
      </c>
      <c r="G437" s="7" t="s">
        <v>31</v>
      </c>
      <c r="H437" s="7" t="s">
        <v>39</v>
      </c>
      <c r="I437" s="8">
        <v>853.35</v>
      </c>
      <c r="J437" s="9">
        <v>0.14000000000000001</v>
      </c>
      <c r="K437" s="10">
        <f t="shared" si="11"/>
        <v>119.46900000000001</v>
      </c>
    </row>
    <row r="438" spans="2:11" x14ac:dyDescent="0.3">
      <c r="B438" s="6">
        <v>49417</v>
      </c>
      <c r="C438" s="7" t="s">
        <v>6</v>
      </c>
      <c r="D438" s="7" t="s">
        <v>46</v>
      </c>
      <c r="E438" s="7" t="s">
        <v>7</v>
      </c>
      <c r="F438" s="7" t="s">
        <v>8</v>
      </c>
      <c r="G438" s="7" t="s">
        <v>35</v>
      </c>
      <c r="H438" s="7" t="s">
        <v>40</v>
      </c>
      <c r="I438" s="8">
        <v>931.95</v>
      </c>
      <c r="J438" s="9">
        <v>0.18</v>
      </c>
      <c r="K438" s="10">
        <f t="shared" si="11"/>
        <v>167.751</v>
      </c>
    </row>
    <row r="439" spans="2:11" x14ac:dyDescent="0.3">
      <c r="B439" s="6">
        <v>49417</v>
      </c>
      <c r="C439" s="7" t="s">
        <v>10</v>
      </c>
      <c r="D439" s="7" t="s">
        <v>26</v>
      </c>
      <c r="E439" s="7" t="s">
        <v>18</v>
      </c>
      <c r="F439" s="7" t="s">
        <v>8</v>
      </c>
      <c r="G439" s="7" t="s">
        <v>36</v>
      </c>
      <c r="H439" s="7" t="s">
        <v>40</v>
      </c>
      <c r="I439" s="8">
        <v>707.65</v>
      </c>
      <c r="J439" s="9">
        <v>0.19</v>
      </c>
      <c r="K439" s="10">
        <f t="shared" si="11"/>
        <v>134.45349999999999</v>
      </c>
    </row>
    <row r="440" spans="2:11" x14ac:dyDescent="0.3">
      <c r="B440" s="6">
        <v>49418</v>
      </c>
      <c r="C440" s="7" t="s">
        <v>9</v>
      </c>
      <c r="D440" s="7" t="s">
        <v>20</v>
      </c>
      <c r="E440" s="7" t="s">
        <v>18</v>
      </c>
      <c r="F440" s="7" t="s">
        <v>8</v>
      </c>
      <c r="G440" s="7" t="s">
        <v>36</v>
      </c>
      <c r="H440" s="7" t="s">
        <v>38</v>
      </c>
      <c r="I440" s="8">
        <v>983.83999999999992</v>
      </c>
      <c r="J440" s="9">
        <v>0.06</v>
      </c>
      <c r="K440" s="10">
        <f t="shared" si="11"/>
        <v>59.030399999999993</v>
      </c>
    </row>
    <row r="441" spans="2:11" x14ac:dyDescent="0.3">
      <c r="B441" s="6">
        <v>49418</v>
      </c>
      <c r="C441" s="7" t="s">
        <v>16</v>
      </c>
      <c r="D441" s="7" t="s">
        <v>22</v>
      </c>
      <c r="E441" s="7" t="s">
        <v>12</v>
      </c>
      <c r="F441" s="7" t="s">
        <v>14</v>
      </c>
      <c r="G441" s="7" t="s">
        <v>29</v>
      </c>
      <c r="H441" s="7" t="s">
        <v>38</v>
      </c>
      <c r="I441" s="8">
        <v>673.5</v>
      </c>
      <c r="J441" s="9">
        <v>0.13</v>
      </c>
      <c r="K441" s="10">
        <f t="shared" si="11"/>
        <v>87.555000000000007</v>
      </c>
    </row>
    <row r="442" spans="2:11" x14ac:dyDescent="0.3">
      <c r="B442" s="6">
        <v>49418</v>
      </c>
      <c r="C442" s="7" t="s">
        <v>6</v>
      </c>
      <c r="D442" s="7" t="s">
        <v>46</v>
      </c>
      <c r="E442" s="7" t="s">
        <v>17</v>
      </c>
      <c r="F442" s="7" t="s">
        <v>13</v>
      </c>
      <c r="G442" s="7" t="s">
        <v>34</v>
      </c>
      <c r="H442" s="7" t="s">
        <v>39</v>
      </c>
      <c r="I442" s="8">
        <v>856</v>
      </c>
      <c r="J442" s="9">
        <v>0.05</v>
      </c>
      <c r="K442" s="10">
        <f t="shared" si="11"/>
        <v>42.800000000000004</v>
      </c>
    </row>
    <row r="443" spans="2:11" x14ac:dyDescent="0.3">
      <c r="B443" s="6">
        <v>49419</v>
      </c>
      <c r="C443" s="7" t="s">
        <v>16</v>
      </c>
      <c r="D443" s="7" t="s">
        <v>44</v>
      </c>
      <c r="E443" s="7" t="s">
        <v>18</v>
      </c>
      <c r="F443" s="7" t="s">
        <v>8</v>
      </c>
      <c r="G443" s="7" t="s">
        <v>37</v>
      </c>
      <c r="H443" s="7" t="s">
        <v>39</v>
      </c>
      <c r="I443" s="8">
        <v>574.94000000000005</v>
      </c>
      <c r="J443" s="9">
        <v>0.16</v>
      </c>
      <c r="K443" s="10">
        <f t="shared" si="11"/>
        <v>91.990400000000008</v>
      </c>
    </row>
    <row r="444" spans="2:11" x14ac:dyDescent="0.3">
      <c r="B444" s="6">
        <v>49419</v>
      </c>
      <c r="C444" s="7" t="s">
        <v>16</v>
      </c>
      <c r="D444" s="7" t="s">
        <v>44</v>
      </c>
      <c r="E444" s="7" t="s">
        <v>17</v>
      </c>
      <c r="F444" s="7" t="s">
        <v>13</v>
      </c>
      <c r="G444" s="7" t="s">
        <v>34</v>
      </c>
      <c r="H444" s="7" t="s">
        <v>39</v>
      </c>
      <c r="I444" s="8">
        <v>836.98</v>
      </c>
      <c r="J444" s="9">
        <v>0.06</v>
      </c>
      <c r="K444" s="10">
        <f t="shared" si="11"/>
        <v>50.218800000000002</v>
      </c>
    </row>
    <row r="445" spans="2:11" x14ac:dyDescent="0.3">
      <c r="B445" s="6">
        <v>49419</v>
      </c>
      <c r="C445" s="7" t="s">
        <v>6</v>
      </c>
      <c r="D445" s="7" t="s">
        <v>23</v>
      </c>
      <c r="E445" s="7" t="s">
        <v>12</v>
      </c>
      <c r="F445" s="7" t="s">
        <v>14</v>
      </c>
      <c r="G445" s="7" t="s">
        <v>29</v>
      </c>
      <c r="H445" s="7" t="s">
        <v>40</v>
      </c>
      <c r="I445" s="8">
        <v>821.79</v>
      </c>
      <c r="J445" s="9">
        <v>0.1</v>
      </c>
      <c r="K445" s="10">
        <f t="shared" si="11"/>
        <v>82.179000000000002</v>
      </c>
    </row>
    <row r="446" spans="2:11" x14ac:dyDescent="0.3">
      <c r="B446" s="6">
        <v>49419</v>
      </c>
      <c r="C446" s="7" t="s">
        <v>9</v>
      </c>
      <c r="D446" s="7" t="s">
        <v>27</v>
      </c>
      <c r="E446" s="7" t="s">
        <v>18</v>
      </c>
      <c r="F446" s="7" t="s">
        <v>13</v>
      </c>
      <c r="G446" s="7" t="s">
        <v>33</v>
      </c>
      <c r="H446" s="7" t="s">
        <v>39</v>
      </c>
      <c r="I446" s="8">
        <v>655.64</v>
      </c>
      <c r="J446" s="9">
        <v>0.19</v>
      </c>
      <c r="K446" s="10">
        <f t="shared" si="11"/>
        <v>124.5716</v>
      </c>
    </row>
    <row r="447" spans="2:11" x14ac:dyDescent="0.3">
      <c r="B447" s="6">
        <v>49419</v>
      </c>
      <c r="C447" s="7" t="s">
        <v>9</v>
      </c>
      <c r="D447" s="7" t="s">
        <v>20</v>
      </c>
      <c r="E447" s="7" t="s">
        <v>7</v>
      </c>
      <c r="F447" s="7" t="s">
        <v>8</v>
      </c>
      <c r="G447" s="7" t="s">
        <v>37</v>
      </c>
      <c r="H447" s="7" t="s">
        <v>38</v>
      </c>
      <c r="I447" s="8">
        <v>534.38</v>
      </c>
      <c r="J447" s="9">
        <v>0.05</v>
      </c>
      <c r="K447" s="10">
        <f t="shared" si="11"/>
        <v>26.719000000000001</v>
      </c>
    </row>
    <row r="448" spans="2:11" x14ac:dyDescent="0.3">
      <c r="B448" s="6">
        <v>49419</v>
      </c>
      <c r="C448" s="7" t="s">
        <v>6</v>
      </c>
      <c r="D448" s="7" t="s">
        <v>46</v>
      </c>
      <c r="E448" s="7" t="s">
        <v>15</v>
      </c>
      <c r="F448" s="7" t="s">
        <v>13</v>
      </c>
      <c r="G448" s="7" t="s">
        <v>33</v>
      </c>
      <c r="H448" s="7" t="s">
        <v>40</v>
      </c>
      <c r="I448" s="8">
        <v>849.01</v>
      </c>
      <c r="J448" s="9">
        <v>0.14000000000000001</v>
      </c>
      <c r="K448" s="10">
        <f t="shared" si="11"/>
        <v>118.8614</v>
      </c>
    </row>
    <row r="449" spans="2:11" x14ac:dyDescent="0.3">
      <c r="B449" s="6">
        <v>49419</v>
      </c>
      <c r="C449" s="7" t="s">
        <v>9</v>
      </c>
      <c r="D449" s="7" t="s">
        <v>20</v>
      </c>
      <c r="E449" s="7" t="s">
        <v>7</v>
      </c>
      <c r="F449" s="7" t="s">
        <v>8</v>
      </c>
      <c r="G449" s="7" t="s">
        <v>36</v>
      </c>
      <c r="H449" s="7" t="s">
        <v>38</v>
      </c>
      <c r="I449" s="8">
        <v>902.04</v>
      </c>
      <c r="J449" s="9">
        <v>0.18</v>
      </c>
      <c r="K449" s="10">
        <f t="shared" ref="K449:K483" si="12">J449*I449</f>
        <v>162.3672</v>
      </c>
    </row>
    <row r="450" spans="2:11" x14ac:dyDescent="0.3">
      <c r="B450" s="6">
        <v>49420</v>
      </c>
      <c r="C450" s="7" t="s">
        <v>9</v>
      </c>
      <c r="D450" s="7" t="s">
        <v>20</v>
      </c>
      <c r="E450" s="7" t="s">
        <v>7</v>
      </c>
      <c r="F450" s="7" t="s">
        <v>13</v>
      </c>
      <c r="G450" s="7" t="s">
        <v>32</v>
      </c>
      <c r="H450" s="7" t="s">
        <v>38</v>
      </c>
      <c r="I450" s="8">
        <v>997.31</v>
      </c>
      <c r="J450" s="9">
        <v>0.08</v>
      </c>
      <c r="K450" s="10">
        <f t="shared" si="12"/>
        <v>79.784800000000004</v>
      </c>
    </row>
    <row r="451" spans="2:11" x14ac:dyDescent="0.3">
      <c r="B451" s="6">
        <v>49420</v>
      </c>
      <c r="C451" s="7" t="s">
        <v>10</v>
      </c>
      <c r="D451" s="7" t="s">
        <v>24</v>
      </c>
      <c r="E451" s="7" t="s">
        <v>17</v>
      </c>
      <c r="F451" s="7" t="s">
        <v>8</v>
      </c>
      <c r="G451" s="7" t="s">
        <v>36</v>
      </c>
      <c r="H451" s="7" t="s">
        <v>40</v>
      </c>
      <c r="I451" s="8">
        <v>549.4</v>
      </c>
      <c r="J451" s="9">
        <v>0.08</v>
      </c>
      <c r="K451" s="10">
        <f t="shared" si="12"/>
        <v>43.951999999999998</v>
      </c>
    </row>
    <row r="452" spans="2:11" x14ac:dyDescent="0.3">
      <c r="B452" s="6">
        <v>49420</v>
      </c>
      <c r="C452" s="7" t="s">
        <v>6</v>
      </c>
      <c r="D452" s="7" t="s">
        <v>28</v>
      </c>
      <c r="E452" s="7" t="s">
        <v>18</v>
      </c>
      <c r="F452" s="7" t="s">
        <v>13</v>
      </c>
      <c r="G452" s="7" t="s">
        <v>33</v>
      </c>
      <c r="H452" s="7" t="s">
        <v>39</v>
      </c>
      <c r="I452" s="8">
        <v>755.75</v>
      </c>
      <c r="J452" s="9">
        <v>0.17</v>
      </c>
      <c r="K452" s="10">
        <f t="shared" si="12"/>
        <v>128.47750000000002</v>
      </c>
    </row>
    <row r="453" spans="2:11" x14ac:dyDescent="0.3">
      <c r="B453" s="6">
        <v>49420</v>
      </c>
      <c r="C453" s="7" t="s">
        <v>6</v>
      </c>
      <c r="D453" s="7" t="s">
        <v>46</v>
      </c>
      <c r="E453" s="7" t="s">
        <v>18</v>
      </c>
      <c r="F453" s="7" t="s">
        <v>8</v>
      </c>
      <c r="G453" s="7" t="s">
        <v>35</v>
      </c>
      <c r="H453" s="7" t="s">
        <v>39</v>
      </c>
      <c r="I453" s="8">
        <v>929.87</v>
      </c>
      <c r="J453" s="9">
        <v>0.14000000000000001</v>
      </c>
      <c r="K453" s="10">
        <f t="shared" si="12"/>
        <v>130.18180000000001</v>
      </c>
    </row>
    <row r="454" spans="2:11" x14ac:dyDescent="0.3">
      <c r="B454" s="6">
        <v>49420</v>
      </c>
      <c r="C454" s="7" t="s">
        <v>9</v>
      </c>
      <c r="D454" s="7" t="s">
        <v>27</v>
      </c>
      <c r="E454" s="7" t="s">
        <v>7</v>
      </c>
      <c r="F454" s="7" t="s">
        <v>8</v>
      </c>
      <c r="G454" s="7" t="s">
        <v>35</v>
      </c>
      <c r="H454" s="7" t="s">
        <v>39</v>
      </c>
      <c r="I454" s="8">
        <v>909.31999999999994</v>
      </c>
      <c r="J454" s="9">
        <v>0.09</v>
      </c>
      <c r="K454" s="10">
        <f t="shared" si="12"/>
        <v>81.838799999999992</v>
      </c>
    </row>
    <row r="455" spans="2:11" x14ac:dyDescent="0.3">
      <c r="B455" s="6">
        <v>49421</v>
      </c>
      <c r="C455" s="7" t="s">
        <v>9</v>
      </c>
      <c r="D455" s="7" t="s">
        <v>21</v>
      </c>
      <c r="E455" s="7" t="s">
        <v>12</v>
      </c>
      <c r="F455" s="7" t="s">
        <v>13</v>
      </c>
      <c r="G455" s="7" t="s">
        <v>32</v>
      </c>
      <c r="H455" s="7" t="s">
        <v>40</v>
      </c>
      <c r="I455" s="8">
        <v>814.99</v>
      </c>
      <c r="J455" s="9">
        <v>0.1</v>
      </c>
      <c r="K455" s="10">
        <f t="shared" si="12"/>
        <v>81.499000000000009</v>
      </c>
    </row>
    <row r="456" spans="2:11" x14ac:dyDescent="0.3">
      <c r="B456" s="6">
        <v>49421</v>
      </c>
      <c r="C456" s="7" t="s">
        <v>6</v>
      </c>
      <c r="D456" s="7" t="s">
        <v>46</v>
      </c>
      <c r="E456" s="7" t="s">
        <v>12</v>
      </c>
      <c r="F456" s="7" t="s">
        <v>8</v>
      </c>
      <c r="G456" s="7" t="s">
        <v>35</v>
      </c>
      <c r="H456" s="7" t="s">
        <v>38</v>
      </c>
      <c r="I456" s="8">
        <v>920.2</v>
      </c>
      <c r="J456" s="9">
        <v>0.15</v>
      </c>
      <c r="K456" s="10">
        <f t="shared" si="12"/>
        <v>138.03</v>
      </c>
    </row>
    <row r="457" spans="2:11" x14ac:dyDescent="0.3">
      <c r="B457" s="6">
        <v>49421</v>
      </c>
      <c r="C457" s="7" t="s">
        <v>16</v>
      </c>
      <c r="D457" s="7" t="s">
        <v>22</v>
      </c>
      <c r="E457" s="7" t="s">
        <v>18</v>
      </c>
      <c r="F457" s="7" t="s">
        <v>14</v>
      </c>
      <c r="G457" s="7" t="s">
        <v>30</v>
      </c>
      <c r="H457" s="7" t="s">
        <v>39</v>
      </c>
      <c r="I457" s="8">
        <v>561.86</v>
      </c>
      <c r="J457" s="9">
        <v>0.11</v>
      </c>
      <c r="K457" s="10">
        <f t="shared" si="12"/>
        <v>61.804600000000001</v>
      </c>
    </row>
    <row r="458" spans="2:11" x14ac:dyDescent="0.3">
      <c r="B458" s="6">
        <v>49421</v>
      </c>
      <c r="C458" s="7" t="s">
        <v>9</v>
      </c>
      <c r="D458" s="7" t="s">
        <v>21</v>
      </c>
      <c r="E458" s="7" t="s">
        <v>17</v>
      </c>
      <c r="F458" s="7" t="s">
        <v>13</v>
      </c>
      <c r="G458" s="7" t="s">
        <v>33</v>
      </c>
      <c r="H458" s="7" t="s">
        <v>40</v>
      </c>
      <c r="I458" s="8">
        <v>674.7</v>
      </c>
      <c r="J458" s="9">
        <v>0.12</v>
      </c>
      <c r="K458" s="10">
        <f t="shared" si="12"/>
        <v>80.963999999999999</v>
      </c>
    </row>
    <row r="459" spans="2:11" x14ac:dyDescent="0.3">
      <c r="B459" s="6">
        <v>49422</v>
      </c>
      <c r="C459" s="7" t="s">
        <v>16</v>
      </c>
      <c r="D459" s="7" t="s">
        <v>44</v>
      </c>
      <c r="E459" s="7" t="s">
        <v>12</v>
      </c>
      <c r="F459" s="7" t="s">
        <v>8</v>
      </c>
      <c r="G459" s="7" t="s">
        <v>36</v>
      </c>
      <c r="H459" s="7" t="s">
        <v>39</v>
      </c>
      <c r="I459" s="8">
        <v>663.36</v>
      </c>
      <c r="J459" s="9">
        <v>0.13</v>
      </c>
      <c r="K459" s="10">
        <f t="shared" si="12"/>
        <v>86.236800000000002</v>
      </c>
    </row>
    <row r="460" spans="2:11" x14ac:dyDescent="0.3">
      <c r="B460" s="6">
        <v>49422</v>
      </c>
      <c r="C460" s="7" t="s">
        <v>10</v>
      </c>
      <c r="D460" s="7" t="s">
        <v>26</v>
      </c>
      <c r="E460" s="7" t="s">
        <v>12</v>
      </c>
      <c r="F460" s="7" t="s">
        <v>8</v>
      </c>
      <c r="G460" s="7" t="s">
        <v>36</v>
      </c>
      <c r="H460" s="7" t="s">
        <v>40</v>
      </c>
      <c r="I460" s="8">
        <v>575.16</v>
      </c>
      <c r="J460" s="9">
        <v>0.06</v>
      </c>
      <c r="K460" s="10">
        <f t="shared" si="12"/>
        <v>34.509599999999999</v>
      </c>
    </row>
    <row r="461" spans="2:11" x14ac:dyDescent="0.3">
      <c r="B461" s="6">
        <v>49422</v>
      </c>
      <c r="C461" s="7" t="s">
        <v>9</v>
      </c>
      <c r="D461" s="7" t="s">
        <v>20</v>
      </c>
      <c r="E461" s="7" t="s">
        <v>12</v>
      </c>
      <c r="F461" s="7" t="s">
        <v>8</v>
      </c>
      <c r="G461" s="7" t="s">
        <v>35</v>
      </c>
      <c r="H461" s="7" t="s">
        <v>40</v>
      </c>
      <c r="I461" s="8">
        <v>674.97</v>
      </c>
      <c r="J461" s="9">
        <v>0.05</v>
      </c>
      <c r="K461" s="10">
        <f t="shared" si="12"/>
        <v>33.7485</v>
      </c>
    </row>
    <row r="462" spans="2:11" x14ac:dyDescent="0.3">
      <c r="B462" s="6">
        <v>49423</v>
      </c>
      <c r="C462" s="7" t="s">
        <v>6</v>
      </c>
      <c r="D462" s="7" t="s">
        <v>28</v>
      </c>
      <c r="E462" s="7" t="s">
        <v>7</v>
      </c>
      <c r="F462" s="7" t="s">
        <v>8</v>
      </c>
      <c r="G462" s="7" t="s">
        <v>35</v>
      </c>
      <c r="H462" s="7" t="s">
        <v>40</v>
      </c>
      <c r="I462" s="8">
        <v>635.44000000000005</v>
      </c>
      <c r="J462" s="9">
        <v>0.11</v>
      </c>
      <c r="K462" s="10">
        <f t="shared" si="12"/>
        <v>69.898400000000009</v>
      </c>
    </row>
    <row r="463" spans="2:11" x14ac:dyDescent="0.3">
      <c r="B463" s="6">
        <v>49423</v>
      </c>
      <c r="C463" s="7" t="s">
        <v>10</v>
      </c>
      <c r="D463" s="7" t="s">
        <v>26</v>
      </c>
      <c r="E463" s="7" t="s">
        <v>18</v>
      </c>
      <c r="F463" s="7" t="s">
        <v>14</v>
      </c>
      <c r="G463" s="7" t="s">
        <v>30</v>
      </c>
      <c r="H463" s="7" t="s">
        <v>38</v>
      </c>
      <c r="I463" s="8">
        <v>605.94000000000005</v>
      </c>
      <c r="J463" s="9">
        <v>0.05</v>
      </c>
      <c r="K463" s="10">
        <f t="shared" si="12"/>
        <v>30.297000000000004</v>
      </c>
    </row>
    <row r="464" spans="2:11" x14ac:dyDescent="0.3">
      <c r="B464" s="6">
        <v>49423</v>
      </c>
      <c r="C464" s="7" t="s">
        <v>6</v>
      </c>
      <c r="D464" s="7" t="s">
        <v>46</v>
      </c>
      <c r="E464" s="7" t="s">
        <v>11</v>
      </c>
      <c r="F464" s="7" t="s">
        <v>14</v>
      </c>
      <c r="G464" s="7" t="s">
        <v>31</v>
      </c>
      <c r="H464" s="7" t="s">
        <v>38</v>
      </c>
      <c r="I464" s="8">
        <v>793.53</v>
      </c>
      <c r="J464" s="9">
        <v>0.13</v>
      </c>
      <c r="K464" s="10">
        <f t="shared" si="12"/>
        <v>103.1589</v>
      </c>
    </row>
    <row r="465" spans="2:11" x14ac:dyDescent="0.3">
      <c r="B465" s="6">
        <v>49423</v>
      </c>
      <c r="C465" s="7" t="s">
        <v>10</v>
      </c>
      <c r="D465" s="7" t="s">
        <v>24</v>
      </c>
      <c r="E465" s="7" t="s">
        <v>18</v>
      </c>
      <c r="F465" s="7" t="s">
        <v>14</v>
      </c>
      <c r="G465" s="7" t="s">
        <v>31</v>
      </c>
      <c r="H465" s="7" t="s">
        <v>39</v>
      </c>
      <c r="I465" s="8">
        <v>646.44000000000005</v>
      </c>
      <c r="J465" s="9">
        <v>0.16</v>
      </c>
      <c r="K465" s="10">
        <f t="shared" si="12"/>
        <v>103.43040000000001</v>
      </c>
    </row>
    <row r="466" spans="2:11" x14ac:dyDescent="0.3">
      <c r="B466" s="6">
        <v>49423</v>
      </c>
      <c r="C466" s="7" t="s">
        <v>9</v>
      </c>
      <c r="D466" s="7" t="s">
        <v>21</v>
      </c>
      <c r="E466" s="7" t="s">
        <v>11</v>
      </c>
      <c r="F466" s="7" t="s">
        <v>13</v>
      </c>
      <c r="G466" s="7" t="s">
        <v>33</v>
      </c>
      <c r="H466" s="7" t="s">
        <v>39</v>
      </c>
      <c r="I466" s="8">
        <v>880.37</v>
      </c>
      <c r="J466" s="9">
        <v>0.09</v>
      </c>
      <c r="K466" s="10">
        <f t="shared" si="12"/>
        <v>79.2333</v>
      </c>
    </row>
    <row r="467" spans="2:11" x14ac:dyDescent="0.3">
      <c r="B467" s="6">
        <v>49424</v>
      </c>
      <c r="C467" s="7" t="s">
        <v>16</v>
      </c>
      <c r="D467" s="7" t="s">
        <v>22</v>
      </c>
      <c r="E467" s="7" t="s">
        <v>11</v>
      </c>
      <c r="F467" s="7" t="s">
        <v>8</v>
      </c>
      <c r="G467" s="7" t="s">
        <v>37</v>
      </c>
      <c r="H467" s="7" t="s">
        <v>38</v>
      </c>
      <c r="I467" s="8">
        <v>760.94</v>
      </c>
      <c r="J467" s="9">
        <v>0.11</v>
      </c>
      <c r="K467" s="10">
        <f t="shared" si="12"/>
        <v>83.703400000000002</v>
      </c>
    </row>
    <row r="468" spans="2:11" x14ac:dyDescent="0.3">
      <c r="B468" s="6">
        <v>49424</v>
      </c>
      <c r="C468" s="7" t="s">
        <v>16</v>
      </c>
      <c r="D468" s="7" t="s">
        <v>44</v>
      </c>
      <c r="E468" s="7" t="s">
        <v>12</v>
      </c>
      <c r="F468" s="7" t="s">
        <v>14</v>
      </c>
      <c r="G468" s="7" t="s">
        <v>31</v>
      </c>
      <c r="H468" s="7" t="s">
        <v>38</v>
      </c>
      <c r="I468" s="8">
        <v>832.76</v>
      </c>
      <c r="J468" s="9">
        <v>0.15</v>
      </c>
      <c r="K468" s="10">
        <f t="shared" si="12"/>
        <v>124.91399999999999</v>
      </c>
    </row>
    <row r="469" spans="2:11" x14ac:dyDescent="0.3">
      <c r="B469" s="6">
        <v>49424</v>
      </c>
      <c r="C469" s="7" t="s">
        <v>10</v>
      </c>
      <c r="D469" s="7" t="s">
        <v>25</v>
      </c>
      <c r="E469" s="7" t="s">
        <v>12</v>
      </c>
      <c r="F469" s="7" t="s">
        <v>14</v>
      </c>
      <c r="G469" s="7" t="s">
        <v>30</v>
      </c>
      <c r="H469" s="7" t="s">
        <v>39</v>
      </c>
      <c r="I469" s="8">
        <v>771.43000000000006</v>
      </c>
      <c r="J469" s="9">
        <v>0.15</v>
      </c>
      <c r="K469" s="10">
        <f t="shared" si="12"/>
        <v>115.7145</v>
      </c>
    </row>
    <row r="470" spans="2:11" x14ac:dyDescent="0.3">
      <c r="B470" s="6">
        <v>49425</v>
      </c>
      <c r="C470" s="7" t="s">
        <v>9</v>
      </c>
      <c r="D470" s="7" t="s">
        <v>21</v>
      </c>
      <c r="E470" s="7" t="s">
        <v>18</v>
      </c>
      <c r="F470" s="7" t="s">
        <v>14</v>
      </c>
      <c r="G470" s="7" t="s">
        <v>29</v>
      </c>
      <c r="H470" s="7" t="s">
        <v>39</v>
      </c>
      <c r="I470" s="8">
        <v>785.17000000000007</v>
      </c>
      <c r="J470" s="9">
        <v>0.11</v>
      </c>
      <c r="K470" s="10">
        <f t="shared" si="12"/>
        <v>86.368700000000004</v>
      </c>
    </row>
    <row r="471" spans="2:11" x14ac:dyDescent="0.3">
      <c r="B471" s="6">
        <v>49425</v>
      </c>
      <c r="C471" s="7" t="s">
        <v>9</v>
      </c>
      <c r="D471" s="7" t="s">
        <v>21</v>
      </c>
      <c r="E471" s="7" t="s">
        <v>12</v>
      </c>
      <c r="F471" s="7" t="s">
        <v>13</v>
      </c>
      <c r="G471" s="7" t="s">
        <v>33</v>
      </c>
      <c r="H471" s="7" t="s">
        <v>38</v>
      </c>
      <c r="I471" s="8">
        <v>763.42000000000007</v>
      </c>
      <c r="J471" s="9">
        <v>0.09</v>
      </c>
      <c r="K471" s="10">
        <f t="shared" si="12"/>
        <v>68.707800000000006</v>
      </c>
    </row>
    <row r="472" spans="2:11" x14ac:dyDescent="0.3">
      <c r="B472" s="6">
        <v>49425</v>
      </c>
      <c r="C472" s="7" t="s">
        <v>9</v>
      </c>
      <c r="D472" s="7" t="s">
        <v>21</v>
      </c>
      <c r="E472" s="7" t="s">
        <v>17</v>
      </c>
      <c r="F472" s="7" t="s">
        <v>8</v>
      </c>
      <c r="G472" s="7" t="s">
        <v>36</v>
      </c>
      <c r="H472" s="7" t="s">
        <v>39</v>
      </c>
      <c r="I472" s="8">
        <v>806.94</v>
      </c>
      <c r="J472" s="9">
        <v>0.09</v>
      </c>
      <c r="K472" s="10">
        <f t="shared" si="12"/>
        <v>72.624600000000001</v>
      </c>
    </row>
    <row r="473" spans="2:11" x14ac:dyDescent="0.3">
      <c r="B473" s="6">
        <v>49425</v>
      </c>
      <c r="C473" s="7" t="s">
        <v>16</v>
      </c>
      <c r="D473" s="7" t="s">
        <v>22</v>
      </c>
      <c r="E473" s="7" t="s">
        <v>15</v>
      </c>
      <c r="F473" s="7" t="s">
        <v>13</v>
      </c>
      <c r="G473" s="7" t="s">
        <v>32</v>
      </c>
      <c r="H473" s="7" t="s">
        <v>38</v>
      </c>
      <c r="I473" s="8">
        <v>624.78</v>
      </c>
      <c r="J473" s="9">
        <v>0.09</v>
      </c>
      <c r="K473" s="10">
        <f t="shared" si="12"/>
        <v>56.230199999999996</v>
      </c>
    </row>
    <row r="474" spans="2:11" x14ac:dyDescent="0.3">
      <c r="B474" s="6">
        <v>49425</v>
      </c>
      <c r="C474" s="7" t="s">
        <v>9</v>
      </c>
      <c r="D474" s="7" t="s">
        <v>21</v>
      </c>
      <c r="E474" s="7" t="s">
        <v>18</v>
      </c>
      <c r="F474" s="7" t="s">
        <v>13</v>
      </c>
      <c r="G474" s="7" t="s">
        <v>34</v>
      </c>
      <c r="H474" s="7" t="s">
        <v>38</v>
      </c>
      <c r="I474" s="8">
        <v>614.28</v>
      </c>
      <c r="J474" s="9">
        <v>0.18</v>
      </c>
      <c r="K474" s="10">
        <f t="shared" si="12"/>
        <v>110.57039999999999</v>
      </c>
    </row>
    <row r="475" spans="2:11" x14ac:dyDescent="0.3">
      <c r="B475" s="6">
        <v>49426</v>
      </c>
      <c r="C475" s="7" t="s">
        <v>6</v>
      </c>
      <c r="D475" s="7" t="s">
        <v>46</v>
      </c>
      <c r="E475" s="7" t="s">
        <v>12</v>
      </c>
      <c r="F475" s="7" t="s">
        <v>14</v>
      </c>
      <c r="G475" s="7" t="s">
        <v>29</v>
      </c>
      <c r="H475" s="7" t="s">
        <v>39</v>
      </c>
      <c r="I475" s="8">
        <v>826.93000000000006</v>
      </c>
      <c r="J475" s="9">
        <v>0.1</v>
      </c>
      <c r="K475" s="10">
        <f t="shared" si="12"/>
        <v>82.693000000000012</v>
      </c>
    </row>
    <row r="476" spans="2:11" x14ac:dyDescent="0.3">
      <c r="B476" s="6">
        <v>49426</v>
      </c>
      <c r="C476" s="7" t="s">
        <v>9</v>
      </c>
      <c r="D476" s="7" t="s">
        <v>21</v>
      </c>
      <c r="E476" s="7" t="s">
        <v>7</v>
      </c>
      <c r="F476" s="7" t="s">
        <v>13</v>
      </c>
      <c r="G476" s="7" t="s">
        <v>32</v>
      </c>
      <c r="H476" s="7" t="s">
        <v>39</v>
      </c>
      <c r="I476" s="8">
        <v>599.81999999999994</v>
      </c>
      <c r="J476" s="9">
        <v>0.18</v>
      </c>
      <c r="K476" s="10">
        <f t="shared" si="12"/>
        <v>107.96759999999999</v>
      </c>
    </row>
    <row r="477" spans="2:11" x14ac:dyDescent="0.3">
      <c r="B477" s="6">
        <v>49427</v>
      </c>
      <c r="C477" s="7" t="s">
        <v>6</v>
      </c>
      <c r="D477" s="7" t="s">
        <v>46</v>
      </c>
      <c r="E477" s="7" t="s">
        <v>12</v>
      </c>
      <c r="F477" s="7" t="s">
        <v>8</v>
      </c>
      <c r="G477" s="7" t="s">
        <v>36</v>
      </c>
      <c r="H477" s="7" t="s">
        <v>38</v>
      </c>
      <c r="I477" s="8">
        <v>549.66999999999996</v>
      </c>
      <c r="J477" s="9">
        <v>0.14000000000000001</v>
      </c>
      <c r="K477" s="10">
        <f t="shared" si="12"/>
        <v>76.953800000000001</v>
      </c>
    </row>
    <row r="478" spans="2:11" x14ac:dyDescent="0.3">
      <c r="B478" s="6">
        <v>49427</v>
      </c>
      <c r="C478" s="7" t="s">
        <v>6</v>
      </c>
      <c r="D478" s="7" t="s">
        <v>46</v>
      </c>
      <c r="E478" s="7" t="s">
        <v>17</v>
      </c>
      <c r="F478" s="7" t="s">
        <v>14</v>
      </c>
      <c r="G478" s="7" t="s">
        <v>30</v>
      </c>
      <c r="H478" s="7" t="s">
        <v>40</v>
      </c>
      <c r="I478" s="8">
        <v>537.1</v>
      </c>
      <c r="J478" s="9">
        <v>0.15</v>
      </c>
      <c r="K478" s="10">
        <f t="shared" si="12"/>
        <v>80.564999999999998</v>
      </c>
    </row>
    <row r="479" spans="2:11" x14ac:dyDescent="0.3">
      <c r="B479" s="6">
        <v>49427</v>
      </c>
      <c r="C479" s="7" t="s">
        <v>6</v>
      </c>
      <c r="D479" s="7" t="s">
        <v>46</v>
      </c>
      <c r="E479" s="7" t="s">
        <v>12</v>
      </c>
      <c r="F479" s="7" t="s">
        <v>8</v>
      </c>
      <c r="G479" s="7" t="s">
        <v>37</v>
      </c>
      <c r="H479" s="7" t="s">
        <v>39</v>
      </c>
      <c r="I479" s="8">
        <v>663.14</v>
      </c>
      <c r="J479" s="9">
        <v>0.14000000000000001</v>
      </c>
      <c r="K479" s="10">
        <f t="shared" si="12"/>
        <v>92.839600000000004</v>
      </c>
    </row>
    <row r="480" spans="2:11" x14ac:dyDescent="0.3">
      <c r="B480" s="6">
        <v>49427</v>
      </c>
      <c r="C480" s="7" t="s">
        <v>16</v>
      </c>
      <c r="D480" s="7" t="s">
        <v>45</v>
      </c>
      <c r="E480" s="7" t="s">
        <v>18</v>
      </c>
      <c r="F480" s="7" t="s">
        <v>8</v>
      </c>
      <c r="G480" s="7" t="s">
        <v>35</v>
      </c>
      <c r="H480" s="7" t="s">
        <v>38</v>
      </c>
      <c r="I480" s="8">
        <v>998.11</v>
      </c>
      <c r="J480" s="9">
        <v>0.06</v>
      </c>
      <c r="K480" s="10">
        <f t="shared" si="12"/>
        <v>59.886600000000001</v>
      </c>
    </row>
    <row r="481" spans="2:11" x14ac:dyDescent="0.3">
      <c r="B481" s="6">
        <v>49428</v>
      </c>
      <c r="C481" s="7" t="s">
        <v>10</v>
      </c>
      <c r="D481" s="7" t="s">
        <v>26</v>
      </c>
      <c r="E481" s="7" t="s">
        <v>18</v>
      </c>
      <c r="F481" s="7" t="s">
        <v>8</v>
      </c>
      <c r="G481" s="7" t="s">
        <v>35</v>
      </c>
      <c r="H481" s="7" t="s">
        <v>40</v>
      </c>
      <c r="I481" s="8">
        <v>694.18000000000006</v>
      </c>
      <c r="J481" s="9">
        <v>0.06</v>
      </c>
      <c r="K481" s="10">
        <f t="shared" si="12"/>
        <v>41.650800000000004</v>
      </c>
    </row>
    <row r="482" spans="2:11" x14ac:dyDescent="0.3">
      <c r="B482" s="6">
        <v>49428</v>
      </c>
      <c r="C482" s="7" t="s">
        <v>16</v>
      </c>
      <c r="D482" s="7" t="s">
        <v>45</v>
      </c>
      <c r="E482" s="7" t="s">
        <v>15</v>
      </c>
      <c r="F482" s="7" t="s">
        <v>8</v>
      </c>
      <c r="G482" s="7" t="s">
        <v>37</v>
      </c>
      <c r="H482" s="7" t="s">
        <v>40</v>
      </c>
      <c r="I482" s="8">
        <v>992.77</v>
      </c>
      <c r="J482" s="9">
        <v>0.11</v>
      </c>
      <c r="K482" s="10">
        <f t="shared" si="12"/>
        <v>109.2047</v>
      </c>
    </row>
    <row r="483" spans="2:11" x14ac:dyDescent="0.3">
      <c r="B483" s="6">
        <v>49428</v>
      </c>
      <c r="C483" s="7" t="s">
        <v>16</v>
      </c>
      <c r="D483" s="7" t="s">
        <v>44</v>
      </c>
      <c r="E483" s="7" t="s">
        <v>7</v>
      </c>
      <c r="F483" s="7" t="s">
        <v>14</v>
      </c>
      <c r="G483" s="7" t="s">
        <v>30</v>
      </c>
      <c r="H483" s="7" t="s">
        <v>38</v>
      </c>
      <c r="I483" s="8">
        <v>962.16000000000008</v>
      </c>
      <c r="J483" s="9">
        <v>0.08</v>
      </c>
      <c r="K483" s="10">
        <f t="shared" si="12"/>
        <v>76.972800000000007</v>
      </c>
    </row>
    <row r="484" spans="2:11" x14ac:dyDescent="0.3">
      <c r="B484" s="6">
        <v>49428</v>
      </c>
      <c r="C484" s="7" t="s">
        <v>16</v>
      </c>
      <c r="D484" s="7" t="s">
        <v>22</v>
      </c>
      <c r="E484" s="7" t="s">
        <v>18</v>
      </c>
      <c r="F484" s="7" t="s">
        <v>8</v>
      </c>
      <c r="G484" s="7" t="s">
        <v>35</v>
      </c>
      <c r="H484" s="7" t="s">
        <v>38</v>
      </c>
      <c r="I484" s="8">
        <v>959.9</v>
      </c>
      <c r="J484" s="9">
        <v>0.08</v>
      </c>
      <c r="K484" s="10">
        <f t="shared" ref="K484:K522" si="13">J484*I484</f>
        <v>76.792000000000002</v>
      </c>
    </row>
    <row r="485" spans="2:11" x14ac:dyDescent="0.3">
      <c r="B485" s="6">
        <v>49428</v>
      </c>
      <c r="C485" s="7" t="s">
        <v>6</v>
      </c>
      <c r="D485" s="7" t="s">
        <v>46</v>
      </c>
      <c r="E485" s="7" t="s">
        <v>15</v>
      </c>
      <c r="F485" s="7" t="s">
        <v>14</v>
      </c>
      <c r="G485" s="7" t="s">
        <v>30</v>
      </c>
      <c r="H485" s="7" t="s">
        <v>39</v>
      </c>
      <c r="I485" s="8">
        <v>831.99</v>
      </c>
      <c r="J485" s="9">
        <v>0.09</v>
      </c>
      <c r="K485" s="10">
        <f t="shared" si="13"/>
        <v>74.879099999999994</v>
      </c>
    </row>
    <row r="486" spans="2:11" x14ac:dyDescent="0.3">
      <c r="B486" s="6">
        <v>49428</v>
      </c>
      <c r="C486" s="7" t="s">
        <v>9</v>
      </c>
      <c r="D486" s="7" t="s">
        <v>21</v>
      </c>
      <c r="E486" s="7" t="s">
        <v>17</v>
      </c>
      <c r="F486" s="7" t="s">
        <v>8</v>
      </c>
      <c r="G486" s="7" t="s">
        <v>37</v>
      </c>
      <c r="H486" s="7" t="s">
        <v>39</v>
      </c>
      <c r="I486" s="8">
        <v>857.83999999999992</v>
      </c>
      <c r="J486" s="9">
        <v>7.0000000000000007E-2</v>
      </c>
      <c r="K486" s="10">
        <f t="shared" si="13"/>
        <v>60.0488</v>
      </c>
    </row>
    <row r="487" spans="2:11" x14ac:dyDescent="0.3">
      <c r="B487" s="6">
        <v>49428</v>
      </c>
      <c r="C487" s="7" t="s">
        <v>9</v>
      </c>
      <c r="D487" s="7" t="s">
        <v>21</v>
      </c>
      <c r="E487" s="7" t="s">
        <v>7</v>
      </c>
      <c r="F487" s="7" t="s">
        <v>14</v>
      </c>
      <c r="G487" s="7" t="s">
        <v>31</v>
      </c>
      <c r="H487" s="7" t="s">
        <v>39</v>
      </c>
      <c r="I487" s="8">
        <v>916.63</v>
      </c>
      <c r="J487" s="9">
        <v>0.11</v>
      </c>
      <c r="K487" s="10">
        <f t="shared" si="13"/>
        <v>100.8293</v>
      </c>
    </row>
    <row r="488" spans="2:11" x14ac:dyDescent="0.3">
      <c r="B488" s="6">
        <v>49429</v>
      </c>
      <c r="C488" s="7" t="s">
        <v>10</v>
      </c>
      <c r="D488" s="7" t="s">
        <v>26</v>
      </c>
      <c r="E488" s="7" t="s">
        <v>7</v>
      </c>
      <c r="F488" s="7" t="s">
        <v>8</v>
      </c>
      <c r="G488" s="7" t="s">
        <v>36</v>
      </c>
      <c r="H488" s="7" t="s">
        <v>40</v>
      </c>
      <c r="I488" s="8">
        <v>809.24</v>
      </c>
      <c r="J488" s="9">
        <v>0.16</v>
      </c>
      <c r="K488" s="10">
        <f t="shared" si="13"/>
        <v>129.47839999999999</v>
      </c>
    </row>
    <row r="489" spans="2:11" x14ac:dyDescent="0.3">
      <c r="B489" s="6">
        <v>49429</v>
      </c>
      <c r="C489" s="7" t="s">
        <v>16</v>
      </c>
      <c r="D489" s="7" t="s">
        <v>44</v>
      </c>
      <c r="E489" s="7" t="s">
        <v>12</v>
      </c>
      <c r="F489" s="7" t="s">
        <v>13</v>
      </c>
      <c r="G489" s="7" t="s">
        <v>32</v>
      </c>
      <c r="H489" s="7" t="s">
        <v>39</v>
      </c>
      <c r="I489" s="8">
        <v>982.31</v>
      </c>
      <c r="J489" s="9">
        <v>0.11</v>
      </c>
      <c r="K489" s="10">
        <f t="shared" si="13"/>
        <v>108.05409999999999</v>
      </c>
    </row>
    <row r="490" spans="2:11" x14ac:dyDescent="0.3">
      <c r="B490" s="6">
        <v>49430</v>
      </c>
      <c r="C490" s="7" t="s">
        <v>16</v>
      </c>
      <c r="D490" s="7" t="s">
        <v>22</v>
      </c>
      <c r="E490" s="7" t="s">
        <v>12</v>
      </c>
      <c r="F490" s="7" t="s">
        <v>13</v>
      </c>
      <c r="G490" s="7" t="s">
        <v>34</v>
      </c>
      <c r="H490" s="7" t="s">
        <v>40</v>
      </c>
      <c r="I490" s="8">
        <v>627.24</v>
      </c>
      <c r="J490" s="9">
        <v>0.09</v>
      </c>
      <c r="K490" s="10">
        <f t="shared" si="13"/>
        <v>56.451599999999999</v>
      </c>
    </row>
    <row r="491" spans="2:11" x14ac:dyDescent="0.3">
      <c r="B491" s="6">
        <v>49430</v>
      </c>
      <c r="C491" s="7" t="s">
        <v>9</v>
      </c>
      <c r="D491" s="7" t="s">
        <v>20</v>
      </c>
      <c r="E491" s="7" t="s">
        <v>18</v>
      </c>
      <c r="F491" s="7" t="s">
        <v>14</v>
      </c>
      <c r="G491" s="7" t="s">
        <v>31</v>
      </c>
      <c r="H491" s="7" t="s">
        <v>39</v>
      </c>
      <c r="I491" s="8">
        <v>847.66000000000008</v>
      </c>
      <c r="J491" s="9">
        <v>0.1</v>
      </c>
      <c r="K491" s="10">
        <f t="shared" si="13"/>
        <v>84.76600000000002</v>
      </c>
    </row>
    <row r="492" spans="2:11" x14ac:dyDescent="0.3">
      <c r="B492" s="6">
        <v>49430</v>
      </c>
      <c r="C492" s="7" t="s">
        <v>16</v>
      </c>
      <c r="D492" s="7" t="s">
        <v>45</v>
      </c>
      <c r="E492" s="7" t="s">
        <v>15</v>
      </c>
      <c r="F492" s="7" t="s">
        <v>8</v>
      </c>
      <c r="G492" s="7" t="s">
        <v>35</v>
      </c>
      <c r="H492" s="7" t="s">
        <v>38</v>
      </c>
      <c r="I492" s="8">
        <v>572.81999999999994</v>
      </c>
      <c r="J492" s="9">
        <v>0.15</v>
      </c>
      <c r="K492" s="10">
        <f t="shared" si="13"/>
        <v>85.922999999999988</v>
      </c>
    </row>
    <row r="493" spans="2:11" x14ac:dyDescent="0.3">
      <c r="B493" s="6">
        <v>49430</v>
      </c>
      <c r="C493" s="7" t="s">
        <v>16</v>
      </c>
      <c r="D493" s="7" t="s">
        <v>44</v>
      </c>
      <c r="E493" s="7" t="s">
        <v>7</v>
      </c>
      <c r="F493" s="7" t="s">
        <v>8</v>
      </c>
      <c r="G493" s="7" t="s">
        <v>37</v>
      </c>
      <c r="H493" s="7" t="s">
        <v>40</v>
      </c>
      <c r="I493" s="8">
        <v>735.98</v>
      </c>
      <c r="J493" s="9">
        <v>0.08</v>
      </c>
      <c r="K493" s="10">
        <f t="shared" si="13"/>
        <v>58.878399999999999</v>
      </c>
    </row>
    <row r="494" spans="2:11" x14ac:dyDescent="0.3">
      <c r="B494" s="6">
        <v>49430</v>
      </c>
      <c r="C494" s="7" t="s">
        <v>9</v>
      </c>
      <c r="D494" s="7" t="s">
        <v>21</v>
      </c>
      <c r="E494" s="7" t="s">
        <v>18</v>
      </c>
      <c r="F494" s="7" t="s">
        <v>14</v>
      </c>
      <c r="G494" s="7" t="s">
        <v>30</v>
      </c>
      <c r="H494" s="7" t="s">
        <v>39</v>
      </c>
      <c r="I494" s="8">
        <v>890.93000000000006</v>
      </c>
      <c r="J494" s="9">
        <v>0.14000000000000001</v>
      </c>
      <c r="K494" s="10">
        <f t="shared" si="13"/>
        <v>124.73020000000002</v>
      </c>
    </row>
    <row r="495" spans="2:11" x14ac:dyDescent="0.3">
      <c r="B495" s="6">
        <v>49430</v>
      </c>
      <c r="C495" s="7" t="s">
        <v>6</v>
      </c>
      <c r="D495" s="7" t="s">
        <v>46</v>
      </c>
      <c r="E495" s="7" t="s">
        <v>17</v>
      </c>
      <c r="F495" s="7" t="s">
        <v>14</v>
      </c>
      <c r="G495" s="7" t="s">
        <v>29</v>
      </c>
      <c r="H495" s="7" t="s">
        <v>38</v>
      </c>
      <c r="I495" s="8">
        <v>609.59</v>
      </c>
      <c r="J495" s="9">
        <v>0.05</v>
      </c>
      <c r="K495" s="10">
        <f t="shared" si="13"/>
        <v>30.479500000000002</v>
      </c>
    </row>
    <row r="496" spans="2:11" x14ac:dyDescent="0.3">
      <c r="B496" s="6">
        <v>49431</v>
      </c>
      <c r="C496" s="7" t="s">
        <v>16</v>
      </c>
      <c r="D496" s="7" t="s">
        <v>44</v>
      </c>
      <c r="E496" s="7" t="s">
        <v>7</v>
      </c>
      <c r="F496" s="7" t="s">
        <v>8</v>
      </c>
      <c r="G496" s="7" t="s">
        <v>37</v>
      </c>
      <c r="H496" s="7" t="s">
        <v>38</v>
      </c>
      <c r="I496" s="8">
        <v>552.21</v>
      </c>
      <c r="J496" s="9">
        <v>0.08</v>
      </c>
      <c r="K496" s="10">
        <f t="shared" si="13"/>
        <v>44.176800000000007</v>
      </c>
    </row>
    <row r="497" spans="2:11" x14ac:dyDescent="0.3">
      <c r="B497" s="6">
        <v>49431</v>
      </c>
      <c r="C497" s="7" t="s">
        <v>16</v>
      </c>
      <c r="D497" s="7" t="s">
        <v>44</v>
      </c>
      <c r="E497" s="7" t="s">
        <v>12</v>
      </c>
      <c r="F497" s="7" t="s">
        <v>13</v>
      </c>
      <c r="G497" s="7" t="s">
        <v>34</v>
      </c>
      <c r="H497" s="7" t="s">
        <v>38</v>
      </c>
      <c r="I497" s="8">
        <v>532.12</v>
      </c>
      <c r="J497" s="9">
        <v>0.14000000000000001</v>
      </c>
      <c r="K497" s="10">
        <f t="shared" si="13"/>
        <v>74.496800000000007</v>
      </c>
    </row>
    <row r="498" spans="2:11" x14ac:dyDescent="0.3">
      <c r="B498" s="6">
        <v>49431</v>
      </c>
      <c r="C498" s="7" t="s">
        <v>9</v>
      </c>
      <c r="D498" s="7" t="s">
        <v>20</v>
      </c>
      <c r="E498" s="7" t="s">
        <v>12</v>
      </c>
      <c r="F498" s="7" t="s">
        <v>14</v>
      </c>
      <c r="G498" s="7" t="s">
        <v>30</v>
      </c>
      <c r="H498" s="7" t="s">
        <v>39</v>
      </c>
      <c r="I498" s="8">
        <v>762.29</v>
      </c>
      <c r="J498" s="9">
        <v>7.0000000000000007E-2</v>
      </c>
      <c r="K498" s="10">
        <f t="shared" si="13"/>
        <v>53.360300000000002</v>
      </c>
    </row>
    <row r="499" spans="2:11" x14ac:dyDescent="0.3">
      <c r="B499" s="6">
        <v>49431</v>
      </c>
      <c r="C499" s="7" t="s">
        <v>10</v>
      </c>
      <c r="D499" s="7" t="s">
        <v>24</v>
      </c>
      <c r="E499" s="7" t="s">
        <v>18</v>
      </c>
      <c r="F499" s="7" t="s">
        <v>13</v>
      </c>
      <c r="G499" s="7" t="s">
        <v>34</v>
      </c>
      <c r="H499" s="7" t="s">
        <v>39</v>
      </c>
      <c r="I499" s="8">
        <v>781.05</v>
      </c>
      <c r="J499" s="9">
        <v>0.17</v>
      </c>
      <c r="K499" s="10">
        <f t="shared" si="13"/>
        <v>132.77850000000001</v>
      </c>
    </row>
    <row r="500" spans="2:11" x14ac:dyDescent="0.3">
      <c r="B500" s="6">
        <v>49431</v>
      </c>
      <c r="C500" s="7" t="s">
        <v>10</v>
      </c>
      <c r="D500" s="7" t="s">
        <v>24</v>
      </c>
      <c r="E500" s="7" t="s">
        <v>15</v>
      </c>
      <c r="F500" s="7" t="s">
        <v>8</v>
      </c>
      <c r="G500" s="7" t="s">
        <v>37</v>
      </c>
      <c r="H500" s="7" t="s">
        <v>39</v>
      </c>
      <c r="I500" s="8">
        <v>776.86</v>
      </c>
      <c r="J500" s="9">
        <v>0.06</v>
      </c>
      <c r="K500" s="10">
        <f t="shared" si="13"/>
        <v>46.611599999999996</v>
      </c>
    </row>
    <row r="501" spans="2:11" x14ac:dyDescent="0.3">
      <c r="B501" s="6">
        <v>49432</v>
      </c>
      <c r="C501" s="7" t="s">
        <v>10</v>
      </c>
      <c r="D501" s="7" t="s">
        <v>26</v>
      </c>
      <c r="E501" s="7" t="s">
        <v>11</v>
      </c>
      <c r="F501" s="7" t="s">
        <v>8</v>
      </c>
      <c r="G501" s="7" t="s">
        <v>36</v>
      </c>
      <c r="H501" s="7" t="s">
        <v>40</v>
      </c>
      <c r="I501" s="8">
        <v>988.1</v>
      </c>
      <c r="J501" s="9">
        <v>0.1</v>
      </c>
      <c r="K501" s="10">
        <f t="shared" si="13"/>
        <v>98.81</v>
      </c>
    </row>
    <row r="502" spans="2:11" x14ac:dyDescent="0.3">
      <c r="B502" s="6">
        <v>49432</v>
      </c>
      <c r="C502" s="7" t="s">
        <v>6</v>
      </c>
      <c r="D502" s="7" t="s">
        <v>46</v>
      </c>
      <c r="E502" s="7" t="s">
        <v>12</v>
      </c>
      <c r="F502" s="7" t="s">
        <v>8</v>
      </c>
      <c r="G502" s="7" t="s">
        <v>35</v>
      </c>
      <c r="H502" s="7" t="s">
        <v>38</v>
      </c>
      <c r="I502" s="8">
        <v>772.1</v>
      </c>
      <c r="J502" s="9">
        <v>0.05</v>
      </c>
      <c r="K502" s="10">
        <f t="shared" si="13"/>
        <v>38.605000000000004</v>
      </c>
    </row>
    <row r="503" spans="2:11" x14ac:dyDescent="0.3">
      <c r="B503" s="6">
        <v>49433</v>
      </c>
      <c r="C503" s="7" t="s">
        <v>6</v>
      </c>
      <c r="D503" s="7" t="s">
        <v>28</v>
      </c>
      <c r="E503" s="7" t="s">
        <v>18</v>
      </c>
      <c r="F503" s="7" t="s">
        <v>8</v>
      </c>
      <c r="G503" s="7" t="s">
        <v>35</v>
      </c>
      <c r="H503" s="7" t="s">
        <v>39</v>
      </c>
      <c r="I503" s="8">
        <v>796.17000000000007</v>
      </c>
      <c r="J503" s="9">
        <v>0.1</v>
      </c>
      <c r="K503" s="10">
        <f t="shared" si="13"/>
        <v>79.617000000000019</v>
      </c>
    </row>
    <row r="504" spans="2:11" x14ac:dyDescent="0.3">
      <c r="B504" s="6">
        <v>49433</v>
      </c>
      <c r="C504" s="7" t="s">
        <v>16</v>
      </c>
      <c r="D504" s="7" t="s">
        <v>45</v>
      </c>
      <c r="E504" s="7" t="s">
        <v>12</v>
      </c>
      <c r="F504" s="7" t="s">
        <v>14</v>
      </c>
      <c r="G504" s="7" t="s">
        <v>31</v>
      </c>
      <c r="H504" s="7" t="s">
        <v>39</v>
      </c>
      <c r="I504" s="8">
        <v>923.08999999999992</v>
      </c>
      <c r="J504" s="9">
        <v>0.17</v>
      </c>
      <c r="K504" s="10">
        <f t="shared" si="13"/>
        <v>156.92529999999999</v>
      </c>
    </row>
    <row r="505" spans="2:11" x14ac:dyDescent="0.3">
      <c r="B505" s="6">
        <v>49433</v>
      </c>
      <c r="C505" s="7" t="s">
        <v>9</v>
      </c>
      <c r="D505" s="7" t="s">
        <v>21</v>
      </c>
      <c r="E505" s="7" t="s">
        <v>17</v>
      </c>
      <c r="F505" s="7" t="s">
        <v>14</v>
      </c>
      <c r="G505" s="7" t="s">
        <v>29</v>
      </c>
      <c r="H505" s="7" t="s">
        <v>40</v>
      </c>
      <c r="I505" s="8">
        <v>964.76</v>
      </c>
      <c r="J505" s="9">
        <v>0.06</v>
      </c>
      <c r="K505" s="10">
        <f t="shared" si="13"/>
        <v>57.885599999999997</v>
      </c>
    </row>
    <row r="506" spans="2:11" x14ac:dyDescent="0.3">
      <c r="B506" s="6">
        <v>49433</v>
      </c>
      <c r="C506" s="7" t="s">
        <v>6</v>
      </c>
      <c r="D506" s="7" t="s">
        <v>23</v>
      </c>
      <c r="E506" s="7" t="s">
        <v>15</v>
      </c>
      <c r="F506" s="7" t="s">
        <v>8</v>
      </c>
      <c r="G506" s="7" t="s">
        <v>36</v>
      </c>
      <c r="H506" s="7" t="s">
        <v>39</v>
      </c>
      <c r="I506" s="8">
        <v>883.38</v>
      </c>
      <c r="J506" s="9">
        <v>0.09</v>
      </c>
      <c r="K506" s="10">
        <f t="shared" si="13"/>
        <v>79.504199999999997</v>
      </c>
    </row>
    <row r="507" spans="2:11" x14ac:dyDescent="0.3">
      <c r="B507" s="6">
        <v>49434</v>
      </c>
      <c r="C507" s="7" t="s">
        <v>10</v>
      </c>
      <c r="D507" s="7" t="s">
        <v>26</v>
      </c>
      <c r="E507" s="7" t="s">
        <v>18</v>
      </c>
      <c r="F507" s="7" t="s">
        <v>14</v>
      </c>
      <c r="G507" s="7" t="s">
        <v>29</v>
      </c>
      <c r="H507" s="7" t="s">
        <v>38</v>
      </c>
      <c r="I507" s="8">
        <v>852.56999999999994</v>
      </c>
      <c r="J507" s="9">
        <v>0.14000000000000001</v>
      </c>
      <c r="K507" s="10">
        <f t="shared" si="13"/>
        <v>119.35980000000001</v>
      </c>
    </row>
    <row r="508" spans="2:11" x14ac:dyDescent="0.3">
      <c r="B508" s="6">
        <v>49434</v>
      </c>
      <c r="C508" s="7" t="s">
        <v>6</v>
      </c>
      <c r="D508" s="7" t="s">
        <v>28</v>
      </c>
      <c r="E508" s="7" t="s">
        <v>7</v>
      </c>
      <c r="F508" s="7" t="s">
        <v>13</v>
      </c>
      <c r="G508" s="7" t="s">
        <v>32</v>
      </c>
      <c r="H508" s="7" t="s">
        <v>38</v>
      </c>
      <c r="I508" s="8">
        <v>994.71</v>
      </c>
      <c r="J508" s="9">
        <v>0.05</v>
      </c>
      <c r="K508" s="10">
        <f t="shared" si="13"/>
        <v>49.735500000000002</v>
      </c>
    </row>
    <row r="509" spans="2:11" x14ac:dyDescent="0.3">
      <c r="B509" s="6">
        <v>49434</v>
      </c>
      <c r="C509" s="7" t="s">
        <v>9</v>
      </c>
      <c r="D509" s="7" t="s">
        <v>20</v>
      </c>
      <c r="E509" s="7" t="s">
        <v>11</v>
      </c>
      <c r="F509" s="7" t="s">
        <v>14</v>
      </c>
      <c r="G509" s="7" t="s">
        <v>31</v>
      </c>
      <c r="H509" s="7" t="s">
        <v>38</v>
      </c>
      <c r="I509" s="8">
        <v>566.24</v>
      </c>
      <c r="J509" s="9">
        <v>0.06</v>
      </c>
      <c r="K509" s="10">
        <f t="shared" si="13"/>
        <v>33.974400000000003</v>
      </c>
    </row>
    <row r="510" spans="2:11" x14ac:dyDescent="0.3">
      <c r="B510" s="6">
        <v>49434</v>
      </c>
      <c r="C510" s="7" t="s">
        <v>6</v>
      </c>
      <c r="D510" s="7" t="s">
        <v>46</v>
      </c>
      <c r="E510" s="7" t="s">
        <v>7</v>
      </c>
      <c r="F510" s="7" t="s">
        <v>14</v>
      </c>
      <c r="G510" s="7" t="s">
        <v>31</v>
      </c>
      <c r="H510" s="7" t="s">
        <v>40</v>
      </c>
      <c r="I510" s="8">
        <v>819.07999999999993</v>
      </c>
      <c r="J510" s="9">
        <v>0.1</v>
      </c>
      <c r="K510" s="10">
        <f t="shared" si="13"/>
        <v>81.908000000000001</v>
      </c>
    </row>
    <row r="511" spans="2:11" x14ac:dyDescent="0.3">
      <c r="B511" s="6">
        <v>49434</v>
      </c>
      <c r="C511" s="7" t="s">
        <v>6</v>
      </c>
      <c r="D511" s="7" t="s">
        <v>23</v>
      </c>
      <c r="E511" s="7" t="s">
        <v>11</v>
      </c>
      <c r="F511" s="7" t="s">
        <v>13</v>
      </c>
      <c r="G511" s="7" t="s">
        <v>33</v>
      </c>
      <c r="H511" s="7" t="s">
        <v>38</v>
      </c>
      <c r="I511" s="8">
        <v>999.73</v>
      </c>
      <c r="J511" s="9">
        <v>0.05</v>
      </c>
      <c r="K511" s="10">
        <f t="shared" si="13"/>
        <v>49.986500000000007</v>
      </c>
    </row>
    <row r="512" spans="2:11" x14ac:dyDescent="0.3">
      <c r="B512" s="6">
        <v>49434</v>
      </c>
      <c r="C512" s="7" t="s">
        <v>6</v>
      </c>
      <c r="D512" s="7" t="s">
        <v>23</v>
      </c>
      <c r="E512" s="7" t="s">
        <v>12</v>
      </c>
      <c r="F512" s="7" t="s">
        <v>14</v>
      </c>
      <c r="G512" s="7" t="s">
        <v>31</v>
      </c>
      <c r="H512" s="7" t="s">
        <v>38</v>
      </c>
      <c r="I512" s="8">
        <v>546.64</v>
      </c>
      <c r="J512" s="9">
        <v>0.13</v>
      </c>
      <c r="K512" s="10">
        <f t="shared" si="13"/>
        <v>71.063199999999995</v>
      </c>
    </row>
    <row r="513" spans="2:11" x14ac:dyDescent="0.3">
      <c r="B513" s="6">
        <v>49435</v>
      </c>
      <c r="C513" s="7" t="s">
        <v>9</v>
      </c>
      <c r="D513" s="7" t="s">
        <v>21</v>
      </c>
      <c r="E513" s="7" t="s">
        <v>11</v>
      </c>
      <c r="F513" s="7" t="s">
        <v>14</v>
      </c>
      <c r="G513" s="7" t="s">
        <v>29</v>
      </c>
      <c r="H513" s="7" t="s">
        <v>38</v>
      </c>
      <c r="I513" s="8">
        <v>726.53</v>
      </c>
      <c r="J513" s="9">
        <v>0.17</v>
      </c>
      <c r="K513" s="10">
        <f t="shared" si="13"/>
        <v>123.51010000000001</v>
      </c>
    </row>
    <row r="514" spans="2:11" x14ac:dyDescent="0.3">
      <c r="B514" s="6">
        <v>49435</v>
      </c>
      <c r="C514" s="7" t="s">
        <v>6</v>
      </c>
      <c r="D514" s="7" t="s">
        <v>46</v>
      </c>
      <c r="E514" s="7" t="s">
        <v>7</v>
      </c>
      <c r="F514" s="7" t="s">
        <v>14</v>
      </c>
      <c r="G514" s="7" t="s">
        <v>29</v>
      </c>
      <c r="H514" s="7" t="s">
        <v>39</v>
      </c>
      <c r="I514" s="8">
        <v>603.33000000000004</v>
      </c>
      <c r="J514" s="9">
        <v>0.19</v>
      </c>
      <c r="K514" s="10">
        <f t="shared" si="13"/>
        <v>114.63270000000001</v>
      </c>
    </row>
    <row r="515" spans="2:11" x14ac:dyDescent="0.3">
      <c r="B515" s="6">
        <v>49435</v>
      </c>
      <c r="C515" s="7" t="s">
        <v>6</v>
      </c>
      <c r="D515" s="7" t="s">
        <v>46</v>
      </c>
      <c r="E515" s="7" t="s">
        <v>12</v>
      </c>
      <c r="F515" s="7" t="s">
        <v>8</v>
      </c>
      <c r="G515" s="7" t="s">
        <v>36</v>
      </c>
      <c r="H515" s="7" t="s">
        <v>40</v>
      </c>
      <c r="I515" s="8">
        <v>822.04</v>
      </c>
      <c r="J515" s="9">
        <v>0.14000000000000001</v>
      </c>
      <c r="K515" s="10">
        <f t="shared" si="13"/>
        <v>115.0856</v>
      </c>
    </row>
    <row r="516" spans="2:11" x14ac:dyDescent="0.3">
      <c r="B516" s="6">
        <v>49435</v>
      </c>
      <c r="C516" s="7" t="s">
        <v>6</v>
      </c>
      <c r="D516" s="7" t="s">
        <v>23</v>
      </c>
      <c r="E516" s="7" t="s">
        <v>12</v>
      </c>
      <c r="F516" s="7" t="s">
        <v>13</v>
      </c>
      <c r="G516" s="7" t="s">
        <v>33</v>
      </c>
      <c r="H516" s="7" t="s">
        <v>40</v>
      </c>
      <c r="I516" s="8">
        <v>786.07999999999993</v>
      </c>
      <c r="J516" s="9">
        <v>0.09</v>
      </c>
      <c r="K516" s="10">
        <f t="shared" si="13"/>
        <v>70.747199999999992</v>
      </c>
    </row>
    <row r="517" spans="2:11" x14ac:dyDescent="0.3">
      <c r="B517" s="6">
        <v>49435</v>
      </c>
      <c r="C517" s="7" t="s">
        <v>16</v>
      </c>
      <c r="D517" s="7" t="s">
        <v>22</v>
      </c>
      <c r="E517" s="7" t="s">
        <v>7</v>
      </c>
      <c r="F517" s="7" t="s">
        <v>8</v>
      </c>
      <c r="G517" s="7" t="s">
        <v>36</v>
      </c>
      <c r="H517" s="7" t="s">
        <v>39</v>
      </c>
      <c r="I517" s="8">
        <v>758.31999999999994</v>
      </c>
      <c r="J517" s="9">
        <v>0.09</v>
      </c>
      <c r="K517" s="10">
        <f t="shared" si="13"/>
        <v>68.248799999999989</v>
      </c>
    </row>
    <row r="518" spans="2:11" x14ac:dyDescent="0.3">
      <c r="B518" s="6">
        <v>49435</v>
      </c>
      <c r="C518" s="7" t="s">
        <v>6</v>
      </c>
      <c r="D518" s="7" t="s">
        <v>46</v>
      </c>
      <c r="E518" s="7" t="s">
        <v>11</v>
      </c>
      <c r="F518" s="7" t="s">
        <v>14</v>
      </c>
      <c r="G518" s="7" t="s">
        <v>29</v>
      </c>
      <c r="H518" s="7" t="s">
        <v>40</v>
      </c>
      <c r="I518" s="8">
        <v>925.43000000000006</v>
      </c>
      <c r="J518" s="9">
        <v>0.17</v>
      </c>
      <c r="K518" s="10">
        <f t="shared" si="13"/>
        <v>157.32310000000001</v>
      </c>
    </row>
    <row r="519" spans="2:11" x14ac:dyDescent="0.3">
      <c r="B519" s="6">
        <v>49435</v>
      </c>
      <c r="C519" s="7" t="s">
        <v>10</v>
      </c>
      <c r="D519" s="7" t="s">
        <v>25</v>
      </c>
      <c r="E519" s="7" t="s">
        <v>17</v>
      </c>
      <c r="F519" s="7" t="s">
        <v>13</v>
      </c>
      <c r="G519" s="7" t="s">
        <v>32</v>
      </c>
      <c r="H519" s="7" t="s">
        <v>40</v>
      </c>
      <c r="I519" s="8">
        <v>778.56</v>
      </c>
      <c r="J519" s="9">
        <v>0.16</v>
      </c>
      <c r="K519" s="10">
        <f t="shared" si="13"/>
        <v>124.56959999999999</v>
      </c>
    </row>
    <row r="520" spans="2:11" x14ac:dyDescent="0.3">
      <c r="B520" s="6">
        <v>49435</v>
      </c>
      <c r="C520" s="7" t="s">
        <v>6</v>
      </c>
      <c r="D520" s="7" t="s">
        <v>46</v>
      </c>
      <c r="E520" s="7" t="s">
        <v>18</v>
      </c>
      <c r="F520" s="7" t="s">
        <v>13</v>
      </c>
      <c r="G520" s="7" t="s">
        <v>34</v>
      </c>
      <c r="H520" s="7" t="s">
        <v>40</v>
      </c>
      <c r="I520" s="8">
        <v>682.64</v>
      </c>
      <c r="J520" s="9">
        <v>0.14000000000000001</v>
      </c>
      <c r="K520" s="10">
        <f t="shared" si="13"/>
        <v>95.569600000000008</v>
      </c>
    </row>
    <row r="521" spans="2:11" x14ac:dyDescent="0.3">
      <c r="B521" s="6">
        <v>49436</v>
      </c>
      <c r="C521" s="7" t="s">
        <v>9</v>
      </c>
      <c r="D521" s="7" t="s">
        <v>20</v>
      </c>
      <c r="E521" s="7" t="s">
        <v>7</v>
      </c>
      <c r="F521" s="7" t="s">
        <v>14</v>
      </c>
      <c r="G521" s="7" t="s">
        <v>30</v>
      </c>
      <c r="H521" s="7" t="s">
        <v>39</v>
      </c>
      <c r="I521" s="8">
        <v>601.19000000000005</v>
      </c>
      <c r="J521" s="9">
        <v>0.19</v>
      </c>
      <c r="K521" s="10">
        <f t="shared" si="13"/>
        <v>114.22610000000002</v>
      </c>
    </row>
    <row r="522" spans="2:11" x14ac:dyDescent="0.3">
      <c r="B522" s="6">
        <v>49436</v>
      </c>
      <c r="C522" s="7" t="s">
        <v>16</v>
      </c>
      <c r="D522" s="7" t="s">
        <v>45</v>
      </c>
      <c r="E522" s="7" t="s">
        <v>12</v>
      </c>
      <c r="F522" s="7" t="s">
        <v>13</v>
      </c>
      <c r="G522" s="7" t="s">
        <v>34</v>
      </c>
      <c r="H522" s="7" t="s">
        <v>38</v>
      </c>
      <c r="I522" s="8">
        <v>757.91000000000008</v>
      </c>
      <c r="J522" s="9">
        <v>0.18</v>
      </c>
      <c r="K522" s="10">
        <f t="shared" si="13"/>
        <v>136.4238</v>
      </c>
    </row>
    <row r="523" spans="2:11" x14ac:dyDescent="0.3">
      <c r="B523" s="6">
        <v>49436</v>
      </c>
      <c r="C523" s="7" t="s">
        <v>9</v>
      </c>
      <c r="D523" s="7" t="s">
        <v>21</v>
      </c>
      <c r="E523" s="7" t="s">
        <v>7</v>
      </c>
      <c r="F523" s="7" t="s">
        <v>8</v>
      </c>
      <c r="G523" s="7" t="s">
        <v>35</v>
      </c>
      <c r="H523" s="7" t="s">
        <v>39</v>
      </c>
      <c r="I523" s="8">
        <v>917.87</v>
      </c>
      <c r="J523" s="9">
        <v>7.0000000000000007E-2</v>
      </c>
      <c r="K523" s="10">
        <f t="shared" ref="K523:K555" si="14">J523*I523</f>
        <v>64.250900000000001</v>
      </c>
    </row>
    <row r="524" spans="2:11" x14ac:dyDescent="0.3">
      <c r="B524" s="6">
        <v>49436</v>
      </c>
      <c r="C524" s="7" t="s">
        <v>6</v>
      </c>
      <c r="D524" s="7" t="s">
        <v>46</v>
      </c>
      <c r="E524" s="7" t="s">
        <v>12</v>
      </c>
      <c r="F524" s="7" t="s">
        <v>8</v>
      </c>
      <c r="G524" s="7" t="s">
        <v>37</v>
      </c>
      <c r="H524" s="7" t="s">
        <v>39</v>
      </c>
      <c r="I524" s="8">
        <v>895.46</v>
      </c>
      <c r="J524" s="9">
        <v>0.06</v>
      </c>
      <c r="K524" s="10">
        <f t="shared" si="14"/>
        <v>53.727600000000002</v>
      </c>
    </row>
    <row r="525" spans="2:11" x14ac:dyDescent="0.3">
      <c r="B525" s="6">
        <v>49436</v>
      </c>
      <c r="C525" s="7" t="s">
        <v>16</v>
      </c>
      <c r="D525" s="7" t="s">
        <v>22</v>
      </c>
      <c r="E525" s="7" t="s">
        <v>7</v>
      </c>
      <c r="F525" s="7" t="s">
        <v>13</v>
      </c>
      <c r="G525" s="7" t="s">
        <v>32</v>
      </c>
      <c r="H525" s="7" t="s">
        <v>39</v>
      </c>
      <c r="I525" s="8">
        <v>521.67999999999995</v>
      </c>
      <c r="J525" s="9">
        <v>0.08</v>
      </c>
      <c r="K525" s="10">
        <f t="shared" si="14"/>
        <v>41.734399999999994</v>
      </c>
    </row>
    <row r="526" spans="2:11" x14ac:dyDescent="0.3">
      <c r="B526" s="6">
        <v>49437</v>
      </c>
      <c r="C526" s="7" t="s">
        <v>6</v>
      </c>
      <c r="D526" s="7" t="s">
        <v>46</v>
      </c>
      <c r="E526" s="7" t="s">
        <v>18</v>
      </c>
      <c r="F526" s="7" t="s">
        <v>13</v>
      </c>
      <c r="G526" s="7" t="s">
        <v>33</v>
      </c>
      <c r="H526" s="7" t="s">
        <v>38</v>
      </c>
      <c r="I526" s="8">
        <v>688.33</v>
      </c>
      <c r="J526" s="9">
        <v>0.13</v>
      </c>
      <c r="K526" s="10">
        <f t="shared" si="14"/>
        <v>89.482900000000015</v>
      </c>
    </row>
    <row r="527" spans="2:11" x14ac:dyDescent="0.3">
      <c r="B527" s="6">
        <v>49437</v>
      </c>
      <c r="C527" s="7" t="s">
        <v>16</v>
      </c>
      <c r="D527" s="7" t="s">
        <v>22</v>
      </c>
      <c r="E527" s="7" t="s">
        <v>18</v>
      </c>
      <c r="F527" s="7" t="s">
        <v>8</v>
      </c>
      <c r="G527" s="7" t="s">
        <v>35</v>
      </c>
      <c r="H527" s="7" t="s">
        <v>38</v>
      </c>
      <c r="I527" s="8">
        <v>606.51</v>
      </c>
      <c r="J527" s="9">
        <v>0.12</v>
      </c>
      <c r="K527" s="10">
        <f t="shared" si="14"/>
        <v>72.781199999999998</v>
      </c>
    </row>
    <row r="528" spans="2:11" x14ac:dyDescent="0.3">
      <c r="B528" s="6">
        <v>49437</v>
      </c>
      <c r="C528" s="7" t="s">
        <v>10</v>
      </c>
      <c r="D528" s="7" t="s">
        <v>26</v>
      </c>
      <c r="E528" s="7" t="s">
        <v>18</v>
      </c>
      <c r="F528" s="7" t="s">
        <v>13</v>
      </c>
      <c r="G528" s="7" t="s">
        <v>34</v>
      </c>
      <c r="H528" s="7" t="s">
        <v>40</v>
      </c>
      <c r="I528" s="8">
        <v>643.44000000000005</v>
      </c>
      <c r="J528" s="9">
        <v>0.17</v>
      </c>
      <c r="K528" s="10">
        <f t="shared" si="14"/>
        <v>109.38480000000001</v>
      </c>
    </row>
    <row r="529" spans="2:11" x14ac:dyDescent="0.3">
      <c r="B529" s="6">
        <v>49437</v>
      </c>
      <c r="C529" s="7" t="s">
        <v>9</v>
      </c>
      <c r="D529" s="7" t="s">
        <v>21</v>
      </c>
      <c r="E529" s="7" t="s">
        <v>17</v>
      </c>
      <c r="F529" s="7" t="s">
        <v>13</v>
      </c>
      <c r="G529" s="7" t="s">
        <v>34</v>
      </c>
      <c r="H529" s="7" t="s">
        <v>39</v>
      </c>
      <c r="I529" s="8">
        <v>946.48</v>
      </c>
      <c r="J529" s="9">
        <v>0.16</v>
      </c>
      <c r="K529" s="10">
        <f t="shared" si="14"/>
        <v>151.43680000000001</v>
      </c>
    </row>
    <row r="530" spans="2:11" x14ac:dyDescent="0.3">
      <c r="B530" s="6">
        <v>49437</v>
      </c>
      <c r="C530" s="7" t="s">
        <v>16</v>
      </c>
      <c r="D530" s="7" t="s">
        <v>44</v>
      </c>
      <c r="E530" s="7" t="s">
        <v>18</v>
      </c>
      <c r="F530" s="7" t="s">
        <v>14</v>
      </c>
      <c r="G530" s="7" t="s">
        <v>30</v>
      </c>
      <c r="H530" s="7" t="s">
        <v>39</v>
      </c>
      <c r="I530" s="8">
        <v>856.06999999999994</v>
      </c>
      <c r="J530" s="9">
        <v>0.15</v>
      </c>
      <c r="K530" s="10">
        <f t="shared" si="14"/>
        <v>128.41049999999998</v>
      </c>
    </row>
    <row r="531" spans="2:11" x14ac:dyDescent="0.3">
      <c r="B531" s="6">
        <v>49438</v>
      </c>
      <c r="C531" s="7" t="s">
        <v>9</v>
      </c>
      <c r="D531" s="7" t="s">
        <v>21</v>
      </c>
      <c r="E531" s="7" t="s">
        <v>7</v>
      </c>
      <c r="F531" s="7" t="s">
        <v>14</v>
      </c>
      <c r="G531" s="7" t="s">
        <v>30</v>
      </c>
      <c r="H531" s="7" t="s">
        <v>40</v>
      </c>
      <c r="I531" s="8">
        <v>746.94</v>
      </c>
      <c r="J531" s="9">
        <v>0.18</v>
      </c>
      <c r="K531" s="10">
        <f t="shared" si="14"/>
        <v>134.44920000000002</v>
      </c>
    </row>
    <row r="532" spans="2:11" x14ac:dyDescent="0.3">
      <c r="B532" s="6">
        <v>49438</v>
      </c>
      <c r="C532" s="7" t="s">
        <v>16</v>
      </c>
      <c r="D532" s="7" t="s">
        <v>45</v>
      </c>
      <c r="E532" s="7" t="s">
        <v>17</v>
      </c>
      <c r="F532" s="7" t="s">
        <v>14</v>
      </c>
      <c r="G532" s="7" t="s">
        <v>31</v>
      </c>
      <c r="H532" s="7" t="s">
        <v>38</v>
      </c>
      <c r="I532" s="8">
        <v>585.59</v>
      </c>
      <c r="J532" s="9">
        <v>0.17</v>
      </c>
      <c r="K532" s="10">
        <f t="shared" si="14"/>
        <v>99.550300000000007</v>
      </c>
    </row>
    <row r="533" spans="2:11" x14ac:dyDescent="0.3">
      <c r="B533" s="6">
        <v>49438</v>
      </c>
      <c r="C533" s="7" t="s">
        <v>6</v>
      </c>
      <c r="D533" s="7" t="s">
        <v>46</v>
      </c>
      <c r="E533" s="7" t="s">
        <v>12</v>
      </c>
      <c r="F533" s="7" t="s">
        <v>8</v>
      </c>
      <c r="G533" s="7" t="s">
        <v>37</v>
      </c>
      <c r="H533" s="7" t="s">
        <v>39</v>
      </c>
      <c r="I533" s="8">
        <v>749.5</v>
      </c>
      <c r="J533" s="9">
        <v>0.13</v>
      </c>
      <c r="K533" s="10">
        <f t="shared" si="14"/>
        <v>97.435000000000002</v>
      </c>
    </row>
    <row r="534" spans="2:11" x14ac:dyDescent="0.3">
      <c r="B534" s="6">
        <v>49438</v>
      </c>
      <c r="C534" s="7" t="s">
        <v>16</v>
      </c>
      <c r="D534" s="7" t="s">
        <v>22</v>
      </c>
      <c r="E534" s="7" t="s">
        <v>18</v>
      </c>
      <c r="F534" s="7" t="s">
        <v>13</v>
      </c>
      <c r="G534" s="7" t="s">
        <v>34</v>
      </c>
      <c r="H534" s="7" t="s">
        <v>39</v>
      </c>
      <c r="I534" s="8">
        <v>882.94</v>
      </c>
      <c r="J534" s="9">
        <v>0.05</v>
      </c>
      <c r="K534" s="10">
        <f t="shared" si="14"/>
        <v>44.147000000000006</v>
      </c>
    </row>
    <row r="535" spans="2:11" x14ac:dyDescent="0.3">
      <c r="B535" s="6">
        <v>49438</v>
      </c>
      <c r="C535" s="7" t="s">
        <v>6</v>
      </c>
      <c r="D535" s="7" t="s">
        <v>23</v>
      </c>
      <c r="E535" s="7" t="s">
        <v>18</v>
      </c>
      <c r="F535" s="7" t="s">
        <v>13</v>
      </c>
      <c r="G535" s="7" t="s">
        <v>32</v>
      </c>
      <c r="H535" s="7" t="s">
        <v>40</v>
      </c>
      <c r="I535" s="8">
        <v>945.46</v>
      </c>
      <c r="J535" s="9">
        <v>0.11</v>
      </c>
      <c r="K535" s="10">
        <f t="shared" si="14"/>
        <v>104.00060000000001</v>
      </c>
    </row>
    <row r="536" spans="2:11" x14ac:dyDescent="0.3">
      <c r="B536" s="6">
        <v>49438</v>
      </c>
      <c r="C536" s="7" t="s">
        <v>6</v>
      </c>
      <c r="D536" s="7" t="s">
        <v>46</v>
      </c>
      <c r="E536" s="7" t="s">
        <v>12</v>
      </c>
      <c r="F536" s="7" t="s">
        <v>13</v>
      </c>
      <c r="G536" s="7" t="s">
        <v>33</v>
      </c>
      <c r="H536" s="7" t="s">
        <v>39</v>
      </c>
      <c r="I536" s="8">
        <v>548.28</v>
      </c>
      <c r="J536" s="9">
        <v>0.05</v>
      </c>
      <c r="K536" s="10">
        <f t="shared" si="14"/>
        <v>27.414000000000001</v>
      </c>
    </row>
    <row r="537" spans="2:11" x14ac:dyDescent="0.3">
      <c r="B537" s="6">
        <v>49439</v>
      </c>
      <c r="C537" s="7" t="s">
        <v>9</v>
      </c>
      <c r="D537" s="7" t="s">
        <v>21</v>
      </c>
      <c r="E537" s="7" t="s">
        <v>12</v>
      </c>
      <c r="F537" s="7" t="s">
        <v>13</v>
      </c>
      <c r="G537" s="7" t="s">
        <v>33</v>
      </c>
      <c r="H537" s="7" t="s">
        <v>40</v>
      </c>
      <c r="I537" s="8">
        <v>582.81999999999994</v>
      </c>
      <c r="J537" s="9">
        <v>0.18</v>
      </c>
      <c r="K537" s="10">
        <f t="shared" si="14"/>
        <v>104.90759999999999</v>
      </c>
    </row>
    <row r="538" spans="2:11" x14ac:dyDescent="0.3">
      <c r="B538" s="6">
        <v>49439</v>
      </c>
      <c r="C538" s="7" t="s">
        <v>6</v>
      </c>
      <c r="D538" s="7" t="s">
        <v>23</v>
      </c>
      <c r="E538" s="7" t="s">
        <v>7</v>
      </c>
      <c r="F538" s="7" t="s">
        <v>13</v>
      </c>
      <c r="G538" s="7" t="s">
        <v>33</v>
      </c>
      <c r="H538" s="7" t="s">
        <v>39</v>
      </c>
      <c r="I538" s="8">
        <v>796.06999999999994</v>
      </c>
      <c r="J538" s="9">
        <v>0.08</v>
      </c>
      <c r="K538" s="10">
        <f t="shared" si="14"/>
        <v>63.685599999999994</v>
      </c>
    </row>
    <row r="539" spans="2:11" x14ac:dyDescent="0.3">
      <c r="B539" s="6">
        <v>49439</v>
      </c>
      <c r="C539" s="7" t="s">
        <v>10</v>
      </c>
      <c r="D539" s="7" t="s">
        <v>24</v>
      </c>
      <c r="E539" s="7" t="s">
        <v>12</v>
      </c>
      <c r="F539" s="7" t="s">
        <v>8</v>
      </c>
      <c r="G539" s="7" t="s">
        <v>37</v>
      </c>
      <c r="H539" s="7" t="s">
        <v>38</v>
      </c>
      <c r="I539" s="8">
        <v>663.25</v>
      </c>
      <c r="J539" s="9">
        <v>7.0000000000000007E-2</v>
      </c>
      <c r="K539" s="10">
        <f t="shared" si="14"/>
        <v>46.427500000000002</v>
      </c>
    </row>
    <row r="540" spans="2:11" x14ac:dyDescent="0.3">
      <c r="B540" s="6">
        <v>49439</v>
      </c>
      <c r="C540" s="7" t="s">
        <v>6</v>
      </c>
      <c r="D540" s="7" t="s">
        <v>46</v>
      </c>
      <c r="E540" s="7" t="s">
        <v>12</v>
      </c>
      <c r="F540" s="7" t="s">
        <v>8</v>
      </c>
      <c r="G540" s="7" t="s">
        <v>37</v>
      </c>
      <c r="H540" s="7" t="s">
        <v>39</v>
      </c>
      <c r="I540" s="8">
        <v>752.6</v>
      </c>
      <c r="J540" s="9">
        <v>0.15</v>
      </c>
      <c r="K540" s="10">
        <f t="shared" si="14"/>
        <v>112.89</v>
      </c>
    </row>
    <row r="541" spans="2:11" x14ac:dyDescent="0.3">
      <c r="B541" s="6">
        <v>49440</v>
      </c>
      <c r="C541" s="7" t="s">
        <v>16</v>
      </c>
      <c r="D541" s="7" t="s">
        <v>22</v>
      </c>
      <c r="E541" s="7" t="s">
        <v>18</v>
      </c>
      <c r="F541" s="7" t="s">
        <v>8</v>
      </c>
      <c r="G541" s="7" t="s">
        <v>35</v>
      </c>
      <c r="H541" s="7" t="s">
        <v>38</v>
      </c>
      <c r="I541" s="8">
        <v>753.28</v>
      </c>
      <c r="J541" s="9">
        <v>0.19</v>
      </c>
      <c r="K541" s="10">
        <f t="shared" si="14"/>
        <v>143.1232</v>
      </c>
    </row>
    <row r="542" spans="2:11" x14ac:dyDescent="0.3">
      <c r="B542" s="6">
        <v>49441</v>
      </c>
      <c r="C542" s="7" t="s">
        <v>9</v>
      </c>
      <c r="D542" s="7" t="s">
        <v>21</v>
      </c>
      <c r="E542" s="7" t="s">
        <v>7</v>
      </c>
      <c r="F542" s="7" t="s">
        <v>13</v>
      </c>
      <c r="G542" s="7" t="s">
        <v>33</v>
      </c>
      <c r="H542" s="7" t="s">
        <v>39</v>
      </c>
      <c r="I542" s="8">
        <v>881.54</v>
      </c>
      <c r="J542" s="9">
        <v>0.13</v>
      </c>
      <c r="K542" s="10">
        <f t="shared" si="14"/>
        <v>114.6002</v>
      </c>
    </row>
    <row r="543" spans="2:11" x14ac:dyDescent="0.3">
      <c r="B543" s="6">
        <v>49441</v>
      </c>
      <c r="C543" s="7" t="s">
        <v>9</v>
      </c>
      <c r="D543" s="7" t="s">
        <v>21</v>
      </c>
      <c r="E543" s="7" t="s">
        <v>18</v>
      </c>
      <c r="F543" s="7" t="s">
        <v>13</v>
      </c>
      <c r="G543" s="7" t="s">
        <v>32</v>
      </c>
      <c r="H543" s="7" t="s">
        <v>40</v>
      </c>
      <c r="I543" s="8">
        <v>735.33</v>
      </c>
      <c r="J543" s="9">
        <v>0.19</v>
      </c>
      <c r="K543" s="10">
        <f t="shared" si="14"/>
        <v>139.71270000000001</v>
      </c>
    </row>
    <row r="544" spans="2:11" x14ac:dyDescent="0.3">
      <c r="B544" s="6">
        <v>49442</v>
      </c>
      <c r="C544" s="7" t="s">
        <v>9</v>
      </c>
      <c r="D544" s="7" t="s">
        <v>20</v>
      </c>
      <c r="E544" s="7" t="s">
        <v>11</v>
      </c>
      <c r="F544" s="7" t="s">
        <v>8</v>
      </c>
      <c r="G544" s="7" t="s">
        <v>37</v>
      </c>
      <c r="H544" s="7" t="s">
        <v>38</v>
      </c>
      <c r="I544" s="8">
        <v>618.9</v>
      </c>
      <c r="J544" s="9">
        <v>0.18</v>
      </c>
      <c r="K544" s="10">
        <f t="shared" si="14"/>
        <v>111.40199999999999</v>
      </c>
    </row>
    <row r="545" spans="2:11" x14ac:dyDescent="0.3">
      <c r="B545" s="6">
        <v>49442</v>
      </c>
      <c r="C545" s="7" t="s">
        <v>9</v>
      </c>
      <c r="D545" s="7" t="s">
        <v>21</v>
      </c>
      <c r="E545" s="7" t="s">
        <v>17</v>
      </c>
      <c r="F545" s="7" t="s">
        <v>13</v>
      </c>
      <c r="G545" s="7" t="s">
        <v>33</v>
      </c>
      <c r="H545" s="7" t="s">
        <v>39</v>
      </c>
      <c r="I545" s="8">
        <v>932.81999999999994</v>
      </c>
      <c r="J545" s="9">
        <v>0.14000000000000001</v>
      </c>
      <c r="K545" s="10">
        <f t="shared" si="14"/>
        <v>130.59479999999999</v>
      </c>
    </row>
    <row r="546" spans="2:11" x14ac:dyDescent="0.3">
      <c r="B546" s="6">
        <v>49442</v>
      </c>
      <c r="C546" s="7" t="s">
        <v>6</v>
      </c>
      <c r="D546" s="7" t="s">
        <v>23</v>
      </c>
      <c r="E546" s="7" t="s">
        <v>17</v>
      </c>
      <c r="F546" s="7" t="s">
        <v>8</v>
      </c>
      <c r="G546" s="7" t="s">
        <v>36</v>
      </c>
      <c r="H546" s="7" t="s">
        <v>40</v>
      </c>
      <c r="I546" s="8">
        <v>859.98</v>
      </c>
      <c r="J546" s="9">
        <v>0.11</v>
      </c>
      <c r="K546" s="10">
        <f t="shared" si="14"/>
        <v>94.597800000000007</v>
      </c>
    </row>
    <row r="547" spans="2:11" x14ac:dyDescent="0.3">
      <c r="B547" s="6">
        <v>49443</v>
      </c>
      <c r="C547" s="7" t="s">
        <v>10</v>
      </c>
      <c r="D547" s="7" t="s">
        <v>26</v>
      </c>
      <c r="E547" s="7" t="s">
        <v>12</v>
      </c>
      <c r="F547" s="7" t="s">
        <v>8</v>
      </c>
      <c r="G547" s="7" t="s">
        <v>36</v>
      </c>
      <c r="H547" s="7" t="s">
        <v>39</v>
      </c>
      <c r="I547" s="8">
        <v>978.3</v>
      </c>
      <c r="J547" s="9">
        <v>0.06</v>
      </c>
      <c r="K547" s="10">
        <f t="shared" si="14"/>
        <v>58.697999999999993</v>
      </c>
    </row>
    <row r="548" spans="2:11" x14ac:dyDescent="0.3">
      <c r="B548" s="6">
        <v>49443</v>
      </c>
      <c r="C548" s="7" t="s">
        <v>9</v>
      </c>
      <c r="D548" s="7" t="s">
        <v>21</v>
      </c>
      <c r="E548" s="7" t="s">
        <v>7</v>
      </c>
      <c r="F548" s="7" t="s">
        <v>13</v>
      </c>
      <c r="G548" s="7" t="s">
        <v>33</v>
      </c>
      <c r="H548" s="7" t="s">
        <v>39</v>
      </c>
      <c r="I548" s="8">
        <v>961.81999999999994</v>
      </c>
      <c r="J548" s="9">
        <v>0.1</v>
      </c>
      <c r="K548" s="10">
        <f t="shared" si="14"/>
        <v>96.182000000000002</v>
      </c>
    </row>
    <row r="549" spans="2:11" x14ac:dyDescent="0.3">
      <c r="B549" s="6">
        <v>49444</v>
      </c>
      <c r="C549" s="7" t="s">
        <v>16</v>
      </c>
      <c r="D549" s="7" t="s">
        <v>22</v>
      </c>
      <c r="E549" s="7" t="s">
        <v>7</v>
      </c>
      <c r="F549" s="7" t="s">
        <v>14</v>
      </c>
      <c r="G549" s="7" t="s">
        <v>29</v>
      </c>
      <c r="H549" s="7" t="s">
        <v>40</v>
      </c>
      <c r="I549" s="8">
        <v>840.79</v>
      </c>
      <c r="J549" s="9">
        <v>0.18</v>
      </c>
      <c r="K549" s="10">
        <f t="shared" si="14"/>
        <v>151.34219999999999</v>
      </c>
    </row>
    <row r="550" spans="2:11" x14ac:dyDescent="0.3">
      <c r="B550" s="6">
        <v>49444</v>
      </c>
      <c r="C550" s="7" t="s">
        <v>16</v>
      </c>
      <c r="D550" s="7" t="s">
        <v>45</v>
      </c>
      <c r="E550" s="7" t="s">
        <v>7</v>
      </c>
      <c r="F550" s="7" t="s">
        <v>8</v>
      </c>
      <c r="G550" s="7" t="s">
        <v>35</v>
      </c>
      <c r="H550" s="7" t="s">
        <v>40</v>
      </c>
      <c r="I550" s="8">
        <v>713.42</v>
      </c>
      <c r="J550" s="9">
        <v>0.15</v>
      </c>
      <c r="K550" s="10">
        <f t="shared" si="14"/>
        <v>107.01299999999999</v>
      </c>
    </row>
    <row r="551" spans="2:11" x14ac:dyDescent="0.3">
      <c r="B551" s="6">
        <v>49444</v>
      </c>
      <c r="C551" s="7" t="s">
        <v>6</v>
      </c>
      <c r="D551" s="7" t="s">
        <v>23</v>
      </c>
      <c r="E551" s="7" t="s">
        <v>11</v>
      </c>
      <c r="F551" s="7" t="s">
        <v>13</v>
      </c>
      <c r="G551" s="7" t="s">
        <v>33</v>
      </c>
      <c r="H551" s="7" t="s">
        <v>40</v>
      </c>
      <c r="I551" s="8">
        <v>841.98</v>
      </c>
      <c r="J551" s="9">
        <v>0.12</v>
      </c>
      <c r="K551" s="10">
        <f t="shared" si="14"/>
        <v>101.0376</v>
      </c>
    </row>
    <row r="552" spans="2:11" x14ac:dyDescent="0.3">
      <c r="B552" s="6">
        <v>49444</v>
      </c>
      <c r="C552" s="7" t="s">
        <v>10</v>
      </c>
      <c r="D552" s="7" t="s">
        <v>24</v>
      </c>
      <c r="E552" s="7" t="s">
        <v>12</v>
      </c>
      <c r="F552" s="7" t="s">
        <v>14</v>
      </c>
      <c r="G552" s="7" t="s">
        <v>30</v>
      </c>
      <c r="H552" s="7" t="s">
        <v>39</v>
      </c>
      <c r="I552" s="8">
        <v>898.43000000000006</v>
      </c>
      <c r="J552" s="9">
        <v>0.12</v>
      </c>
      <c r="K552" s="10">
        <f t="shared" si="14"/>
        <v>107.8116</v>
      </c>
    </row>
    <row r="553" spans="2:11" x14ac:dyDescent="0.3">
      <c r="B553" s="6">
        <v>49446</v>
      </c>
      <c r="C553" s="7" t="s">
        <v>9</v>
      </c>
      <c r="D553" s="7" t="s">
        <v>21</v>
      </c>
      <c r="E553" s="7" t="s">
        <v>11</v>
      </c>
      <c r="F553" s="7" t="s">
        <v>8</v>
      </c>
      <c r="G553" s="7" t="s">
        <v>36</v>
      </c>
      <c r="H553" s="7" t="s">
        <v>39</v>
      </c>
      <c r="I553" s="8">
        <v>817.66000000000008</v>
      </c>
      <c r="J553" s="9">
        <v>0.11</v>
      </c>
      <c r="K553" s="10">
        <f t="shared" si="14"/>
        <v>89.942600000000013</v>
      </c>
    </row>
    <row r="554" spans="2:11" x14ac:dyDescent="0.3">
      <c r="B554" s="6">
        <v>49446</v>
      </c>
      <c r="C554" s="7" t="s">
        <v>10</v>
      </c>
      <c r="D554" s="7" t="s">
        <v>25</v>
      </c>
      <c r="E554" s="7" t="s">
        <v>12</v>
      </c>
      <c r="F554" s="7" t="s">
        <v>14</v>
      </c>
      <c r="G554" s="7" t="s">
        <v>29</v>
      </c>
      <c r="H554" s="7" t="s">
        <v>39</v>
      </c>
      <c r="I554" s="8">
        <v>695.69</v>
      </c>
      <c r="J554" s="9">
        <v>0.18</v>
      </c>
      <c r="K554" s="10">
        <f t="shared" si="14"/>
        <v>125.22420000000001</v>
      </c>
    </row>
    <row r="555" spans="2:11" x14ac:dyDescent="0.3">
      <c r="B555" s="6">
        <v>49446</v>
      </c>
      <c r="C555" s="7" t="s">
        <v>16</v>
      </c>
      <c r="D555" s="7" t="s">
        <v>44</v>
      </c>
      <c r="E555" s="7" t="s">
        <v>15</v>
      </c>
      <c r="F555" s="7" t="s">
        <v>13</v>
      </c>
      <c r="G555" s="7" t="s">
        <v>32</v>
      </c>
      <c r="H555" s="7" t="s">
        <v>40</v>
      </c>
      <c r="I555" s="8">
        <v>645.1</v>
      </c>
      <c r="J555" s="9">
        <v>0.11</v>
      </c>
      <c r="K555" s="10">
        <f t="shared" si="14"/>
        <v>70.960999999999999</v>
      </c>
    </row>
    <row r="556" spans="2:11" x14ac:dyDescent="0.3">
      <c r="B556" s="6">
        <v>49446</v>
      </c>
      <c r="C556" s="7" t="s">
        <v>9</v>
      </c>
      <c r="D556" s="7" t="s">
        <v>21</v>
      </c>
      <c r="E556" s="7" t="s">
        <v>11</v>
      </c>
      <c r="F556" s="7" t="s">
        <v>8</v>
      </c>
      <c r="G556" s="7" t="s">
        <v>37</v>
      </c>
      <c r="H556" s="7" t="s">
        <v>39</v>
      </c>
      <c r="I556" s="8">
        <v>806.98</v>
      </c>
      <c r="J556" s="9">
        <v>0.09</v>
      </c>
      <c r="K556" s="10">
        <f t="shared" ref="K556:K585" si="15">J556*I556</f>
        <v>72.628199999999993</v>
      </c>
    </row>
    <row r="557" spans="2:11" x14ac:dyDescent="0.3">
      <c r="B557" s="6">
        <v>49446</v>
      </c>
      <c r="C557" s="7" t="s">
        <v>16</v>
      </c>
      <c r="D557" s="7" t="s">
        <v>22</v>
      </c>
      <c r="E557" s="7" t="s">
        <v>18</v>
      </c>
      <c r="F557" s="7" t="s">
        <v>14</v>
      </c>
      <c r="G557" s="7" t="s">
        <v>29</v>
      </c>
      <c r="H557" s="7" t="s">
        <v>40</v>
      </c>
      <c r="I557" s="8">
        <v>600.46</v>
      </c>
      <c r="J557" s="9">
        <v>0.06</v>
      </c>
      <c r="K557" s="10">
        <f t="shared" si="15"/>
        <v>36.0276</v>
      </c>
    </row>
    <row r="558" spans="2:11" x14ac:dyDescent="0.3">
      <c r="B558" s="6">
        <v>49446</v>
      </c>
      <c r="C558" s="7" t="s">
        <v>6</v>
      </c>
      <c r="D558" s="7" t="s">
        <v>46</v>
      </c>
      <c r="E558" s="7" t="s">
        <v>7</v>
      </c>
      <c r="F558" s="7" t="s">
        <v>8</v>
      </c>
      <c r="G558" s="7" t="s">
        <v>35</v>
      </c>
      <c r="H558" s="7" t="s">
        <v>40</v>
      </c>
      <c r="I558" s="8">
        <v>706.4</v>
      </c>
      <c r="J558" s="9">
        <v>0.1</v>
      </c>
      <c r="K558" s="10">
        <f t="shared" si="15"/>
        <v>70.64</v>
      </c>
    </row>
    <row r="559" spans="2:11" x14ac:dyDescent="0.3">
      <c r="B559" s="6">
        <v>49446</v>
      </c>
      <c r="C559" s="7" t="s">
        <v>10</v>
      </c>
      <c r="D559" s="7" t="s">
        <v>26</v>
      </c>
      <c r="E559" s="7" t="s">
        <v>12</v>
      </c>
      <c r="F559" s="7" t="s">
        <v>13</v>
      </c>
      <c r="G559" s="7" t="s">
        <v>33</v>
      </c>
      <c r="H559" s="7" t="s">
        <v>40</v>
      </c>
      <c r="I559" s="8">
        <v>913.27</v>
      </c>
      <c r="J559" s="9">
        <v>0.05</v>
      </c>
      <c r="K559" s="10">
        <f t="shared" si="15"/>
        <v>45.663499999999999</v>
      </c>
    </row>
    <row r="560" spans="2:11" x14ac:dyDescent="0.3">
      <c r="B560" s="6">
        <v>49447</v>
      </c>
      <c r="C560" s="7" t="s">
        <v>10</v>
      </c>
      <c r="D560" s="7" t="s">
        <v>26</v>
      </c>
      <c r="E560" s="7" t="s">
        <v>18</v>
      </c>
      <c r="F560" s="7" t="s">
        <v>8</v>
      </c>
      <c r="G560" s="7" t="s">
        <v>36</v>
      </c>
      <c r="H560" s="7" t="s">
        <v>39</v>
      </c>
      <c r="I560" s="8">
        <v>610.30999999999995</v>
      </c>
      <c r="J560" s="9">
        <v>0.12</v>
      </c>
      <c r="K560" s="10">
        <f t="shared" si="15"/>
        <v>73.237199999999987</v>
      </c>
    </row>
    <row r="561" spans="2:11" x14ac:dyDescent="0.3">
      <c r="B561" s="6">
        <v>49447</v>
      </c>
      <c r="C561" s="7" t="s">
        <v>16</v>
      </c>
      <c r="D561" s="7" t="s">
        <v>45</v>
      </c>
      <c r="E561" s="7" t="s">
        <v>12</v>
      </c>
      <c r="F561" s="7" t="s">
        <v>14</v>
      </c>
      <c r="G561" s="7" t="s">
        <v>31</v>
      </c>
      <c r="H561" s="7" t="s">
        <v>39</v>
      </c>
      <c r="I561" s="8">
        <v>989.21</v>
      </c>
      <c r="J561" s="9">
        <v>7.0000000000000007E-2</v>
      </c>
      <c r="K561" s="10">
        <f t="shared" si="15"/>
        <v>69.244700000000009</v>
      </c>
    </row>
    <row r="562" spans="2:11" x14ac:dyDescent="0.3">
      <c r="B562" s="6">
        <v>49447</v>
      </c>
      <c r="C562" s="7" t="s">
        <v>16</v>
      </c>
      <c r="D562" s="7" t="s">
        <v>22</v>
      </c>
      <c r="E562" s="7" t="s">
        <v>12</v>
      </c>
      <c r="F562" s="7" t="s">
        <v>8</v>
      </c>
      <c r="G562" s="7" t="s">
        <v>36</v>
      </c>
      <c r="H562" s="7" t="s">
        <v>40</v>
      </c>
      <c r="I562" s="8">
        <v>630.49</v>
      </c>
      <c r="J562" s="9">
        <v>0.16</v>
      </c>
      <c r="K562" s="10">
        <f t="shared" si="15"/>
        <v>100.8784</v>
      </c>
    </row>
    <row r="563" spans="2:11" x14ac:dyDescent="0.3">
      <c r="B563" s="6">
        <v>49448</v>
      </c>
      <c r="C563" s="7" t="s">
        <v>10</v>
      </c>
      <c r="D563" s="7" t="s">
        <v>24</v>
      </c>
      <c r="E563" s="7" t="s">
        <v>18</v>
      </c>
      <c r="F563" s="7" t="s">
        <v>8</v>
      </c>
      <c r="G563" s="7" t="s">
        <v>37</v>
      </c>
      <c r="H563" s="7" t="s">
        <v>40</v>
      </c>
      <c r="I563" s="8">
        <v>980.91000000000008</v>
      </c>
      <c r="J563" s="9">
        <v>0.13</v>
      </c>
      <c r="K563" s="10">
        <f t="shared" si="15"/>
        <v>127.51830000000001</v>
      </c>
    </row>
    <row r="564" spans="2:11" x14ac:dyDescent="0.3">
      <c r="B564" s="6">
        <v>49448</v>
      </c>
      <c r="C564" s="7" t="s">
        <v>9</v>
      </c>
      <c r="D564" s="7" t="s">
        <v>21</v>
      </c>
      <c r="E564" s="7" t="s">
        <v>12</v>
      </c>
      <c r="F564" s="7" t="s">
        <v>8</v>
      </c>
      <c r="G564" s="7" t="s">
        <v>35</v>
      </c>
      <c r="H564" s="7" t="s">
        <v>38</v>
      </c>
      <c r="I564" s="8">
        <v>529.25</v>
      </c>
      <c r="J564" s="9">
        <v>0.18</v>
      </c>
      <c r="K564" s="10">
        <f t="shared" si="15"/>
        <v>95.265000000000001</v>
      </c>
    </row>
    <row r="565" spans="2:11" x14ac:dyDescent="0.3">
      <c r="B565" s="6">
        <v>49448</v>
      </c>
      <c r="C565" s="7" t="s">
        <v>16</v>
      </c>
      <c r="D565" s="7" t="s">
        <v>22</v>
      </c>
      <c r="E565" s="7" t="s">
        <v>17</v>
      </c>
      <c r="F565" s="7" t="s">
        <v>14</v>
      </c>
      <c r="G565" s="7" t="s">
        <v>29</v>
      </c>
      <c r="H565" s="7" t="s">
        <v>39</v>
      </c>
      <c r="I565" s="8">
        <v>857.18000000000006</v>
      </c>
      <c r="J565" s="9">
        <v>0.09</v>
      </c>
      <c r="K565" s="10">
        <f t="shared" si="15"/>
        <v>77.146200000000007</v>
      </c>
    </row>
    <row r="566" spans="2:11" x14ac:dyDescent="0.3">
      <c r="B566" s="6">
        <v>49448</v>
      </c>
      <c r="C566" s="7" t="s">
        <v>6</v>
      </c>
      <c r="D566" s="7" t="s">
        <v>46</v>
      </c>
      <c r="E566" s="7" t="s">
        <v>12</v>
      </c>
      <c r="F566" s="7" t="s">
        <v>14</v>
      </c>
      <c r="G566" s="7" t="s">
        <v>29</v>
      </c>
      <c r="H566" s="7" t="s">
        <v>38</v>
      </c>
      <c r="I566" s="8">
        <v>948.58999999999992</v>
      </c>
      <c r="J566" s="9">
        <v>0.06</v>
      </c>
      <c r="K566" s="10">
        <f t="shared" si="15"/>
        <v>56.915399999999991</v>
      </c>
    </row>
    <row r="567" spans="2:11" x14ac:dyDescent="0.3">
      <c r="B567" s="6">
        <v>49448</v>
      </c>
      <c r="C567" s="7" t="s">
        <v>16</v>
      </c>
      <c r="D567" s="7" t="s">
        <v>45</v>
      </c>
      <c r="E567" s="7" t="s">
        <v>18</v>
      </c>
      <c r="F567" s="7" t="s">
        <v>13</v>
      </c>
      <c r="G567" s="7" t="s">
        <v>32</v>
      </c>
      <c r="H567" s="7" t="s">
        <v>40</v>
      </c>
      <c r="I567" s="8">
        <v>707.78</v>
      </c>
      <c r="J567" s="9">
        <v>0.11</v>
      </c>
      <c r="K567" s="10">
        <f t="shared" si="15"/>
        <v>77.855800000000002</v>
      </c>
    </row>
    <row r="568" spans="2:11" x14ac:dyDescent="0.3">
      <c r="B568" s="6">
        <v>49449</v>
      </c>
      <c r="C568" s="7" t="s">
        <v>10</v>
      </c>
      <c r="D568" s="7" t="s">
        <v>26</v>
      </c>
      <c r="E568" s="7" t="s">
        <v>7</v>
      </c>
      <c r="F568" s="7" t="s">
        <v>8</v>
      </c>
      <c r="G568" s="7" t="s">
        <v>37</v>
      </c>
      <c r="H568" s="7" t="s">
        <v>38</v>
      </c>
      <c r="I568" s="8">
        <v>906.57999999999993</v>
      </c>
      <c r="J568" s="9">
        <v>0.09</v>
      </c>
      <c r="K568" s="10">
        <f t="shared" si="15"/>
        <v>81.592199999999991</v>
      </c>
    </row>
    <row r="569" spans="2:11" x14ac:dyDescent="0.3">
      <c r="B569" s="6">
        <v>49449</v>
      </c>
      <c r="C569" s="7" t="s">
        <v>16</v>
      </c>
      <c r="D569" s="7" t="s">
        <v>22</v>
      </c>
      <c r="E569" s="7" t="s">
        <v>12</v>
      </c>
      <c r="F569" s="7" t="s">
        <v>8</v>
      </c>
      <c r="G569" s="7" t="s">
        <v>36</v>
      </c>
      <c r="H569" s="7" t="s">
        <v>39</v>
      </c>
      <c r="I569" s="8">
        <v>723.92</v>
      </c>
      <c r="J569" s="9">
        <v>0.13</v>
      </c>
      <c r="K569" s="10">
        <f t="shared" si="15"/>
        <v>94.1096</v>
      </c>
    </row>
    <row r="570" spans="2:11" x14ac:dyDescent="0.3">
      <c r="B570" s="6">
        <v>49450</v>
      </c>
      <c r="C570" s="7" t="s">
        <v>16</v>
      </c>
      <c r="D570" s="7" t="s">
        <v>44</v>
      </c>
      <c r="E570" s="7" t="s">
        <v>12</v>
      </c>
      <c r="F570" s="7" t="s">
        <v>13</v>
      </c>
      <c r="G570" s="7" t="s">
        <v>34</v>
      </c>
      <c r="H570" s="7" t="s">
        <v>38</v>
      </c>
      <c r="I570" s="8">
        <v>575.81999999999994</v>
      </c>
      <c r="J570" s="9">
        <v>0.18</v>
      </c>
      <c r="K570" s="10">
        <f t="shared" si="15"/>
        <v>103.64759999999998</v>
      </c>
    </row>
    <row r="571" spans="2:11" x14ac:dyDescent="0.3">
      <c r="B571" s="6">
        <v>49450</v>
      </c>
      <c r="C571" s="7" t="s">
        <v>16</v>
      </c>
      <c r="D571" s="7" t="s">
        <v>44</v>
      </c>
      <c r="E571" s="7" t="s">
        <v>7</v>
      </c>
      <c r="F571" s="7" t="s">
        <v>14</v>
      </c>
      <c r="G571" s="7" t="s">
        <v>30</v>
      </c>
      <c r="H571" s="7" t="s">
        <v>39</v>
      </c>
      <c r="I571" s="8">
        <v>724.87</v>
      </c>
      <c r="J571" s="9">
        <v>0.13</v>
      </c>
      <c r="K571" s="10">
        <f t="shared" si="15"/>
        <v>94.233100000000007</v>
      </c>
    </row>
    <row r="572" spans="2:11" x14ac:dyDescent="0.3">
      <c r="B572" s="6">
        <v>49450</v>
      </c>
      <c r="C572" s="7" t="s">
        <v>6</v>
      </c>
      <c r="D572" s="7" t="s">
        <v>46</v>
      </c>
      <c r="E572" s="7" t="s">
        <v>15</v>
      </c>
      <c r="F572" s="7" t="s">
        <v>13</v>
      </c>
      <c r="G572" s="7" t="s">
        <v>32</v>
      </c>
      <c r="H572" s="7" t="s">
        <v>39</v>
      </c>
      <c r="I572" s="8">
        <v>695.06</v>
      </c>
      <c r="J572" s="9">
        <v>7.0000000000000007E-2</v>
      </c>
      <c r="K572" s="10">
        <f t="shared" si="15"/>
        <v>48.654200000000003</v>
      </c>
    </row>
    <row r="573" spans="2:11" x14ac:dyDescent="0.3">
      <c r="B573" s="6">
        <v>49450</v>
      </c>
      <c r="C573" s="7" t="s">
        <v>16</v>
      </c>
      <c r="D573" s="7" t="s">
        <v>45</v>
      </c>
      <c r="E573" s="7" t="s">
        <v>12</v>
      </c>
      <c r="F573" s="7" t="s">
        <v>8</v>
      </c>
      <c r="G573" s="7" t="s">
        <v>36</v>
      </c>
      <c r="H573" s="7" t="s">
        <v>40</v>
      </c>
      <c r="I573" s="8">
        <v>707.18000000000006</v>
      </c>
      <c r="J573" s="9">
        <v>0.1</v>
      </c>
      <c r="K573" s="10">
        <f t="shared" si="15"/>
        <v>70.718000000000004</v>
      </c>
    </row>
    <row r="574" spans="2:11" x14ac:dyDescent="0.3">
      <c r="B574" s="6">
        <v>49451</v>
      </c>
      <c r="C574" s="7" t="s">
        <v>10</v>
      </c>
      <c r="D574" s="7" t="s">
        <v>26</v>
      </c>
      <c r="E574" s="7" t="s">
        <v>12</v>
      </c>
      <c r="F574" s="7" t="s">
        <v>13</v>
      </c>
      <c r="G574" s="7" t="s">
        <v>34</v>
      </c>
      <c r="H574" s="7" t="s">
        <v>40</v>
      </c>
      <c r="I574" s="8">
        <v>858.16000000000008</v>
      </c>
      <c r="J574" s="9">
        <v>0.06</v>
      </c>
      <c r="K574" s="10">
        <f t="shared" si="15"/>
        <v>51.489600000000003</v>
      </c>
    </row>
    <row r="575" spans="2:11" x14ac:dyDescent="0.3">
      <c r="B575" s="6">
        <v>49451</v>
      </c>
      <c r="C575" s="7" t="s">
        <v>16</v>
      </c>
      <c r="D575" s="7" t="s">
        <v>22</v>
      </c>
      <c r="E575" s="7" t="s">
        <v>7</v>
      </c>
      <c r="F575" s="7" t="s">
        <v>14</v>
      </c>
      <c r="G575" s="7" t="s">
        <v>30</v>
      </c>
      <c r="H575" s="7" t="s">
        <v>38</v>
      </c>
      <c r="I575" s="8">
        <v>720.16</v>
      </c>
      <c r="J575" s="9">
        <v>0.08</v>
      </c>
      <c r="K575" s="10">
        <f t="shared" si="15"/>
        <v>57.6128</v>
      </c>
    </row>
    <row r="576" spans="2:11" x14ac:dyDescent="0.3">
      <c r="B576" s="6">
        <v>49451</v>
      </c>
      <c r="C576" s="7" t="s">
        <v>6</v>
      </c>
      <c r="D576" s="7" t="s">
        <v>23</v>
      </c>
      <c r="E576" s="7" t="s">
        <v>18</v>
      </c>
      <c r="F576" s="7" t="s">
        <v>13</v>
      </c>
      <c r="G576" s="7" t="s">
        <v>34</v>
      </c>
      <c r="H576" s="7" t="s">
        <v>38</v>
      </c>
      <c r="I576" s="8">
        <v>816.11</v>
      </c>
      <c r="J576" s="9">
        <v>0.18</v>
      </c>
      <c r="K576" s="10">
        <f t="shared" si="15"/>
        <v>146.8998</v>
      </c>
    </row>
    <row r="577" spans="2:11" x14ac:dyDescent="0.3">
      <c r="B577" s="6">
        <v>49451</v>
      </c>
      <c r="C577" s="7" t="s">
        <v>9</v>
      </c>
      <c r="D577" s="7" t="s">
        <v>20</v>
      </c>
      <c r="E577" s="7" t="s">
        <v>18</v>
      </c>
      <c r="F577" s="7" t="s">
        <v>8</v>
      </c>
      <c r="G577" s="7" t="s">
        <v>35</v>
      </c>
      <c r="H577" s="7" t="s">
        <v>40</v>
      </c>
      <c r="I577" s="8">
        <v>687.77</v>
      </c>
      <c r="J577" s="9">
        <v>0.06</v>
      </c>
      <c r="K577" s="10">
        <f t="shared" si="15"/>
        <v>41.266199999999998</v>
      </c>
    </row>
    <row r="578" spans="2:11" x14ac:dyDescent="0.3">
      <c r="B578" s="6">
        <v>49451</v>
      </c>
      <c r="C578" s="7" t="s">
        <v>10</v>
      </c>
      <c r="D578" s="7" t="s">
        <v>26</v>
      </c>
      <c r="E578" s="7" t="s">
        <v>18</v>
      </c>
      <c r="F578" s="7" t="s">
        <v>13</v>
      </c>
      <c r="G578" s="7" t="s">
        <v>32</v>
      </c>
      <c r="H578" s="7" t="s">
        <v>38</v>
      </c>
      <c r="I578" s="8">
        <v>639.95000000000005</v>
      </c>
      <c r="J578" s="9">
        <v>7.0000000000000007E-2</v>
      </c>
      <c r="K578" s="10">
        <f t="shared" si="15"/>
        <v>44.796500000000009</v>
      </c>
    </row>
    <row r="579" spans="2:11" x14ac:dyDescent="0.3">
      <c r="B579" s="6">
        <v>49452</v>
      </c>
      <c r="C579" s="7" t="s">
        <v>6</v>
      </c>
      <c r="D579" s="7" t="s">
        <v>46</v>
      </c>
      <c r="E579" s="7" t="s">
        <v>17</v>
      </c>
      <c r="F579" s="7" t="s">
        <v>13</v>
      </c>
      <c r="G579" s="7" t="s">
        <v>33</v>
      </c>
      <c r="H579" s="7" t="s">
        <v>39</v>
      </c>
      <c r="I579" s="8">
        <v>918.83999999999992</v>
      </c>
      <c r="J579" s="9">
        <v>0.1</v>
      </c>
      <c r="K579" s="10">
        <f t="shared" si="15"/>
        <v>91.884</v>
      </c>
    </row>
    <row r="580" spans="2:11" x14ac:dyDescent="0.3">
      <c r="B580" s="6">
        <v>49453</v>
      </c>
      <c r="C580" s="7" t="s">
        <v>6</v>
      </c>
      <c r="D580" s="7" t="s">
        <v>46</v>
      </c>
      <c r="E580" s="7" t="s">
        <v>7</v>
      </c>
      <c r="F580" s="7" t="s">
        <v>14</v>
      </c>
      <c r="G580" s="7" t="s">
        <v>30</v>
      </c>
      <c r="H580" s="7" t="s">
        <v>38</v>
      </c>
      <c r="I580" s="8">
        <v>915.43000000000006</v>
      </c>
      <c r="J580" s="9">
        <v>7.0000000000000007E-2</v>
      </c>
      <c r="K580" s="10">
        <f t="shared" si="15"/>
        <v>64.080100000000016</v>
      </c>
    </row>
    <row r="581" spans="2:11" x14ac:dyDescent="0.3">
      <c r="B581" s="6">
        <v>49453</v>
      </c>
      <c r="C581" s="7" t="s">
        <v>16</v>
      </c>
      <c r="D581" s="7" t="s">
        <v>22</v>
      </c>
      <c r="E581" s="7" t="s">
        <v>18</v>
      </c>
      <c r="F581" s="7" t="s">
        <v>14</v>
      </c>
      <c r="G581" s="7" t="s">
        <v>30</v>
      </c>
      <c r="H581" s="7" t="s">
        <v>38</v>
      </c>
      <c r="I581" s="8">
        <v>755.52</v>
      </c>
      <c r="J581" s="9">
        <v>0.05</v>
      </c>
      <c r="K581" s="10">
        <f t="shared" si="15"/>
        <v>37.776000000000003</v>
      </c>
    </row>
    <row r="582" spans="2:11" x14ac:dyDescent="0.3">
      <c r="B582" s="6">
        <v>49453</v>
      </c>
      <c r="C582" s="7" t="s">
        <v>9</v>
      </c>
      <c r="D582" s="7" t="s">
        <v>27</v>
      </c>
      <c r="E582" s="7" t="s">
        <v>17</v>
      </c>
      <c r="F582" s="7" t="s">
        <v>14</v>
      </c>
      <c r="G582" s="7" t="s">
        <v>29</v>
      </c>
      <c r="H582" s="7" t="s">
        <v>39</v>
      </c>
      <c r="I582" s="8">
        <v>875.13</v>
      </c>
      <c r="J582" s="9">
        <v>0.11</v>
      </c>
      <c r="K582" s="10">
        <f t="shared" si="15"/>
        <v>96.264300000000006</v>
      </c>
    </row>
    <row r="583" spans="2:11" x14ac:dyDescent="0.3">
      <c r="B583" s="6">
        <v>49454</v>
      </c>
      <c r="C583" s="7" t="s">
        <v>10</v>
      </c>
      <c r="D583" s="7" t="s">
        <v>25</v>
      </c>
      <c r="E583" s="7" t="s">
        <v>12</v>
      </c>
      <c r="F583" s="7" t="s">
        <v>8</v>
      </c>
      <c r="G583" s="7" t="s">
        <v>36</v>
      </c>
      <c r="H583" s="7" t="s">
        <v>38</v>
      </c>
      <c r="I583" s="8">
        <v>832.47</v>
      </c>
      <c r="J583" s="9">
        <v>0.14000000000000001</v>
      </c>
      <c r="K583" s="10">
        <f t="shared" si="15"/>
        <v>116.54580000000001</v>
      </c>
    </row>
    <row r="584" spans="2:11" x14ac:dyDescent="0.3">
      <c r="B584" s="6">
        <v>49454</v>
      </c>
      <c r="C584" s="7" t="s">
        <v>6</v>
      </c>
      <c r="D584" s="7" t="s">
        <v>46</v>
      </c>
      <c r="E584" s="7" t="s">
        <v>18</v>
      </c>
      <c r="F584" s="7" t="s">
        <v>13</v>
      </c>
      <c r="G584" s="7" t="s">
        <v>32</v>
      </c>
      <c r="H584" s="7" t="s">
        <v>40</v>
      </c>
      <c r="I584" s="8">
        <v>913.63</v>
      </c>
      <c r="J584" s="9">
        <v>0.18</v>
      </c>
      <c r="K584" s="10">
        <f t="shared" si="15"/>
        <v>164.45339999999999</v>
      </c>
    </row>
    <row r="585" spans="2:11" x14ac:dyDescent="0.3">
      <c r="B585" s="6">
        <v>49454</v>
      </c>
      <c r="C585" s="7" t="s">
        <v>10</v>
      </c>
      <c r="D585" s="7" t="s">
        <v>26</v>
      </c>
      <c r="E585" s="7" t="s">
        <v>17</v>
      </c>
      <c r="F585" s="7" t="s">
        <v>8</v>
      </c>
      <c r="G585" s="7" t="s">
        <v>35</v>
      </c>
      <c r="H585" s="7" t="s">
        <v>40</v>
      </c>
      <c r="I585" s="8">
        <v>536.5</v>
      </c>
      <c r="J585" s="9">
        <v>0.16</v>
      </c>
      <c r="K585" s="10">
        <f t="shared" si="15"/>
        <v>85.84</v>
      </c>
    </row>
    <row r="586" spans="2:11" x14ac:dyDescent="0.3">
      <c r="B586" s="6">
        <v>49454</v>
      </c>
      <c r="C586" s="7" t="s">
        <v>9</v>
      </c>
      <c r="D586" s="7" t="s">
        <v>27</v>
      </c>
      <c r="E586" s="7" t="s">
        <v>12</v>
      </c>
      <c r="F586" s="7" t="s">
        <v>13</v>
      </c>
      <c r="G586" s="7" t="s">
        <v>32</v>
      </c>
      <c r="H586" s="7" t="s">
        <v>38</v>
      </c>
      <c r="I586" s="8">
        <v>743.76</v>
      </c>
      <c r="J586" s="9">
        <v>0.12</v>
      </c>
      <c r="K586" s="10">
        <f t="shared" ref="K586:K615" si="16">J586*I586</f>
        <v>89.251199999999997</v>
      </c>
    </row>
    <row r="587" spans="2:11" x14ac:dyDescent="0.3">
      <c r="B587" s="6">
        <v>49454</v>
      </c>
      <c r="C587" s="7" t="s">
        <v>9</v>
      </c>
      <c r="D587" s="7" t="s">
        <v>21</v>
      </c>
      <c r="E587" s="7" t="s">
        <v>12</v>
      </c>
      <c r="F587" s="7" t="s">
        <v>8</v>
      </c>
      <c r="G587" s="7" t="s">
        <v>36</v>
      </c>
      <c r="H587" s="7" t="s">
        <v>40</v>
      </c>
      <c r="I587" s="8">
        <v>699.21</v>
      </c>
      <c r="J587" s="9">
        <v>0.18</v>
      </c>
      <c r="K587" s="10">
        <f t="shared" si="16"/>
        <v>125.8578</v>
      </c>
    </row>
    <row r="588" spans="2:11" x14ac:dyDescent="0.3">
      <c r="B588" s="6">
        <v>49454</v>
      </c>
      <c r="C588" s="7" t="s">
        <v>9</v>
      </c>
      <c r="D588" s="7" t="s">
        <v>20</v>
      </c>
      <c r="E588" s="7" t="s">
        <v>18</v>
      </c>
      <c r="F588" s="7" t="s">
        <v>14</v>
      </c>
      <c r="G588" s="7" t="s">
        <v>31</v>
      </c>
      <c r="H588" s="7" t="s">
        <v>39</v>
      </c>
      <c r="I588" s="8">
        <v>873.47</v>
      </c>
      <c r="J588" s="9">
        <v>0.05</v>
      </c>
      <c r="K588" s="10">
        <f t="shared" si="16"/>
        <v>43.673500000000004</v>
      </c>
    </row>
    <row r="589" spans="2:11" x14ac:dyDescent="0.3">
      <c r="B589" s="6">
        <v>49454</v>
      </c>
      <c r="C589" s="7" t="s">
        <v>6</v>
      </c>
      <c r="D589" s="7" t="s">
        <v>46</v>
      </c>
      <c r="E589" s="7" t="s">
        <v>12</v>
      </c>
      <c r="F589" s="7" t="s">
        <v>13</v>
      </c>
      <c r="G589" s="7" t="s">
        <v>34</v>
      </c>
      <c r="H589" s="7" t="s">
        <v>40</v>
      </c>
      <c r="I589" s="8">
        <v>806.03</v>
      </c>
      <c r="J589" s="9">
        <v>0.18</v>
      </c>
      <c r="K589" s="10">
        <f t="shared" si="16"/>
        <v>145.08539999999999</v>
      </c>
    </row>
    <row r="590" spans="2:11" x14ac:dyDescent="0.3">
      <c r="B590" s="6">
        <v>49454</v>
      </c>
      <c r="C590" s="7" t="s">
        <v>16</v>
      </c>
      <c r="D590" s="7" t="s">
        <v>22</v>
      </c>
      <c r="E590" s="7" t="s">
        <v>17</v>
      </c>
      <c r="F590" s="7" t="s">
        <v>14</v>
      </c>
      <c r="G590" s="7" t="s">
        <v>31</v>
      </c>
      <c r="H590" s="7" t="s">
        <v>39</v>
      </c>
      <c r="I590" s="8">
        <v>580.89</v>
      </c>
      <c r="J590" s="9">
        <v>0.05</v>
      </c>
      <c r="K590" s="10">
        <f t="shared" si="16"/>
        <v>29.044499999999999</v>
      </c>
    </row>
    <row r="591" spans="2:11" x14ac:dyDescent="0.3">
      <c r="B591" s="6">
        <v>49455</v>
      </c>
      <c r="C591" s="7" t="s">
        <v>6</v>
      </c>
      <c r="D591" s="7" t="s">
        <v>46</v>
      </c>
      <c r="E591" s="7" t="s">
        <v>18</v>
      </c>
      <c r="F591" s="7" t="s">
        <v>13</v>
      </c>
      <c r="G591" s="7" t="s">
        <v>32</v>
      </c>
      <c r="H591" s="7" t="s">
        <v>40</v>
      </c>
      <c r="I591" s="8">
        <v>951.31999999999994</v>
      </c>
      <c r="J591" s="9">
        <v>0.14000000000000001</v>
      </c>
      <c r="K591" s="10">
        <f t="shared" si="16"/>
        <v>133.1848</v>
      </c>
    </row>
    <row r="592" spans="2:11" x14ac:dyDescent="0.3">
      <c r="B592" s="6">
        <v>49456</v>
      </c>
      <c r="C592" s="7" t="s">
        <v>6</v>
      </c>
      <c r="D592" s="7" t="s">
        <v>46</v>
      </c>
      <c r="E592" s="7" t="s">
        <v>18</v>
      </c>
      <c r="F592" s="7" t="s">
        <v>14</v>
      </c>
      <c r="G592" s="7" t="s">
        <v>29</v>
      </c>
      <c r="H592" s="7" t="s">
        <v>40</v>
      </c>
      <c r="I592" s="8">
        <v>578.5</v>
      </c>
      <c r="J592" s="9">
        <v>0.18</v>
      </c>
      <c r="K592" s="10">
        <f t="shared" si="16"/>
        <v>104.13</v>
      </c>
    </row>
    <row r="593" spans="2:11" x14ac:dyDescent="0.3">
      <c r="B593" s="6">
        <v>49456</v>
      </c>
      <c r="C593" s="7" t="s">
        <v>10</v>
      </c>
      <c r="D593" s="7" t="s">
        <v>26</v>
      </c>
      <c r="E593" s="7" t="s">
        <v>18</v>
      </c>
      <c r="F593" s="7" t="s">
        <v>14</v>
      </c>
      <c r="G593" s="7" t="s">
        <v>30</v>
      </c>
      <c r="H593" s="7" t="s">
        <v>40</v>
      </c>
      <c r="I593" s="8">
        <v>744.84</v>
      </c>
      <c r="J593" s="9">
        <v>0.17</v>
      </c>
      <c r="K593" s="10">
        <f t="shared" si="16"/>
        <v>126.62280000000001</v>
      </c>
    </row>
    <row r="594" spans="2:11" x14ac:dyDescent="0.3">
      <c r="B594" s="6">
        <v>49456</v>
      </c>
      <c r="C594" s="7" t="s">
        <v>16</v>
      </c>
      <c r="D594" s="7" t="s">
        <v>44</v>
      </c>
      <c r="E594" s="7" t="s">
        <v>17</v>
      </c>
      <c r="F594" s="7" t="s">
        <v>13</v>
      </c>
      <c r="G594" s="7" t="s">
        <v>32</v>
      </c>
      <c r="H594" s="7" t="s">
        <v>38</v>
      </c>
      <c r="I594" s="8">
        <v>591.5</v>
      </c>
      <c r="J594" s="9">
        <v>0.13</v>
      </c>
      <c r="K594" s="10">
        <f t="shared" si="16"/>
        <v>76.894999999999996</v>
      </c>
    </row>
    <row r="595" spans="2:11" x14ac:dyDescent="0.3">
      <c r="B595" s="6">
        <v>49457</v>
      </c>
      <c r="C595" s="7" t="s">
        <v>16</v>
      </c>
      <c r="D595" s="7" t="s">
        <v>45</v>
      </c>
      <c r="E595" s="7" t="s">
        <v>15</v>
      </c>
      <c r="F595" s="7" t="s">
        <v>14</v>
      </c>
      <c r="G595" s="7" t="s">
        <v>30</v>
      </c>
      <c r="H595" s="7" t="s">
        <v>40</v>
      </c>
      <c r="I595" s="8">
        <v>903.72</v>
      </c>
      <c r="J595" s="9">
        <v>0.1</v>
      </c>
      <c r="K595" s="10">
        <f t="shared" si="16"/>
        <v>90.372000000000014</v>
      </c>
    </row>
    <row r="596" spans="2:11" x14ac:dyDescent="0.3">
      <c r="B596" s="6">
        <v>49457</v>
      </c>
      <c r="C596" s="7" t="s">
        <v>10</v>
      </c>
      <c r="D596" s="7" t="s">
        <v>26</v>
      </c>
      <c r="E596" s="7" t="s">
        <v>12</v>
      </c>
      <c r="F596" s="7" t="s">
        <v>8</v>
      </c>
      <c r="G596" s="7" t="s">
        <v>36</v>
      </c>
      <c r="H596" s="7" t="s">
        <v>40</v>
      </c>
      <c r="I596" s="8">
        <v>884.97</v>
      </c>
      <c r="J596" s="9">
        <v>0.18</v>
      </c>
      <c r="K596" s="10">
        <f t="shared" si="16"/>
        <v>159.2946</v>
      </c>
    </row>
    <row r="597" spans="2:11" x14ac:dyDescent="0.3">
      <c r="B597" s="6">
        <v>49457</v>
      </c>
      <c r="C597" s="7" t="s">
        <v>6</v>
      </c>
      <c r="D597" s="7" t="s">
        <v>23</v>
      </c>
      <c r="E597" s="7" t="s">
        <v>12</v>
      </c>
      <c r="F597" s="7" t="s">
        <v>13</v>
      </c>
      <c r="G597" s="7" t="s">
        <v>34</v>
      </c>
      <c r="H597" s="7" t="s">
        <v>39</v>
      </c>
      <c r="I597" s="8">
        <v>975.17000000000007</v>
      </c>
      <c r="J597" s="9">
        <v>0.16</v>
      </c>
      <c r="K597" s="10">
        <f t="shared" si="16"/>
        <v>156.02720000000002</v>
      </c>
    </row>
    <row r="598" spans="2:11" x14ac:dyDescent="0.3">
      <c r="B598" s="6">
        <v>49458</v>
      </c>
      <c r="C598" s="7" t="s">
        <v>9</v>
      </c>
      <c r="D598" s="7" t="s">
        <v>20</v>
      </c>
      <c r="E598" s="7" t="s">
        <v>11</v>
      </c>
      <c r="F598" s="7" t="s">
        <v>13</v>
      </c>
      <c r="G598" s="7" t="s">
        <v>33</v>
      </c>
      <c r="H598" s="7" t="s">
        <v>40</v>
      </c>
      <c r="I598" s="8">
        <v>707.65</v>
      </c>
      <c r="J598" s="9">
        <v>0.11</v>
      </c>
      <c r="K598" s="10">
        <f t="shared" si="16"/>
        <v>77.841499999999996</v>
      </c>
    </row>
    <row r="599" spans="2:11" x14ac:dyDescent="0.3">
      <c r="B599" s="6">
        <v>49459</v>
      </c>
      <c r="C599" s="7" t="s">
        <v>9</v>
      </c>
      <c r="D599" s="7" t="s">
        <v>20</v>
      </c>
      <c r="E599" s="7" t="s">
        <v>12</v>
      </c>
      <c r="F599" s="7" t="s">
        <v>14</v>
      </c>
      <c r="G599" s="7" t="s">
        <v>29</v>
      </c>
      <c r="H599" s="7" t="s">
        <v>40</v>
      </c>
      <c r="I599" s="8">
        <v>699.44</v>
      </c>
      <c r="J599" s="9">
        <v>0.18</v>
      </c>
      <c r="K599" s="10">
        <f t="shared" si="16"/>
        <v>125.89920000000001</v>
      </c>
    </row>
    <row r="600" spans="2:11" x14ac:dyDescent="0.3">
      <c r="B600" s="6">
        <v>49459</v>
      </c>
      <c r="C600" s="7" t="s">
        <v>6</v>
      </c>
      <c r="D600" s="7" t="s">
        <v>46</v>
      </c>
      <c r="E600" s="7" t="s">
        <v>15</v>
      </c>
      <c r="F600" s="7" t="s">
        <v>13</v>
      </c>
      <c r="G600" s="7" t="s">
        <v>34</v>
      </c>
      <c r="H600" s="7" t="s">
        <v>40</v>
      </c>
      <c r="I600" s="8">
        <v>898.2</v>
      </c>
      <c r="J600" s="9">
        <v>0.18</v>
      </c>
      <c r="K600" s="10">
        <f t="shared" si="16"/>
        <v>161.67600000000002</v>
      </c>
    </row>
    <row r="601" spans="2:11" x14ac:dyDescent="0.3">
      <c r="B601" s="6">
        <v>49459</v>
      </c>
      <c r="C601" s="7" t="s">
        <v>16</v>
      </c>
      <c r="D601" s="7" t="s">
        <v>22</v>
      </c>
      <c r="E601" s="7" t="s">
        <v>17</v>
      </c>
      <c r="F601" s="7" t="s">
        <v>13</v>
      </c>
      <c r="G601" s="7" t="s">
        <v>32</v>
      </c>
      <c r="H601" s="7" t="s">
        <v>40</v>
      </c>
      <c r="I601" s="8">
        <v>949.6</v>
      </c>
      <c r="J601" s="9">
        <v>0.18</v>
      </c>
      <c r="K601" s="10">
        <f t="shared" si="16"/>
        <v>170.928</v>
      </c>
    </row>
    <row r="602" spans="2:11" x14ac:dyDescent="0.3">
      <c r="B602" s="6">
        <v>49459</v>
      </c>
      <c r="C602" s="7" t="s">
        <v>6</v>
      </c>
      <c r="D602" s="7" t="s">
        <v>46</v>
      </c>
      <c r="E602" s="7" t="s">
        <v>18</v>
      </c>
      <c r="F602" s="7" t="s">
        <v>8</v>
      </c>
      <c r="G602" s="7" t="s">
        <v>36</v>
      </c>
      <c r="H602" s="7" t="s">
        <v>39</v>
      </c>
      <c r="I602" s="8">
        <v>809.74</v>
      </c>
      <c r="J602" s="9">
        <v>0.08</v>
      </c>
      <c r="K602" s="10">
        <f t="shared" si="16"/>
        <v>64.779200000000003</v>
      </c>
    </row>
    <row r="603" spans="2:11" x14ac:dyDescent="0.3">
      <c r="B603" s="6">
        <v>49459</v>
      </c>
      <c r="C603" s="7" t="s">
        <v>6</v>
      </c>
      <c r="D603" s="7" t="s">
        <v>23</v>
      </c>
      <c r="E603" s="7" t="s">
        <v>12</v>
      </c>
      <c r="F603" s="7" t="s">
        <v>8</v>
      </c>
      <c r="G603" s="7" t="s">
        <v>35</v>
      </c>
      <c r="H603" s="7" t="s">
        <v>39</v>
      </c>
      <c r="I603" s="8">
        <v>776.66000000000008</v>
      </c>
      <c r="J603" s="9">
        <v>0.1</v>
      </c>
      <c r="K603" s="10">
        <f t="shared" si="16"/>
        <v>77.666000000000011</v>
      </c>
    </row>
    <row r="604" spans="2:11" x14ac:dyDescent="0.3">
      <c r="B604" s="6">
        <v>49459</v>
      </c>
      <c r="C604" s="7" t="s">
        <v>16</v>
      </c>
      <c r="D604" s="7" t="s">
        <v>22</v>
      </c>
      <c r="E604" s="7" t="s">
        <v>18</v>
      </c>
      <c r="F604" s="7" t="s">
        <v>8</v>
      </c>
      <c r="G604" s="7" t="s">
        <v>35</v>
      </c>
      <c r="H604" s="7" t="s">
        <v>40</v>
      </c>
      <c r="I604" s="8">
        <v>824.41000000000008</v>
      </c>
      <c r="J604" s="9">
        <v>0.12</v>
      </c>
      <c r="K604" s="10">
        <f t="shared" si="16"/>
        <v>98.929200000000009</v>
      </c>
    </row>
    <row r="605" spans="2:11" x14ac:dyDescent="0.3">
      <c r="B605" s="6">
        <v>49459</v>
      </c>
      <c r="C605" s="7" t="s">
        <v>10</v>
      </c>
      <c r="D605" s="7" t="s">
        <v>26</v>
      </c>
      <c r="E605" s="7" t="s">
        <v>12</v>
      </c>
      <c r="F605" s="7" t="s">
        <v>8</v>
      </c>
      <c r="G605" s="7" t="s">
        <v>36</v>
      </c>
      <c r="H605" s="7" t="s">
        <v>40</v>
      </c>
      <c r="I605" s="8">
        <v>804.39</v>
      </c>
      <c r="J605" s="9">
        <v>7.0000000000000007E-2</v>
      </c>
      <c r="K605" s="10">
        <f t="shared" si="16"/>
        <v>56.307300000000005</v>
      </c>
    </row>
    <row r="606" spans="2:11" x14ac:dyDescent="0.3">
      <c r="B606" s="6">
        <v>49460</v>
      </c>
      <c r="C606" s="7" t="s">
        <v>6</v>
      </c>
      <c r="D606" s="7" t="s">
        <v>23</v>
      </c>
      <c r="E606" s="7" t="s">
        <v>7</v>
      </c>
      <c r="F606" s="7" t="s">
        <v>14</v>
      </c>
      <c r="G606" s="7" t="s">
        <v>30</v>
      </c>
      <c r="H606" s="7" t="s">
        <v>39</v>
      </c>
      <c r="I606" s="8">
        <v>629.63</v>
      </c>
      <c r="J606" s="9">
        <v>0.11</v>
      </c>
      <c r="K606" s="10">
        <f t="shared" si="16"/>
        <v>69.259299999999996</v>
      </c>
    </row>
    <row r="607" spans="2:11" x14ac:dyDescent="0.3">
      <c r="B607" s="6">
        <v>49460</v>
      </c>
      <c r="C607" s="7" t="s">
        <v>10</v>
      </c>
      <c r="D607" s="7" t="s">
        <v>26</v>
      </c>
      <c r="E607" s="7" t="s">
        <v>18</v>
      </c>
      <c r="F607" s="7" t="s">
        <v>13</v>
      </c>
      <c r="G607" s="7" t="s">
        <v>34</v>
      </c>
      <c r="H607" s="7" t="s">
        <v>39</v>
      </c>
      <c r="I607" s="8">
        <v>949.76</v>
      </c>
      <c r="J607" s="9">
        <v>0.09</v>
      </c>
      <c r="K607" s="10">
        <f t="shared" si="16"/>
        <v>85.478399999999993</v>
      </c>
    </row>
    <row r="608" spans="2:11" x14ac:dyDescent="0.3">
      <c r="B608" s="6">
        <v>49460</v>
      </c>
      <c r="C608" s="7" t="s">
        <v>10</v>
      </c>
      <c r="D608" s="7" t="s">
        <v>26</v>
      </c>
      <c r="E608" s="7" t="s">
        <v>18</v>
      </c>
      <c r="F608" s="7" t="s">
        <v>13</v>
      </c>
      <c r="G608" s="7" t="s">
        <v>33</v>
      </c>
      <c r="H608" s="7" t="s">
        <v>40</v>
      </c>
      <c r="I608" s="8">
        <v>794.56</v>
      </c>
      <c r="J608" s="9">
        <v>0.09</v>
      </c>
      <c r="K608" s="10">
        <f t="shared" si="16"/>
        <v>71.51039999999999</v>
      </c>
    </row>
    <row r="609" spans="2:11" x14ac:dyDescent="0.3">
      <c r="B609" s="6">
        <v>49460</v>
      </c>
      <c r="C609" s="7" t="s">
        <v>16</v>
      </c>
      <c r="D609" s="7" t="s">
        <v>44</v>
      </c>
      <c r="E609" s="7" t="s">
        <v>7</v>
      </c>
      <c r="F609" s="7" t="s">
        <v>13</v>
      </c>
      <c r="G609" s="7" t="s">
        <v>34</v>
      </c>
      <c r="H609" s="7" t="s">
        <v>40</v>
      </c>
      <c r="I609" s="8">
        <v>847.79</v>
      </c>
      <c r="J609" s="9">
        <v>0.05</v>
      </c>
      <c r="K609" s="10">
        <f t="shared" si="16"/>
        <v>42.389499999999998</v>
      </c>
    </row>
    <row r="610" spans="2:11" x14ac:dyDescent="0.3">
      <c r="B610" s="6">
        <v>49460</v>
      </c>
      <c r="C610" s="7" t="s">
        <v>10</v>
      </c>
      <c r="D610" s="7" t="s">
        <v>25</v>
      </c>
      <c r="E610" s="7" t="s">
        <v>18</v>
      </c>
      <c r="F610" s="7" t="s">
        <v>13</v>
      </c>
      <c r="G610" s="7" t="s">
        <v>34</v>
      </c>
      <c r="H610" s="7" t="s">
        <v>38</v>
      </c>
      <c r="I610" s="8">
        <v>681.02</v>
      </c>
      <c r="J610" s="9">
        <v>0.08</v>
      </c>
      <c r="K610" s="10">
        <f t="shared" si="16"/>
        <v>54.4816</v>
      </c>
    </row>
    <row r="611" spans="2:11" x14ac:dyDescent="0.3">
      <c r="B611" s="6">
        <v>49460</v>
      </c>
      <c r="C611" s="7" t="s">
        <v>10</v>
      </c>
      <c r="D611" s="7" t="s">
        <v>24</v>
      </c>
      <c r="E611" s="7" t="s">
        <v>12</v>
      </c>
      <c r="F611" s="7" t="s">
        <v>13</v>
      </c>
      <c r="G611" s="7" t="s">
        <v>34</v>
      </c>
      <c r="H611" s="7" t="s">
        <v>38</v>
      </c>
      <c r="I611" s="8">
        <v>919.19</v>
      </c>
      <c r="J611" s="9">
        <v>0.18</v>
      </c>
      <c r="K611" s="10">
        <f t="shared" si="16"/>
        <v>165.45420000000001</v>
      </c>
    </row>
    <row r="612" spans="2:11" x14ac:dyDescent="0.3">
      <c r="B612" s="6">
        <v>49460</v>
      </c>
      <c r="C612" s="7" t="s">
        <v>10</v>
      </c>
      <c r="D612" s="7" t="s">
        <v>26</v>
      </c>
      <c r="E612" s="7" t="s">
        <v>18</v>
      </c>
      <c r="F612" s="7" t="s">
        <v>13</v>
      </c>
      <c r="G612" s="7" t="s">
        <v>33</v>
      </c>
      <c r="H612" s="7" t="s">
        <v>39</v>
      </c>
      <c r="I612" s="8">
        <v>900.19</v>
      </c>
      <c r="J612" s="9">
        <v>0.11</v>
      </c>
      <c r="K612" s="10">
        <f t="shared" si="16"/>
        <v>99.020900000000012</v>
      </c>
    </row>
    <row r="613" spans="2:11" x14ac:dyDescent="0.3">
      <c r="B613" s="6">
        <v>49460</v>
      </c>
      <c r="C613" s="7" t="s">
        <v>6</v>
      </c>
      <c r="D613" s="7" t="s">
        <v>23</v>
      </c>
      <c r="E613" s="7" t="s">
        <v>18</v>
      </c>
      <c r="F613" s="7" t="s">
        <v>13</v>
      </c>
      <c r="G613" s="7" t="s">
        <v>32</v>
      </c>
      <c r="H613" s="7" t="s">
        <v>38</v>
      </c>
      <c r="I613" s="8">
        <v>626.04</v>
      </c>
      <c r="J613" s="9">
        <v>0.09</v>
      </c>
      <c r="K613" s="10">
        <f t="shared" si="16"/>
        <v>56.343599999999995</v>
      </c>
    </row>
    <row r="614" spans="2:11" x14ac:dyDescent="0.3">
      <c r="B614" s="6">
        <v>49461</v>
      </c>
      <c r="C614" s="7" t="s">
        <v>9</v>
      </c>
      <c r="D614" s="7" t="s">
        <v>20</v>
      </c>
      <c r="E614" s="7" t="s">
        <v>12</v>
      </c>
      <c r="F614" s="7" t="s">
        <v>8</v>
      </c>
      <c r="G614" s="7" t="s">
        <v>36</v>
      </c>
      <c r="H614" s="7" t="s">
        <v>39</v>
      </c>
      <c r="I614" s="8">
        <v>904.21</v>
      </c>
      <c r="J614" s="9">
        <v>0.1</v>
      </c>
      <c r="K614" s="10">
        <f t="shared" si="16"/>
        <v>90.421000000000006</v>
      </c>
    </row>
    <row r="615" spans="2:11" x14ac:dyDescent="0.3">
      <c r="B615" s="6">
        <v>49461</v>
      </c>
      <c r="C615" s="7" t="s">
        <v>10</v>
      </c>
      <c r="D615" s="7" t="s">
        <v>26</v>
      </c>
      <c r="E615" s="7" t="s">
        <v>12</v>
      </c>
      <c r="F615" s="7" t="s">
        <v>13</v>
      </c>
      <c r="G615" s="7" t="s">
        <v>33</v>
      </c>
      <c r="H615" s="7" t="s">
        <v>38</v>
      </c>
      <c r="I615" s="8">
        <v>726.46</v>
      </c>
      <c r="J615" s="9">
        <v>0.11</v>
      </c>
      <c r="K615" s="10">
        <f t="shared" si="16"/>
        <v>79.910600000000002</v>
      </c>
    </row>
    <row r="616" spans="2:11" x14ac:dyDescent="0.3">
      <c r="B616" s="6">
        <v>49461</v>
      </c>
      <c r="C616" s="7" t="s">
        <v>10</v>
      </c>
      <c r="D616" s="7" t="s">
        <v>25</v>
      </c>
      <c r="E616" s="7" t="s">
        <v>7</v>
      </c>
      <c r="F616" s="7" t="s">
        <v>8</v>
      </c>
      <c r="G616" s="7" t="s">
        <v>37</v>
      </c>
      <c r="H616" s="7" t="s">
        <v>40</v>
      </c>
      <c r="I616" s="8">
        <v>548.55999999999995</v>
      </c>
      <c r="J616" s="9">
        <v>0.06</v>
      </c>
      <c r="K616" s="10">
        <f t="shared" ref="K616:K660" si="17">J616*I616</f>
        <v>32.913599999999995</v>
      </c>
    </row>
    <row r="617" spans="2:11" x14ac:dyDescent="0.3">
      <c r="B617" s="6">
        <v>49461</v>
      </c>
      <c r="C617" s="7" t="s">
        <v>6</v>
      </c>
      <c r="D617" s="7" t="s">
        <v>23</v>
      </c>
      <c r="E617" s="7" t="s">
        <v>17</v>
      </c>
      <c r="F617" s="7" t="s">
        <v>14</v>
      </c>
      <c r="G617" s="7" t="s">
        <v>31</v>
      </c>
      <c r="H617" s="7" t="s">
        <v>38</v>
      </c>
      <c r="I617" s="8">
        <v>953.54</v>
      </c>
      <c r="J617" s="9">
        <v>0.14000000000000001</v>
      </c>
      <c r="K617" s="10">
        <f t="shared" si="17"/>
        <v>133.4956</v>
      </c>
    </row>
    <row r="618" spans="2:11" x14ac:dyDescent="0.3">
      <c r="B618" s="6">
        <v>49461</v>
      </c>
      <c r="C618" s="7" t="s">
        <v>16</v>
      </c>
      <c r="D618" s="7" t="s">
        <v>22</v>
      </c>
      <c r="E618" s="7" t="s">
        <v>11</v>
      </c>
      <c r="F618" s="7" t="s">
        <v>14</v>
      </c>
      <c r="G618" s="7" t="s">
        <v>29</v>
      </c>
      <c r="H618" s="7" t="s">
        <v>38</v>
      </c>
      <c r="I618" s="8">
        <v>903.91000000000008</v>
      </c>
      <c r="J618" s="9">
        <v>0.06</v>
      </c>
      <c r="K618" s="10">
        <f t="shared" si="17"/>
        <v>54.2346</v>
      </c>
    </row>
    <row r="619" spans="2:11" x14ac:dyDescent="0.3">
      <c r="B619" s="6">
        <v>49461</v>
      </c>
      <c r="C619" s="7" t="s">
        <v>6</v>
      </c>
      <c r="D619" s="7" t="s">
        <v>46</v>
      </c>
      <c r="E619" s="7" t="s">
        <v>18</v>
      </c>
      <c r="F619" s="7" t="s">
        <v>13</v>
      </c>
      <c r="G619" s="7" t="s">
        <v>33</v>
      </c>
      <c r="H619" s="7" t="s">
        <v>39</v>
      </c>
      <c r="I619" s="8">
        <v>581.37</v>
      </c>
      <c r="J619" s="9">
        <v>0.16</v>
      </c>
      <c r="K619" s="10">
        <f t="shared" si="17"/>
        <v>93.019199999999998</v>
      </c>
    </row>
    <row r="620" spans="2:11" x14ac:dyDescent="0.3">
      <c r="B620" s="6">
        <v>49461</v>
      </c>
      <c r="C620" s="7" t="s">
        <v>10</v>
      </c>
      <c r="D620" s="7" t="s">
        <v>26</v>
      </c>
      <c r="E620" s="7" t="s">
        <v>15</v>
      </c>
      <c r="F620" s="7" t="s">
        <v>14</v>
      </c>
      <c r="G620" s="7" t="s">
        <v>29</v>
      </c>
      <c r="H620" s="7" t="s">
        <v>40</v>
      </c>
      <c r="I620" s="8">
        <v>530.04</v>
      </c>
      <c r="J620" s="9">
        <v>0.14000000000000001</v>
      </c>
      <c r="K620" s="10">
        <f t="shared" si="17"/>
        <v>74.205600000000004</v>
      </c>
    </row>
    <row r="621" spans="2:11" x14ac:dyDescent="0.3">
      <c r="B621" s="6">
        <v>49462</v>
      </c>
      <c r="C621" s="7" t="s">
        <v>16</v>
      </c>
      <c r="D621" s="7" t="s">
        <v>22</v>
      </c>
      <c r="E621" s="7" t="s">
        <v>12</v>
      </c>
      <c r="F621" s="7" t="s">
        <v>13</v>
      </c>
      <c r="G621" s="7" t="s">
        <v>32</v>
      </c>
      <c r="H621" s="7" t="s">
        <v>39</v>
      </c>
      <c r="I621" s="8">
        <v>750.5</v>
      </c>
      <c r="J621" s="9">
        <v>0.18</v>
      </c>
      <c r="K621" s="10">
        <f t="shared" si="17"/>
        <v>135.09</v>
      </c>
    </row>
    <row r="622" spans="2:11" x14ac:dyDescent="0.3">
      <c r="B622" s="6">
        <v>49462</v>
      </c>
      <c r="C622" s="7" t="s">
        <v>9</v>
      </c>
      <c r="D622" s="7" t="s">
        <v>20</v>
      </c>
      <c r="E622" s="7" t="s">
        <v>18</v>
      </c>
      <c r="F622" s="7" t="s">
        <v>14</v>
      </c>
      <c r="G622" s="7" t="s">
        <v>30</v>
      </c>
      <c r="H622" s="7" t="s">
        <v>38</v>
      </c>
      <c r="I622" s="8">
        <v>772.16000000000008</v>
      </c>
      <c r="J622" s="9">
        <v>0.15</v>
      </c>
      <c r="K622" s="10">
        <f t="shared" si="17"/>
        <v>115.82400000000001</v>
      </c>
    </row>
    <row r="623" spans="2:11" x14ac:dyDescent="0.3">
      <c r="B623" s="6">
        <v>49462</v>
      </c>
      <c r="C623" s="7" t="s">
        <v>6</v>
      </c>
      <c r="D623" s="7" t="s">
        <v>23</v>
      </c>
      <c r="E623" s="7" t="s">
        <v>17</v>
      </c>
      <c r="F623" s="7" t="s">
        <v>14</v>
      </c>
      <c r="G623" s="7" t="s">
        <v>31</v>
      </c>
      <c r="H623" s="7" t="s">
        <v>40</v>
      </c>
      <c r="I623" s="8">
        <v>526.5</v>
      </c>
      <c r="J623" s="9">
        <v>0.18</v>
      </c>
      <c r="K623" s="10">
        <f t="shared" si="17"/>
        <v>94.77</v>
      </c>
    </row>
    <row r="624" spans="2:11" x14ac:dyDescent="0.3">
      <c r="B624" s="6">
        <v>49462</v>
      </c>
      <c r="C624" s="7" t="s">
        <v>10</v>
      </c>
      <c r="D624" s="7" t="s">
        <v>26</v>
      </c>
      <c r="E624" s="7" t="s">
        <v>17</v>
      </c>
      <c r="F624" s="7" t="s">
        <v>14</v>
      </c>
      <c r="G624" s="7" t="s">
        <v>31</v>
      </c>
      <c r="H624" s="7" t="s">
        <v>38</v>
      </c>
      <c r="I624" s="8">
        <v>612.87</v>
      </c>
      <c r="J624" s="9">
        <v>0.11</v>
      </c>
      <c r="K624" s="10">
        <f t="shared" si="17"/>
        <v>67.415700000000001</v>
      </c>
    </row>
    <row r="625" spans="2:11" x14ac:dyDescent="0.3">
      <c r="B625" s="6">
        <v>49463</v>
      </c>
      <c r="C625" s="7" t="s">
        <v>16</v>
      </c>
      <c r="D625" s="7" t="s">
        <v>45</v>
      </c>
      <c r="E625" s="7" t="s">
        <v>18</v>
      </c>
      <c r="F625" s="7" t="s">
        <v>14</v>
      </c>
      <c r="G625" s="7" t="s">
        <v>29</v>
      </c>
      <c r="H625" s="7" t="s">
        <v>40</v>
      </c>
      <c r="I625" s="8">
        <v>903.65</v>
      </c>
      <c r="J625" s="9">
        <v>0.09</v>
      </c>
      <c r="K625" s="10">
        <f t="shared" si="17"/>
        <v>81.328499999999991</v>
      </c>
    </row>
    <row r="626" spans="2:11" x14ac:dyDescent="0.3">
      <c r="B626" s="6">
        <v>49464</v>
      </c>
      <c r="C626" s="7" t="s">
        <v>9</v>
      </c>
      <c r="D626" s="7" t="s">
        <v>20</v>
      </c>
      <c r="E626" s="7" t="s">
        <v>12</v>
      </c>
      <c r="F626" s="7" t="s">
        <v>14</v>
      </c>
      <c r="G626" s="7" t="s">
        <v>30</v>
      </c>
      <c r="H626" s="7" t="s">
        <v>38</v>
      </c>
      <c r="I626" s="8">
        <v>937.36</v>
      </c>
      <c r="J626" s="9">
        <v>0.05</v>
      </c>
      <c r="K626" s="10">
        <f t="shared" si="17"/>
        <v>46.868000000000002</v>
      </c>
    </row>
    <row r="627" spans="2:11" x14ac:dyDescent="0.3">
      <c r="B627" s="6">
        <v>49464</v>
      </c>
      <c r="C627" s="7" t="s">
        <v>16</v>
      </c>
      <c r="D627" s="7" t="s">
        <v>22</v>
      </c>
      <c r="E627" s="7" t="s">
        <v>17</v>
      </c>
      <c r="F627" s="7" t="s">
        <v>8</v>
      </c>
      <c r="G627" s="7" t="s">
        <v>35</v>
      </c>
      <c r="H627" s="7" t="s">
        <v>38</v>
      </c>
      <c r="I627" s="8">
        <v>566.80999999999995</v>
      </c>
      <c r="J627" s="9">
        <v>0.19</v>
      </c>
      <c r="K627" s="10">
        <f t="shared" si="17"/>
        <v>107.69389999999999</v>
      </c>
    </row>
    <row r="628" spans="2:11" x14ac:dyDescent="0.3">
      <c r="B628" s="6">
        <v>49464</v>
      </c>
      <c r="C628" s="7" t="s">
        <v>9</v>
      </c>
      <c r="D628" s="7" t="s">
        <v>20</v>
      </c>
      <c r="E628" s="7" t="s">
        <v>7</v>
      </c>
      <c r="F628" s="7" t="s">
        <v>14</v>
      </c>
      <c r="G628" s="7" t="s">
        <v>31</v>
      </c>
      <c r="H628" s="7" t="s">
        <v>40</v>
      </c>
      <c r="I628" s="8">
        <v>992.3</v>
      </c>
      <c r="J628" s="9">
        <v>0.16</v>
      </c>
      <c r="K628" s="10">
        <f t="shared" si="17"/>
        <v>158.768</v>
      </c>
    </row>
    <row r="629" spans="2:11" x14ac:dyDescent="0.3">
      <c r="B629" s="6">
        <v>49464</v>
      </c>
      <c r="C629" s="7" t="s">
        <v>16</v>
      </c>
      <c r="D629" s="7" t="s">
        <v>44</v>
      </c>
      <c r="E629" s="7" t="s">
        <v>12</v>
      </c>
      <c r="F629" s="7" t="s">
        <v>13</v>
      </c>
      <c r="G629" s="7" t="s">
        <v>32</v>
      </c>
      <c r="H629" s="7" t="s">
        <v>40</v>
      </c>
      <c r="I629" s="8">
        <v>831.5</v>
      </c>
      <c r="J629" s="9">
        <v>0.11</v>
      </c>
      <c r="K629" s="10">
        <f t="shared" si="17"/>
        <v>91.465000000000003</v>
      </c>
    </row>
    <row r="630" spans="2:11" x14ac:dyDescent="0.3">
      <c r="B630" s="6">
        <v>49464</v>
      </c>
      <c r="C630" s="7" t="s">
        <v>9</v>
      </c>
      <c r="D630" s="7" t="s">
        <v>20</v>
      </c>
      <c r="E630" s="7" t="s">
        <v>7</v>
      </c>
      <c r="F630" s="7" t="s">
        <v>14</v>
      </c>
      <c r="G630" s="7" t="s">
        <v>29</v>
      </c>
      <c r="H630" s="7" t="s">
        <v>39</v>
      </c>
      <c r="I630" s="8">
        <v>885.46</v>
      </c>
      <c r="J630" s="9">
        <v>0.14000000000000001</v>
      </c>
      <c r="K630" s="10">
        <f t="shared" si="17"/>
        <v>123.96440000000001</v>
      </c>
    </row>
    <row r="631" spans="2:11" x14ac:dyDescent="0.3">
      <c r="B631" s="6">
        <v>49464</v>
      </c>
      <c r="C631" s="7" t="s">
        <v>10</v>
      </c>
      <c r="D631" s="7" t="s">
        <v>26</v>
      </c>
      <c r="E631" s="7" t="s">
        <v>11</v>
      </c>
      <c r="F631" s="7" t="s">
        <v>8</v>
      </c>
      <c r="G631" s="7" t="s">
        <v>37</v>
      </c>
      <c r="H631" s="7" t="s">
        <v>40</v>
      </c>
      <c r="I631" s="8">
        <v>822.85</v>
      </c>
      <c r="J631" s="9">
        <v>0.08</v>
      </c>
      <c r="K631" s="10">
        <f t="shared" si="17"/>
        <v>65.828000000000003</v>
      </c>
    </row>
    <row r="632" spans="2:11" x14ac:dyDescent="0.3">
      <c r="B632" s="6">
        <v>49465</v>
      </c>
      <c r="C632" s="7" t="s">
        <v>9</v>
      </c>
      <c r="D632" s="7" t="s">
        <v>20</v>
      </c>
      <c r="E632" s="7" t="s">
        <v>15</v>
      </c>
      <c r="F632" s="7" t="s">
        <v>13</v>
      </c>
      <c r="G632" s="7" t="s">
        <v>34</v>
      </c>
      <c r="H632" s="7" t="s">
        <v>40</v>
      </c>
      <c r="I632" s="8">
        <v>664.8</v>
      </c>
      <c r="J632" s="9">
        <v>0.05</v>
      </c>
      <c r="K632" s="10">
        <f t="shared" si="17"/>
        <v>33.24</v>
      </c>
    </row>
    <row r="633" spans="2:11" x14ac:dyDescent="0.3">
      <c r="B633" s="6">
        <v>49465</v>
      </c>
      <c r="C633" s="7" t="s">
        <v>10</v>
      </c>
      <c r="D633" s="7" t="s">
        <v>24</v>
      </c>
      <c r="E633" s="7" t="s">
        <v>12</v>
      </c>
      <c r="F633" s="7" t="s">
        <v>8</v>
      </c>
      <c r="G633" s="7" t="s">
        <v>37</v>
      </c>
      <c r="H633" s="7" t="s">
        <v>38</v>
      </c>
      <c r="I633" s="8">
        <v>910.3</v>
      </c>
      <c r="J633" s="9">
        <v>0.13</v>
      </c>
      <c r="K633" s="10">
        <f t="shared" si="17"/>
        <v>118.339</v>
      </c>
    </row>
    <row r="634" spans="2:11" x14ac:dyDescent="0.3">
      <c r="B634" s="6">
        <v>49465</v>
      </c>
      <c r="C634" s="7" t="s">
        <v>9</v>
      </c>
      <c r="D634" s="7" t="s">
        <v>20</v>
      </c>
      <c r="E634" s="7" t="s">
        <v>11</v>
      </c>
      <c r="F634" s="7" t="s">
        <v>13</v>
      </c>
      <c r="G634" s="7" t="s">
        <v>34</v>
      </c>
      <c r="H634" s="7" t="s">
        <v>38</v>
      </c>
      <c r="I634" s="8">
        <v>731.6</v>
      </c>
      <c r="J634" s="9">
        <v>0.1</v>
      </c>
      <c r="K634" s="10">
        <f t="shared" si="17"/>
        <v>73.160000000000011</v>
      </c>
    </row>
    <row r="635" spans="2:11" x14ac:dyDescent="0.3">
      <c r="B635" s="6">
        <v>49465</v>
      </c>
      <c r="C635" s="7" t="s">
        <v>6</v>
      </c>
      <c r="D635" s="7" t="s">
        <v>46</v>
      </c>
      <c r="E635" s="7" t="s">
        <v>12</v>
      </c>
      <c r="F635" s="7" t="s">
        <v>14</v>
      </c>
      <c r="G635" s="7" t="s">
        <v>31</v>
      </c>
      <c r="H635" s="7" t="s">
        <v>39</v>
      </c>
      <c r="I635" s="8">
        <v>806.08999999999992</v>
      </c>
      <c r="J635" s="9">
        <v>0.06</v>
      </c>
      <c r="K635" s="10">
        <f t="shared" si="17"/>
        <v>48.365399999999994</v>
      </c>
    </row>
    <row r="636" spans="2:11" x14ac:dyDescent="0.3">
      <c r="B636" s="6">
        <v>49465</v>
      </c>
      <c r="C636" s="7" t="s">
        <v>10</v>
      </c>
      <c r="D636" s="7" t="s">
        <v>24</v>
      </c>
      <c r="E636" s="7" t="s">
        <v>18</v>
      </c>
      <c r="F636" s="7" t="s">
        <v>8</v>
      </c>
      <c r="G636" s="7" t="s">
        <v>36</v>
      </c>
      <c r="H636" s="7" t="s">
        <v>40</v>
      </c>
      <c r="I636" s="8">
        <v>597.69000000000005</v>
      </c>
      <c r="J636" s="9">
        <v>0.09</v>
      </c>
      <c r="K636" s="10">
        <f t="shared" si="17"/>
        <v>53.792100000000005</v>
      </c>
    </row>
    <row r="637" spans="2:11" x14ac:dyDescent="0.3">
      <c r="B637" s="6">
        <v>49465</v>
      </c>
      <c r="C637" s="7" t="s">
        <v>16</v>
      </c>
      <c r="D637" s="7" t="s">
        <v>44</v>
      </c>
      <c r="E637" s="7" t="s">
        <v>17</v>
      </c>
      <c r="F637" s="7" t="s">
        <v>8</v>
      </c>
      <c r="G637" s="7" t="s">
        <v>36</v>
      </c>
      <c r="H637" s="7" t="s">
        <v>39</v>
      </c>
      <c r="I637" s="8">
        <v>614.58000000000004</v>
      </c>
      <c r="J637" s="9">
        <v>0.06</v>
      </c>
      <c r="K637" s="10">
        <f t="shared" si="17"/>
        <v>36.8748</v>
      </c>
    </row>
    <row r="638" spans="2:11" x14ac:dyDescent="0.3">
      <c r="B638" s="6">
        <v>49466</v>
      </c>
      <c r="C638" s="7" t="s">
        <v>10</v>
      </c>
      <c r="D638" s="7" t="s">
        <v>26</v>
      </c>
      <c r="E638" s="7" t="s">
        <v>17</v>
      </c>
      <c r="F638" s="7" t="s">
        <v>14</v>
      </c>
      <c r="G638" s="7" t="s">
        <v>31</v>
      </c>
      <c r="H638" s="7" t="s">
        <v>38</v>
      </c>
      <c r="I638" s="8">
        <v>832.7</v>
      </c>
      <c r="J638" s="9">
        <v>0.13</v>
      </c>
      <c r="K638" s="10">
        <f t="shared" si="17"/>
        <v>108.251</v>
      </c>
    </row>
    <row r="639" spans="2:11" x14ac:dyDescent="0.3">
      <c r="B639" s="6">
        <v>49466</v>
      </c>
      <c r="C639" s="7" t="s">
        <v>9</v>
      </c>
      <c r="D639" s="7" t="s">
        <v>20</v>
      </c>
      <c r="E639" s="7" t="s">
        <v>18</v>
      </c>
      <c r="F639" s="7" t="s">
        <v>14</v>
      </c>
      <c r="G639" s="7" t="s">
        <v>31</v>
      </c>
      <c r="H639" s="7" t="s">
        <v>39</v>
      </c>
      <c r="I639" s="8">
        <v>837.1</v>
      </c>
      <c r="J639" s="9">
        <v>0.11</v>
      </c>
      <c r="K639" s="10">
        <f t="shared" si="17"/>
        <v>92.081000000000003</v>
      </c>
    </row>
    <row r="640" spans="2:11" x14ac:dyDescent="0.3">
      <c r="B640" s="6">
        <v>49466</v>
      </c>
      <c r="C640" s="7" t="s">
        <v>16</v>
      </c>
      <c r="D640" s="7" t="s">
        <v>22</v>
      </c>
      <c r="E640" s="7" t="s">
        <v>17</v>
      </c>
      <c r="F640" s="7" t="s">
        <v>13</v>
      </c>
      <c r="G640" s="7" t="s">
        <v>33</v>
      </c>
      <c r="H640" s="7" t="s">
        <v>38</v>
      </c>
      <c r="I640" s="8">
        <v>523.07000000000005</v>
      </c>
      <c r="J640" s="9">
        <v>0.16</v>
      </c>
      <c r="K640" s="10">
        <f t="shared" si="17"/>
        <v>83.691200000000009</v>
      </c>
    </row>
    <row r="641" spans="2:11" x14ac:dyDescent="0.3">
      <c r="B641" s="6">
        <v>49466</v>
      </c>
      <c r="C641" s="7" t="s">
        <v>6</v>
      </c>
      <c r="D641" s="7" t="s">
        <v>46</v>
      </c>
      <c r="E641" s="7" t="s">
        <v>7</v>
      </c>
      <c r="F641" s="7" t="s">
        <v>14</v>
      </c>
      <c r="G641" s="7" t="s">
        <v>29</v>
      </c>
      <c r="H641" s="7" t="s">
        <v>40</v>
      </c>
      <c r="I641" s="8">
        <v>884.9</v>
      </c>
      <c r="J641" s="9">
        <v>0.12</v>
      </c>
      <c r="K641" s="10">
        <f t="shared" si="17"/>
        <v>106.18799999999999</v>
      </c>
    </row>
    <row r="642" spans="2:11" x14ac:dyDescent="0.3">
      <c r="B642" s="6">
        <v>49466</v>
      </c>
      <c r="C642" s="7" t="s">
        <v>6</v>
      </c>
      <c r="D642" s="7" t="s">
        <v>46</v>
      </c>
      <c r="E642" s="7" t="s">
        <v>12</v>
      </c>
      <c r="F642" s="7" t="s">
        <v>13</v>
      </c>
      <c r="G642" s="7" t="s">
        <v>34</v>
      </c>
      <c r="H642" s="7" t="s">
        <v>40</v>
      </c>
      <c r="I642" s="8">
        <v>818.31999999999994</v>
      </c>
      <c r="J642" s="9">
        <v>0.19</v>
      </c>
      <c r="K642" s="10">
        <f t="shared" si="17"/>
        <v>155.48079999999999</v>
      </c>
    </row>
    <row r="643" spans="2:11" x14ac:dyDescent="0.3">
      <c r="B643" s="6">
        <v>49466</v>
      </c>
      <c r="C643" s="7" t="s">
        <v>10</v>
      </c>
      <c r="D643" s="7" t="s">
        <v>24</v>
      </c>
      <c r="E643" s="7" t="s">
        <v>7</v>
      </c>
      <c r="F643" s="7" t="s">
        <v>13</v>
      </c>
      <c r="G643" s="7" t="s">
        <v>34</v>
      </c>
      <c r="H643" s="7" t="s">
        <v>40</v>
      </c>
      <c r="I643" s="8">
        <v>525.83000000000004</v>
      </c>
      <c r="J643" s="9">
        <v>0.11</v>
      </c>
      <c r="K643" s="10">
        <f t="shared" si="17"/>
        <v>57.841300000000004</v>
      </c>
    </row>
    <row r="644" spans="2:11" x14ac:dyDescent="0.3">
      <c r="B644" s="6">
        <v>49466</v>
      </c>
      <c r="C644" s="7" t="s">
        <v>9</v>
      </c>
      <c r="D644" s="7" t="s">
        <v>20</v>
      </c>
      <c r="E644" s="7" t="s">
        <v>15</v>
      </c>
      <c r="F644" s="7" t="s">
        <v>14</v>
      </c>
      <c r="G644" s="7" t="s">
        <v>30</v>
      </c>
      <c r="H644" s="7" t="s">
        <v>40</v>
      </c>
      <c r="I644" s="8">
        <v>985.31999999999994</v>
      </c>
      <c r="J644" s="9">
        <v>0.14000000000000001</v>
      </c>
      <c r="K644" s="10">
        <f t="shared" si="17"/>
        <v>137.94480000000001</v>
      </c>
    </row>
    <row r="645" spans="2:11" x14ac:dyDescent="0.3">
      <c r="B645" s="6">
        <v>49467</v>
      </c>
      <c r="C645" s="7" t="s">
        <v>6</v>
      </c>
      <c r="D645" s="7" t="s">
        <v>23</v>
      </c>
      <c r="E645" s="7" t="s">
        <v>12</v>
      </c>
      <c r="F645" s="7" t="s">
        <v>14</v>
      </c>
      <c r="G645" s="7" t="s">
        <v>31</v>
      </c>
      <c r="H645" s="7" t="s">
        <v>40</v>
      </c>
      <c r="I645" s="8">
        <v>957.02</v>
      </c>
      <c r="J645" s="9">
        <v>0.1</v>
      </c>
      <c r="K645" s="10">
        <f t="shared" si="17"/>
        <v>95.701999999999998</v>
      </c>
    </row>
    <row r="646" spans="2:11" x14ac:dyDescent="0.3">
      <c r="B646" s="6">
        <v>49467</v>
      </c>
      <c r="C646" s="7" t="s">
        <v>16</v>
      </c>
      <c r="D646" s="7" t="s">
        <v>22</v>
      </c>
      <c r="E646" s="7" t="s">
        <v>7</v>
      </c>
      <c r="F646" s="7" t="s">
        <v>14</v>
      </c>
      <c r="G646" s="7" t="s">
        <v>29</v>
      </c>
      <c r="H646" s="7" t="s">
        <v>39</v>
      </c>
      <c r="I646" s="8">
        <v>974.99</v>
      </c>
      <c r="J646" s="9">
        <v>0.12</v>
      </c>
      <c r="K646" s="10">
        <f t="shared" si="17"/>
        <v>116.9988</v>
      </c>
    </row>
    <row r="647" spans="2:11" x14ac:dyDescent="0.3">
      <c r="B647" s="6">
        <v>49468</v>
      </c>
      <c r="C647" s="7" t="s">
        <v>6</v>
      </c>
      <c r="D647" s="7" t="s">
        <v>23</v>
      </c>
      <c r="E647" s="7" t="s">
        <v>12</v>
      </c>
      <c r="F647" s="7" t="s">
        <v>8</v>
      </c>
      <c r="G647" s="7" t="s">
        <v>37</v>
      </c>
      <c r="H647" s="7" t="s">
        <v>39</v>
      </c>
      <c r="I647" s="8">
        <v>697.83</v>
      </c>
      <c r="J647" s="9">
        <v>0.14000000000000001</v>
      </c>
      <c r="K647" s="10">
        <f t="shared" si="17"/>
        <v>97.696200000000019</v>
      </c>
    </row>
    <row r="648" spans="2:11" x14ac:dyDescent="0.3">
      <c r="B648" s="6">
        <v>49468</v>
      </c>
      <c r="C648" s="7" t="s">
        <v>6</v>
      </c>
      <c r="D648" s="7" t="s">
        <v>23</v>
      </c>
      <c r="E648" s="7" t="s">
        <v>12</v>
      </c>
      <c r="F648" s="7" t="s">
        <v>13</v>
      </c>
      <c r="G648" s="7" t="s">
        <v>34</v>
      </c>
      <c r="H648" s="7" t="s">
        <v>40</v>
      </c>
      <c r="I648" s="8">
        <v>764.68000000000006</v>
      </c>
      <c r="J648" s="9">
        <v>0.13</v>
      </c>
      <c r="K648" s="10">
        <f t="shared" si="17"/>
        <v>99.408400000000015</v>
      </c>
    </row>
    <row r="649" spans="2:11" x14ac:dyDescent="0.3">
      <c r="B649" s="6">
        <v>49468</v>
      </c>
      <c r="C649" s="7" t="s">
        <v>10</v>
      </c>
      <c r="D649" s="7" t="s">
        <v>26</v>
      </c>
      <c r="E649" s="7" t="s">
        <v>18</v>
      </c>
      <c r="F649" s="7" t="s">
        <v>13</v>
      </c>
      <c r="G649" s="7" t="s">
        <v>32</v>
      </c>
      <c r="H649" s="7" t="s">
        <v>38</v>
      </c>
      <c r="I649" s="8">
        <v>682.33</v>
      </c>
      <c r="J649" s="9">
        <v>0.13</v>
      </c>
      <c r="K649" s="10">
        <f t="shared" si="17"/>
        <v>88.702900000000014</v>
      </c>
    </row>
    <row r="650" spans="2:11" x14ac:dyDescent="0.3">
      <c r="B650" s="6">
        <v>49468</v>
      </c>
      <c r="C650" s="7" t="s">
        <v>9</v>
      </c>
      <c r="D650" s="7" t="s">
        <v>20</v>
      </c>
      <c r="E650" s="7" t="s">
        <v>7</v>
      </c>
      <c r="F650" s="7" t="s">
        <v>8</v>
      </c>
      <c r="G650" s="7" t="s">
        <v>35</v>
      </c>
      <c r="H650" s="7" t="s">
        <v>39</v>
      </c>
      <c r="I650" s="8">
        <v>954.94</v>
      </c>
      <c r="J650" s="9">
        <v>0.18</v>
      </c>
      <c r="K650" s="10">
        <f t="shared" si="17"/>
        <v>171.88920000000002</v>
      </c>
    </row>
    <row r="651" spans="2:11" x14ac:dyDescent="0.3">
      <c r="B651" s="6">
        <v>49468</v>
      </c>
      <c r="C651" s="7" t="s">
        <v>16</v>
      </c>
      <c r="D651" s="7" t="s">
        <v>44</v>
      </c>
      <c r="E651" s="7" t="s">
        <v>18</v>
      </c>
      <c r="F651" s="7" t="s">
        <v>13</v>
      </c>
      <c r="G651" s="7" t="s">
        <v>32</v>
      </c>
      <c r="H651" s="7" t="s">
        <v>40</v>
      </c>
      <c r="I651" s="8">
        <v>939.25</v>
      </c>
      <c r="J651" s="9">
        <v>0.11</v>
      </c>
      <c r="K651" s="10">
        <f t="shared" si="17"/>
        <v>103.3175</v>
      </c>
    </row>
    <row r="652" spans="2:11" x14ac:dyDescent="0.3">
      <c r="B652" s="6">
        <v>49468</v>
      </c>
      <c r="C652" s="7" t="s">
        <v>16</v>
      </c>
      <c r="D652" s="7" t="s">
        <v>44</v>
      </c>
      <c r="E652" s="7" t="s">
        <v>11</v>
      </c>
      <c r="F652" s="7" t="s">
        <v>14</v>
      </c>
      <c r="G652" s="7" t="s">
        <v>30</v>
      </c>
      <c r="H652" s="7" t="s">
        <v>40</v>
      </c>
      <c r="I652" s="8">
        <v>820.93000000000006</v>
      </c>
      <c r="J652" s="9">
        <v>0.1</v>
      </c>
      <c r="K652" s="10">
        <f t="shared" si="17"/>
        <v>82.093000000000018</v>
      </c>
    </row>
    <row r="653" spans="2:11" x14ac:dyDescent="0.3">
      <c r="B653" s="6">
        <v>49468</v>
      </c>
      <c r="C653" s="7" t="s">
        <v>10</v>
      </c>
      <c r="D653" s="7" t="s">
        <v>24</v>
      </c>
      <c r="E653" s="7" t="s">
        <v>12</v>
      </c>
      <c r="F653" s="7" t="s">
        <v>13</v>
      </c>
      <c r="G653" s="7" t="s">
        <v>34</v>
      </c>
      <c r="H653" s="7" t="s">
        <v>40</v>
      </c>
      <c r="I653" s="8">
        <v>613.13</v>
      </c>
      <c r="J653" s="9">
        <v>0.16</v>
      </c>
      <c r="K653" s="10">
        <f t="shared" si="17"/>
        <v>98.100800000000007</v>
      </c>
    </row>
    <row r="654" spans="2:11" x14ac:dyDescent="0.3">
      <c r="B654" s="6">
        <v>49468</v>
      </c>
      <c r="C654" s="7" t="s">
        <v>6</v>
      </c>
      <c r="D654" s="7" t="s">
        <v>46</v>
      </c>
      <c r="E654" s="7" t="s">
        <v>7</v>
      </c>
      <c r="F654" s="7" t="s">
        <v>14</v>
      </c>
      <c r="G654" s="7" t="s">
        <v>29</v>
      </c>
      <c r="H654" s="7" t="s">
        <v>39</v>
      </c>
      <c r="I654" s="8">
        <v>941.3</v>
      </c>
      <c r="J654" s="9">
        <v>7.0000000000000007E-2</v>
      </c>
      <c r="K654" s="10">
        <f t="shared" si="17"/>
        <v>65.891000000000005</v>
      </c>
    </row>
    <row r="655" spans="2:11" x14ac:dyDescent="0.3">
      <c r="B655" s="6">
        <v>49469</v>
      </c>
      <c r="C655" s="7" t="s">
        <v>6</v>
      </c>
      <c r="D655" s="7" t="s">
        <v>46</v>
      </c>
      <c r="E655" s="7" t="s">
        <v>7</v>
      </c>
      <c r="F655" s="7" t="s">
        <v>13</v>
      </c>
      <c r="G655" s="7" t="s">
        <v>32</v>
      </c>
      <c r="H655" s="7" t="s">
        <v>39</v>
      </c>
      <c r="I655" s="8">
        <v>636.70000000000005</v>
      </c>
      <c r="J655" s="9">
        <v>0.13</v>
      </c>
      <c r="K655" s="10">
        <f t="shared" si="17"/>
        <v>82.771000000000015</v>
      </c>
    </row>
    <row r="656" spans="2:11" x14ac:dyDescent="0.3">
      <c r="B656" s="6">
        <v>49469</v>
      </c>
      <c r="C656" s="7" t="s">
        <v>6</v>
      </c>
      <c r="D656" s="7" t="s">
        <v>46</v>
      </c>
      <c r="E656" s="7" t="s">
        <v>18</v>
      </c>
      <c r="F656" s="7" t="s">
        <v>14</v>
      </c>
      <c r="G656" s="7" t="s">
        <v>31</v>
      </c>
      <c r="H656" s="7" t="s">
        <v>39</v>
      </c>
      <c r="I656" s="8">
        <v>770.87</v>
      </c>
      <c r="J656" s="9">
        <v>0.15</v>
      </c>
      <c r="K656" s="10">
        <f t="shared" si="17"/>
        <v>115.6305</v>
      </c>
    </row>
    <row r="657" spans="2:11" x14ac:dyDescent="0.3">
      <c r="B657" s="6">
        <v>49469</v>
      </c>
      <c r="C657" s="7" t="s">
        <v>10</v>
      </c>
      <c r="D657" s="7" t="s">
        <v>24</v>
      </c>
      <c r="E657" s="7" t="s">
        <v>7</v>
      </c>
      <c r="F657" s="7" t="s">
        <v>14</v>
      </c>
      <c r="G657" s="7" t="s">
        <v>31</v>
      </c>
      <c r="H657" s="7" t="s">
        <v>39</v>
      </c>
      <c r="I657" s="8">
        <v>865.42000000000007</v>
      </c>
      <c r="J657" s="9">
        <v>0.14000000000000001</v>
      </c>
      <c r="K657" s="10">
        <f t="shared" si="17"/>
        <v>121.15880000000003</v>
      </c>
    </row>
    <row r="658" spans="2:11" x14ac:dyDescent="0.3">
      <c r="B658" s="6">
        <v>49469</v>
      </c>
      <c r="C658" s="7" t="s">
        <v>16</v>
      </c>
      <c r="D658" s="7" t="s">
        <v>44</v>
      </c>
      <c r="E658" s="7" t="s">
        <v>12</v>
      </c>
      <c r="F658" s="7" t="s">
        <v>8</v>
      </c>
      <c r="G658" s="7" t="s">
        <v>37</v>
      </c>
      <c r="H658" s="7" t="s">
        <v>38</v>
      </c>
      <c r="I658" s="8">
        <v>848.55</v>
      </c>
      <c r="J658" s="9">
        <v>0.15</v>
      </c>
      <c r="K658" s="10">
        <f t="shared" si="17"/>
        <v>127.28249999999998</v>
      </c>
    </row>
    <row r="659" spans="2:11" x14ac:dyDescent="0.3">
      <c r="B659" s="6">
        <v>49469</v>
      </c>
      <c r="C659" s="7" t="s">
        <v>16</v>
      </c>
      <c r="D659" s="7" t="s">
        <v>44</v>
      </c>
      <c r="E659" s="7" t="s">
        <v>17</v>
      </c>
      <c r="F659" s="7" t="s">
        <v>14</v>
      </c>
      <c r="G659" s="7" t="s">
        <v>29</v>
      </c>
      <c r="H659" s="7" t="s">
        <v>38</v>
      </c>
      <c r="I659" s="8">
        <v>600.78</v>
      </c>
      <c r="J659" s="9">
        <v>0.05</v>
      </c>
      <c r="K659" s="10">
        <f t="shared" si="17"/>
        <v>30.039000000000001</v>
      </c>
    </row>
    <row r="660" spans="2:11" x14ac:dyDescent="0.3">
      <c r="B660" s="6">
        <v>49470</v>
      </c>
      <c r="C660" s="7" t="s">
        <v>10</v>
      </c>
      <c r="D660" s="7" t="s">
        <v>26</v>
      </c>
      <c r="E660" s="7" t="s">
        <v>7</v>
      </c>
      <c r="F660" s="7" t="s">
        <v>8</v>
      </c>
      <c r="G660" s="7" t="s">
        <v>37</v>
      </c>
      <c r="H660" s="7" t="s">
        <v>40</v>
      </c>
      <c r="I660" s="8">
        <v>812.67000000000007</v>
      </c>
      <c r="J660" s="9">
        <v>0.14000000000000001</v>
      </c>
      <c r="K660" s="10">
        <f t="shared" si="17"/>
        <v>113.77380000000002</v>
      </c>
    </row>
    <row r="661" spans="2:11" x14ac:dyDescent="0.3">
      <c r="B661" s="6">
        <v>49470</v>
      </c>
      <c r="C661" s="7" t="s">
        <v>6</v>
      </c>
      <c r="D661" s="7" t="s">
        <v>46</v>
      </c>
      <c r="E661" s="7" t="s">
        <v>15</v>
      </c>
      <c r="F661" s="7" t="s">
        <v>13</v>
      </c>
      <c r="G661" s="7" t="s">
        <v>34</v>
      </c>
      <c r="H661" s="7" t="s">
        <v>38</v>
      </c>
      <c r="I661" s="8">
        <v>849.81</v>
      </c>
      <c r="J661" s="9">
        <v>0.17</v>
      </c>
      <c r="K661" s="10">
        <f t="shared" ref="K661:K698" si="18">J661*I661</f>
        <v>144.46770000000001</v>
      </c>
    </row>
    <row r="662" spans="2:11" x14ac:dyDescent="0.3">
      <c r="B662" s="6">
        <v>49470</v>
      </c>
      <c r="C662" s="7" t="s">
        <v>6</v>
      </c>
      <c r="D662" s="7" t="s">
        <v>46</v>
      </c>
      <c r="E662" s="7" t="s">
        <v>15</v>
      </c>
      <c r="F662" s="7" t="s">
        <v>13</v>
      </c>
      <c r="G662" s="7" t="s">
        <v>34</v>
      </c>
      <c r="H662" s="7" t="s">
        <v>38</v>
      </c>
      <c r="I662" s="8">
        <v>740.17</v>
      </c>
      <c r="J662" s="9">
        <v>0.11</v>
      </c>
      <c r="K662" s="10">
        <f t="shared" si="18"/>
        <v>81.418700000000001</v>
      </c>
    </row>
    <row r="663" spans="2:11" x14ac:dyDescent="0.3">
      <c r="B663" s="6">
        <v>49471</v>
      </c>
      <c r="C663" s="7" t="s">
        <v>16</v>
      </c>
      <c r="D663" s="7" t="s">
        <v>44</v>
      </c>
      <c r="E663" s="7" t="s">
        <v>12</v>
      </c>
      <c r="F663" s="7" t="s">
        <v>13</v>
      </c>
      <c r="G663" s="7" t="s">
        <v>33</v>
      </c>
      <c r="H663" s="7" t="s">
        <v>39</v>
      </c>
      <c r="I663" s="8">
        <v>588.38</v>
      </c>
      <c r="J663" s="9">
        <v>0.14000000000000001</v>
      </c>
      <c r="K663" s="10">
        <f t="shared" si="18"/>
        <v>82.373200000000011</v>
      </c>
    </row>
    <row r="664" spans="2:11" x14ac:dyDescent="0.3">
      <c r="B664" s="6">
        <v>49471</v>
      </c>
      <c r="C664" s="7" t="s">
        <v>10</v>
      </c>
      <c r="D664" s="7" t="s">
        <v>26</v>
      </c>
      <c r="E664" s="7" t="s">
        <v>7</v>
      </c>
      <c r="F664" s="7" t="s">
        <v>13</v>
      </c>
      <c r="G664" s="7" t="s">
        <v>33</v>
      </c>
      <c r="H664" s="7" t="s">
        <v>38</v>
      </c>
      <c r="I664" s="8">
        <v>720.03</v>
      </c>
      <c r="J664" s="9">
        <v>0.06</v>
      </c>
      <c r="K664" s="10">
        <f t="shared" si="18"/>
        <v>43.201799999999999</v>
      </c>
    </row>
    <row r="665" spans="2:11" x14ac:dyDescent="0.3">
      <c r="B665" s="6">
        <v>49471</v>
      </c>
      <c r="C665" s="7" t="s">
        <v>16</v>
      </c>
      <c r="D665" s="7" t="s">
        <v>22</v>
      </c>
      <c r="E665" s="7" t="s">
        <v>15</v>
      </c>
      <c r="F665" s="7" t="s">
        <v>13</v>
      </c>
      <c r="G665" s="7" t="s">
        <v>34</v>
      </c>
      <c r="H665" s="7" t="s">
        <v>38</v>
      </c>
      <c r="I665" s="8">
        <v>760.37</v>
      </c>
      <c r="J665" s="9">
        <v>0.19</v>
      </c>
      <c r="K665" s="10">
        <f t="shared" si="18"/>
        <v>144.47030000000001</v>
      </c>
    </row>
    <row r="666" spans="2:11" x14ac:dyDescent="0.3">
      <c r="B666" s="6">
        <v>49471</v>
      </c>
      <c r="C666" s="7" t="s">
        <v>6</v>
      </c>
      <c r="D666" s="7" t="s">
        <v>23</v>
      </c>
      <c r="E666" s="7" t="s">
        <v>15</v>
      </c>
      <c r="F666" s="7" t="s">
        <v>14</v>
      </c>
      <c r="G666" s="7" t="s">
        <v>29</v>
      </c>
      <c r="H666" s="7" t="s">
        <v>40</v>
      </c>
      <c r="I666" s="8">
        <v>884.02</v>
      </c>
      <c r="J666" s="9">
        <v>0.16</v>
      </c>
      <c r="K666" s="10">
        <f t="shared" si="18"/>
        <v>141.44319999999999</v>
      </c>
    </row>
    <row r="667" spans="2:11" x14ac:dyDescent="0.3">
      <c r="B667" s="6">
        <v>49471</v>
      </c>
      <c r="C667" s="7" t="s">
        <v>6</v>
      </c>
      <c r="D667" s="7" t="s">
        <v>46</v>
      </c>
      <c r="E667" s="7" t="s">
        <v>7</v>
      </c>
      <c r="F667" s="7" t="s">
        <v>14</v>
      </c>
      <c r="G667" s="7" t="s">
        <v>29</v>
      </c>
      <c r="H667" s="7" t="s">
        <v>38</v>
      </c>
      <c r="I667" s="8">
        <v>886.95</v>
      </c>
      <c r="J667" s="9">
        <v>0.09</v>
      </c>
      <c r="K667" s="10">
        <f t="shared" si="18"/>
        <v>79.825500000000005</v>
      </c>
    </row>
    <row r="668" spans="2:11" x14ac:dyDescent="0.3">
      <c r="B668" s="6">
        <v>49472</v>
      </c>
      <c r="C668" s="7" t="s">
        <v>6</v>
      </c>
      <c r="D668" s="7" t="s">
        <v>46</v>
      </c>
      <c r="E668" s="7" t="s">
        <v>12</v>
      </c>
      <c r="F668" s="7" t="s">
        <v>14</v>
      </c>
      <c r="G668" s="7" t="s">
        <v>29</v>
      </c>
      <c r="H668" s="7" t="s">
        <v>40</v>
      </c>
      <c r="I668" s="8">
        <v>827.74</v>
      </c>
      <c r="J668" s="9">
        <v>0.18</v>
      </c>
      <c r="K668" s="10">
        <f t="shared" si="18"/>
        <v>148.9932</v>
      </c>
    </row>
    <row r="669" spans="2:11" x14ac:dyDescent="0.3">
      <c r="B669" s="6">
        <v>49472</v>
      </c>
      <c r="C669" s="7" t="s">
        <v>10</v>
      </c>
      <c r="D669" s="7" t="s">
        <v>26</v>
      </c>
      <c r="E669" s="7" t="s">
        <v>12</v>
      </c>
      <c r="F669" s="7" t="s">
        <v>13</v>
      </c>
      <c r="G669" s="7" t="s">
        <v>32</v>
      </c>
      <c r="H669" s="7" t="s">
        <v>40</v>
      </c>
      <c r="I669" s="8">
        <v>643.22</v>
      </c>
      <c r="J669" s="9">
        <v>0.08</v>
      </c>
      <c r="K669" s="10">
        <f t="shared" si="18"/>
        <v>51.457600000000006</v>
      </c>
    </row>
    <row r="670" spans="2:11" x14ac:dyDescent="0.3">
      <c r="B670" s="6">
        <v>49472</v>
      </c>
      <c r="C670" s="7" t="s">
        <v>6</v>
      </c>
      <c r="D670" s="7" t="s">
        <v>46</v>
      </c>
      <c r="E670" s="7" t="s">
        <v>7</v>
      </c>
      <c r="F670" s="7" t="s">
        <v>14</v>
      </c>
      <c r="G670" s="7" t="s">
        <v>31</v>
      </c>
      <c r="H670" s="7" t="s">
        <v>40</v>
      </c>
      <c r="I670" s="8">
        <v>708.61</v>
      </c>
      <c r="J670" s="9">
        <v>0.14000000000000001</v>
      </c>
      <c r="K670" s="10">
        <f t="shared" si="18"/>
        <v>99.205400000000012</v>
      </c>
    </row>
    <row r="671" spans="2:11" x14ac:dyDescent="0.3">
      <c r="B671" s="6">
        <v>49473</v>
      </c>
      <c r="C671" s="7" t="s">
        <v>9</v>
      </c>
      <c r="D671" s="7" t="s">
        <v>20</v>
      </c>
      <c r="E671" s="7" t="s">
        <v>11</v>
      </c>
      <c r="F671" s="7" t="s">
        <v>14</v>
      </c>
      <c r="G671" s="7" t="s">
        <v>30</v>
      </c>
      <c r="H671" s="7" t="s">
        <v>40</v>
      </c>
      <c r="I671" s="8">
        <v>951.02</v>
      </c>
      <c r="J671" s="9">
        <v>0.05</v>
      </c>
      <c r="K671" s="10">
        <f t="shared" si="18"/>
        <v>47.551000000000002</v>
      </c>
    </row>
    <row r="672" spans="2:11" x14ac:dyDescent="0.3">
      <c r="B672" s="6">
        <v>49473</v>
      </c>
      <c r="C672" s="7" t="s">
        <v>9</v>
      </c>
      <c r="D672" s="7" t="s">
        <v>20</v>
      </c>
      <c r="E672" s="7" t="s">
        <v>12</v>
      </c>
      <c r="F672" s="7" t="s">
        <v>13</v>
      </c>
      <c r="G672" s="7" t="s">
        <v>33</v>
      </c>
      <c r="H672" s="7" t="s">
        <v>38</v>
      </c>
      <c r="I672" s="8">
        <v>596.87</v>
      </c>
      <c r="J672" s="9">
        <v>0.18</v>
      </c>
      <c r="K672" s="10">
        <f t="shared" si="18"/>
        <v>107.4366</v>
      </c>
    </row>
    <row r="673" spans="2:11" x14ac:dyDescent="0.3">
      <c r="B673" s="6">
        <v>49473</v>
      </c>
      <c r="C673" s="7" t="s">
        <v>9</v>
      </c>
      <c r="D673" s="7" t="s">
        <v>20</v>
      </c>
      <c r="E673" s="7" t="s">
        <v>12</v>
      </c>
      <c r="F673" s="7" t="s">
        <v>14</v>
      </c>
      <c r="G673" s="7" t="s">
        <v>30</v>
      </c>
      <c r="H673" s="7" t="s">
        <v>40</v>
      </c>
      <c r="I673" s="8">
        <v>542.95000000000005</v>
      </c>
      <c r="J673" s="9">
        <v>0.13</v>
      </c>
      <c r="K673" s="10">
        <f t="shared" si="18"/>
        <v>70.583500000000015</v>
      </c>
    </row>
    <row r="674" spans="2:11" x14ac:dyDescent="0.3">
      <c r="B674" s="6">
        <v>49473</v>
      </c>
      <c r="C674" s="7" t="s">
        <v>9</v>
      </c>
      <c r="D674" s="7" t="s">
        <v>20</v>
      </c>
      <c r="E674" s="7" t="s">
        <v>12</v>
      </c>
      <c r="F674" s="7" t="s">
        <v>14</v>
      </c>
      <c r="G674" s="7" t="s">
        <v>30</v>
      </c>
      <c r="H674" s="7" t="s">
        <v>40</v>
      </c>
      <c r="I674" s="8">
        <v>973.99</v>
      </c>
      <c r="J674" s="9">
        <v>0.12</v>
      </c>
      <c r="K674" s="10">
        <f t="shared" si="18"/>
        <v>116.8788</v>
      </c>
    </row>
    <row r="675" spans="2:11" x14ac:dyDescent="0.3">
      <c r="B675" s="6">
        <v>49473</v>
      </c>
      <c r="C675" s="7" t="s">
        <v>16</v>
      </c>
      <c r="D675" s="7" t="s">
        <v>44</v>
      </c>
      <c r="E675" s="7" t="s">
        <v>12</v>
      </c>
      <c r="F675" s="7" t="s">
        <v>8</v>
      </c>
      <c r="G675" s="7" t="s">
        <v>36</v>
      </c>
      <c r="H675" s="7" t="s">
        <v>38</v>
      </c>
      <c r="I675" s="8">
        <v>793.43000000000006</v>
      </c>
      <c r="J675" s="9">
        <v>0.05</v>
      </c>
      <c r="K675" s="10">
        <f t="shared" si="18"/>
        <v>39.671500000000009</v>
      </c>
    </row>
    <row r="676" spans="2:11" x14ac:dyDescent="0.3">
      <c r="B676" s="6">
        <v>49474</v>
      </c>
      <c r="C676" s="7" t="s">
        <v>10</v>
      </c>
      <c r="D676" s="7" t="s">
        <v>24</v>
      </c>
      <c r="E676" s="7" t="s">
        <v>12</v>
      </c>
      <c r="F676" s="7" t="s">
        <v>8</v>
      </c>
      <c r="G676" s="7" t="s">
        <v>37</v>
      </c>
      <c r="H676" s="7" t="s">
        <v>38</v>
      </c>
      <c r="I676" s="8">
        <v>889.47</v>
      </c>
      <c r="J676" s="9">
        <v>0.09</v>
      </c>
      <c r="K676" s="10">
        <f t="shared" si="18"/>
        <v>80.052300000000002</v>
      </c>
    </row>
    <row r="677" spans="2:11" x14ac:dyDescent="0.3">
      <c r="B677" s="6">
        <v>49474</v>
      </c>
      <c r="C677" s="7" t="s">
        <v>16</v>
      </c>
      <c r="D677" s="7" t="s">
        <v>22</v>
      </c>
      <c r="E677" s="7" t="s">
        <v>12</v>
      </c>
      <c r="F677" s="7" t="s">
        <v>14</v>
      </c>
      <c r="G677" s="7" t="s">
        <v>29</v>
      </c>
      <c r="H677" s="7" t="s">
        <v>39</v>
      </c>
      <c r="I677" s="8">
        <v>561.29</v>
      </c>
      <c r="J677" s="9">
        <v>0.11</v>
      </c>
      <c r="K677" s="10">
        <f t="shared" si="18"/>
        <v>61.741899999999994</v>
      </c>
    </row>
    <row r="678" spans="2:11" x14ac:dyDescent="0.3">
      <c r="B678" s="6">
        <v>49474</v>
      </c>
      <c r="C678" s="7" t="s">
        <v>10</v>
      </c>
      <c r="D678" s="7" t="s">
        <v>26</v>
      </c>
      <c r="E678" s="7" t="s">
        <v>15</v>
      </c>
      <c r="F678" s="7" t="s">
        <v>8</v>
      </c>
      <c r="G678" s="7" t="s">
        <v>36</v>
      </c>
      <c r="H678" s="7" t="s">
        <v>38</v>
      </c>
      <c r="I678" s="8">
        <v>841.9</v>
      </c>
      <c r="J678" s="9">
        <v>0.06</v>
      </c>
      <c r="K678" s="10">
        <f t="shared" si="18"/>
        <v>50.513999999999996</v>
      </c>
    </row>
    <row r="679" spans="2:11" x14ac:dyDescent="0.3">
      <c r="B679" s="6">
        <v>49475</v>
      </c>
      <c r="C679" s="7" t="s">
        <v>9</v>
      </c>
      <c r="D679" s="7" t="s">
        <v>20</v>
      </c>
      <c r="E679" s="7" t="s">
        <v>12</v>
      </c>
      <c r="F679" s="7" t="s">
        <v>14</v>
      </c>
      <c r="G679" s="7" t="s">
        <v>30</v>
      </c>
      <c r="H679" s="7" t="s">
        <v>39</v>
      </c>
      <c r="I679" s="8">
        <v>551.83000000000004</v>
      </c>
      <c r="J679" s="9">
        <v>7.0000000000000007E-2</v>
      </c>
      <c r="K679" s="10">
        <f t="shared" si="18"/>
        <v>38.628100000000003</v>
      </c>
    </row>
    <row r="680" spans="2:11" x14ac:dyDescent="0.3">
      <c r="B680" s="6">
        <v>49475</v>
      </c>
      <c r="C680" s="7" t="s">
        <v>10</v>
      </c>
      <c r="D680" s="7" t="s">
        <v>25</v>
      </c>
      <c r="E680" s="7" t="s">
        <v>17</v>
      </c>
      <c r="F680" s="7" t="s">
        <v>13</v>
      </c>
      <c r="G680" s="7" t="s">
        <v>33</v>
      </c>
      <c r="H680" s="7" t="s">
        <v>39</v>
      </c>
      <c r="I680" s="8">
        <v>964.88</v>
      </c>
      <c r="J680" s="9">
        <v>0.19</v>
      </c>
      <c r="K680" s="10">
        <f t="shared" si="18"/>
        <v>183.3272</v>
      </c>
    </row>
    <row r="681" spans="2:11" x14ac:dyDescent="0.3">
      <c r="B681" s="6">
        <v>49475</v>
      </c>
      <c r="C681" s="7" t="s">
        <v>10</v>
      </c>
      <c r="D681" s="7" t="s">
        <v>26</v>
      </c>
      <c r="E681" s="7" t="s">
        <v>17</v>
      </c>
      <c r="F681" s="7" t="s">
        <v>13</v>
      </c>
      <c r="G681" s="7" t="s">
        <v>32</v>
      </c>
      <c r="H681" s="7" t="s">
        <v>39</v>
      </c>
      <c r="I681" s="8">
        <v>922.06</v>
      </c>
      <c r="J681" s="9">
        <v>0.1</v>
      </c>
      <c r="K681" s="10">
        <f t="shared" si="18"/>
        <v>92.206000000000003</v>
      </c>
    </row>
    <row r="682" spans="2:11" x14ac:dyDescent="0.3">
      <c r="B682" s="6">
        <v>49475</v>
      </c>
      <c r="C682" s="7" t="s">
        <v>10</v>
      </c>
      <c r="D682" s="7" t="s">
        <v>26</v>
      </c>
      <c r="E682" s="7" t="s">
        <v>15</v>
      </c>
      <c r="F682" s="7" t="s">
        <v>14</v>
      </c>
      <c r="G682" s="7" t="s">
        <v>29</v>
      </c>
      <c r="H682" s="7" t="s">
        <v>40</v>
      </c>
      <c r="I682" s="8">
        <v>761.14</v>
      </c>
      <c r="J682" s="9">
        <v>0.13</v>
      </c>
      <c r="K682" s="10">
        <f t="shared" si="18"/>
        <v>98.9482</v>
      </c>
    </row>
    <row r="683" spans="2:11" x14ac:dyDescent="0.3">
      <c r="B683" s="6">
        <v>49475</v>
      </c>
      <c r="C683" s="7" t="s">
        <v>9</v>
      </c>
      <c r="D683" s="7" t="s">
        <v>20</v>
      </c>
      <c r="E683" s="7" t="s">
        <v>15</v>
      </c>
      <c r="F683" s="7" t="s">
        <v>13</v>
      </c>
      <c r="G683" s="7" t="s">
        <v>32</v>
      </c>
      <c r="H683" s="7" t="s">
        <v>38</v>
      </c>
      <c r="I683" s="8">
        <v>588.19000000000005</v>
      </c>
      <c r="J683" s="9">
        <v>0.11</v>
      </c>
      <c r="K683" s="10">
        <f t="shared" si="18"/>
        <v>64.700900000000004</v>
      </c>
    </row>
    <row r="684" spans="2:11" x14ac:dyDescent="0.3">
      <c r="B684" s="6">
        <v>49475</v>
      </c>
      <c r="C684" s="7" t="s">
        <v>9</v>
      </c>
      <c r="D684" s="7" t="s">
        <v>27</v>
      </c>
      <c r="E684" s="7" t="s">
        <v>12</v>
      </c>
      <c r="F684" s="7" t="s">
        <v>14</v>
      </c>
      <c r="G684" s="7" t="s">
        <v>30</v>
      </c>
      <c r="H684" s="7" t="s">
        <v>38</v>
      </c>
      <c r="I684" s="8">
        <v>791.61</v>
      </c>
      <c r="J684" s="9">
        <v>0.12</v>
      </c>
      <c r="K684" s="10">
        <f t="shared" si="18"/>
        <v>94.993200000000002</v>
      </c>
    </row>
    <row r="685" spans="2:11" x14ac:dyDescent="0.3">
      <c r="B685" s="6">
        <v>49476</v>
      </c>
      <c r="C685" s="7" t="s">
        <v>6</v>
      </c>
      <c r="D685" s="7" t="s">
        <v>23</v>
      </c>
      <c r="E685" s="7" t="s">
        <v>18</v>
      </c>
      <c r="F685" s="7" t="s">
        <v>13</v>
      </c>
      <c r="G685" s="7" t="s">
        <v>34</v>
      </c>
      <c r="H685" s="7" t="s">
        <v>39</v>
      </c>
      <c r="I685" s="8">
        <v>781.21</v>
      </c>
      <c r="J685" s="9">
        <v>7.0000000000000007E-2</v>
      </c>
      <c r="K685" s="10">
        <f t="shared" si="18"/>
        <v>54.684700000000007</v>
      </c>
    </row>
    <row r="686" spans="2:11" x14ac:dyDescent="0.3">
      <c r="B686" s="6">
        <v>49476</v>
      </c>
      <c r="C686" s="7" t="s">
        <v>9</v>
      </c>
      <c r="D686" s="7" t="s">
        <v>20</v>
      </c>
      <c r="E686" s="7" t="s">
        <v>12</v>
      </c>
      <c r="F686" s="7" t="s">
        <v>14</v>
      </c>
      <c r="G686" s="7" t="s">
        <v>29</v>
      </c>
      <c r="H686" s="7" t="s">
        <v>40</v>
      </c>
      <c r="I686" s="8">
        <v>819.3</v>
      </c>
      <c r="J686" s="9">
        <v>0.16</v>
      </c>
      <c r="K686" s="10">
        <f t="shared" si="18"/>
        <v>131.08799999999999</v>
      </c>
    </row>
    <row r="687" spans="2:11" x14ac:dyDescent="0.3">
      <c r="B687" s="6">
        <v>49476</v>
      </c>
      <c r="C687" s="7" t="s">
        <v>9</v>
      </c>
      <c r="D687" s="7" t="s">
        <v>27</v>
      </c>
      <c r="E687" s="7" t="s">
        <v>12</v>
      </c>
      <c r="F687" s="7" t="s">
        <v>13</v>
      </c>
      <c r="G687" s="7" t="s">
        <v>33</v>
      </c>
      <c r="H687" s="7" t="s">
        <v>38</v>
      </c>
      <c r="I687" s="8">
        <v>877.15</v>
      </c>
      <c r="J687" s="9">
        <v>7.0000000000000007E-2</v>
      </c>
      <c r="K687" s="10">
        <f t="shared" si="18"/>
        <v>61.400500000000001</v>
      </c>
    </row>
    <row r="688" spans="2:11" x14ac:dyDescent="0.3">
      <c r="B688" s="6">
        <v>49477</v>
      </c>
      <c r="C688" s="7" t="s">
        <v>6</v>
      </c>
      <c r="D688" s="7" t="s">
        <v>46</v>
      </c>
      <c r="E688" s="7" t="s">
        <v>18</v>
      </c>
      <c r="F688" s="7" t="s">
        <v>14</v>
      </c>
      <c r="G688" s="7" t="s">
        <v>31</v>
      </c>
      <c r="H688" s="7" t="s">
        <v>40</v>
      </c>
      <c r="I688" s="8">
        <v>677.27</v>
      </c>
      <c r="J688" s="9">
        <v>0.1</v>
      </c>
      <c r="K688" s="10">
        <f t="shared" si="18"/>
        <v>67.727000000000004</v>
      </c>
    </row>
    <row r="689" spans="2:11" x14ac:dyDescent="0.3">
      <c r="B689" s="6">
        <v>49477</v>
      </c>
      <c r="C689" s="7" t="s">
        <v>10</v>
      </c>
      <c r="D689" s="7" t="s">
        <v>26</v>
      </c>
      <c r="E689" s="7" t="s">
        <v>17</v>
      </c>
      <c r="F689" s="7" t="s">
        <v>8</v>
      </c>
      <c r="G689" s="7" t="s">
        <v>36</v>
      </c>
      <c r="H689" s="7" t="s">
        <v>38</v>
      </c>
      <c r="I689" s="8">
        <v>969.54</v>
      </c>
      <c r="J689" s="9">
        <v>0.16</v>
      </c>
      <c r="K689" s="10">
        <f t="shared" si="18"/>
        <v>155.12639999999999</v>
      </c>
    </row>
    <row r="690" spans="2:11" x14ac:dyDescent="0.3">
      <c r="B690" s="6">
        <v>49477</v>
      </c>
      <c r="C690" s="7" t="s">
        <v>6</v>
      </c>
      <c r="D690" s="7" t="s">
        <v>23</v>
      </c>
      <c r="E690" s="7" t="s">
        <v>17</v>
      </c>
      <c r="F690" s="7" t="s">
        <v>14</v>
      </c>
      <c r="G690" s="7" t="s">
        <v>31</v>
      </c>
      <c r="H690" s="7" t="s">
        <v>40</v>
      </c>
      <c r="I690" s="8">
        <v>922.88</v>
      </c>
      <c r="J690" s="9">
        <v>0.15</v>
      </c>
      <c r="K690" s="10">
        <f t="shared" si="18"/>
        <v>138.43199999999999</v>
      </c>
    </row>
    <row r="691" spans="2:11" x14ac:dyDescent="0.3">
      <c r="B691" s="6">
        <v>49478</v>
      </c>
      <c r="C691" s="7" t="s">
        <v>9</v>
      </c>
      <c r="D691" s="7" t="s">
        <v>21</v>
      </c>
      <c r="E691" s="7" t="s">
        <v>12</v>
      </c>
      <c r="F691" s="7" t="s">
        <v>13</v>
      </c>
      <c r="G691" s="7" t="s">
        <v>34</v>
      </c>
      <c r="H691" s="7" t="s">
        <v>38</v>
      </c>
      <c r="I691" s="8">
        <v>939.26</v>
      </c>
      <c r="J691" s="9">
        <v>0.05</v>
      </c>
      <c r="K691" s="10">
        <f t="shared" si="18"/>
        <v>46.963000000000001</v>
      </c>
    </row>
    <row r="692" spans="2:11" x14ac:dyDescent="0.3">
      <c r="B692" s="6">
        <v>49478</v>
      </c>
      <c r="C692" s="7" t="s">
        <v>10</v>
      </c>
      <c r="D692" s="7" t="s">
        <v>25</v>
      </c>
      <c r="E692" s="7" t="s">
        <v>11</v>
      </c>
      <c r="F692" s="7" t="s">
        <v>13</v>
      </c>
      <c r="G692" s="7" t="s">
        <v>32</v>
      </c>
      <c r="H692" s="7" t="s">
        <v>39</v>
      </c>
      <c r="I692" s="8">
        <v>815.35</v>
      </c>
      <c r="J692" s="9">
        <v>0.09</v>
      </c>
      <c r="K692" s="10">
        <f t="shared" si="18"/>
        <v>73.381500000000003</v>
      </c>
    </row>
    <row r="693" spans="2:11" x14ac:dyDescent="0.3">
      <c r="B693" s="6">
        <v>49479</v>
      </c>
      <c r="C693" s="7" t="s">
        <v>9</v>
      </c>
      <c r="D693" s="7" t="s">
        <v>27</v>
      </c>
      <c r="E693" s="7" t="s">
        <v>11</v>
      </c>
      <c r="F693" s="7" t="s">
        <v>8</v>
      </c>
      <c r="G693" s="7" t="s">
        <v>37</v>
      </c>
      <c r="H693" s="7" t="s">
        <v>39</v>
      </c>
      <c r="I693" s="8">
        <v>977.64</v>
      </c>
      <c r="J693" s="9">
        <v>0.19</v>
      </c>
      <c r="K693" s="10">
        <f t="shared" si="18"/>
        <v>185.7516</v>
      </c>
    </row>
    <row r="694" spans="2:11" x14ac:dyDescent="0.3">
      <c r="B694" s="6">
        <v>49479</v>
      </c>
      <c r="C694" s="7" t="s">
        <v>10</v>
      </c>
      <c r="D694" s="7" t="s">
        <v>26</v>
      </c>
      <c r="E694" s="7" t="s">
        <v>12</v>
      </c>
      <c r="F694" s="7" t="s">
        <v>14</v>
      </c>
      <c r="G694" s="7" t="s">
        <v>30</v>
      </c>
      <c r="H694" s="7" t="s">
        <v>38</v>
      </c>
      <c r="I694" s="8">
        <v>759.71</v>
      </c>
      <c r="J694" s="9">
        <v>0.05</v>
      </c>
      <c r="K694" s="10">
        <f t="shared" si="18"/>
        <v>37.985500000000002</v>
      </c>
    </row>
    <row r="695" spans="2:11" x14ac:dyDescent="0.3">
      <c r="B695" s="6">
        <v>49480</v>
      </c>
      <c r="C695" s="7" t="s">
        <v>9</v>
      </c>
      <c r="D695" s="7" t="s">
        <v>27</v>
      </c>
      <c r="E695" s="7" t="s">
        <v>18</v>
      </c>
      <c r="F695" s="7" t="s">
        <v>14</v>
      </c>
      <c r="G695" s="7" t="s">
        <v>29</v>
      </c>
      <c r="H695" s="7" t="s">
        <v>40</v>
      </c>
      <c r="I695" s="8">
        <v>571.43000000000006</v>
      </c>
      <c r="J695" s="9">
        <v>0.06</v>
      </c>
      <c r="K695" s="10">
        <f t="shared" si="18"/>
        <v>34.285800000000002</v>
      </c>
    </row>
    <row r="696" spans="2:11" x14ac:dyDescent="0.3">
      <c r="B696" s="6">
        <v>49480</v>
      </c>
      <c r="C696" s="7" t="s">
        <v>16</v>
      </c>
      <c r="D696" s="7" t="s">
        <v>22</v>
      </c>
      <c r="E696" s="7" t="s">
        <v>18</v>
      </c>
      <c r="F696" s="7" t="s">
        <v>13</v>
      </c>
      <c r="G696" s="7" t="s">
        <v>34</v>
      </c>
      <c r="H696" s="7" t="s">
        <v>39</v>
      </c>
      <c r="I696" s="8">
        <v>944.29</v>
      </c>
      <c r="J696" s="9">
        <v>0.08</v>
      </c>
      <c r="K696" s="10">
        <f t="shared" si="18"/>
        <v>75.543199999999999</v>
      </c>
    </row>
    <row r="697" spans="2:11" x14ac:dyDescent="0.3">
      <c r="B697" s="6">
        <v>49480</v>
      </c>
      <c r="C697" s="7" t="s">
        <v>9</v>
      </c>
      <c r="D697" s="7" t="s">
        <v>27</v>
      </c>
      <c r="E697" s="7" t="s">
        <v>7</v>
      </c>
      <c r="F697" s="7" t="s">
        <v>14</v>
      </c>
      <c r="G697" s="7" t="s">
        <v>29</v>
      </c>
      <c r="H697" s="7" t="s">
        <v>39</v>
      </c>
      <c r="I697" s="8">
        <v>777.92000000000007</v>
      </c>
      <c r="J697" s="9">
        <v>0.14000000000000001</v>
      </c>
      <c r="K697" s="10">
        <f t="shared" si="18"/>
        <v>108.90880000000001</v>
      </c>
    </row>
    <row r="698" spans="2:11" x14ac:dyDescent="0.3">
      <c r="B698" s="6">
        <v>49480</v>
      </c>
      <c r="C698" s="7" t="s">
        <v>10</v>
      </c>
      <c r="D698" s="7" t="s">
        <v>26</v>
      </c>
      <c r="E698" s="7" t="s">
        <v>7</v>
      </c>
      <c r="F698" s="7" t="s">
        <v>14</v>
      </c>
      <c r="G698" s="7" t="s">
        <v>31</v>
      </c>
      <c r="H698" s="7" t="s">
        <v>38</v>
      </c>
      <c r="I698" s="8">
        <v>1427.6100000000001</v>
      </c>
      <c r="J698" s="9">
        <v>0.14000000000000001</v>
      </c>
      <c r="K698" s="10">
        <f t="shared" si="18"/>
        <v>199.86540000000005</v>
      </c>
    </row>
    <row r="699" spans="2:11" x14ac:dyDescent="0.3">
      <c r="B699" s="6">
        <v>49480</v>
      </c>
      <c r="C699" s="7" t="s">
        <v>6</v>
      </c>
      <c r="D699" s="7" t="s">
        <v>46</v>
      </c>
      <c r="E699" s="7" t="s">
        <v>18</v>
      </c>
      <c r="F699" s="7" t="s">
        <v>8</v>
      </c>
      <c r="G699" s="7" t="s">
        <v>36</v>
      </c>
      <c r="H699" s="7" t="s">
        <v>38</v>
      </c>
      <c r="I699" s="8">
        <v>1103.48</v>
      </c>
      <c r="J699" s="9">
        <v>0.14000000000000001</v>
      </c>
      <c r="K699" s="10">
        <f t="shared" ref="K699:K738" si="19">J699*I699</f>
        <v>154.48720000000003</v>
      </c>
    </row>
    <row r="700" spans="2:11" x14ac:dyDescent="0.3">
      <c r="B700" s="6">
        <v>49480</v>
      </c>
      <c r="C700" s="7" t="s">
        <v>10</v>
      </c>
      <c r="D700" s="7" t="s">
        <v>25</v>
      </c>
      <c r="E700" s="7" t="s">
        <v>7</v>
      </c>
      <c r="F700" s="7" t="s">
        <v>14</v>
      </c>
      <c r="G700" s="7" t="s">
        <v>29</v>
      </c>
      <c r="H700" s="7" t="s">
        <v>38</v>
      </c>
      <c r="I700" s="8">
        <v>1135.3400000000001</v>
      </c>
      <c r="J700" s="9">
        <v>0.15</v>
      </c>
      <c r="K700" s="10">
        <f t="shared" si="19"/>
        <v>170.30100000000002</v>
      </c>
    </row>
    <row r="701" spans="2:11" x14ac:dyDescent="0.3">
      <c r="B701" s="6">
        <v>49480</v>
      </c>
      <c r="C701" s="7" t="s">
        <v>6</v>
      </c>
      <c r="D701" s="7" t="s">
        <v>46</v>
      </c>
      <c r="E701" s="7" t="s">
        <v>17</v>
      </c>
      <c r="F701" s="7" t="s">
        <v>14</v>
      </c>
      <c r="G701" s="7" t="s">
        <v>31</v>
      </c>
      <c r="H701" s="7" t="s">
        <v>39</v>
      </c>
      <c r="I701" s="8">
        <v>1486.1399999999999</v>
      </c>
      <c r="J701" s="9">
        <v>0.17</v>
      </c>
      <c r="K701" s="10">
        <f t="shared" si="19"/>
        <v>252.6438</v>
      </c>
    </row>
    <row r="702" spans="2:11" x14ac:dyDescent="0.3">
      <c r="B702" s="6">
        <v>49481</v>
      </c>
      <c r="C702" s="7" t="s">
        <v>10</v>
      </c>
      <c r="D702" s="7" t="s">
        <v>26</v>
      </c>
      <c r="E702" s="7" t="s">
        <v>18</v>
      </c>
      <c r="F702" s="7" t="s">
        <v>13</v>
      </c>
      <c r="G702" s="7" t="s">
        <v>34</v>
      </c>
      <c r="H702" s="7" t="s">
        <v>39</v>
      </c>
      <c r="I702" s="8">
        <v>1099</v>
      </c>
      <c r="J702" s="9">
        <v>0.12</v>
      </c>
      <c r="K702" s="10">
        <f t="shared" si="19"/>
        <v>131.88</v>
      </c>
    </row>
    <row r="703" spans="2:11" x14ac:dyDescent="0.3">
      <c r="B703" s="6">
        <v>49481</v>
      </c>
      <c r="C703" s="7" t="s">
        <v>10</v>
      </c>
      <c r="D703" s="7" t="s">
        <v>26</v>
      </c>
      <c r="E703" s="7" t="s">
        <v>12</v>
      </c>
      <c r="F703" s="7" t="s">
        <v>8</v>
      </c>
      <c r="G703" s="7" t="s">
        <v>37</v>
      </c>
      <c r="H703" s="7" t="s">
        <v>40</v>
      </c>
      <c r="I703" s="8">
        <v>1303.93</v>
      </c>
      <c r="J703" s="9">
        <v>7.0000000000000007E-2</v>
      </c>
      <c r="K703" s="10">
        <f t="shared" si="19"/>
        <v>91.275100000000009</v>
      </c>
    </row>
    <row r="704" spans="2:11" x14ac:dyDescent="0.3">
      <c r="B704" s="6">
        <v>49481</v>
      </c>
      <c r="C704" s="7" t="s">
        <v>9</v>
      </c>
      <c r="D704" s="7" t="s">
        <v>27</v>
      </c>
      <c r="E704" s="7" t="s">
        <v>15</v>
      </c>
      <c r="F704" s="7" t="s">
        <v>8</v>
      </c>
      <c r="G704" s="7" t="s">
        <v>35</v>
      </c>
      <c r="H704" s="7" t="s">
        <v>38</v>
      </c>
      <c r="I704" s="8">
        <v>1469.8</v>
      </c>
      <c r="J704" s="9">
        <v>0.05</v>
      </c>
      <c r="K704" s="10">
        <f t="shared" si="19"/>
        <v>73.489999999999995</v>
      </c>
    </row>
    <row r="705" spans="2:11" x14ac:dyDescent="0.3">
      <c r="B705" s="6">
        <v>49482</v>
      </c>
      <c r="C705" s="7" t="s">
        <v>16</v>
      </c>
      <c r="D705" s="7" t="s">
        <v>45</v>
      </c>
      <c r="E705" s="7" t="s">
        <v>7</v>
      </c>
      <c r="F705" s="7" t="s">
        <v>14</v>
      </c>
      <c r="G705" s="7" t="s">
        <v>31</v>
      </c>
      <c r="H705" s="7" t="s">
        <v>39</v>
      </c>
      <c r="I705" s="8">
        <v>1282.9100000000001</v>
      </c>
      <c r="J705" s="9">
        <v>0.12</v>
      </c>
      <c r="K705" s="10">
        <f t="shared" si="19"/>
        <v>153.94919999999999</v>
      </c>
    </row>
    <row r="706" spans="2:11" x14ac:dyDescent="0.3">
      <c r="B706" s="6">
        <v>49482</v>
      </c>
      <c r="C706" s="7" t="s">
        <v>6</v>
      </c>
      <c r="D706" s="7" t="s">
        <v>46</v>
      </c>
      <c r="E706" s="7" t="s">
        <v>12</v>
      </c>
      <c r="F706" s="7" t="s">
        <v>8</v>
      </c>
      <c r="G706" s="7" t="s">
        <v>35</v>
      </c>
      <c r="H706" s="7" t="s">
        <v>40</v>
      </c>
      <c r="I706" s="8">
        <v>1360.96</v>
      </c>
      <c r="J706" s="9">
        <v>0.13</v>
      </c>
      <c r="K706" s="10">
        <f t="shared" si="19"/>
        <v>176.9248</v>
      </c>
    </row>
    <row r="707" spans="2:11" x14ac:dyDescent="0.3">
      <c r="B707" s="6">
        <v>49482</v>
      </c>
      <c r="C707" s="7" t="s">
        <v>16</v>
      </c>
      <c r="D707" s="7" t="s">
        <v>44</v>
      </c>
      <c r="E707" s="7" t="s">
        <v>12</v>
      </c>
      <c r="F707" s="7" t="s">
        <v>8</v>
      </c>
      <c r="G707" s="7" t="s">
        <v>35</v>
      </c>
      <c r="H707" s="7" t="s">
        <v>40</v>
      </c>
      <c r="I707" s="8">
        <v>1126.1100000000001</v>
      </c>
      <c r="J707" s="9">
        <v>0.17</v>
      </c>
      <c r="K707" s="10">
        <f t="shared" si="19"/>
        <v>191.43870000000004</v>
      </c>
    </row>
    <row r="708" spans="2:11" x14ac:dyDescent="0.3">
      <c r="B708" s="6">
        <v>49482</v>
      </c>
      <c r="C708" s="7" t="s">
        <v>9</v>
      </c>
      <c r="D708" s="7" t="s">
        <v>27</v>
      </c>
      <c r="E708" s="7" t="s">
        <v>7</v>
      </c>
      <c r="F708" s="7" t="s">
        <v>8</v>
      </c>
      <c r="G708" s="7" t="s">
        <v>36</v>
      </c>
      <c r="H708" s="7" t="s">
        <v>40</v>
      </c>
      <c r="I708" s="8">
        <v>1048.6300000000001</v>
      </c>
      <c r="J708" s="9">
        <v>0.09</v>
      </c>
      <c r="K708" s="10">
        <f t="shared" si="19"/>
        <v>94.3767</v>
      </c>
    </row>
    <row r="709" spans="2:11" x14ac:dyDescent="0.3">
      <c r="B709" s="6">
        <v>49482</v>
      </c>
      <c r="C709" s="7" t="s">
        <v>10</v>
      </c>
      <c r="D709" s="7" t="s">
        <v>25</v>
      </c>
      <c r="E709" s="7" t="s">
        <v>12</v>
      </c>
      <c r="F709" s="7" t="s">
        <v>13</v>
      </c>
      <c r="G709" s="7" t="s">
        <v>32</v>
      </c>
      <c r="H709" s="7" t="s">
        <v>39</v>
      </c>
      <c r="I709" s="8">
        <v>1290.06</v>
      </c>
      <c r="J709" s="9">
        <v>0.11</v>
      </c>
      <c r="K709" s="10">
        <f t="shared" si="19"/>
        <v>141.9066</v>
      </c>
    </row>
    <row r="710" spans="2:11" x14ac:dyDescent="0.3">
      <c r="B710" s="6">
        <v>49482</v>
      </c>
      <c r="C710" s="7" t="s">
        <v>6</v>
      </c>
      <c r="D710" s="7" t="s">
        <v>46</v>
      </c>
      <c r="E710" s="7" t="s">
        <v>18</v>
      </c>
      <c r="F710" s="7" t="s">
        <v>14</v>
      </c>
      <c r="G710" s="7" t="s">
        <v>31</v>
      </c>
      <c r="H710" s="7" t="s">
        <v>40</v>
      </c>
      <c r="I710" s="8">
        <v>1437.03</v>
      </c>
      <c r="J710" s="9">
        <v>0.1</v>
      </c>
      <c r="K710" s="10">
        <f t="shared" si="19"/>
        <v>143.703</v>
      </c>
    </row>
    <row r="711" spans="2:11" x14ac:dyDescent="0.3">
      <c r="B711" s="6">
        <v>49483</v>
      </c>
      <c r="C711" s="7" t="s">
        <v>6</v>
      </c>
      <c r="D711" s="7" t="s">
        <v>46</v>
      </c>
      <c r="E711" s="7" t="s">
        <v>12</v>
      </c>
      <c r="F711" s="7" t="s">
        <v>13</v>
      </c>
      <c r="G711" s="7" t="s">
        <v>33</v>
      </c>
      <c r="H711" s="7" t="s">
        <v>38</v>
      </c>
      <c r="I711" s="8">
        <v>1080.8499999999999</v>
      </c>
      <c r="J711" s="9">
        <v>0.12</v>
      </c>
      <c r="K711" s="10">
        <f t="shared" si="19"/>
        <v>129.702</v>
      </c>
    </row>
    <row r="712" spans="2:11" x14ac:dyDescent="0.3">
      <c r="B712" s="6">
        <v>49483</v>
      </c>
      <c r="C712" s="7" t="s">
        <v>10</v>
      </c>
      <c r="D712" s="7" t="s">
        <v>25</v>
      </c>
      <c r="E712" s="7" t="s">
        <v>12</v>
      </c>
      <c r="F712" s="7" t="s">
        <v>8</v>
      </c>
      <c r="G712" s="7" t="s">
        <v>35</v>
      </c>
      <c r="H712" s="7" t="s">
        <v>38</v>
      </c>
      <c r="I712" s="8">
        <v>1448.1100000000001</v>
      </c>
      <c r="J712" s="9">
        <v>0.05</v>
      </c>
      <c r="K712" s="10">
        <f t="shared" si="19"/>
        <v>72.405500000000004</v>
      </c>
    </row>
    <row r="713" spans="2:11" x14ac:dyDescent="0.3">
      <c r="B713" s="6">
        <v>49483</v>
      </c>
      <c r="C713" s="7" t="s">
        <v>9</v>
      </c>
      <c r="D713" s="7" t="s">
        <v>27</v>
      </c>
      <c r="E713" s="7" t="s">
        <v>12</v>
      </c>
      <c r="F713" s="7" t="s">
        <v>13</v>
      </c>
      <c r="G713" s="7" t="s">
        <v>33</v>
      </c>
      <c r="H713" s="7" t="s">
        <v>38</v>
      </c>
      <c r="I713" s="8">
        <v>1403.43</v>
      </c>
      <c r="J713" s="9">
        <v>0.17</v>
      </c>
      <c r="K713" s="10">
        <f t="shared" si="19"/>
        <v>238.58310000000003</v>
      </c>
    </row>
    <row r="714" spans="2:11" x14ac:dyDescent="0.3">
      <c r="B714" s="6">
        <v>49483</v>
      </c>
      <c r="C714" s="7" t="s">
        <v>9</v>
      </c>
      <c r="D714" s="7" t="s">
        <v>27</v>
      </c>
      <c r="E714" s="7" t="s">
        <v>18</v>
      </c>
      <c r="F714" s="7" t="s">
        <v>8</v>
      </c>
      <c r="G714" s="7" t="s">
        <v>35</v>
      </c>
      <c r="H714" s="7" t="s">
        <v>38</v>
      </c>
      <c r="I714" s="8">
        <v>1150.55</v>
      </c>
      <c r="J714" s="9">
        <v>0.14000000000000001</v>
      </c>
      <c r="K714" s="10">
        <f t="shared" si="19"/>
        <v>161.077</v>
      </c>
    </row>
    <row r="715" spans="2:11" x14ac:dyDescent="0.3">
      <c r="B715" s="6">
        <v>49484</v>
      </c>
      <c r="C715" s="7" t="s">
        <v>10</v>
      </c>
      <c r="D715" s="7" t="s">
        <v>24</v>
      </c>
      <c r="E715" s="7" t="s">
        <v>7</v>
      </c>
      <c r="F715" s="7" t="s">
        <v>8</v>
      </c>
      <c r="G715" s="7" t="s">
        <v>35</v>
      </c>
      <c r="H715" s="7" t="s">
        <v>39</v>
      </c>
      <c r="I715" s="8">
        <v>1398.01</v>
      </c>
      <c r="J715" s="9">
        <v>0.14000000000000001</v>
      </c>
      <c r="K715" s="10">
        <f t="shared" si="19"/>
        <v>195.72140000000002</v>
      </c>
    </row>
    <row r="716" spans="2:11" x14ac:dyDescent="0.3">
      <c r="B716" s="6">
        <v>49484</v>
      </c>
      <c r="C716" s="7" t="s">
        <v>10</v>
      </c>
      <c r="D716" s="7" t="s">
        <v>24</v>
      </c>
      <c r="E716" s="7" t="s">
        <v>12</v>
      </c>
      <c r="F716" s="7" t="s">
        <v>14</v>
      </c>
      <c r="G716" s="7" t="s">
        <v>29</v>
      </c>
      <c r="H716" s="7" t="s">
        <v>38</v>
      </c>
      <c r="I716" s="8">
        <v>1427.01</v>
      </c>
      <c r="J716" s="9">
        <v>0.14000000000000001</v>
      </c>
      <c r="K716" s="10">
        <f t="shared" si="19"/>
        <v>199.78140000000002</v>
      </c>
    </row>
    <row r="717" spans="2:11" x14ac:dyDescent="0.3">
      <c r="B717" s="6">
        <v>49484</v>
      </c>
      <c r="C717" s="7" t="s">
        <v>9</v>
      </c>
      <c r="D717" s="7" t="s">
        <v>21</v>
      </c>
      <c r="E717" s="7" t="s">
        <v>7</v>
      </c>
      <c r="F717" s="7" t="s">
        <v>13</v>
      </c>
      <c r="G717" s="7" t="s">
        <v>33</v>
      </c>
      <c r="H717" s="7" t="s">
        <v>39</v>
      </c>
      <c r="I717" s="8">
        <v>1285.17</v>
      </c>
      <c r="J717" s="9">
        <v>0.1</v>
      </c>
      <c r="K717" s="10">
        <f t="shared" si="19"/>
        <v>128.51700000000002</v>
      </c>
    </row>
    <row r="718" spans="2:11" x14ac:dyDescent="0.3">
      <c r="B718" s="6">
        <v>49484</v>
      </c>
      <c r="C718" s="7" t="s">
        <v>16</v>
      </c>
      <c r="D718" s="7" t="s">
        <v>45</v>
      </c>
      <c r="E718" s="7" t="s">
        <v>18</v>
      </c>
      <c r="F718" s="7" t="s">
        <v>13</v>
      </c>
      <c r="G718" s="7" t="s">
        <v>33</v>
      </c>
      <c r="H718" s="7" t="s">
        <v>38</v>
      </c>
      <c r="I718" s="8">
        <v>1415.25</v>
      </c>
      <c r="J718" s="9">
        <v>0.12</v>
      </c>
      <c r="K718" s="10">
        <f t="shared" si="19"/>
        <v>169.82999999999998</v>
      </c>
    </row>
    <row r="719" spans="2:11" x14ac:dyDescent="0.3">
      <c r="B719" s="6">
        <v>49485</v>
      </c>
      <c r="C719" s="7" t="s">
        <v>16</v>
      </c>
      <c r="D719" s="7" t="s">
        <v>22</v>
      </c>
      <c r="E719" s="7" t="s">
        <v>7</v>
      </c>
      <c r="F719" s="7" t="s">
        <v>13</v>
      </c>
      <c r="G719" s="7" t="s">
        <v>34</v>
      </c>
      <c r="H719" s="7" t="s">
        <v>38</v>
      </c>
      <c r="I719" s="8">
        <v>1177.95</v>
      </c>
      <c r="J719" s="9">
        <v>0.08</v>
      </c>
      <c r="K719" s="10">
        <f t="shared" si="19"/>
        <v>94.236000000000004</v>
      </c>
    </row>
    <row r="720" spans="2:11" x14ac:dyDescent="0.3">
      <c r="B720" s="6">
        <v>49485</v>
      </c>
      <c r="C720" s="7" t="s">
        <v>6</v>
      </c>
      <c r="D720" s="7" t="s">
        <v>46</v>
      </c>
      <c r="E720" s="7" t="s">
        <v>17</v>
      </c>
      <c r="F720" s="7" t="s">
        <v>13</v>
      </c>
      <c r="G720" s="7" t="s">
        <v>34</v>
      </c>
      <c r="H720" s="7" t="s">
        <v>40</v>
      </c>
      <c r="I720" s="8">
        <v>1183.3600000000001</v>
      </c>
      <c r="J720" s="9">
        <v>0.15</v>
      </c>
      <c r="K720" s="10">
        <f t="shared" si="19"/>
        <v>177.50400000000002</v>
      </c>
    </row>
    <row r="721" spans="2:11" x14ac:dyDescent="0.3">
      <c r="B721" s="6">
        <v>49485</v>
      </c>
      <c r="C721" s="7" t="s">
        <v>10</v>
      </c>
      <c r="D721" s="7" t="s">
        <v>26</v>
      </c>
      <c r="E721" s="7" t="s">
        <v>7</v>
      </c>
      <c r="F721" s="7" t="s">
        <v>8</v>
      </c>
      <c r="G721" s="7" t="s">
        <v>36</v>
      </c>
      <c r="H721" s="7" t="s">
        <v>39</v>
      </c>
      <c r="I721" s="8">
        <v>1341.42</v>
      </c>
      <c r="J721" s="9">
        <v>0.12</v>
      </c>
      <c r="K721" s="10">
        <f t="shared" si="19"/>
        <v>160.97040000000001</v>
      </c>
    </row>
    <row r="722" spans="2:11" x14ac:dyDescent="0.3">
      <c r="B722" s="6">
        <v>49485</v>
      </c>
      <c r="C722" s="7" t="s">
        <v>16</v>
      </c>
      <c r="D722" s="7" t="s">
        <v>45</v>
      </c>
      <c r="E722" s="7" t="s">
        <v>11</v>
      </c>
      <c r="F722" s="7" t="s">
        <v>13</v>
      </c>
      <c r="G722" s="7" t="s">
        <v>33</v>
      </c>
      <c r="H722" s="7" t="s">
        <v>38</v>
      </c>
      <c r="I722" s="8">
        <v>1405.88</v>
      </c>
      <c r="J722" s="9">
        <v>0.12</v>
      </c>
      <c r="K722" s="10">
        <f t="shared" si="19"/>
        <v>168.7056</v>
      </c>
    </row>
    <row r="723" spans="2:11" x14ac:dyDescent="0.3">
      <c r="B723" s="6">
        <v>49486</v>
      </c>
      <c r="C723" s="7" t="s">
        <v>9</v>
      </c>
      <c r="D723" s="7" t="s">
        <v>20</v>
      </c>
      <c r="E723" s="7" t="s">
        <v>12</v>
      </c>
      <c r="F723" s="7" t="s">
        <v>13</v>
      </c>
      <c r="G723" s="7" t="s">
        <v>34</v>
      </c>
      <c r="H723" s="7" t="s">
        <v>40</v>
      </c>
      <c r="I723" s="8">
        <v>1470.9</v>
      </c>
      <c r="J723" s="9">
        <v>0.16</v>
      </c>
      <c r="K723" s="10">
        <f t="shared" si="19"/>
        <v>235.34400000000002</v>
      </c>
    </row>
    <row r="724" spans="2:11" x14ac:dyDescent="0.3">
      <c r="B724" s="6">
        <v>49486</v>
      </c>
      <c r="C724" s="7" t="s">
        <v>16</v>
      </c>
      <c r="D724" s="7" t="s">
        <v>44</v>
      </c>
      <c r="E724" s="7" t="s">
        <v>17</v>
      </c>
      <c r="F724" s="7" t="s">
        <v>13</v>
      </c>
      <c r="G724" s="7" t="s">
        <v>32</v>
      </c>
      <c r="H724" s="7" t="s">
        <v>38</v>
      </c>
      <c r="I724" s="8">
        <v>1345.8600000000001</v>
      </c>
      <c r="J724" s="9">
        <v>0.12</v>
      </c>
      <c r="K724" s="10">
        <f t="shared" si="19"/>
        <v>161.50320000000002</v>
      </c>
    </row>
    <row r="725" spans="2:11" x14ac:dyDescent="0.3">
      <c r="B725" s="6">
        <v>49486</v>
      </c>
      <c r="C725" s="7" t="s">
        <v>6</v>
      </c>
      <c r="D725" s="7" t="s">
        <v>46</v>
      </c>
      <c r="E725" s="7" t="s">
        <v>18</v>
      </c>
      <c r="F725" s="7" t="s">
        <v>14</v>
      </c>
      <c r="G725" s="7" t="s">
        <v>29</v>
      </c>
      <c r="H725" s="7" t="s">
        <v>39</v>
      </c>
      <c r="I725" s="8">
        <v>1353.27</v>
      </c>
      <c r="J725" s="9">
        <v>0.14000000000000001</v>
      </c>
      <c r="K725" s="10">
        <f t="shared" si="19"/>
        <v>189.45780000000002</v>
      </c>
    </row>
    <row r="726" spans="2:11" x14ac:dyDescent="0.3">
      <c r="B726" s="6">
        <v>49486</v>
      </c>
      <c r="C726" s="7" t="s">
        <v>6</v>
      </c>
      <c r="D726" s="7" t="s">
        <v>23</v>
      </c>
      <c r="E726" s="7" t="s">
        <v>18</v>
      </c>
      <c r="F726" s="7" t="s">
        <v>8</v>
      </c>
      <c r="G726" s="7" t="s">
        <v>36</v>
      </c>
      <c r="H726" s="7" t="s">
        <v>39</v>
      </c>
      <c r="I726" s="8">
        <v>1133.48</v>
      </c>
      <c r="J726" s="9">
        <v>0.09</v>
      </c>
      <c r="K726" s="10">
        <f t="shared" si="19"/>
        <v>102.0132</v>
      </c>
    </row>
    <row r="727" spans="2:11" x14ac:dyDescent="0.3">
      <c r="B727" s="6">
        <v>49486</v>
      </c>
      <c r="C727" s="7" t="s">
        <v>9</v>
      </c>
      <c r="D727" s="7" t="s">
        <v>21</v>
      </c>
      <c r="E727" s="7" t="s">
        <v>17</v>
      </c>
      <c r="F727" s="7" t="s">
        <v>13</v>
      </c>
      <c r="G727" s="7" t="s">
        <v>33</v>
      </c>
      <c r="H727" s="7" t="s">
        <v>39</v>
      </c>
      <c r="I727" s="8">
        <v>1419.48</v>
      </c>
      <c r="J727" s="9">
        <v>0.08</v>
      </c>
      <c r="K727" s="10">
        <f t="shared" si="19"/>
        <v>113.55840000000001</v>
      </c>
    </row>
    <row r="728" spans="2:11" x14ac:dyDescent="0.3">
      <c r="B728" s="6">
        <v>49487</v>
      </c>
      <c r="C728" s="7" t="s">
        <v>10</v>
      </c>
      <c r="D728" s="7" t="s">
        <v>26</v>
      </c>
      <c r="E728" s="7" t="s">
        <v>12</v>
      </c>
      <c r="F728" s="7" t="s">
        <v>13</v>
      </c>
      <c r="G728" s="7" t="s">
        <v>32</v>
      </c>
      <c r="H728" s="7" t="s">
        <v>38</v>
      </c>
      <c r="I728" s="8">
        <v>1128.1300000000001</v>
      </c>
      <c r="J728" s="9">
        <v>0.05</v>
      </c>
      <c r="K728" s="10">
        <f t="shared" si="19"/>
        <v>56.406500000000008</v>
      </c>
    </row>
    <row r="729" spans="2:11" x14ac:dyDescent="0.3">
      <c r="B729" s="6">
        <v>49487</v>
      </c>
      <c r="C729" s="7" t="s">
        <v>6</v>
      </c>
      <c r="D729" s="7" t="s">
        <v>23</v>
      </c>
      <c r="E729" s="7" t="s">
        <v>18</v>
      </c>
      <c r="F729" s="7" t="s">
        <v>14</v>
      </c>
      <c r="G729" s="7" t="s">
        <v>31</v>
      </c>
      <c r="H729" s="7" t="s">
        <v>39</v>
      </c>
      <c r="I729" s="8">
        <v>1329.34</v>
      </c>
      <c r="J729" s="9">
        <v>0.05</v>
      </c>
      <c r="K729" s="10">
        <f t="shared" si="19"/>
        <v>66.466999999999999</v>
      </c>
    </row>
    <row r="730" spans="2:11" x14ac:dyDescent="0.3">
      <c r="B730" s="6">
        <v>49487</v>
      </c>
      <c r="C730" s="7" t="s">
        <v>6</v>
      </c>
      <c r="D730" s="7" t="s">
        <v>46</v>
      </c>
      <c r="E730" s="7" t="s">
        <v>15</v>
      </c>
      <c r="F730" s="7" t="s">
        <v>13</v>
      </c>
      <c r="G730" s="7" t="s">
        <v>33</v>
      </c>
      <c r="H730" s="7" t="s">
        <v>39</v>
      </c>
      <c r="I730" s="8">
        <v>1247.95</v>
      </c>
      <c r="J730" s="9">
        <v>0.08</v>
      </c>
      <c r="K730" s="10">
        <f t="shared" si="19"/>
        <v>99.836000000000013</v>
      </c>
    </row>
    <row r="731" spans="2:11" x14ac:dyDescent="0.3">
      <c r="B731" s="6">
        <v>49487</v>
      </c>
      <c r="C731" s="7" t="s">
        <v>6</v>
      </c>
      <c r="D731" s="7" t="s">
        <v>46</v>
      </c>
      <c r="E731" s="7" t="s">
        <v>7</v>
      </c>
      <c r="F731" s="7" t="s">
        <v>13</v>
      </c>
      <c r="G731" s="7" t="s">
        <v>34</v>
      </c>
      <c r="H731" s="7" t="s">
        <v>39</v>
      </c>
      <c r="I731" s="8">
        <v>1442.67</v>
      </c>
      <c r="J731" s="9">
        <v>0.06</v>
      </c>
      <c r="K731" s="10">
        <f t="shared" si="19"/>
        <v>86.560199999999995</v>
      </c>
    </row>
    <row r="732" spans="2:11" x14ac:dyDescent="0.3">
      <c r="B732" s="6">
        <v>49488</v>
      </c>
      <c r="C732" s="7" t="s">
        <v>10</v>
      </c>
      <c r="D732" s="7" t="s">
        <v>26</v>
      </c>
      <c r="E732" s="7" t="s">
        <v>12</v>
      </c>
      <c r="F732" s="7" t="s">
        <v>8</v>
      </c>
      <c r="G732" s="7" t="s">
        <v>36</v>
      </c>
      <c r="H732" s="7" t="s">
        <v>40</v>
      </c>
      <c r="I732" s="8">
        <v>1157.8800000000001</v>
      </c>
      <c r="J732" s="9">
        <v>0.18</v>
      </c>
      <c r="K732" s="10">
        <f t="shared" si="19"/>
        <v>208.41840000000002</v>
      </c>
    </row>
    <row r="733" spans="2:11" x14ac:dyDescent="0.3">
      <c r="B733" s="6">
        <v>49488</v>
      </c>
      <c r="C733" s="7" t="s">
        <v>6</v>
      </c>
      <c r="D733" s="7" t="s">
        <v>23</v>
      </c>
      <c r="E733" s="7" t="s">
        <v>18</v>
      </c>
      <c r="F733" s="7" t="s">
        <v>8</v>
      </c>
      <c r="G733" s="7" t="s">
        <v>36</v>
      </c>
      <c r="H733" s="7" t="s">
        <v>40</v>
      </c>
      <c r="I733" s="8">
        <v>1023.57</v>
      </c>
      <c r="J733" s="9">
        <v>0.11</v>
      </c>
      <c r="K733" s="10">
        <f t="shared" si="19"/>
        <v>112.59270000000001</v>
      </c>
    </row>
    <row r="734" spans="2:11" x14ac:dyDescent="0.3">
      <c r="B734" s="6">
        <v>49488</v>
      </c>
      <c r="C734" s="7" t="s">
        <v>10</v>
      </c>
      <c r="D734" s="7" t="s">
        <v>25</v>
      </c>
      <c r="E734" s="7" t="s">
        <v>7</v>
      </c>
      <c r="F734" s="7" t="s">
        <v>13</v>
      </c>
      <c r="G734" s="7" t="s">
        <v>33</v>
      </c>
      <c r="H734" s="7" t="s">
        <v>39</v>
      </c>
      <c r="I734" s="8">
        <v>1310.1500000000001</v>
      </c>
      <c r="J734" s="9">
        <v>0.08</v>
      </c>
      <c r="K734" s="10">
        <f t="shared" si="19"/>
        <v>104.81200000000001</v>
      </c>
    </row>
    <row r="735" spans="2:11" x14ac:dyDescent="0.3">
      <c r="B735" s="6">
        <v>49488</v>
      </c>
      <c r="C735" s="7" t="s">
        <v>9</v>
      </c>
      <c r="D735" s="7" t="s">
        <v>21</v>
      </c>
      <c r="E735" s="7" t="s">
        <v>18</v>
      </c>
      <c r="F735" s="7" t="s">
        <v>14</v>
      </c>
      <c r="G735" s="7" t="s">
        <v>31</v>
      </c>
      <c r="H735" s="7" t="s">
        <v>38</v>
      </c>
      <c r="I735" s="8">
        <v>1297.8</v>
      </c>
      <c r="J735" s="9">
        <v>7.0000000000000007E-2</v>
      </c>
      <c r="K735" s="10">
        <f t="shared" si="19"/>
        <v>90.846000000000004</v>
      </c>
    </row>
    <row r="736" spans="2:11" x14ac:dyDescent="0.3">
      <c r="B736" s="6">
        <v>49489</v>
      </c>
      <c r="C736" s="7" t="s">
        <v>16</v>
      </c>
      <c r="D736" s="7" t="s">
        <v>22</v>
      </c>
      <c r="E736" s="7" t="s">
        <v>17</v>
      </c>
      <c r="F736" s="7" t="s">
        <v>8</v>
      </c>
      <c r="G736" s="7" t="s">
        <v>35</v>
      </c>
      <c r="H736" s="7" t="s">
        <v>40</v>
      </c>
      <c r="I736" s="8">
        <v>1060.44</v>
      </c>
      <c r="J736" s="9">
        <v>0.15</v>
      </c>
      <c r="K736" s="10">
        <f t="shared" si="19"/>
        <v>159.066</v>
      </c>
    </row>
    <row r="737" spans="2:11" x14ac:dyDescent="0.3">
      <c r="B737" s="6">
        <v>49489</v>
      </c>
      <c r="C737" s="7" t="s">
        <v>9</v>
      </c>
      <c r="D737" s="7" t="s">
        <v>21</v>
      </c>
      <c r="E737" s="7" t="s">
        <v>17</v>
      </c>
      <c r="F737" s="7" t="s">
        <v>8</v>
      </c>
      <c r="G737" s="7" t="s">
        <v>37</v>
      </c>
      <c r="H737" s="7" t="s">
        <v>40</v>
      </c>
      <c r="I737" s="8">
        <v>1409.83</v>
      </c>
      <c r="J737" s="9">
        <v>0.1</v>
      </c>
      <c r="K737" s="10">
        <f t="shared" si="19"/>
        <v>140.983</v>
      </c>
    </row>
    <row r="738" spans="2:11" x14ac:dyDescent="0.3">
      <c r="B738" s="6">
        <v>49489</v>
      </c>
      <c r="C738" s="7" t="s">
        <v>16</v>
      </c>
      <c r="D738" s="7" t="s">
        <v>44</v>
      </c>
      <c r="E738" s="7" t="s">
        <v>18</v>
      </c>
      <c r="F738" s="7" t="s">
        <v>14</v>
      </c>
      <c r="G738" s="7" t="s">
        <v>30</v>
      </c>
      <c r="H738" s="7" t="s">
        <v>39</v>
      </c>
      <c r="I738" s="8">
        <v>1212.58</v>
      </c>
      <c r="J738" s="9">
        <v>0.09</v>
      </c>
      <c r="K738" s="10">
        <f t="shared" si="19"/>
        <v>109.13219999999998</v>
      </c>
    </row>
    <row r="739" spans="2:11" x14ac:dyDescent="0.3">
      <c r="B739" s="6">
        <v>49490</v>
      </c>
      <c r="C739" s="7" t="s">
        <v>6</v>
      </c>
      <c r="D739" s="7" t="s">
        <v>46</v>
      </c>
      <c r="E739" s="7" t="s">
        <v>18</v>
      </c>
      <c r="F739" s="7" t="s">
        <v>13</v>
      </c>
      <c r="G739" s="7" t="s">
        <v>33</v>
      </c>
      <c r="H739" s="7" t="s">
        <v>39</v>
      </c>
      <c r="I739" s="8">
        <v>1165.4000000000001</v>
      </c>
      <c r="J739" s="9">
        <v>0.15</v>
      </c>
      <c r="K739" s="10">
        <f t="shared" ref="K739:K776" si="20">J739*I739</f>
        <v>174.81</v>
      </c>
    </row>
    <row r="740" spans="2:11" x14ac:dyDescent="0.3">
      <c r="B740" s="6">
        <v>49490</v>
      </c>
      <c r="C740" s="7" t="s">
        <v>6</v>
      </c>
      <c r="D740" s="7" t="s">
        <v>46</v>
      </c>
      <c r="E740" s="7" t="s">
        <v>12</v>
      </c>
      <c r="F740" s="7" t="s">
        <v>14</v>
      </c>
      <c r="G740" s="7" t="s">
        <v>30</v>
      </c>
      <c r="H740" s="7" t="s">
        <v>39</v>
      </c>
      <c r="I740" s="8">
        <v>1090.28</v>
      </c>
      <c r="J740" s="9">
        <v>0.09</v>
      </c>
      <c r="K740" s="10">
        <f t="shared" si="20"/>
        <v>98.125199999999992</v>
      </c>
    </row>
    <row r="741" spans="2:11" x14ac:dyDescent="0.3">
      <c r="B741" s="6">
        <v>49490</v>
      </c>
      <c r="C741" s="7" t="s">
        <v>10</v>
      </c>
      <c r="D741" s="7" t="s">
        <v>24</v>
      </c>
      <c r="E741" s="7" t="s">
        <v>17</v>
      </c>
      <c r="F741" s="7" t="s">
        <v>13</v>
      </c>
      <c r="G741" s="7" t="s">
        <v>32</v>
      </c>
      <c r="H741" s="7" t="s">
        <v>38</v>
      </c>
      <c r="I741" s="8">
        <v>1291.94</v>
      </c>
      <c r="J741" s="9">
        <v>7.0000000000000007E-2</v>
      </c>
      <c r="K741" s="10">
        <f t="shared" si="20"/>
        <v>90.435800000000015</v>
      </c>
    </row>
    <row r="742" spans="2:11" x14ac:dyDescent="0.3">
      <c r="B742" s="6">
        <v>49490</v>
      </c>
      <c r="C742" s="7" t="s">
        <v>9</v>
      </c>
      <c r="D742" s="7" t="s">
        <v>20</v>
      </c>
      <c r="E742" s="7" t="s">
        <v>11</v>
      </c>
      <c r="F742" s="7" t="s">
        <v>8</v>
      </c>
      <c r="G742" s="7" t="s">
        <v>36</v>
      </c>
      <c r="H742" s="7" t="s">
        <v>40</v>
      </c>
      <c r="I742" s="8">
        <v>1468.98</v>
      </c>
      <c r="J742" s="9">
        <v>0.15</v>
      </c>
      <c r="K742" s="10">
        <f t="shared" si="20"/>
        <v>220.34700000000001</v>
      </c>
    </row>
    <row r="743" spans="2:11" x14ac:dyDescent="0.3">
      <c r="B743" s="6">
        <v>49490</v>
      </c>
      <c r="C743" s="7" t="s">
        <v>16</v>
      </c>
      <c r="D743" s="7" t="s">
        <v>44</v>
      </c>
      <c r="E743" s="7" t="s">
        <v>18</v>
      </c>
      <c r="F743" s="7" t="s">
        <v>14</v>
      </c>
      <c r="G743" s="7" t="s">
        <v>29</v>
      </c>
      <c r="H743" s="7" t="s">
        <v>40</v>
      </c>
      <c r="I743" s="8">
        <v>1224.48</v>
      </c>
      <c r="J743" s="9">
        <v>7.0000000000000007E-2</v>
      </c>
      <c r="K743" s="10">
        <f t="shared" si="20"/>
        <v>85.713600000000014</v>
      </c>
    </row>
    <row r="744" spans="2:11" x14ac:dyDescent="0.3">
      <c r="B744" s="6">
        <v>49490</v>
      </c>
      <c r="C744" s="7" t="s">
        <v>10</v>
      </c>
      <c r="D744" s="7" t="s">
        <v>26</v>
      </c>
      <c r="E744" s="7" t="s">
        <v>12</v>
      </c>
      <c r="F744" s="7" t="s">
        <v>13</v>
      </c>
      <c r="G744" s="7" t="s">
        <v>33</v>
      </c>
      <c r="H744" s="7" t="s">
        <v>38</v>
      </c>
      <c r="I744" s="8">
        <v>1223.72</v>
      </c>
      <c r="J744" s="9">
        <v>0.12</v>
      </c>
      <c r="K744" s="10">
        <f t="shared" si="20"/>
        <v>146.84639999999999</v>
      </c>
    </row>
    <row r="745" spans="2:11" x14ac:dyDescent="0.3">
      <c r="B745" s="6">
        <v>49491</v>
      </c>
      <c r="C745" s="7" t="s">
        <v>9</v>
      </c>
      <c r="D745" s="7" t="s">
        <v>21</v>
      </c>
      <c r="E745" s="7" t="s">
        <v>12</v>
      </c>
      <c r="F745" s="7" t="s">
        <v>13</v>
      </c>
      <c r="G745" s="7" t="s">
        <v>32</v>
      </c>
      <c r="H745" s="7" t="s">
        <v>39</v>
      </c>
      <c r="I745" s="8">
        <v>1064.81</v>
      </c>
      <c r="J745" s="9">
        <v>0.13</v>
      </c>
      <c r="K745" s="10">
        <f t="shared" si="20"/>
        <v>138.42529999999999</v>
      </c>
    </row>
    <row r="746" spans="2:11" x14ac:dyDescent="0.3">
      <c r="B746" s="6">
        <v>49491</v>
      </c>
      <c r="C746" s="7" t="s">
        <v>9</v>
      </c>
      <c r="D746" s="7" t="s">
        <v>21</v>
      </c>
      <c r="E746" s="7" t="s">
        <v>12</v>
      </c>
      <c r="F746" s="7" t="s">
        <v>8</v>
      </c>
      <c r="G746" s="7" t="s">
        <v>35</v>
      </c>
      <c r="H746" s="7" t="s">
        <v>39</v>
      </c>
      <c r="I746" s="8">
        <v>1480.56</v>
      </c>
      <c r="J746" s="9">
        <v>0.11</v>
      </c>
      <c r="K746" s="10">
        <f t="shared" si="20"/>
        <v>162.86159999999998</v>
      </c>
    </row>
    <row r="747" spans="2:11" x14ac:dyDescent="0.3">
      <c r="B747" s="6">
        <v>49491</v>
      </c>
      <c r="C747" s="7" t="s">
        <v>6</v>
      </c>
      <c r="D747" s="7" t="s">
        <v>23</v>
      </c>
      <c r="E747" s="7" t="s">
        <v>17</v>
      </c>
      <c r="F747" s="7" t="s">
        <v>14</v>
      </c>
      <c r="G747" s="7" t="s">
        <v>30</v>
      </c>
      <c r="H747" s="7" t="s">
        <v>39</v>
      </c>
      <c r="I747" s="8">
        <v>851.85</v>
      </c>
      <c r="J747" s="9">
        <v>0.1</v>
      </c>
      <c r="K747" s="10">
        <f t="shared" si="20"/>
        <v>85.185000000000002</v>
      </c>
    </row>
    <row r="748" spans="2:11" x14ac:dyDescent="0.3">
      <c r="B748" s="6">
        <v>49491</v>
      </c>
      <c r="C748" s="7" t="s">
        <v>9</v>
      </c>
      <c r="D748" s="7" t="s">
        <v>21</v>
      </c>
      <c r="E748" s="7" t="s">
        <v>17</v>
      </c>
      <c r="F748" s="7" t="s">
        <v>14</v>
      </c>
      <c r="G748" s="7" t="s">
        <v>31</v>
      </c>
      <c r="H748" s="7" t="s">
        <v>39</v>
      </c>
      <c r="I748" s="8">
        <v>840.31</v>
      </c>
      <c r="J748" s="9">
        <v>0.09</v>
      </c>
      <c r="K748" s="10">
        <f t="shared" si="20"/>
        <v>75.627899999999997</v>
      </c>
    </row>
    <row r="749" spans="2:11" x14ac:dyDescent="0.3">
      <c r="B749" s="6">
        <v>49491</v>
      </c>
      <c r="C749" s="7" t="s">
        <v>10</v>
      </c>
      <c r="D749" s="7" t="s">
        <v>26</v>
      </c>
      <c r="E749" s="7" t="s">
        <v>7</v>
      </c>
      <c r="F749" s="7" t="s">
        <v>13</v>
      </c>
      <c r="G749" s="7" t="s">
        <v>32</v>
      </c>
      <c r="H749" s="7" t="s">
        <v>38</v>
      </c>
      <c r="I749" s="8">
        <v>765.16000000000008</v>
      </c>
      <c r="J749" s="9">
        <v>0.05</v>
      </c>
      <c r="K749" s="10">
        <f t="shared" si="20"/>
        <v>38.258000000000003</v>
      </c>
    </row>
    <row r="750" spans="2:11" x14ac:dyDescent="0.3">
      <c r="B750" s="6">
        <v>49491</v>
      </c>
      <c r="C750" s="7" t="s">
        <v>16</v>
      </c>
      <c r="D750" s="7" t="s">
        <v>44</v>
      </c>
      <c r="E750" s="7" t="s">
        <v>15</v>
      </c>
      <c r="F750" s="7" t="s">
        <v>13</v>
      </c>
      <c r="G750" s="7" t="s">
        <v>34</v>
      </c>
      <c r="H750" s="7" t="s">
        <v>38</v>
      </c>
      <c r="I750" s="8">
        <v>997.07999999999993</v>
      </c>
      <c r="J750" s="9">
        <v>0.16</v>
      </c>
      <c r="K750" s="10">
        <f t="shared" si="20"/>
        <v>159.53279999999998</v>
      </c>
    </row>
    <row r="751" spans="2:11" x14ac:dyDescent="0.3">
      <c r="B751" s="6">
        <v>49492</v>
      </c>
      <c r="C751" s="7" t="s">
        <v>6</v>
      </c>
      <c r="D751" s="7" t="s">
        <v>46</v>
      </c>
      <c r="E751" s="7" t="s">
        <v>11</v>
      </c>
      <c r="F751" s="7" t="s">
        <v>13</v>
      </c>
      <c r="G751" s="7" t="s">
        <v>32</v>
      </c>
      <c r="H751" s="7" t="s">
        <v>39</v>
      </c>
      <c r="I751" s="8">
        <v>679.65</v>
      </c>
      <c r="J751" s="9">
        <v>0.16</v>
      </c>
      <c r="K751" s="10">
        <f t="shared" si="20"/>
        <v>108.744</v>
      </c>
    </row>
    <row r="752" spans="2:11" x14ac:dyDescent="0.3">
      <c r="B752" s="6">
        <v>49492</v>
      </c>
      <c r="C752" s="7" t="s">
        <v>6</v>
      </c>
      <c r="D752" s="7" t="s">
        <v>46</v>
      </c>
      <c r="E752" s="7" t="s">
        <v>17</v>
      </c>
      <c r="F752" s="7" t="s">
        <v>13</v>
      </c>
      <c r="G752" s="7" t="s">
        <v>33</v>
      </c>
      <c r="H752" s="7" t="s">
        <v>39</v>
      </c>
      <c r="I752" s="8">
        <v>561.44000000000005</v>
      </c>
      <c r="J752" s="9">
        <v>0.16</v>
      </c>
      <c r="K752" s="10">
        <f t="shared" si="20"/>
        <v>89.830400000000012</v>
      </c>
    </row>
    <row r="753" spans="2:11" x14ac:dyDescent="0.3">
      <c r="B753" s="6">
        <v>49492</v>
      </c>
      <c r="C753" s="7" t="s">
        <v>6</v>
      </c>
      <c r="D753" s="7" t="s">
        <v>46</v>
      </c>
      <c r="E753" s="7" t="s">
        <v>11</v>
      </c>
      <c r="F753" s="7" t="s">
        <v>13</v>
      </c>
      <c r="G753" s="7" t="s">
        <v>32</v>
      </c>
      <c r="H753" s="7" t="s">
        <v>38</v>
      </c>
      <c r="I753" s="8">
        <v>691.99</v>
      </c>
      <c r="J753" s="9">
        <v>0.09</v>
      </c>
      <c r="K753" s="10">
        <f t="shared" si="20"/>
        <v>62.2791</v>
      </c>
    </row>
    <row r="754" spans="2:11" x14ac:dyDescent="0.3">
      <c r="B754" s="6">
        <v>49492</v>
      </c>
      <c r="C754" s="7" t="s">
        <v>9</v>
      </c>
      <c r="D754" s="7" t="s">
        <v>21</v>
      </c>
      <c r="E754" s="7" t="s">
        <v>18</v>
      </c>
      <c r="F754" s="7" t="s">
        <v>13</v>
      </c>
      <c r="G754" s="7" t="s">
        <v>33</v>
      </c>
      <c r="H754" s="7" t="s">
        <v>38</v>
      </c>
      <c r="I754" s="8">
        <v>607.54999999999995</v>
      </c>
      <c r="J754" s="9">
        <v>0.12</v>
      </c>
      <c r="K754" s="10">
        <f t="shared" si="20"/>
        <v>72.905999999999992</v>
      </c>
    </row>
    <row r="755" spans="2:11" x14ac:dyDescent="0.3">
      <c r="B755" s="6">
        <v>49493</v>
      </c>
      <c r="C755" s="7" t="s">
        <v>16</v>
      </c>
      <c r="D755" s="7" t="s">
        <v>22</v>
      </c>
      <c r="E755" s="7" t="s">
        <v>18</v>
      </c>
      <c r="F755" s="7" t="s">
        <v>13</v>
      </c>
      <c r="G755" s="7" t="s">
        <v>32</v>
      </c>
      <c r="H755" s="7" t="s">
        <v>38</v>
      </c>
      <c r="I755" s="8">
        <v>719.85</v>
      </c>
      <c r="J755" s="9">
        <v>0.12</v>
      </c>
      <c r="K755" s="10">
        <f t="shared" si="20"/>
        <v>86.382000000000005</v>
      </c>
    </row>
    <row r="756" spans="2:11" x14ac:dyDescent="0.3">
      <c r="B756" s="6">
        <v>49493</v>
      </c>
      <c r="C756" s="7" t="s">
        <v>16</v>
      </c>
      <c r="D756" s="7" t="s">
        <v>44</v>
      </c>
      <c r="E756" s="7" t="s">
        <v>11</v>
      </c>
      <c r="F756" s="7" t="s">
        <v>8</v>
      </c>
      <c r="G756" s="7" t="s">
        <v>37</v>
      </c>
      <c r="H756" s="7" t="s">
        <v>38</v>
      </c>
      <c r="I756" s="8">
        <v>907.78</v>
      </c>
      <c r="J756" s="9">
        <v>0.14000000000000001</v>
      </c>
      <c r="K756" s="10">
        <f t="shared" si="20"/>
        <v>127.08920000000001</v>
      </c>
    </row>
    <row r="757" spans="2:11" x14ac:dyDescent="0.3">
      <c r="B757" s="6">
        <v>49493</v>
      </c>
      <c r="C757" s="7" t="s">
        <v>10</v>
      </c>
      <c r="D757" s="7" t="s">
        <v>26</v>
      </c>
      <c r="E757" s="7" t="s">
        <v>15</v>
      </c>
      <c r="F757" s="7" t="s">
        <v>13</v>
      </c>
      <c r="G757" s="7" t="s">
        <v>34</v>
      </c>
      <c r="H757" s="7" t="s">
        <v>38</v>
      </c>
      <c r="I757" s="8">
        <v>769.41000000000008</v>
      </c>
      <c r="J757" s="9">
        <v>0.06</v>
      </c>
      <c r="K757" s="10">
        <f t="shared" si="20"/>
        <v>46.1646</v>
      </c>
    </row>
    <row r="758" spans="2:11" x14ac:dyDescent="0.3">
      <c r="B758" s="6">
        <v>49494</v>
      </c>
      <c r="C758" s="7" t="s">
        <v>6</v>
      </c>
      <c r="D758" s="7" t="s">
        <v>46</v>
      </c>
      <c r="E758" s="7" t="s">
        <v>15</v>
      </c>
      <c r="F758" s="7" t="s">
        <v>13</v>
      </c>
      <c r="G758" s="7" t="s">
        <v>33</v>
      </c>
      <c r="H758" s="7" t="s">
        <v>39</v>
      </c>
      <c r="I758" s="8">
        <v>538.19000000000005</v>
      </c>
      <c r="J758" s="9">
        <v>0.09</v>
      </c>
      <c r="K758" s="10">
        <f t="shared" si="20"/>
        <v>48.437100000000001</v>
      </c>
    </row>
    <row r="759" spans="2:11" x14ac:dyDescent="0.3">
      <c r="B759" s="6">
        <v>49494</v>
      </c>
      <c r="C759" s="7" t="s">
        <v>6</v>
      </c>
      <c r="D759" s="7" t="s">
        <v>46</v>
      </c>
      <c r="E759" s="7" t="s">
        <v>18</v>
      </c>
      <c r="F759" s="7" t="s">
        <v>14</v>
      </c>
      <c r="G759" s="7" t="s">
        <v>30</v>
      </c>
      <c r="H759" s="7" t="s">
        <v>40</v>
      </c>
      <c r="I759" s="8">
        <v>621.22</v>
      </c>
      <c r="J759" s="9">
        <v>0.05</v>
      </c>
      <c r="K759" s="10">
        <f t="shared" si="20"/>
        <v>31.061000000000003</v>
      </c>
    </row>
    <row r="760" spans="2:11" x14ac:dyDescent="0.3">
      <c r="B760" s="6">
        <v>49494</v>
      </c>
      <c r="C760" s="7" t="s">
        <v>16</v>
      </c>
      <c r="D760" s="7" t="s">
        <v>22</v>
      </c>
      <c r="E760" s="7" t="s">
        <v>17</v>
      </c>
      <c r="F760" s="7" t="s">
        <v>13</v>
      </c>
      <c r="G760" s="7" t="s">
        <v>33</v>
      </c>
      <c r="H760" s="7" t="s">
        <v>39</v>
      </c>
      <c r="I760" s="8">
        <v>589.15</v>
      </c>
      <c r="J760" s="9">
        <v>0.12</v>
      </c>
      <c r="K760" s="10">
        <f t="shared" si="20"/>
        <v>70.697999999999993</v>
      </c>
    </row>
    <row r="761" spans="2:11" x14ac:dyDescent="0.3">
      <c r="B761" s="6">
        <v>49494</v>
      </c>
      <c r="C761" s="7" t="s">
        <v>10</v>
      </c>
      <c r="D761" s="7" t="s">
        <v>26</v>
      </c>
      <c r="E761" s="7" t="s">
        <v>18</v>
      </c>
      <c r="F761" s="7" t="s">
        <v>8</v>
      </c>
      <c r="G761" s="7" t="s">
        <v>35</v>
      </c>
      <c r="H761" s="7" t="s">
        <v>40</v>
      </c>
      <c r="I761" s="8">
        <v>888.63</v>
      </c>
      <c r="J761" s="9">
        <v>0.05</v>
      </c>
      <c r="K761" s="10">
        <f t="shared" si="20"/>
        <v>44.4315</v>
      </c>
    </row>
    <row r="762" spans="2:11" x14ac:dyDescent="0.3">
      <c r="B762" s="6">
        <v>49495</v>
      </c>
      <c r="C762" s="7" t="s">
        <v>10</v>
      </c>
      <c r="D762" s="7" t="s">
        <v>25</v>
      </c>
      <c r="E762" s="7" t="s">
        <v>12</v>
      </c>
      <c r="F762" s="7" t="s">
        <v>14</v>
      </c>
      <c r="G762" s="7" t="s">
        <v>30</v>
      </c>
      <c r="H762" s="7" t="s">
        <v>40</v>
      </c>
      <c r="I762" s="8">
        <v>587.41</v>
      </c>
      <c r="J762" s="9">
        <v>7.0000000000000007E-2</v>
      </c>
      <c r="K762" s="10">
        <f t="shared" si="20"/>
        <v>41.118700000000004</v>
      </c>
    </row>
    <row r="763" spans="2:11" x14ac:dyDescent="0.3">
      <c r="B763" s="6">
        <v>49495</v>
      </c>
      <c r="C763" s="7" t="s">
        <v>16</v>
      </c>
      <c r="D763" s="7" t="s">
        <v>45</v>
      </c>
      <c r="E763" s="7" t="s">
        <v>18</v>
      </c>
      <c r="F763" s="7" t="s">
        <v>13</v>
      </c>
      <c r="G763" s="7" t="s">
        <v>34</v>
      </c>
      <c r="H763" s="7" t="s">
        <v>39</v>
      </c>
      <c r="I763" s="8">
        <v>691.97</v>
      </c>
      <c r="J763" s="9">
        <v>0.11</v>
      </c>
      <c r="K763" s="10">
        <f t="shared" si="20"/>
        <v>76.116700000000009</v>
      </c>
    </row>
    <row r="764" spans="2:11" x14ac:dyDescent="0.3">
      <c r="B764" s="6">
        <v>49495</v>
      </c>
      <c r="C764" s="7" t="s">
        <v>6</v>
      </c>
      <c r="D764" s="7" t="s">
        <v>28</v>
      </c>
      <c r="E764" s="7" t="s">
        <v>12</v>
      </c>
      <c r="F764" s="7" t="s">
        <v>13</v>
      </c>
      <c r="G764" s="7" t="s">
        <v>32</v>
      </c>
      <c r="H764" s="7" t="s">
        <v>38</v>
      </c>
      <c r="I764" s="8">
        <v>643.02</v>
      </c>
      <c r="J764" s="9">
        <v>0.1</v>
      </c>
      <c r="K764" s="10">
        <f t="shared" si="20"/>
        <v>64.302000000000007</v>
      </c>
    </row>
    <row r="765" spans="2:11" x14ac:dyDescent="0.3">
      <c r="B765" s="6">
        <v>49496</v>
      </c>
      <c r="C765" s="7" t="s">
        <v>6</v>
      </c>
      <c r="D765" s="7" t="s">
        <v>46</v>
      </c>
      <c r="E765" s="7" t="s">
        <v>7</v>
      </c>
      <c r="F765" s="7" t="s">
        <v>13</v>
      </c>
      <c r="G765" s="7" t="s">
        <v>33</v>
      </c>
      <c r="H765" s="7" t="s">
        <v>38</v>
      </c>
      <c r="I765" s="8">
        <v>752.68000000000006</v>
      </c>
      <c r="J765" s="9">
        <v>0.09</v>
      </c>
      <c r="K765" s="10">
        <f t="shared" si="20"/>
        <v>67.741200000000006</v>
      </c>
    </row>
    <row r="766" spans="2:11" x14ac:dyDescent="0.3">
      <c r="B766" s="6">
        <v>49496</v>
      </c>
      <c r="C766" s="7" t="s">
        <v>16</v>
      </c>
      <c r="D766" s="7" t="s">
        <v>22</v>
      </c>
      <c r="E766" s="7" t="s">
        <v>18</v>
      </c>
      <c r="F766" s="7" t="s">
        <v>14</v>
      </c>
      <c r="G766" s="7" t="s">
        <v>31</v>
      </c>
      <c r="H766" s="7" t="s">
        <v>38</v>
      </c>
      <c r="I766" s="8">
        <v>694.45</v>
      </c>
      <c r="J766" s="9">
        <v>0.1</v>
      </c>
      <c r="K766" s="10">
        <f t="shared" si="20"/>
        <v>69.445000000000007</v>
      </c>
    </row>
    <row r="767" spans="2:11" x14ac:dyDescent="0.3">
      <c r="B767" s="6">
        <v>49497</v>
      </c>
      <c r="C767" s="7" t="s">
        <v>10</v>
      </c>
      <c r="D767" s="7" t="s">
        <v>26</v>
      </c>
      <c r="E767" s="7" t="s">
        <v>11</v>
      </c>
      <c r="F767" s="7" t="s">
        <v>8</v>
      </c>
      <c r="G767" s="7" t="s">
        <v>37</v>
      </c>
      <c r="H767" s="7" t="s">
        <v>39</v>
      </c>
      <c r="I767" s="8">
        <v>715.21</v>
      </c>
      <c r="J767" s="9">
        <v>0.18</v>
      </c>
      <c r="K767" s="10">
        <f t="shared" si="20"/>
        <v>128.73779999999999</v>
      </c>
    </row>
    <row r="768" spans="2:11" x14ac:dyDescent="0.3">
      <c r="B768" s="6">
        <v>49497</v>
      </c>
      <c r="C768" s="7" t="s">
        <v>9</v>
      </c>
      <c r="D768" s="7" t="s">
        <v>21</v>
      </c>
      <c r="E768" s="7" t="s">
        <v>12</v>
      </c>
      <c r="F768" s="7" t="s">
        <v>14</v>
      </c>
      <c r="G768" s="7" t="s">
        <v>29</v>
      </c>
      <c r="H768" s="7" t="s">
        <v>39</v>
      </c>
      <c r="I768" s="8">
        <v>949.4</v>
      </c>
      <c r="J768" s="9">
        <v>7.0000000000000007E-2</v>
      </c>
      <c r="K768" s="10">
        <f t="shared" si="20"/>
        <v>66.457999999999998</v>
      </c>
    </row>
    <row r="769" spans="2:11" x14ac:dyDescent="0.3">
      <c r="B769" s="6">
        <v>49497</v>
      </c>
      <c r="C769" s="7" t="s">
        <v>16</v>
      </c>
      <c r="D769" s="7" t="s">
        <v>44</v>
      </c>
      <c r="E769" s="7" t="s">
        <v>7</v>
      </c>
      <c r="F769" s="7" t="s">
        <v>13</v>
      </c>
      <c r="G769" s="7" t="s">
        <v>32</v>
      </c>
      <c r="H769" s="7" t="s">
        <v>39</v>
      </c>
      <c r="I769" s="8">
        <v>680.66</v>
      </c>
      <c r="J769" s="9">
        <v>0.08</v>
      </c>
      <c r="K769" s="10">
        <f t="shared" si="20"/>
        <v>54.452799999999996</v>
      </c>
    </row>
    <row r="770" spans="2:11" x14ac:dyDescent="0.3">
      <c r="B770" s="6">
        <v>49497</v>
      </c>
      <c r="C770" s="7" t="s">
        <v>6</v>
      </c>
      <c r="D770" s="7" t="s">
        <v>28</v>
      </c>
      <c r="E770" s="7" t="s">
        <v>18</v>
      </c>
      <c r="F770" s="7" t="s">
        <v>14</v>
      </c>
      <c r="G770" s="7" t="s">
        <v>30</v>
      </c>
      <c r="H770" s="7" t="s">
        <v>39</v>
      </c>
      <c r="I770" s="8">
        <v>969.98</v>
      </c>
      <c r="J770" s="9">
        <v>0.1</v>
      </c>
      <c r="K770" s="10">
        <f t="shared" si="20"/>
        <v>96.998000000000005</v>
      </c>
    </row>
    <row r="771" spans="2:11" x14ac:dyDescent="0.3">
      <c r="B771" s="6">
        <v>49497</v>
      </c>
      <c r="C771" s="7" t="s">
        <v>9</v>
      </c>
      <c r="D771" s="7" t="s">
        <v>21</v>
      </c>
      <c r="E771" s="7" t="s">
        <v>12</v>
      </c>
      <c r="F771" s="7" t="s">
        <v>14</v>
      </c>
      <c r="G771" s="7" t="s">
        <v>30</v>
      </c>
      <c r="H771" s="7" t="s">
        <v>38</v>
      </c>
      <c r="I771" s="8">
        <v>945.53</v>
      </c>
      <c r="J771" s="9">
        <v>0.18</v>
      </c>
      <c r="K771" s="10">
        <f t="shared" si="20"/>
        <v>170.19539999999998</v>
      </c>
    </row>
    <row r="772" spans="2:11" x14ac:dyDescent="0.3">
      <c r="B772" s="6">
        <v>49498</v>
      </c>
      <c r="C772" s="7" t="s">
        <v>6</v>
      </c>
      <c r="D772" s="7" t="s">
        <v>46</v>
      </c>
      <c r="E772" s="7" t="s">
        <v>7</v>
      </c>
      <c r="F772" s="7" t="s">
        <v>14</v>
      </c>
      <c r="G772" s="7" t="s">
        <v>31</v>
      </c>
      <c r="H772" s="7" t="s">
        <v>39</v>
      </c>
      <c r="I772" s="8">
        <v>558.02</v>
      </c>
      <c r="J772" s="9">
        <v>0.11</v>
      </c>
      <c r="K772" s="10">
        <f t="shared" si="20"/>
        <v>61.382199999999997</v>
      </c>
    </row>
    <row r="773" spans="2:11" x14ac:dyDescent="0.3">
      <c r="B773" s="6">
        <v>49498</v>
      </c>
      <c r="C773" s="7" t="s">
        <v>10</v>
      </c>
      <c r="D773" s="7" t="s">
        <v>26</v>
      </c>
      <c r="E773" s="7" t="s">
        <v>12</v>
      </c>
      <c r="F773" s="7" t="s">
        <v>13</v>
      </c>
      <c r="G773" s="7" t="s">
        <v>34</v>
      </c>
      <c r="H773" s="7" t="s">
        <v>40</v>
      </c>
      <c r="I773" s="8">
        <v>747.7</v>
      </c>
      <c r="J773" s="9">
        <v>0.09</v>
      </c>
      <c r="K773" s="10">
        <f t="shared" si="20"/>
        <v>67.293000000000006</v>
      </c>
    </row>
    <row r="774" spans="2:11" x14ac:dyDescent="0.3">
      <c r="B774" s="6">
        <v>49498</v>
      </c>
      <c r="C774" s="7" t="s">
        <v>9</v>
      </c>
      <c r="D774" s="7" t="s">
        <v>21</v>
      </c>
      <c r="E774" s="7" t="s">
        <v>17</v>
      </c>
      <c r="F774" s="7" t="s">
        <v>8</v>
      </c>
      <c r="G774" s="7" t="s">
        <v>36</v>
      </c>
      <c r="H774" s="7" t="s">
        <v>39</v>
      </c>
      <c r="I774" s="8">
        <v>605.55999999999995</v>
      </c>
      <c r="J774" s="9">
        <v>0.15</v>
      </c>
      <c r="K774" s="10">
        <f t="shared" si="20"/>
        <v>90.833999999999989</v>
      </c>
    </row>
    <row r="775" spans="2:11" x14ac:dyDescent="0.3">
      <c r="B775" s="6">
        <v>49498</v>
      </c>
      <c r="C775" s="7" t="s">
        <v>6</v>
      </c>
      <c r="D775" s="7" t="s">
        <v>46</v>
      </c>
      <c r="E775" s="7" t="s">
        <v>12</v>
      </c>
      <c r="F775" s="7" t="s">
        <v>8</v>
      </c>
      <c r="G775" s="7" t="s">
        <v>37</v>
      </c>
      <c r="H775" s="7" t="s">
        <v>38</v>
      </c>
      <c r="I775" s="8">
        <v>624.56999999999994</v>
      </c>
      <c r="J775" s="9">
        <v>0.11</v>
      </c>
      <c r="K775" s="10">
        <f t="shared" si="20"/>
        <v>68.702699999999993</v>
      </c>
    </row>
    <row r="776" spans="2:11" x14ac:dyDescent="0.3">
      <c r="B776" s="6">
        <v>49498</v>
      </c>
      <c r="C776" s="7" t="s">
        <v>9</v>
      </c>
      <c r="D776" s="7" t="s">
        <v>20</v>
      </c>
      <c r="E776" s="7" t="s">
        <v>12</v>
      </c>
      <c r="F776" s="7" t="s">
        <v>14</v>
      </c>
      <c r="G776" s="7" t="s">
        <v>29</v>
      </c>
      <c r="H776" s="7" t="s">
        <v>40</v>
      </c>
      <c r="I776" s="8">
        <v>822</v>
      </c>
      <c r="J776" s="9">
        <v>0.14000000000000001</v>
      </c>
      <c r="K776" s="10">
        <f t="shared" si="20"/>
        <v>115.08000000000001</v>
      </c>
    </row>
    <row r="777" spans="2:11" x14ac:dyDescent="0.3">
      <c r="B777" s="6">
        <v>49499</v>
      </c>
      <c r="C777" s="7" t="s">
        <v>16</v>
      </c>
      <c r="D777" s="7" t="s">
        <v>22</v>
      </c>
      <c r="E777" s="7" t="s">
        <v>17</v>
      </c>
      <c r="F777" s="7" t="s">
        <v>8</v>
      </c>
      <c r="G777" s="7" t="s">
        <v>36</v>
      </c>
      <c r="H777" s="7" t="s">
        <v>40</v>
      </c>
      <c r="I777" s="8">
        <v>655.79</v>
      </c>
      <c r="J777" s="9">
        <v>0.19</v>
      </c>
      <c r="K777" s="10">
        <f t="shared" ref="K777:K810" si="21">J777*I777</f>
        <v>124.6001</v>
      </c>
    </row>
    <row r="778" spans="2:11" x14ac:dyDescent="0.3">
      <c r="B778" s="6">
        <v>49499</v>
      </c>
      <c r="C778" s="7" t="s">
        <v>6</v>
      </c>
      <c r="D778" s="7" t="s">
        <v>28</v>
      </c>
      <c r="E778" s="7" t="s">
        <v>7</v>
      </c>
      <c r="F778" s="7" t="s">
        <v>8</v>
      </c>
      <c r="G778" s="7" t="s">
        <v>35</v>
      </c>
      <c r="H778" s="7" t="s">
        <v>39</v>
      </c>
      <c r="I778" s="8">
        <v>707.46</v>
      </c>
      <c r="J778" s="9">
        <v>0.15</v>
      </c>
      <c r="K778" s="10">
        <f t="shared" si="21"/>
        <v>106.119</v>
      </c>
    </row>
    <row r="779" spans="2:11" x14ac:dyDescent="0.3">
      <c r="B779" s="6">
        <v>49499</v>
      </c>
      <c r="C779" s="7" t="s">
        <v>6</v>
      </c>
      <c r="D779" s="7" t="s">
        <v>46</v>
      </c>
      <c r="E779" s="7" t="s">
        <v>18</v>
      </c>
      <c r="F779" s="7" t="s">
        <v>14</v>
      </c>
      <c r="G779" s="7" t="s">
        <v>30</v>
      </c>
      <c r="H779" s="7" t="s">
        <v>40</v>
      </c>
      <c r="I779" s="8">
        <v>650.93000000000006</v>
      </c>
      <c r="J779" s="9">
        <v>0.12</v>
      </c>
      <c r="K779" s="10">
        <f t="shared" si="21"/>
        <v>78.11160000000001</v>
      </c>
    </row>
    <row r="780" spans="2:11" x14ac:dyDescent="0.3">
      <c r="B780" s="6">
        <v>49500</v>
      </c>
      <c r="C780" s="7" t="s">
        <v>6</v>
      </c>
      <c r="D780" s="7" t="s">
        <v>46</v>
      </c>
      <c r="E780" s="7" t="s">
        <v>18</v>
      </c>
      <c r="F780" s="7" t="s">
        <v>14</v>
      </c>
      <c r="G780" s="7" t="s">
        <v>30</v>
      </c>
      <c r="H780" s="7" t="s">
        <v>40</v>
      </c>
      <c r="I780" s="8">
        <v>597.5</v>
      </c>
      <c r="J780" s="9">
        <v>0.17</v>
      </c>
      <c r="K780" s="10">
        <f t="shared" si="21"/>
        <v>101.575</v>
      </c>
    </row>
    <row r="781" spans="2:11" x14ac:dyDescent="0.3">
      <c r="B781" s="6">
        <v>49500</v>
      </c>
      <c r="C781" s="7" t="s">
        <v>9</v>
      </c>
      <c r="D781" s="7" t="s">
        <v>21</v>
      </c>
      <c r="E781" s="7" t="s">
        <v>7</v>
      </c>
      <c r="F781" s="7" t="s">
        <v>14</v>
      </c>
      <c r="G781" s="7" t="s">
        <v>30</v>
      </c>
      <c r="H781" s="7" t="s">
        <v>38</v>
      </c>
      <c r="I781" s="8">
        <v>876.82999999999993</v>
      </c>
      <c r="J781" s="9">
        <v>7.0000000000000007E-2</v>
      </c>
      <c r="K781" s="10">
        <f t="shared" si="21"/>
        <v>61.378100000000003</v>
      </c>
    </row>
    <row r="782" spans="2:11" x14ac:dyDescent="0.3">
      <c r="B782" s="6">
        <v>49501</v>
      </c>
      <c r="C782" s="7" t="s">
        <v>16</v>
      </c>
      <c r="D782" s="7" t="s">
        <v>44</v>
      </c>
      <c r="E782" s="7" t="s">
        <v>12</v>
      </c>
      <c r="F782" s="7" t="s">
        <v>14</v>
      </c>
      <c r="G782" s="7" t="s">
        <v>30</v>
      </c>
      <c r="H782" s="7" t="s">
        <v>39</v>
      </c>
      <c r="I782" s="8">
        <v>761.56</v>
      </c>
      <c r="J782" s="9">
        <v>0.19</v>
      </c>
      <c r="K782" s="10">
        <f t="shared" si="21"/>
        <v>144.69639999999998</v>
      </c>
    </row>
    <row r="783" spans="2:11" x14ac:dyDescent="0.3">
      <c r="B783" s="6">
        <v>49501</v>
      </c>
      <c r="C783" s="7" t="s">
        <v>16</v>
      </c>
      <c r="D783" s="7" t="s">
        <v>44</v>
      </c>
      <c r="E783" s="7" t="s">
        <v>12</v>
      </c>
      <c r="F783" s="7" t="s">
        <v>13</v>
      </c>
      <c r="G783" s="7" t="s">
        <v>32</v>
      </c>
      <c r="H783" s="7" t="s">
        <v>39</v>
      </c>
      <c r="I783" s="8">
        <v>675.13</v>
      </c>
      <c r="J783" s="9">
        <v>0.19</v>
      </c>
      <c r="K783" s="10">
        <f t="shared" si="21"/>
        <v>128.2747</v>
      </c>
    </row>
    <row r="784" spans="2:11" x14ac:dyDescent="0.3">
      <c r="B784" s="6">
        <v>49501</v>
      </c>
      <c r="C784" s="7" t="s">
        <v>9</v>
      </c>
      <c r="D784" s="7" t="s">
        <v>20</v>
      </c>
      <c r="E784" s="7" t="s">
        <v>11</v>
      </c>
      <c r="F784" s="7" t="s">
        <v>13</v>
      </c>
      <c r="G784" s="7" t="s">
        <v>34</v>
      </c>
      <c r="H784" s="7" t="s">
        <v>39</v>
      </c>
      <c r="I784" s="8">
        <v>791.31</v>
      </c>
      <c r="J784" s="9">
        <v>0.1</v>
      </c>
      <c r="K784" s="10">
        <f t="shared" si="21"/>
        <v>79.131</v>
      </c>
    </row>
    <row r="785" spans="2:11" x14ac:dyDescent="0.3">
      <c r="B785" s="6">
        <v>49501</v>
      </c>
      <c r="C785" s="7" t="s">
        <v>16</v>
      </c>
      <c r="D785" s="7" t="s">
        <v>22</v>
      </c>
      <c r="E785" s="7" t="s">
        <v>11</v>
      </c>
      <c r="F785" s="7" t="s">
        <v>13</v>
      </c>
      <c r="G785" s="7" t="s">
        <v>34</v>
      </c>
      <c r="H785" s="7" t="s">
        <v>38</v>
      </c>
      <c r="I785" s="8">
        <v>897.31999999999994</v>
      </c>
      <c r="J785" s="9">
        <v>0.08</v>
      </c>
      <c r="K785" s="10">
        <f t="shared" si="21"/>
        <v>71.785600000000002</v>
      </c>
    </row>
    <row r="786" spans="2:11" x14ac:dyDescent="0.3">
      <c r="B786" s="6">
        <v>49501</v>
      </c>
      <c r="C786" s="7" t="s">
        <v>9</v>
      </c>
      <c r="D786" s="7" t="s">
        <v>21</v>
      </c>
      <c r="E786" s="7" t="s">
        <v>17</v>
      </c>
      <c r="F786" s="7" t="s">
        <v>14</v>
      </c>
      <c r="G786" s="7" t="s">
        <v>30</v>
      </c>
      <c r="H786" s="7" t="s">
        <v>39</v>
      </c>
      <c r="I786" s="8">
        <v>807.1</v>
      </c>
      <c r="J786" s="9">
        <v>0.06</v>
      </c>
      <c r="K786" s="10">
        <f t="shared" si="21"/>
        <v>48.426000000000002</v>
      </c>
    </row>
    <row r="787" spans="2:11" x14ac:dyDescent="0.3">
      <c r="B787" s="6">
        <v>49501</v>
      </c>
      <c r="C787" s="7" t="s">
        <v>10</v>
      </c>
      <c r="D787" s="7" t="s">
        <v>26</v>
      </c>
      <c r="E787" s="7" t="s">
        <v>17</v>
      </c>
      <c r="F787" s="7" t="s">
        <v>8</v>
      </c>
      <c r="G787" s="7" t="s">
        <v>35</v>
      </c>
      <c r="H787" s="7" t="s">
        <v>40</v>
      </c>
      <c r="I787" s="8">
        <v>553.41</v>
      </c>
      <c r="J787" s="9">
        <v>0.06</v>
      </c>
      <c r="K787" s="10">
        <f t="shared" si="21"/>
        <v>33.204599999999999</v>
      </c>
    </row>
    <row r="788" spans="2:11" x14ac:dyDescent="0.3">
      <c r="B788" s="6">
        <v>49501</v>
      </c>
      <c r="C788" s="7" t="s">
        <v>6</v>
      </c>
      <c r="D788" s="7" t="s">
        <v>28</v>
      </c>
      <c r="E788" s="7" t="s">
        <v>7</v>
      </c>
      <c r="F788" s="7" t="s">
        <v>14</v>
      </c>
      <c r="G788" s="7" t="s">
        <v>29</v>
      </c>
      <c r="H788" s="7" t="s">
        <v>39</v>
      </c>
      <c r="I788" s="8">
        <v>908.44</v>
      </c>
      <c r="J788" s="9">
        <v>0.06</v>
      </c>
      <c r="K788" s="10">
        <f t="shared" si="21"/>
        <v>54.506399999999999</v>
      </c>
    </row>
    <row r="789" spans="2:11" x14ac:dyDescent="0.3">
      <c r="B789" s="6">
        <v>49501</v>
      </c>
      <c r="C789" s="7" t="s">
        <v>6</v>
      </c>
      <c r="D789" s="7" t="s">
        <v>46</v>
      </c>
      <c r="E789" s="7" t="s">
        <v>11</v>
      </c>
      <c r="F789" s="7" t="s">
        <v>14</v>
      </c>
      <c r="G789" s="7" t="s">
        <v>30</v>
      </c>
      <c r="H789" s="7" t="s">
        <v>38</v>
      </c>
      <c r="I789" s="8">
        <v>606.31999999999994</v>
      </c>
      <c r="J789" s="9">
        <v>7.0000000000000007E-2</v>
      </c>
      <c r="K789" s="10">
        <f t="shared" si="21"/>
        <v>42.442399999999999</v>
      </c>
    </row>
    <row r="790" spans="2:11" x14ac:dyDescent="0.3">
      <c r="B790" s="6">
        <v>49502</v>
      </c>
      <c r="C790" s="7" t="s">
        <v>9</v>
      </c>
      <c r="D790" s="7" t="s">
        <v>21</v>
      </c>
      <c r="E790" s="7" t="s">
        <v>11</v>
      </c>
      <c r="F790" s="7" t="s">
        <v>14</v>
      </c>
      <c r="G790" s="7" t="s">
        <v>29</v>
      </c>
      <c r="H790" s="7" t="s">
        <v>39</v>
      </c>
      <c r="I790" s="8">
        <v>739.67</v>
      </c>
      <c r="J790" s="9">
        <v>0.08</v>
      </c>
      <c r="K790" s="10">
        <f t="shared" si="21"/>
        <v>59.1736</v>
      </c>
    </row>
    <row r="791" spans="2:11" x14ac:dyDescent="0.3">
      <c r="B791" s="6">
        <v>49502</v>
      </c>
      <c r="C791" s="7" t="s">
        <v>6</v>
      </c>
      <c r="D791" s="7" t="s">
        <v>23</v>
      </c>
      <c r="E791" s="7" t="s">
        <v>17</v>
      </c>
      <c r="F791" s="7" t="s">
        <v>13</v>
      </c>
      <c r="G791" s="7" t="s">
        <v>33</v>
      </c>
      <c r="H791" s="7" t="s">
        <v>38</v>
      </c>
      <c r="I791" s="8">
        <v>679.84</v>
      </c>
      <c r="J791" s="9">
        <v>0.18</v>
      </c>
      <c r="K791" s="10">
        <f t="shared" si="21"/>
        <v>122.3712</v>
      </c>
    </row>
    <row r="792" spans="2:11" x14ac:dyDescent="0.3">
      <c r="B792" s="6">
        <v>49502</v>
      </c>
      <c r="C792" s="7" t="s">
        <v>6</v>
      </c>
      <c r="D792" s="7" t="s">
        <v>46</v>
      </c>
      <c r="E792" s="7" t="s">
        <v>12</v>
      </c>
      <c r="F792" s="7" t="s">
        <v>8</v>
      </c>
      <c r="G792" s="7" t="s">
        <v>36</v>
      </c>
      <c r="H792" s="7" t="s">
        <v>38</v>
      </c>
      <c r="I792" s="8">
        <v>631.08000000000004</v>
      </c>
      <c r="J792" s="9">
        <v>7.0000000000000007E-2</v>
      </c>
      <c r="K792" s="10">
        <f t="shared" si="21"/>
        <v>44.17560000000001</v>
      </c>
    </row>
    <row r="793" spans="2:11" x14ac:dyDescent="0.3">
      <c r="B793" s="6">
        <v>49503</v>
      </c>
      <c r="C793" s="7" t="s">
        <v>6</v>
      </c>
      <c r="D793" s="7" t="s">
        <v>46</v>
      </c>
      <c r="E793" s="7" t="s">
        <v>7</v>
      </c>
      <c r="F793" s="7" t="s">
        <v>8</v>
      </c>
      <c r="G793" s="7" t="s">
        <v>37</v>
      </c>
      <c r="H793" s="7" t="s">
        <v>38</v>
      </c>
      <c r="I793" s="8">
        <v>691.21</v>
      </c>
      <c r="J793" s="9">
        <v>0.16</v>
      </c>
      <c r="K793" s="10">
        <f t="shared" si="21"/>
        <v>110.59360000000001</v>
      </c>
    </row>
    <row r="794" spans="2:11" x14ac:dyDescent="0.3">
      <c r="B794" s="6">
        <v>49503</v>
      </c>
      <c r="C794" s="7" t="s">
        <v>9</v>
      </c>
      <c r="D794" s="7" t="s">
        <v>21</v>
      </c>
      <c r="E794" s="7" t="s">
        <v>12</v>
      </c>
      <c r="F794" s="7" t="s">
        <v>14</v>
      </c>
      <c r="G794" s="7" t="s">
        <v>30</v>
      </c>
      <c r="H794" s="7" t="s">
        <v>39</v>
      </c>
      <c r="I794" s="8">
        <v>656.96</v>
      </c>
      <c r="J794" s="9">
        <v>0.19</v>
      </c>
      <c r="K794" s="10">
        <f t="shared" si="21"/>
        <v>124.8224</v>
      </c>
    </row>
    <row r="795" spans="2:11" x14ac:dyDescent="0.3">
      <c r="B795" s="6">
        <v>49503</v>
      </c>
      <c r="C795" s="7" t="s">
        <v>9</v>
      </c>
      <c r="D795" s="7" t="s">
        <v>21</v>
      </c>
      <c r="E795" s="7" t="s">
        <v>7</v>
      </c>
      <c r="F795" s="7" t="s">
        <v>13</v>
      </c>
      <c r="G795" s="7" t="s">
        <v>34</v>
      </c>
      <c r="H795" s="7" t="s">
        <v>40</v>
      </c>
      <c r="I795" s="8">
        <v>569.1</v>
      </c>
      <c r="J795" s="9">
        <v>0.09</v>
      </c>
      <c r="K795" s="10">
        <f t="shared" si="21"/>
        <v>51.219000000000001</v>
      </c>
    </row>
    <row r="796" spans="2:11" x14ac:dyDescent="0.3">
      <c r="B796" s="6">
        <v>49503</v>
      </c>
      <c r="C796" s="7" t="s">
        <v>16</v>
      </c>
      <c r="D796" s="7" t="s">
        <v>44</v>
      </c>
      <c r="E796" s="7" t="s">
        <v>11</v>
      </c>
      <c r="F796" s="7" t="s">
        <v>14</v>
      </c>
      <c r="G796" s="7" t="s">
        <v>30</v>
      </c>
      <c r="H796" s="7" t="s">
        <v>38</v>
      </c>
      <c r="I796" s="8">
        <v>789.51</v>
      </c>
      <c r="J796" s="9">
        <v>0.12</v>
      </c>
      <c r="K796" s="10">
        <f t="shared" si="21"/>
        <v>94.741199999999992</v>
      </c>
    </row>
    <row r="797" spans="2:11" x14ac:dyDescent="0.3">
      <c r="B797" s="6">
        <v>49503</v>
      </c>
      <c r="C797" s="7" t="s">
        <v>6</v>
      </c>
      <c r="D797" s="7" t="s">
        <v>23</v>
      </c>
      <c r="E797" s="7" t="s">
        <v>12</v>
      </c>
      <c r="F797" s="7" t="s">
        <v>14</v>
      </c>
      <c r="G797" s="7" t="s">
        <v>29</v>
      </c>
      <c r="H797" s="7" t="s">
        <v>39</v>
      </c>
      <c r="I797" s="8">
        <v>769.67000000000007</v>
      </c>
      <c r="J797" s="9">
        <v>0.15</v>
      </c>
      <c r="K797" s="10">
        <f t="shared" si="21"/>
        <v>115.45050000000001</v>
      </c>
    </row>
    <row r="798" spans="2:11" x14ac:dyDescent="0.3">
      <c r="B798" s="6">
        <v>49503</v>
      </c>
      <c r="C798" s="7" t="s">
        <v>10</v>
      </c>
      <c r="D798" s="7" t="s">
        <v>26</v>
      </c>
      <c r="E798" s="7" t="s">
        <v>17</v>
      </c>
      <c r="F798" s="7" t="s">
        <v>14</v>
      </c>
      <c r="G798" s="7" t="s">
        <v>30</v>
      </c>
      <c r="H798" s="7" t="s">
        <v>38</v>
      </c>
      <c r="I798" s="8">
        <v>545.42999999999995</v>
      </c>
      <c r="J798" s="9">
        <v>0.13</v>
      </c>
      <c r="K798" s="10">
        <f t="shared" si="21"/>
        <v>70.905900000000003</v>
      </c>
    </row>
    <row r="799" spans="2:11" x14ac:dyDescent="0.3">
      <c r="B799" s="6">
        <v>49503</v>
      </c>
      <c r="C799" s="7" t="s">
        <v>9</v>
      </c>
      <c r="D799" s="7" t="s">
        <v>21</v>
      </c>
      <c r="E799" s="7" t="s">
        <v>7</v>
      </c>
      <c r="F799" s="7" t="s">
        <v>14</v>
      </c>
      <c r="G799" s="7" t="s">
        <v>31</v>
      </c>
      <c r="H799" s="7" t="s">
        <v>39</v>
      </c>
      <c r="I799" s="8">
        <v>931.48</v>
      </c>
      <c r="J799" s="9">
        <v>0.05</v>
      </c>
      <c r="K799" s="10">
        <f t="shared" si="21"/>
        <v>46.574000000000005</v>
      </c>
    </row>
    <row r="800" spans="2:11" x14ac:dyDescent="0.3">
      <c r="B800" s="6">
        <v>49503</v>
      </c>
      <c r="C800" s="7" t="s">
        <v>16</v>
      </c>
      <c r="D800" s="7" t="s">
        <v>44</v>
      </c>
      <c r="E800" s="7" t="s">
        <v>17</v>
      </c>
      <c r="F800" s="7" t="s">
        <v>8</v>
      </c>
      <c r="G800" s="7" t="s">
        <v>35</v>
      </c>
      <c r="H800" s="7" t="s">
        <v>38</v>
      </c>
      <c r="I800" s="8">
        <v>538.95000000000005</v>
      </c>
      <c r="J800" s="9">
        <v>0.09</v>
      </c>
      <c r="K800" s="10">
        <f t="shared" si="21"/>
        <v>48.505500000000005</v>
      </c>
    </row>
    <row r="801" spans="2:11" x14ac:dyDescent="0.3">
      <c r="B801" s="6">
        <v>49504</v>
      </c>
      <c r="C801" s="7" t="s">
        <v>6</v>
      </c>
      <c r="D801" s="7" t="s">
        <v>46</v>
      </c>
      <c r="E801" s="7" t="s">
        <v>11</v>
      </c>
      <c r="F801" s="7" t="s">
        <v>13</v>
      </c>
      <c r="G801" s="7" t="s">
        <v>33</v>
      </c>
      <c r="H801" s="7" t="s">
        <v>39</v>
      </c>
      <c r="I801" s="8">
        <v>628.06999999999994</v>
      </c>
      <c r="J801" s="9">
        <v>0.13</v>
      </c>
      <c r="K801" s="10">
        <f t="shared" si="21"/>
        <v>81.64909999999999</v>
      </c>
    </row>
    <row r="802" spans="2:11" x14ac:dyDescent="0.3">
      <c r="B802" s="6">
        <v>49505</v>
      </c>
      <c r="C802" s="7" t="s">
        <v>9</v>
      </c>
      <c r="D802" s="7" t="s">
        <v>21</v>
      </c>
      <c r="E802" s="7" t="s">
        <v>18</v>
      </c>
      <c r="F802" s="7" t="s">
        <v>8</v>
      </c>
      <c r="G802" s="7" t="s">
        <v>37</v>
      </c>
      <c r="H802" s="7" t="s">
        <v>38</v>
      </c>
      <c r="I802" s="8">
        <v>843.47</v>
      </c>
      <c r="J802" s="9">
        <v>0.1</v>
      </c>
      <c r="K802" s="10">
        <f t="shared" si="21"/>
        <v>84.347000000000008</v>
      </c>
    </row>
    <row r="803" spans="2:11" x14ac:dyDescent="0.3">
      <c r="B803" s="6">
        <v>49505</v>
      </c>
      <c r="C803" s="7" t="s">
        <v>16</v>
      </c>
      <c r="D803" s="7" t="s">
        <v>22</v>
      </c>
      <c r="E803" s="7" t="s">
        <v>7</v>
      </c>
      <c r="F803" s="7" t="s">
        <v>14</v>
      </c>
      <c r="G803" s="7" t="s">
        <v>30</v>
      </c>
      <c r="H803" s="7" t="s">
        <v>40</v>
      </c>
      <c r="I803" s="8">
        <v>922.72</v>
      </c>
      <c r="J803" s="9">
        <v>0.05</v>
      </c>
      <c r="K803" s="10">
        <f t="shared" si="21"/>
        <v>46.136000000000003</v>
      </c>
    </row>
    <row r="804" spans="2:11" x14ac:dyDescent="0.3">
      <c r="B804" s="6">
        <v>49505</v>
      </c>
      <c r="C804" s="7" t="s">
        <v>6</v>
      </c>
      <c r="D804" s="7" t="s">
        <v>23</v>
      </c>
      <c r="E804" s="7" t="s">
        <v>12</v>
      </c>
      <c r="F804" s="7" t="s">
        <v>13</v>
      </c>
      <c r="G804" s="7" t="s">
        <v>33</v>
      </c>
      <c r="H804" s="7" t="s">
        <v>38</v>
      </c>
      <c r="I804" s="8">
        <v>857.65</v>
      </c>
      <c r="J804" s="9">
        <v>0.05</v>
      </c>
      <c r="K804" s="10">
        <f t="shared" si="21"/>
        <v>42.8825</v>
      </c>
    </row>
    <row r="805" spans="2:11" x14ac:dyDescent="0.3">
      <c r="B805" s="6">
        <v>49505</v>
      </c>
      <c r="C805" s="7" t="s">
        <v>9</v>
      </c>
      <c r="D805" s="7" t="s">
        <v>20</v>
      </c>
      <c r="E805" s="7" t="s">
        <v>15</v>
      </c>
      <c r="F805" s="7" t="s">
        <v>8</v>
      </c>
      <c r="G805" s="7" t="s">
        <v>37</v>
      </c>
      <c r="H805" s="7" t="s">
        <v>39</v>
      </c>
      <c r="I805" s="8">
        <v>628.59</v>
      </c>
      <c r="J805" s="9">
        <v>0.19</v>
      </c>
      <c r="K805" s="10">
        <f t="shared" si="21"/>
        <v>119.43210000000001</v>
      </c>
    </row>
    <row r="806" spans="2:11" x14ac:dyDescent="0.3">
      <c r="B806" s="6">
        <v>49505</v>
      </c>
      <c r="C806" s="7" t="s">
        <v>10</v>
      </c>
      <c r="D806" s="7" t="s">
        <v>26</v>
      </c>
      <c r="E806" s="7" t="s">
        <v>17</v>
      </c>
      <c r="F806" s="7" t="s">
        <v>8</v>
      </c>
      <c r="G806" s="7" t="s">
        <v>35</v>
      </c>
      <c r="H806" s="7" t="s">
        <v>39</v>
      </c>
      <c r="I806" s="8">
        <v>872.9</v>
      </c>
      <c r="J806" s="9">
        <v>0.14000000000000001</v>
      </c>
      <c r="K806" s="10">
        <f t="shared" si="21"/>
        <v>122.206</v>
      </c>
    </row>
    <row r="807" spans="2:11" x14ac:dyDescent="0.3">
      <c r="B807" s="6">
        <v>49506</v>
      </c>
      <c r="C807" s="7" t="s">
        <v>9</v>
      </c>
      <c r="D807" s="7" t="s">
        <v>20</v>
      </c>
      <c r="E807" s="7" t="s">
        <v>7</v>
      </c>
      <c r="F807" s="7" t="s">
        <v>8</v>
      </c>
      <c r="G807" s="7" t="s">
        <v>36</v>
      </c>
      <c r="H807" s="7" t="s">
        <v>40</v>
      </c>
      <c r="I807" s="8">
        <v>752.97</v>
      </c>
      <c r="J807" s="9">
        <v>0.12</v>
      </c>
      <c r="K807" s="10">
        <f t="shared" si="21"/>
        <v>90.356399999999994</v>
      </c>
    </row>
    <row r="808" spans="2:11" x14ac:dyDescent="0.3">
      <c r="B808" s="6">
        <v>49506</v>
      </c>
      <c r="C808" s="7" t="s">
        <v>6</v>
      </c>
      <c r="D808" s="7" t="s">
        <v>28</v>
      </c>
      <c r="E808" s="7" t="s">
        <v>12</v>
      </c>
      <c r="F808" s="7" t="s">
        <v>8</v>
      </c>
      <c r="G808" s="7" t="s">
        <v>37</v>
      </c>
      <c r="H808" s="7" t="s">
        <v>40</v>
      </c>
      <c r="I808" s="8">
        <v>702.62</v>
      </c>
      <c r="J808" s="9">
        <v>0.15</v>
      </c>
      <c r="K808" s="10">
        <f t="shared" si="21"/>
        <v>105.393</v>
      </c>
    </row>
    <row r="809" spans="2:11" x14ac:dyDescent="0.3">
      <c r="B809" s="6">
        <v>49506</v>
      </c>
      <c r="C809" s="7" t="s">
        <v>16</v>
      </c>
      <c r="D809" s="7" t="s">
        <v>44</v>
      </c>
      <c r="E809" s="7" t="s">
        <v>7</v>
      </c>
      <c r="F809" s="7" t="s">
        <v>13</v>
      </c>
      <c r="G809" s="7" t="s">
        <v>34</v>
      </c>
      <c r="H809" s="7" t="s">
        <v>39</v>
      </c>
      <c r="I809" s="8">
        <v>941.9</v>
      </c>
      <c r="J809" s="9">
        <v>0.14000000000000001</v>
      </c>
      <c r="K809" s="10">
        <f t="shared" si="21"/>
        <v>131.86600000000001</v>
      </c>
    </row>
    <row r="810" spans="2:11" x14ac:dyDescent="0.3">
      <c r="B810" s="6">
        <v>49507</v>
      </c>
      <c r="C810" s="7" t="s">
        <v>16</v>
      </c>
      <c r="D810" s="7" t="s">
        <v>44</v>
      </c>
      <c r="E810" s="7" t="s">
        <v>18</v>
      </c>
      <c r="F810" s="7" t="s">
        <v>13</v>
      </c>
      <c r="G810" s="7" t="s">
        <v>34</v>
      </c>
      <c r="H810" s="7" t="s">
        <v>39</v>
      </c>
      <c r="I810" s="8">
        <v>878.44</v>
      </c>
      <c r="J810" s="9">
        <v>0.08</v>
      </c>
      <c r="K810" s="10">
        <f t="shared" si="21"/>
        <v>70.275200000000012</v>
      </c>
    </row>
    <row r="811" spans="2:11" x14ac:dyDescent="0.3">
      <c r="B811" s="6">
        <v>49508</v>
      </c>
      <c r="C811" s="7" t="s">
        <v>16</v>
      </c>
      <c r="D811" s="7" t="s">
        <v>45</v>
      </c>
      <c r="E811" s="7" t="s">
        <v>17</v>
      </c>
      <c r="F811" s="7" t="s">
        <v>8</v>
      </c>
      <c r="G811" s="7" t="s">
        <v>35</v>
      </c>
      <c r="H811" s="7" t="s">
        <v>38</v>
      </c>
      <c r="I811" s="8">
        <v>863.67000000000007</v>
      </c>
      <c r="J811" s="9">
        <v>0.11</v>
      </c>
      <c r="K811" s="10">
        <f t="shared" ref="K811:K847" si="22">J811*I811</f>
        <v>95.003700000000009</v>
      </c>
    </row>
    <row r="812" spans="2:11" x14ac:dyDescent="0.3">
      <c r="B812" s="6">
        <v>49508</v>
      </c>
      <c r="C812" s="7" t="s">
        <v>10</v>
      </c>
      <c r="D812" s="7" t="s">
        <v>24</v>
      </c>
      <c r="E812" s="7" t="s">
        <v>18</v>
      </c>
      <c r="F812" s="7" t="s">
        <v>8</v>
      </c>
      <c r="G812" s="7" t="s">
        <v>36</v>
      </c>
      <c r="H812" s="7" t="s">
        <v>39</v>
      </c>
      <c r="I812" s="8">
        <v>926.21</v>
      </c>
      <c r="J812" s="9">
        <v>0.13</v>
      </c>
      <c r="K812" s="10">
        <f t="shared" si="22"/>
        <v>120.40730000000001</v>
      </c>
    </row>
    <row r="813" spans="2:11" x14ac:dyDescent="0.3">
      <c r="B813" s="6">
        <v>49508</v>
      </c>
      <c r="C813" s="7" t="s">
        <v>16</v>
      </c>
      <c r="D813" s="7" t="s">
        <v>44</v>
      </c>
      <c r="E813" s="7" t="s">
        <v>12</v>
      </c>
      <c r="F813" s="7" t="s">
        <v>13</v>
      </c>
      <c r="G813" s="7" t="s">
        <v>33</v>
      </c>
      <c r="H813" s="7" t="s">
        <v>40</v>
      </c>
      <c r="I813" s="8">
        <v>632.35</v>
      </c>
      <c r="J813" s="9">
        <v>0.11</v>
      </c>
      <c r="K813" s="10">
        <f t="shared" si="22"/>
        <v>69.558500000000009</v>
      </c>
    </row>
    <row r="814" spans="2:11" x14ac:dyDescent="0.3">
      <c r="B814" s="6">
        <v>49508</v>
      </c>
      <c r="C814" s="7" t="s">
        <v>16</v>
      </c>
      <c r="D814" s="7" t="s">
        <v>44</v>
      </c>
      <c r="E814" s="7" t="s">
        <v>7</v>
      </c>
      <c r="F814" s="7" t="s">
        <v>14</v>
      </c>
      <c r="G814" s="7" t="s">
        <v>30</v>
      </c>
      <c r="H814" s="7" t="s">
        <v>40</v>
      </c>
      <c r="I814" s="8">
        <v>777.46</v>
      </c>
      <c r="J814" s="9">
        <v>0.13</v>
      </c>
      <c r="K814" s="10">
        <f t="shared" si="22"/>
        <v>101.06980000000001</v>
      </c>
    </row>
    <row r="815" spans="2:11" x14ac:dyDescent="0.3">
      <c r="B815" s="6">
        <v>49508</v>
      </c>
      <c r="C815" s="7" t="s">
        <v>16</v>
      </c>
      <c r="D815" s="7" t="s">
        <v>44</v>
      </c>
      <c r="E815" s="7" t="s">
        <v>18</v>
      </c>
      <c r="F815" s="7" t="s">
        <v>13</v>
      </c>
      <c r="G815" s="7" t="s">
        <v>32</v>
      </c>
      <c r="H815" s="7" t="s">
        <v>38</v>
      </c>
      <c r="I815" s="8">
        <v>949.1</v>
      </c>
      <c r="J815" s="9">
        <v>0.09</v>
      </c>
      <c r="K815" s="10">
        <f t="shared" si="22"/>
        <v>85.418999999999997</v>
      </c>
    </row>
    <row r="816" spans="2:11" x14ac:dyDescent="0.3">
      <c r="B816" s="6">
        <v>49509</v>
      </c>
      <c r="C816" s="7" t="s">
        <v>9</v>
      </c>
      <c r="D816" s="7" t="s">
        <v>20</v>
      </c>
      <c r="E816" s="7" t="s">
        <v>12</v>
      </c>
      <c r="F816" s="7" t="s">
        <v>13</v>
      </c>
      <c r="G816" s="7" t="s">
        <v>32</v>
      </c>
      <c r="H816" s="7" t="s">
        <v>38</v>
      </c>
      <c r="I816" s="8">
        <v>535.22</v>
      </c>
      <c r="J816" s="9">
        <v>0.09</v>
      </c>
      <c r="K816" s="10">
        <f t="shared" si="22"/>
        <v>48.169800000000002</v>
      </c>
    </row>
    <row r="817" spans="2:11" x14ac:dyDescent="0.3">
      <c r="B817" s="6">
        <v>49509</v>
      </c>
      <c r="C817" s="7" t="s">
        <v>6</v>
      </c>
      <c r="D817" s="7" t="s">
        <v>46</v>
      </c>
      <c r="E817" s="7" t="s">
        <v>12</v>
      </c>
      <c r="F817" s="7" t="s">
        <v>13</v>
      </c>
      <c r="G817" s="7" t="s">
        <v>34</v>
      </c>
      <c r="H817" s="7" t="s">
        <v>39</v>
      </c>
      <c r="I817" s="8">
        <v>785.24</v>
      </c>
      <c r="J817" s="9">
        <v>0.1</v>
      </c>
      <c r="K817" s="10">
        <f t="shared" si="22"/>
        <v>78.524000000000001</v>
      </c>
    </row>
    <row r="818" spans="2:11" x14ac:dyDescent="0.3">
      <c r="B818" s="6">
        <v>49509</v>
      </c>
      <c r="C818" s="7" t="s">
        <v>9</v>
      </c>
      <c r="D818" s="7" t="s">
        <v>20</v>
      </c>
      <c r="E818" s="7" t="s">
        <v>12</v>
      </c>
      <c r="F818" s="7" t="s">
        <v>14</v>
      </c>
      <c r="G818" s="7" t="s">
        <v>30</v>
      </c>
      <c r="H818" s="7" t="s">
        <v>40</v>
      </c>
      <c r="I818" s="8">
        <v>739.96</v>
      </c>
      <c r="J818" s="9">
        <v>0.09</v>
      </c>
      <c r="K818" s="10">
        <f t="shared" si="22"/>
        <v>66.596400000000003</v>
      </c>
    </row>
    <row r="819" spans="2:11" x14ac:dyDescent="0.3">
      <c r="B819" s="6">
        <v>49509</v>
      </c>
      <c r="C819" s="7" t="s">
        <v>10</v>
      </c>
      <c r="D819" s="7" t="s">
        <v>26</v>
      </c>
      <c r="E819" s="7" t="s">
        <v>17</v>
      </c>
      <c r="F819" s="7" t="s">
        <v>8</v>
      </c>
      <c r="G819" s="7" t="s">
        <v>37</v>
      </c>
      <c r="H819" s="7" t="s">
        <v>39</v>
      </c>
      <c r="I819" s="8">
        <v>540.78</v>
      </c>
      <c r="J819" s="9">
        <v>0.08</v>
      </c>
      <c r="K819" s="10">
        <f t="shared" si="22"/>
        <v>43.2624</v>
      </c>
    </row>
    <row r="820" spans="2:11" x14ac:dyDescent="0.3">
      <c r="B820" s="6">
        <v>49510</v>
      </c>
      <c r="C820" s="7" t="s">
        <v>10</v>
      </c>
      <c r="D820" s="7" t="s">
        <v>26</v>
      </c>
      <c r="E820" s="7" t="s">
        <v>7</v>
      </c>
      <c r="F820" s="7" t="s">
        <v>8</v>
      </c>
      <c r="G820" s="7" t="s">
        <v>36</v>
      </c>
      <c r="H820" s="7" t="s">
        <v>40</v>
      </c>
      <c r="I820" s="8">
        <v>658.28</v>
      </c>
      <c r="J820" s="9">
        <v>0.1</v>
      </c>
      <c r="K820" s="10">
        <f t="shared" si="22"/>
        <v>65.828000000000003</v>
      </c>
    </row>
    <row r="821" spans="2:11" x14ac:dyDescent="0.3">
      <c r="B821" s="6">
        <v>49510</v>
      </c>
      <c r="C821" s="7" t="s">
        <v>6</v>
      </c>
      <c r="D821" s="7" t="s">
        <v>46</v>
      </c>
      <c r="E821" s="7" t="s">
        <v>12</v>
      </c>
      <c r="F821" s="7" t="s">
        <v>13</v>
      </c>
      <c r="G821" s="7" t="s">
        <v>34</v>
      </c>
      <c r="H821" s="7" t="s">
        <v>39</v>
      </c>
      <c r="I821" s="8">
        <v>825.6</v>
      </c>
      <c r="J821" s="9">
        <v>0.15</v>
      </c>
      <c r="K821" s="10">
        <f t="shared" si="22"/>
        <v>123.84</v>
      </c>
    </row>
    <row r="822" spans="2:11" x14ac:dyDescent="0.3">
      <c r="B822" s="6">
        <v>49510</v>
      </c>
      <c r="C822" s="7" t="s">
        <v>10</v>
      </c>
      <c r="D822" s="7" t="s">
        <v>26</v>
      </c>
      <c r="E822" s="7" t="s">
        <v>17</v>
      </c>
      <c r="F822" s="7" t="s">
        <v>13</v>
      </c>
      <c r="G822" s="7" t="s">
        <v>34</v>
      </c>
      <c r="H822" s="7" t="s">
        <v>40</v>
      </c>
      <c r="I822" s="8">
        <v>769.86</v>
      </c>
      <c r="J822" s="9">
        <v>0.13</v>
      </c>
      <c r="K822" s="10">
        <f t="shared" si="22"/>
        <v>100.0818</v>
      </c>
    </row>
    <row r="823" spans="2:11" x14ac:dyDescent="0.3">
      <c r="B823" s="6">
        <v>49510</v>
      </c>
      <c r="C823" s="7" t="s">
        <v>16</v>
      </c>
      <c r="D823" s="7" t="s">
        <v>22</v>
      </c>
      <c r="E823" s="7" t="s">
        <v>17</v>
      </c>
      <c r="F823" s="7" t="s">
        <v>13</v>
      </c>
      <c r="G823" s="7" t="s">
        <v>33</v>
      </c>
      <c r="H823" s="7" t="s">
        <v>38</v>
      </c>
      <c r="I823" s="8">
        <v>963.8</v>
      </c>
      <c r="J823" s="9">
        <v>7.0000000000000007E-2</v>
      </c>
      <c r="K823" s="10">
        <f t="shared" si="22"/>
        <v>67.466000000000008</v>
      </c>
    </row>
    <row r="824" spans="2:11" x14ac:dyDescent="0.3">
      <c r="B824" s="6">
        <v>49510</v>
      </c>
      <c r="C824" s="7" t="s">
        <v>10</v>
      </c>
      <c r="D824" s="7" t="s">
        <v>26</v>
      </c>
      <c r="E824" s="7" t="s">
        <v>12</v>
      </c>
      <c r="F824" s="7" t="s">
        <v>8</v>
      </c>
      <c r="G824" s="7" t="s">
        <v>36</v>
      </c>
      <c r="H824" s="7" t="s">
        <v>39</v>
      </c>
      <c r="I824" s="8">
        <v>543.17999999999995</v>
      </c>
      <c r="J824" s="9">
        <v>0.18</v>
      </c>
      <c r="K824" s="10">
        <f t="shared" si="22"/>
        <v>97.77239999999999</v>
      </c>
    </row>
    <row r="825" spans="2:11" x14ac:dyDescent="0.3">
      <c r="B825" s="6">
        <v>49511</v>
      </c>
      <c r="C825" s="7" t="s">
        <v>10</v>
      </c>
      <c r="D825" s="7" t="s">
        <v>26</v>
      </c>
      <c r="E825" s="7" t="s">
        <v>15</v>
      </c>
      <c r="F825" s="7" t="s">
        <v>8</v>
      </c>
      <c r="G825" s="7" t="s">
        <v>35</v>
      </c>
      <c r="H825" s="7" t="s">
        <v>38</v>
      </c>
      <c r="I825" s="8">
        <v>564.31999999999994</v>
      </c>
      <c r="J825" s="9">
        <v>0.1</v>
      </c>
      <c r="K825" s="10">
        <f t="shared" si="22"/>
        <v>56.431999999999995</v>
      </c>
    </row>
    <row r="826" spans="2:11" x14ac:dyDescent="0.3">
      <c r="B826" s="6">
        <v>49511</v>
      </c>
      <c r="C826" s="7" t="s">
        <v>6</v>
      </c>
      <c r="D826" s="7" t="s">
        <v>46</v>
      </c>
      <c r="E826" s="7" t="s">
        <v>7</v>
      </c>
      <c r="F826" s="7" t="s">
        <v>13</v>
      </c>
      <c r="G826" s="7" t="s">
        <v>32</v>
      </c>
      <c r="H826" s="7" t="s">
        <v>40</v>
      </c>
      <c r="I826" s="8">
        <v>937.77</v>
      </c>
      <c r="J826" s="9">
        <v>0.16</v>
      </c>
      <c r="K826" s="10">
        <f t="shared" si="22"/>
        <v>150.04320000000001</v>
      </c>
    </row>
    <row r="827" spans="2:11" x14ac:dyDescent="0.3">
      <c r="B827" s="6">
        <v>49512</v>
      </c>
      <c r="C827" s="7" t="s">
        <v>6</v>
      </c>
      <c r="D827" s="7" t="s">
        <v>28</v>
      </c>
      <c r="E827" s="7" t="s">
        <v>12</v>
      </c>
      <c r="F827" s="7" t="s">
        <v>13</v>
      </c>
      <c r="G827" s="7" t="s">
        <v>34</v>
      </c>
      <c r="H827" s="7" t="s">
        <v>40</v>
      </c>
      <c r="I827" s="8">
        <v>703.33</v>
      </c>
      <c r="J827" s="9">
        <v>0.08</v>
      </c>
      <c r="K827" s="10">
        <f t="shared" si="22"/>
        <v>56.266400000000004</v>
      </c>
    </row>
    <row r="828" spans="2:11" x14ac:dyDescent="0.3">
      <c r="B828" s="6">
        <v>49512</v>
      </c>
      <c r="C828" s="7" t="s">
        <v>16</v>
      </c>
      <c r="D828" s="7" t="s">
        <v>45</v>
      </c>
      <c r="E828" s="7" t="s">
        <v>12</v>
      </c>
      <c r="F828" s="7" t="s">
        <v>13</v>
      </c>
      <c r="G828" s="7" t="s">
        <v>32</v>
      </c>
      <c r="H828" s="7" t="s">
        <v>39</v>
      </c>
      <c r="I828" s="8">
        <v>598.01</v>
      </c>
      <c r="J828" s="9">
        <v>0.13</v>
      </c>
      <c r="K828" s="10">
        <f t="shared" si="22"/>
        <v>77.741299999999995</v>
      </c>
    </row>
    <row r="829" spans="2:11" x14ac:dyDescent="0.3">
      <c r="B829" s="6">
        <v>49512</v>
      </c>
      <c r="C829" s="7" t="s">
        <v>6</v>
      </c>
      <c r="D829" s="7" t="s">
        <v>46</v>
      </c>
      <c r="E829" s="7" t="s">
        <v>15</v>
      </c>
      <c r="F829" s="7" t="s">
        <v>13</v>
      </c>
      <c r="G829" s="7" t="s">
        <v>32</v>
      </c>
      <c r="H829" s="7" t="s">
        <v>40</v>
      </c>
      <c r="I829" s="8">
        <v>729.84</v>
      </c>
      <c r="J829" s="9">
        <v>0.15</v>
      </c>
      <c r="K829" s="10">
        <f t="shared" si="22"/>
        <v>109.476</v>
      </c>
    </row>
    <row r="830" spans="2:11" x14ac:dyDescent="0.3">
      <c r="B830" s="6">
        <v>49512</v>
      </c>
      <c r="C830" s="7" t="s">
        <v>6</v>
      </c>
      <c r="D830" s="7" t="s">
        <v>46</v>
      </c>
      <c r="E830" s="7" t="s">
        <v>18</v>
      </c>
      <c r="F830" s="7" t="s">
        <v>13</v>
      </c>
      <c r="G830" s="7" t="s">
        <v>34</v>
      </c>
      <c r="H830" s="7" t="s">
        <v>39</v>
      </c>
      <c r="I830" s="8">
        <v>641.58000000000004</v>
      </c>
      <c r="J830" s="9">
        <v>0.08</v>
      </c>
      <c r="K830" s="10">
        <f t="shared" si="22"/>
        <v>51.326400000000007</v>
      </c>
    </row>
    <row r="831" spans="2:11" x14ac:dyDescent="0.3">
      <c r="B831" s="6">
        <v>49512</v>
      </c>
      <c r="C831" s="7" t="s">
        <v>10</v>
      </c>
      <c r="D831" s="7" t="s">
        <v>26</v>
      </c>
      <c r="E831" s="7" t="s">
        <v>11</v>
      </c>
      <c r="F831" s="7" t="s">
        <v>13</v>
      </c>
      <c r="G831" s="7" t="s">
        <v>34</v>
      </c>
      <c r="H831" s="7" t="s">
        <v>39</v>
      </c>
      <c r="I831" s="8">
        <v>797.53</v>
      </c>
      <c r="J831" s="9">
        <v>0.13</v>
      </c>
      <c r="K831" s="10">
        <f t="shared" si="22"/>
        <v>103.6789</v>
      </c>
    </row>
    <row r="832" spans="2:11" x14ac:dyDescent="0.3">
      <c r="B832" s="6">
        <v>49513</v>
      </c>
      <c r="C832" s="7" t="s">
        <v>9</v>
      </c>
      <c r="D832" s="7" t="s">
        <v>20</v>
      </c>
      <c r="E832" s="7" t="s">
        <v>7</v>
      </c>
      <c r="F832" s="7" t="s">
        <v>8</v>
      </c>
      <c r="G832" s="7" t="s">
        <v>36</v>
      </c>
      <c r="H832" s="7" t="s">
        <v>40</v>
      </c>
      <c r="I832" s="8">
        <v>586.84</v>
      </c>
      <c r="J832" s="9">
        <v>0.19</v>
      </c>
      <c r="K832" s="10">
        <f t="shared" si="22"/>
        <v>111.4996</v>
      </c>
    </row>
    <row r="833" spans="2:11" x14ac:dyDescent="0.3">
      <c r="B833" s="6">
        <v>49513</v>
      </c>
      <c r="C833" s="7" t="s">
        <v>16</v>
      </c>
      <c r="D833" s="7" t="s">
        <v>22</v>
      </c>
      <c r="E833" s="7" t="s">
        <v>7</v>
      </c>
      <c r="F833" s="7" t="s">
        <v>14</v>
      </c>
      <c r="G833" s="7" t="s">
        <v>30</v>
      </c>
      <c r="H833" s="7" t="s">
        <v>38</v>
      </c>
      <c r="I833" s="8">
        <v>782.36</v>
      </c>
      <c r="J833" s="9">
        <v>0.19</v>
      </c>
      <c r="K833" s="10">
        <f t="shared" si="22"/>
        <v>148.64840000000001</v>
      </c>
    </row>
    <row r="834" spans="2:11" x14ac:dyDescent="0.3">
      <c r="B834" s="6">
        <v>49513</v>
      </c>
      <c r="C834" s="7" t="s">
        <v>10</v>
      </c>
      <c r="D834" s="7" t="s">
        <v>26</v>
      </c>
      <c r="E834" s="7" t="s">
        <v>18</v>
      </c>
      <c r="F834" s="7" t="s">
        <v>8</v>
      </c>
      <c r="G834" s="7" t="s">
        <v>37</v>
      </c>
      <c r="H834" s="7" t="s">
        <v>40</v>
      </c>
      <c r="I834" s="8">
        <v>797.74</v>
      </c>
      <c r="J834" s="9">
        <v>0.05</v>
      </c>
      <c r="K834" s="10">
        <f t="shared" si="22"/>
        <v>39.887</v>
      </c>
    </row>
    <row r="835" spans="2:11" x14ac:dyDescent="0.3">
      <c r="B835" s="6">
        <v>49513</v>
      </c>
      <c r="C835" s="7" t="s">
        <v>10</v>
      </c>
      <c r="D835" s="7" t="s">
        <v>26</v>
      </c>
      <c r="E835" s="7" t="s">
        <v>12</v>
      </c>
      <c r="F835" s="7" t="s">
        <v>8</v>
      </c>
      <c r="G835" s="7" t="s">
        <v>37</v>
      </c>
      <c r="H835" s="7" t="s">
        <v>38</v>
      </c>
      <c r="I835" s="8">
        <v>835.74</v>
      </c>
      <c r="J835" s="9">
        <v>0.16</v>
      </c>
      <c r="K835" s="10">
        <f t="shared" si="22"/>
        <v>133.7184</v>
      </c>
    </row>
    <row r="836" spans="2:11" x14ac:dyDescent="0.3">
      <c r="B836" s="6">
        <v>49513</v>
      </c>
      <c r="C836" s="7" t="s">
        <v>10</v>
      </c>
      <c r="D836" s="7" t="s">
        <v>25</v>
      </c>
      <c r="E836" s="7" t="s">
        <v>17</v>
      </c>
      <c r="F836" s="7" t="s">
        <v>8</v>
      </c>
      <c r="G836" s="7" t="s">
        <v>35</v>
      </c>
      <c r="H836" s="7" t="s">
        <v>40</v>
      </c>
      <c r="I836" s="8">
        <v>814.69</v>
      </c>
      <c r="J836" s="9">
        <v>0.08</v>
      </c>
      <c r="K836" s="10">
        <f t="shared" si="22"/>
        <v>65.175200000000004</v>
      </c>
    </row>
    <row r="837" spans="2:11" x14ac:dyDescent="0.3">
      <c r="B837" s="6">
        <v>49513</v>
      </c>
      <c r="C837" s="7" t="s">
        <v>10</v>
      </c>
      <c r="D837" s="7" t="s">
        <v>26</v>
      </c>
      <c r="E837" s="7" t="s">
        <v>7</v>
      </c>
      <c r="F837" s="7" t="s">
        <v>13</v>
      </c>
      <c r="G837" s="7" t="s">
        <v>34</v>
      </c>
      <c r="H837" s="7" t="s">
        <v>40</v>
      </c>
      <c r="I837" s="8">
        <v>851.25</v>
      </c>
      <c r="J837" s="9">
        <v>0.15</v>
      </c>
      <c r="K837" s="10">
        <f t="shared" si="22"/>
        <v>127.6875</v>
      </c>
    </row>
    <row r="838" spans="2:11" x14ac:dyDescent="0.3">
      <c r="B838" s="6">
        <v>49514</v>
      </c>
      <c r="C838" s="7" t="s">
        <v>6</v>
      </c>
      <c r="D838" s="7" t="s">
        <v>28</v>
      </c>
      <c r="E838" s="7" t="s">
        <v>17</v>
      </c>
      <c r="F838" s="7" t="s">
        <v>8</v>
      </c>
      <c r="G838" s="7" t="s">
        <v>37</v>
      </c>
      <c r="H838" s="7" t="s">
        <v>40</v>
      </c>
      <c r="I838" s="8">
        <v>921.15</v>
      </c>
      <c r="J838" s="9">
        <v>0.17</v>
      </c>
      <c r="K838" s="10">
        <f t="shared" si="22"/>
        <v>156.59550000000002</v>
      </c>
    </row>
    <row r="839" spans="2:11" x14ac:dyDescent="0.3">
      <c r="B839" s="6">
        <v>49514</v>
      </c>
      <c r="C839" s="7" t="s">
        <v>6</v>
      </c>
      <c r="D839" s="7" t="s">
        <v>46</v>
      </c>
      <c r="E839" s="7" t="s">
        <v>17</v>
      </c>
      <c r="F839" s="7" t="s">
        <v>8</v>
      </c>
      <c r="G839" s="7" t="s">
        <v>35</v>
      </c>
      <c r="H839" s="7" t="s">
        <v>38</v>
      </c>
      <c r="I839" s="8">
        <v>678.06999999999994</v>
      </c>
      <c r="J839" s="9">
        <v>0.13</v>
      </c>
      <c r="K839" s="10">
        <f t="shared" si="22"/>
        <v>88.14909999999999</v>
      </c>
    </row>
    <row r="840" spans="2:11" x14ac:dyDescent="0.3">
      <c r="B840" s="6">
        <v>49514</v>
      </c>
      <c r="C840" s="7" t="s">
        <v>16</v>
      </c>
      <c r="D840" s="7" t="s">
        <v>45</v>
      </c>
      <c r="E840" s="7" t="s">
        <v>7</v>
      </c>
      <c r="F840" s="7" t="s">
        <v>14</v>
      </c>
      <c r="G840" s="7" t="s">
        <v>30</v>
      </c>
      <c r="H840" s="7" t="s">
        <v>38</v>
      </c>
      <c r="I840" s="8">
        <v>763.17000000000007</v>
      </c>
      <c r="J840" s="9">
        <v>0.17</v>
      </c>
      <c r="K840" s="10">
        <f t="shared" si="22"/>
        <v>129.73890000000003</v>
      </c>
    </row>
    <row r="841" spans="2:11" x14ac:dyDescent="0.3">
      <c r="B841" s="6">
        <v>49514</v>
      </c>
      <c r="C841" s="7" t="s">
        <v>9</v>
      </c>
      <c r="D841" s="7" t="s">
        <v>20</v>
      </c>
      <c r="E841" s="7" t="s">
        <v>7</v>
      </c>
      <c r="F841" s="7" t="s">
        <v>8</v>
      </c>
      <c r="G841" s="7" t="s">
        <v>37</v>
      </c>
      <c r="H841" s="7" t="s">
        <v>39</v>
      </c>
      <c r="I841" s="8">
        <v>811.9</v>
      </c>
      <c r="J841" s="9">
        <v>0.11</v>
      </c>
      <c r="K841" s="10">
        <f t="shared" si="22"/>
        <v>89.308999999999997</v>
      </c>
    </row>
    <row r="842" spans="2:11" x14ac:dyDescent="0.3">
      <c r="B842" s="6">
        <v>49514</v>
      </c>
      <c r="C842" s="7" t="s">
        <v>9</v>
      </c>
      <c r="D842" s="7" t="s">
        <v>20</v>
      </c>
      <c r="E842" s="7" t="s">
        <v>18</v>
      </c>
      <c r="F842" s="7" t="s">
        <v>8</v>
      </c>
      <c r="G842" s="7" t="s">
        <v>35</v>
      </c>
      <c r="H842" s="7" t="s">
        <v>38</v>
      </c>
      <c r="I842" s="8">
        <v>764.41000000000008</v>
      </c>
      <c r="J842" s="9">
        <v>0.05</v>
      </c>
      <c r="K842" s="10">
        <f t="shared" si="22"/>
        <v>38.220500000000008</v>
      </c>
    </row>
    <row r="843" spans="2:11" x14ac:dyDescent="0.3">
      <c r="B843" s="6">
        <v>49515</v>
      </c>
      <c r="C843" s="7" t="s">
        <v>9</v>
      </c>
      <c r="D843" s="7" t="s">
        <v>20</v>
      </c>
      <c r="E843" s="7" t="s">
        <v>7</v>
      </c>
      <c r="F843" s="7" t="s">
        <v>14</v>
      </c>
      <c r="G843" s="7" t="s">
        <v>29</v>
      </c>
      <c r="H843" s="7" t="s">
        <v>39</v>
      </c>
      <c r="I843" s="8">
        <v>615.78</v>
      </c>
      <c r="J843" s="9">
        <v>7.0000000000000007E-2</v>
      </c>
      <c r="K843" s="10">
        <f t="shared" si="22"/>
        <v>43.104600000000005</v>
      </c>
    </row>
    <row r="844" spans="2:11" x14ac:dyDescent="0.3">
      <c r="B844" s="6">
        <v>49515</v>
      </c>
      <c r="C844" s="7" t="s">
        <v>6</v>
      </c>
      <c r="D844" s="7" t="s">
        <v>46</v>
      </c>
      <c r="E844" s="7" t="s">
        <v>11</v>
      </c>
      <c r="F844" s="7" t="s">
        <v>14</v>
      </c>
      <c r="G844" s="7" t="s">
        <v>31</v>
      </c>
      <c r="H844" s="7" t="s">
        <v>39</v>
      </c>
      <c r="I844" s="8">
        <v>790.72</v>
      </c>
      <c r="J844" s="9">
        <v>0.06</v>
      </c>
      <c r="K844" s="10">
        <f t="shared" si="22"/>
        <v>47.443199999999997</v>
      </c>
    </row>
    <row r="845" spans="2:11" x14ac:dyDescent="0.3">
      <c r="B845" s="6">
        <v>49515</v>
      </c>
      <c r="C845" s="7" t="s">
        <v>6</v>
      </c>
      <c r="D845" s="7" t="s">
        <v>46</v>
      </c>
      <c r="E845" s="7" t="s">
        <v>11</v>
      </c>
      <c r="F845" s="7" t="s">
        <v>14</v>
      </c>
      <c r="G845" s="7" t="s">
        <v>30</v>
      </c>
      <c r="H845" s="7" t="s">
        <v>38</v>
      </c>
      <c r="I845" s="8">
        <v>688.37</v>
      </c>
      <c r="J845" s="9">
        <v>0.05</v>
      </c>
      <c r="K845" s="10">
        <f t="shared" si="22"/>
        <v>34.418500000000002</v>
      </c>
    </row>
    <row r="846" spans="2:11" x14ac:dyDescent="0.3">
      <c r="B846" s="6">
        <v>49516</v>
      </c>
      <c r="C846" s="7" t="s">
        <v>6</v>
      </c>
      <c r="D846" s="7" t="s">
        <v>46</v>
      </c>
      <c r="E846" s="7" t="s">
        <v>7</v>
      </c>
      <c r="F846" s="7" t="s">
        <v>13</v>
      </c>
      <c r="G846" s="7" t="s">
        <v>34</v>
      </c>
      <c r="H846" s="7" t="s">
        <v>38</v>
      </c>
      <c r="I846" s="8">
        <v>958.03</v>
      </c>
      <c r="J846" s="9">
        <v>0.13</v>
      </c>
      <c r="K846" s="10">
        <f t="shared" si="22"/>
        <v>124.54389999999999</v>
      </c>
    </row>
    <row r="847" spans="2:11" x14ac:dyDescent="0.3">
      <c r="B847" s="6">
        <v>49516</v>
      </c>
      <c r="C847" s="7" t="s">
        <v>6</v>
      </c>
      <c r="D847" s="7" t="s">
        <v>46</v>
      </c>
      <c r="E847" s="7" t="s">
        <v>15</v>
      </c>
      <c r="F847" s="7" t="s">
        <v>8</v>
      </c>
      <c r="G847" s="7" t="s">
        <v>37</v>
      </c>
      <c r="H847" s="7" t="s">
        <v>38</v>
      </c>
      <c r="I847" s="8">
        <v>872.7</v>
      </c>
      <c r="J847" s="9">
        <v>0.06</v>
      </c>
      <c r="K847" s="10">
        <f t="shared" si="22"/>
        <v>52.362000000000002</v>
      </c>
    </row>
    <row r="848" spans="2:11" x14ac:dyDescent="0.3">
      <c r="B848" s="6">
        <v>49516</v>
      </c>
      <c r="C848" s="7" t="s">
        <v>16</v>
      </c>
      <c r="D848" s="7" t="s">
        <v>44</v>
      </c>
      <c r="E848" s="7" t="s">
        <v>12</v>
      </c>
      <c r="F848" s="7" t="s">
        <v>8</v>
      </c>
      <c r="G848" s="7" t="s">
        <v>36</v>
      </c>
      <c r="H848" s="7" t="s">
        <v>38</v>
      </c>
      <c r="I848" s="8">
        <v>784.52</v>
      </c>
      <c r="J848" s="9">
        <v>0.18</v>
      </c>
      <c r="K848" s="10">
        <f t="shared" ref="K848:K889" si="23">J848*I848</f>
        <v>141.21359999999999</v>
      </c>
    </row>
    <row r="849" spans="2:11" x14ac:dyDescent="0.3">
      <c r="B849" s="6">
        <v>49516</v>
      </c>
      <c r="C849" s="7" t="s">
        <v>6</v>
      </c>
      <c r="D849" s="7" t="s">
        <v>46</v>
      </c>
      <c r="E849" s="7" t="s">
        <v>7</v>
      </c>
      <c r="F849" s="7" t="s">
        <v>8</v>
      </c>
      <c r="G849" s="7" t="s">
        <v>37</v>
      </c>
      <c r="H849" s="7" t="s">
        <v>39</v>
      </c>
      <c r="I849" s="8">
        <v>635.03</v>
      </c>
      <c r="J849" s="9">
        <v>0.05</v>
      </c>
      <c r="K849" s="10">
        <f t="shared" si="23"/>
        <v>31.7515</v>
      </c>
    </row>
    <row r="850" spans="2:11" x14ac:dyDescent="0.3">
      <c r="B850" s="6">
        <v>49517</v>
      </c>
      <c r="C850" s="7" t="s">
        <v>6</v>
      </c>
      <c r="D850" s="7" t="s">
        <v>23</v>
      </c>
      <c r="E850" s="7" t="s">
        <v>12</v>
      </c>
      <c r="F850" s="7" t="s">
        <v>14</v>
      </c>
      <c r="G850" s="7" t="s">
        <v>30</v>
      </c>
      <c r="H850" s="7" t="s">
        <v>40</v>
      </c>
      <c r="I850" s="8">
        <v>525.72</v>
      </c>
      <c r="J850" s="9">
        <v>0.08</v>
      </c>
      <c r="K850" s="10">
        <f t="shared" si="23"/>
        <v>42.057600000000001</v>
      </c>
    </row>
    <row r="851" spans="2:11" x14ac:dyDescent="0.3">
      <c r="B851" s="6">
        <v>49517</v>
      </c>
      <c r="C851" s="7" t="s">
        <v>10</v>
      </c>
      <c r="D851" s="7" t="s">
        <v>26</v>
      </c>
      <c r="E851" s="7" t="s">
        <v>11</v>
      </c>
      <c r="F851" s="7" t="s">
        <v>14</v>
      </c>
      <c r="G851" s="7" t="s">
        <v>31</v>
      </c>
      <c r="H851" s="7" t="s">
        <v>40</v>
      </c>
      <c r="I851" s="8">
        <v>530.91</v>
      </c>
      <c r="J851" s="9">
        <v>7.0000000000000007E-2</v>
      </c>
      <c r="K851" s="10">
        <f t="shared" si="23"/>
        <v>37.163699999999999</v>
      </c>
    </row>
    <row r="852" spans="2:11" x14ac:dyDescent="0.3">
      <c r="B852" s="6">
        <v>49517</v>
      </c>
      <c r="C852" s="7" t="s">
        <v>16</v>
      </c>
      <c r="D852" s="7" t="s">
        <v>44</v>
      </c>
      <c r="E852" s="7" t="s">
        <v>12</v>
      </c>
      <c r="F852" s="7" t="s">
        <v>14</v>
      </c>
      <c r="G852" s="7" t="s">
        <v>31</v>
      </c>
      <c r="H852" s="7" t="s">
        <v>38</v>
      </c>
      <c r="I852" s="8">
        <v>796.7</v>
      </c>
      <c r="J852" s="9">
        <v>0.16</v>
      </c>
      <c r="K852" s="10">
        <f t="shared" si="23"/>
        <v>127.47200000000001</v>
      </c>
    </row>
    <row r="853" spans="2:11" x14ac:dyDescent="0.3">
      <c r="B853" s="6">
        <v>49517</v>
      </c>
      <c r="C853" s="7" t="s">
        <v>9</v>
      </c>
      <c r="D853" s="7" t="s">
        <v>20</v>
      </c>
      <c r="E853" s="7" t="s">
        <v>7</v>
      </c>
      <c r="F853" s="7" t="s">
        <v>14</v>
      </c>
      <c r="G853" s="7" t="s">
        <v>30</v>
      </c>
      <c r="H853" s="7" t="s">
        <v>38</v>
      </c>
      <c r="I853" s="8">
        <v>654.76</v>
      </c>
      <c r="J853" s="9">
        <v>0.17</v>
      </c>
      <c r="K853" s="10">
        <f t="shared" si="23"/>
        <v>111.3092</v>
      </c>
    </row>
    <row r="854" spans="2:11" x14ac:dyDescent="0.3">
      <c r="B854" s="6">
        <v>49517</v>
      </c>
      <c r="C854" s="7" t="s">
        <v>9</v>
      </c>
      <c r="D854" s="7" t="s">
        <v>20</v>
      </c>
      <c r="E854" s="7" t="s">
        <v>18</v>
      </c>
      <c r="F854" s="7" t="s">
        <v>8</v>
      </c>
      <c r="G854" s="7" t="s">
        <v>37</v>
      </c>
      <c r="H854" s="7" t="s">
        <v>39</v>
      </c>
      <c r="I854" s="8">
        <v>864.81999999999994</v>
      </c>
      <c r="J854" s="9">
        <v>0.18</v>
      </c>
      <c r="K854" s="10">
        <f t="shared" si="23"/>
        <v>155.66759999999999</v>
      </c>
    </row>
    <row r="855" spans="2:11" x14ac:dyDescent="0.3">
      <c r="B855" s="6">
        <v>49517</v>
      </c>
      <c r="C855" s="7" t="s">
        <v>10</v>
      </c>
      <c r="D855" s="7" t="s">
        <v>26</v>
      </c>
      <c r="E855" s="7" t="s">
        <v>12</v>
      </c>
      <c r="F855" s="7" t="s">
        <v>13</v>
      </c>
      <c r="G855" s="7" t="s">
        <v>33</v>
      </c>
      <c r="H855" s="7" t="s">
        <v>40</v>
      </c>
      <c r="I855" s="8">
        <v>950.39</v>
      </c>
      <c r="J855" s="9">
        <v>0.15</v>
      </c>
      <c r="K855" s="10">
        <f t="shared" si="23"/>
        <v>142.55849999999998</v>
      </c>
    </row>
    <row r="856" spans="2:11" x14ac:dyDescent="0.3">
      <c r="B856" s="6">
        <v>49517</v>
      </c>
      <c r="C856" s="7" t="s">
        <v>10</v>
      </c>
      <c r="D856" s="7" t="s">
        <v>26</v>
      </c>
      <c r="E856" s="7" t="s">
        <v>18</v>
      </c>
      <c r="F856" s="7" t="s">
        <v>13</v>
      </c>
      <c r="G856" s="7" t="s">
        <v>34</v>
      </c>
      <c r="H856" s="7" t="s">
        <v>40</v>
      </c>
      <c r="I856" s="8">
        <v>847.87</v>
      </c>
      <c r="J856" s="9">
        <v>0.18</v>
      </c>
      <c r="K856" s="10">
        <f t="shared" si="23"/>
        <v>152.61660000000001</v>
      </c>
    </row>
    <row r="857" spans="2:11" x14ac:dyDescent="0.3">
      <c r="B857" s="6">
        <v>49518</v>
      </c>
      <c r="C857" s="7" t="s">
        <v>9</v>
      </c>
      <c r="D857" s="7" t="s">
        <v>20</v>
      </c>
      <c r="E857" s="7" t="s">
        <v>12</v>
      </c>
      <c r="F857" s="7" t="s">
        <v>8</v>
      </c>
      <c r="G857" s="7" t="s">
        <v>37</v>
      </c>
      <c r="H857" s="7" t="s">
        <v>40</v>
      </c>
      <c r="I857" s="8">
        <v>997.15</v>
      </c>
      <c r="J857" s="9">
        <v>0.06</v>
      </c>
      <c r="K857" s="10">
        <f t="shared" si="23"/>
        <v>59.828999999999994</v>
      </c>
    </row>
    <row r="858" spans="2:11" x14ac:dyDescent="0.3">
      <c r="B858" s="6">
        <v>49518</v>
      </c>
      <c r="C858" s="7" t="s">
        <v>6</v>
      </c>
      <c r="D858" s="7" t="s">
        <v>23</v>
      </c>
      <c r="E858" s="7" t="s">
        <v>7</v>
      </c>
      <c r="F858" s="7" t="s">
        <v>13</v>
      </c>
      <c r="G858" s="7" t="s">
        <v>32</v>
      </c>
      <c r="H858" s="7" t="s">
        <v>39</v>
      </c>
      <c r="I858" s="8">
        <v>862.28</v>
      </c>
      <c r="J858" s="9">
        <v>0.15</v>
      </c>
      <c r="K858" s="10">
        <f t="shared" si="23"/>
        <v>129.34199999999998</v>
      </c>
    </row>
    <row r="859" spans="2:11" x14ac:dyDescent="0.3">
      <c r="B859" s="6">
        <v>49518</v>
      </c>
      <c r="C859" s="7" t="s">
        <v>6</v>
      </c>
      <c r="D859" s="7" t="s">
        <v>46</v>
      </c>
      <c r="E859" s="7" t="s">
        <v>15</v>
      </c>
      <c r="F859" s="7" t="s">
        <v>14</v>
      </c>
      <c r="G859" s="7" t="s">
        <v>30</v>
      </c>
      <c r="H859" s="7" t="s">
        <v>39</v>
      </c>
      <c r="I859" s="8">
        <v>868.74</v>
      </c>
      <c r="J859" s="9">
        <v>0.18</v>
      </c>
      <c r="K859" s="10">
        <f t="shared" si="23"/>
        <v>156.3732</v>
      </c>
    </row>
    <row r="860" spans="2:11" x14ac:dyDescent="0.3">
      <c r="B860" s="6">
        <v>49518</v>
      </c>
      <c r="C860" s="7" t="s">
        <v>10</v>
      </c>
      <c r="D860" s="7" t="s">
        <v>26</v>
      </c>
      <c r="E860" s="7" t="s">
        <v>7</v>
      </c>
      <c r="F860" s="7" t="s">
        <v>13</v>
      </c>
      <c r="G860" s="7" t="s">
        <v>32</v>
      </c>
      <c r="H860" s="7" t="s">
        <v>40</v>
      </c>
      <c r="I860" s="8">
        <v>788.77</v>
      </c>
      <c r="J860" s="9">
        <v>0.16</v>
      </c>
      <c r="K860" s="10">
        <f t="shared" si="23"/>
        <v>126.2032</v>
      </c>
    </row>
    <row r="861" spans="2:11" x14ac:dyDescent="0.3">
      <c r="B861" s="6">
        <v>49518</v>
      </c>
      <c r="C861" s="7" t="s">
        <v>16</v>
      </c>
      <c r="D861" s="7" t="s">
        <v>44</v>
      </c>
      <c r="E861" s="7" t="s">
        <v>7</v>
      </c>
      <c r="F861" s="7" t="s">
        <v>14</v>
      </c>
      <c r="G861" s="7" t="s">
        <v>29</v>
      </c>
      <c r="H861" s="7" t="s">
        <v>40</v>
      </c>
      <c r="I861" s="8">
        <v>932.86</v>
      </c>
      <c r="J861" s="9">
        <v>0.14000000000000001</v>
      </c>
      <c r="K861" s="10">
        <f t="shared" si="23"/>
        <v>130.60040000000001</v>
      </c>
    </row>
    <row r="862" spans="2:11" x14ac:dyDescent="0.3">
      <c r="B862" s="6">
        <v>49519</v>
      </c>
      <c r="C862" s="7" t="s">
        <v>16</v>
      </c>
      <c r="D862" s="7" t="s">
        <v>22</v>
      </c>
      <c r="E862" s="7" t="s">
        <v>12</v>
      </c>
      <c r="F862" s="7" t="s">
        <v>14</v>
      </c>
      <c r="G862" s="7" t="s">
        <v>29</v>
      </c>
      <c r="H862" s="7" t="s">
        <v>40</v>
      </c>
      <c r="I862" s="8">
        <v>709.56999999999994</v>
      </c>
      <c r="J862" s="9">
        <v>0.17</v>
      </c>
      <c r="K862" s="10">
        <f t="shared" si="23"/>
        <v>120.62689999999999</v>
      </c>
    </row>
    <row r="863" spans="2:11" x14ac:dyDescent="0.3">
      <c r="B863" s="6">
        <v>49519</v>
      </c>
      <c r="C863" s="7" t="s">
        <v>9</v>
      </c>
      <c r="D863" s="7" t="s">
        <v>20</v>
      </c>
      <c r="E863" s="7" t="s">
        <v>12</v>
      </c>
      <c r="F863" s="7" t="s">
        <v>13</v>
      </c>
      <c r="G863" s="7" t="s">
        <v>33</v>
      </c>
      <c r="H863" s="7" t="s">
        <v>39</v>
      </c>
      <c r="I863" s="8">
        <v>824.35</v>
      </c>
      <c r="J863" s="9">
        <v>0.14000000000000001</v>
      </c>
      <c r="K863" s="10">
        <f t="shared" si="23"/>
        <v>115.40900000000002</v>
      </c>
    </row>
    <row r="864" spans="2:11" x14ac:dyDescent="0.3">
      <c r="B864" s="6">
        <v>49519</v>
      </c>
      <c r="C864" s="7" t="s">
        <v>6</v>
      </c>
      <c r="D864" s="7" t="s">
        <v>23</v>
      </c>
      <c r="E864" s="7" t="s">
        <v>7</v>
      </c>
      <c r="F864" s="7" t="s">
        <v>8</v>
      </c>
      <c r="G864" s="7" t="s">
        <v>37</v>
      </c>
      <c r="H864" s="7" t="s">
        <v>38</v>
      </c>
      <c r="I864" s="8">
        <v>924.27</v>
      </c>
      <c r="J864" s="9">
        <v>0.15</v>
      </c>
      <c r="K864" s="10">
        <f t="shared" si="23"/>
        <v>138.6405</v>
      </c>
    </row>
    <row r="865" spans="2:11" x14ac:dyDescent="0.3">
      <c r="B865" s="6">
        <v>49519</v>
      </c>
      <c r="C865" s="7" t="s">
        <v>9</v>
      </c>
      <c r="D865" s="7" t="s">
        <v>20</v>
      </c>
      <c r="E865" s="7" t="s">
        <v>7</v>
      </c>
      <c r="F865" s="7" t="s">
        <v>13</v>
      </c>
      <c r="G865" s="7" t="s">
        <v>32</v>
      </c>
      <c r="H865" s="7" t="s">
        <v>38</v>
      </c>
      <c r="I865" s="8">
        <v>750.06999999999994</v>
      </c>
      <c r="J865" s="9">
        <v>0.05</v>
      </c>
      <c r="K865" s="10">
        <f t="shared" si="23"/>
        <v>37.503499999999995</v>
      </c>
    </row>
    <row r="866" spans="2:11" x14ac:dyDescent="0.3">
      <c r="B866" s="6">
        <v>49519</v>
      </c>
      <c r="C866" s="7" t="s">
        <v>6</v>
      </c>
      <c r="D866" s="7" t="s">
        <v>46</v>
      </c>
      <c r="E866" s="7" t="s">
        <v>12</v>
      </c>
      <c r="F866" s="7" t="s">
        <v>14</v>
      </c>
      <c r="G866" s="7" t="s">
        <v>30</v>
      </c>
      <c r="H866" s="7" t="s">
        <v>39</v>
      </c>
      <c r="I866" s="8">
        <v>669.74</v>
      </c>
      <c r="J866" s="9">
        <v>0.17</v>
      </c>
      <c r="K866" s="10">
        <f t="shared" si="23"/>
        <v>113.85580000000002</v>
      </c>
    </row>
    <row r="867" spans="2:11" x14ac:dyDescent="0.3">
      <c r="B867" s="6">
        <v>49520</v>
      </c>
      <c r="C867" s="7" t="s">
        <v>9</v>
      </c>
      <c r="D867" s="7" t="s">
        <v>20</v>
      </c>
      <c r="E867" s="7" t="s">
        <v>12</v>
      </c>
      <c r="F867" s="7" t="s">
        <v>14</v>
      </c>
      <c r="G867" s="7" t="s">
        <v>31</v>
      </c>
      <c r="H867" s="7" t="s">
        <v>38</v>
      </c>
      <c r="I867" s="8">
        <v>543.79999999999995</v>
      </c>
      <c r="J867" s="9">
        <v>0.14000000000000001</v>
      </c>
      <c r="K867" s="10">
        <f t="shared" si="23"/>
        <v>76.132000000000005</v>
      </c>
    </row>
    <row r="868" spans="2:11" x14ac:dyDescent="0.3">
      <c r="B868" s="6">
        <v>49520</v>
      </c>
      <c r="C868" s="7" t="s">
        <v>6</v>
      </c>
      <c r="D868" s="7" t="s">
        <v>23</v>
      </c>
      <c r="E868" s="7" t="s">
        <v>17</v>
      </c>
      <c r="F868" s="7" t="s">
        <v>8</v>
      </c>
      <c r="G868" s="7" t="s">
        <v>35</v>
      </c>
      <c r="H868" s="7" t="s">
        <v>39</v>
      </c>
      <c r="I868" s="8">
        <v>740.09</v>
      </c>
      <c r="J868" s="9">
        <v>0.14000000000000001</v>
      </c>
      <c r="K868" s="10">
        <f t="shared" si="23"/>
        <v>103.61260000000001</v>
      </c>
    </row>
    <row r="869" spans="2:11" x14ac:dyDescent="0.3">
      <c r="B869" s="6">
        <v>49520</v>
      </c>
      <c r="C869" s="7" t="s">
        <v>10</v>
      </c>
      <c r="D869" s="7" t="s">
        <v>24</v>
      </c>
      <c r="E869" s="7" t="s">
        <v>7</v>
      </c>
      <c r="F869" s="7" t="s">
        <v>13</v>
      </c>
      <c r="G869" s="7" t="s">
        <v>32</v>
      </c>
      <c r="H869" s="7" t="s">
        <v>40</v>
      </c>
      <c r="I869" s="8">
        <v>612.96</v>
      </c>
      <c r="J869" s="9">
        <v>0.12</v>
      </c>
      <c r="K869" s="10">
        <f t="shared" si="23"/>
        <v>73.555199999999999</v>
      </c>
    </row>
    <row r="870" spans="2:11" x14ac:dyDescent="0.3">
      <c r="B870" s="6">
        <v>49520</v>
      </c>
      <c r="C870" s="7" t="s">
        <v>6</v>
      </c>
      <c r="D870" s="7" t="s">
        <v>46</v>
      </c>
      <c r="E870" s="7" t="s">
        <v>12</v>
      </c>
      <c r="F870" s="7" t="s">
        <v>14</v>
      </c>
      <c r="G870" s="7" t="s">
        <v>31</v>
      </c>
      <c r="H870" s="7" t="s">
        <v>40</v>
      </c>
      <c r="I870" s="8">
        <v>959.53</v>
      </c>
      <c r="J870" s="9">
        <v>0.1</v>
      </c>
      <c r="K870" s="10">
        <f t="shared" si="23"/>
        <v>95.953000000000003</v>
      </c>
    </row>
    <row r="871" spans="2:11" x14ac:dyDescent="0.3">
      <c r="B871" s="6">
        <v>49520</v>
      </c>
      <c r="C871" s="7" t="s">
        <v>9</v>
      </c>
      <c r="D871" s="7" t="s">
        <v>20</v>
      </c>
      <c r="E871" s="7" t="s">
        <v>12</v>
      </c>
      <c r="F871" s="7" t="s">
        <v>8</v>
      </c>
      <c r="G871" s="7" t="s">
        <v>37</v>
      </c>
      <c r="H871" s="7" t="s">
        <v>40</v>
      </c>
      <c r="I871" s="8">
        <v>934.58999999999992</v>
      </c>
      <c r="J871" s="9">
        <v>0.16</v>
      </c>
      <c r="K871" s="10">
        <f t="shared" si="23"/>
        <v>149.53439999999998</v>
      </c>
    </row>
    <row r="872" spans="2:11" x14ac:dyDescent="0.3">
      <c r="B872" s="6">
        <v>49520</v>
      </c>
      <c r="C872" s="7" t="s">
        <v>10</v>
      </c>
      <c r="D872" s="7" t="s">
        <v>26</v>
      </c>
      <c r="E872" s="7" t="s">
        <v>17</v>
      </c>
      <c r="F872" s="7" t="s">
        <v>14</v>
      </c>
      <c r="G872" s="7" t="s">
        <v>30</v>
      </c>
      <c r="H872" s="7" t="s">
        <v>40</v>
      </c>
      <c r="I872" s="8">
        <v>592.79</v>
      </c>
      <c r="J872" s="9">
        <v>0.18</v>
      </c>
      <c r="K872" s="10">
        <f t="shared" si="23"/>
        <v>106.70219999999999</v>
      </c>
    </row>
    <row r="873" spans="2:11" x14ac:dyDescent="0.3">
      <c r="B873" s="6">
        <v>49520</v>
      </c>
      <c r="C873" s="7" t="s">
        <v>10</v>
      </c>
      <c r="D873" s="7" t="s">
        <v>26</v>
      </c>
      <c r="E873" s="7" t="s">
        <v>18</v>
      </c>
      <c r="F873" s="7" t="s">
        <v>14</v>
      </c>
      <c r="G873" s="7" t="s">
        <v>29</v>
      </c>
      <c r="H873" s="7" t="s">
        <v>40</v>
      </c>
      <c r="I873" s="8">
        <v>766.1</v>
      </c>
      <c r="J873" s="9">
        <v>0.11</v>
      </c>
      <c r="K873" s="10">
        <f t="shared" si="23"/>
        <v>84.271000000000001</v>
      </c>
    </row>
    <row r="874" spans="2:11" x14ac:dyDescent="0.3">
      <c r="B874" s="6">
        <v>49520</v>
      </c>
      <c r="C874" s="7" t="s">
        <v>9</v>
      </c>
      <c r="D874" s="7" t="s">
        <v>20</v>
      </c>
      <c r="E874" s="7" t="s">
        <v>18</v>
      </c>
      <c r="F874" s="7" t="s">
        <v>14</v>
      </c>
      <c r="G874" s="7" t="s">
        <v>29</v>
      </c>
      <c r="H874" s="7" t="s">
        <v>38</v>
      </c>
      <c r="I874" s="8">
        <v>567.15</v>
      </c>
      <c r="J874" s="9">
        <v>0.13</v>
      </c>
      <c r="K874" s="10">
        <f t="shared" si="23"/>
        <v>73.729500000000002</v>
      </c>
    </row>
    <row r="875" spans="2:11" x14ac:dyDescent="0.3">
      <c r="B875" s="6">
        <v>49521</v>
      </c>
      <c r="C875" s="7" t="s">
        <v>10</v>
      </c>
      <c r="D875" s="7" t="s">
        <v>24</v>
      </c>
      <c r="E875" s="7" t="s">
        <v>12</v>
      </c>
      <c r="F875" s="7" t="s">
        <v>14</v>
      </c>
      <c r="G875" s="7" t="s">
        <v>30</v>
      </c>
      <c r="H875" s="7" t="s">
        <v>38</v>
      </c>
      <c r="I875" s="8">
        <v>838.18000000000006</v>
      </c>
      <c r="J875" s="9">
        <v>0.08</v>
      </c>
      <c r="K875" s="10">
        <f t="shared" si="23"/>
        <v>67.054400000000001</v>
      </c>
    </row>
    <row r="876" spans="2:11" x14ac:dyDescent="0.3">
      <c r="B876" s="6">
        <v>49521</v>
      </c>
      <c r="C876" s="7" t="s">
        <v>10</v>
      </c>
      <c r="D876" s="7" t="s">
        <v>26</v>
      </c>
      <c r="E876" s="7" t="s">
        <v>7</v>
      </c>
      <c r="F876" s="7" t="s">
        <v>14</v>
      </c>
      <c r="G876" s="7" t="s">
        <v>31</v>
      </c>
      <c r="H876" s="7" t="s">
        <v>38</v>
      </c>
      <c r="I876" s="8">
        <v>776.5</v>
      </c>
      <c r="J876" s="9">
        <v>0.08</v>
      </c>
      <c r="K876" s="10">
        <f t="shared" si="23"/>
        <v>62.120000000000005</v>
      </c>
    </row>
    <row r="877" spans="2:11" x14ac:dyDescent="0.3">
      <c r="B877" s="6">
        <v>49521</v>
      </c>
      <c r="C877" s="7" t="s">
        <v>6</v>
      </c>
      <c r="D877" s="7" t="s">
        <v>23</v>
      </c>
      <c r="E877" s="7" t="s">
        <v>17</v>
      </c>
      <c r="F877" s="7" t="s">
        <v>8</v>
      </c>
      <c r="G877" s="7" t="s">
        <v>36</v>
      </c>
      <c r="H877" s="7" t="s">
        <v>40</v>
      </c>
      <c r="I877" s="8">
        <v>882.08999999999992</v>
      </c>
      <c r="J877" s="9">
        <v>0.12</v>
      </c>
      <c r="K877" s="10">
        <f t="shared" si="23"/>
        <v>105.85079999999999</v>
      </c>
    </row>
    <row r="878" spans="2:11" x14ac:dyDescent="0.3">
      <c r="B878" s="6">
        <v>49521</v>
      </c>
      <c r="C878" s="7" t="s">
        <v>10</v>
      </c>
      <c r="D878" s="7" t="s">
        <v>26</v>
      </c>
      <c r="E878" s="7" t="s">
        <v>18</v>
      </c>
      <c r="F878" s="7" t="s">
        <v>13</v>
      </c>
      <c r="G878" s="7" t="s">
        <v>33</v>
      </c>
      <c r="H878" s="7" t="s">
        <v>40</v>
      </c>
      <c r="I878" s="8">
        <v>579.44000000000005</v>
      </c>
      <c r="J878" s="9">
        <v>0.06</v>
      </c>
      <c r="K878" s="10">
        <f t="shared" si="23"/>
        <v>34.766400000000004</v>
      </c>
    </row>
    <row r="879" spans="2:11" x14ac:dyDescent="0.3">
      <c r="B879" s="6">
        <v>49522</v>
      </c>
      <c r="C879" s="7" t="s">
        <v>10</v>
      </c>
      <c r="D879" s="7" t="s">
        <v>26</v>
      </c>
      <c r="E879" s="7" t="s">
        <v>17</v>
      </c>
      <c r="F879" s="7" t="s">
        <v>13</v>
      </c>
      <c r="G879" s="7" t="s">
        <v>33</v>
      </c>
      <c r="H879" s="7" t="s">
        <v>40</v>
      </c>
      <c r="I879" s="8">
        <v>570.20000000000005</v>
      </c>
      <c r="J879" s="9">
        <v>0.06</v>
      </c>
      <c r="K879" s="10">
        <f t="shared" si="23"/>
        <v>34.212000000000003</v>
      </c>
    </row>
    <row r="880" spans="2:11" x14ac:dyDescent="0.3">
      <c r="B880" s="6">
        <v>49522</v>
      </c>
      <c r="C880" s="7" t="s">
        <v>16</v>
      </c>
      <c r="D880" s="7" t="s">
        <v>44</v>
      </c>
      <c r="E880" s="7" t="s">
        <v>15</v>
      </c>
      <c r="F880" s="7" t="s">
        <v>8</v>
      </c>
      <c r="G880" s="7" t="s">
        <v>37</v>
      </c>
      <c r="H880" s="7" t="s">
        <v>40</v>
      </c>
      <c r="I880" s="8">
        <v>904.81</v>
      </c>
      <c r="J880" s="9">
        <v>0.13</v>
      </c>
      <c r="K880" s="10">
        <f t="shared" si="23"/>
        <v>117.6253</v>
      </c>
    </row>
    <row r="881" spans="2:11" x14ac:dyDescent="0.3">
      <c r="B881" s="6">
        <v>49522</v>
      </c>
      <c r="C881" s="7" t="s">
        <v>16</v>
      </c>
      <c r="D881" s="7" t="s">
        <v>22</v>
      </c>
      <c r="E881" s="7" t="s">
        <v>11</v>
      </c>
      <c r="F881" s="7" t="s">
        <v>8</v>
      </c>
      <c r="G881" s="7" t="s">
        <v>37</v>
      </c>
      <c r="H881" s="7" t="s">
        <v>40</v>
      </c>
      <c r="I881" s="8">
        <v>817.81</v>
      </c>
      <c r="J881" s="9">
        <v>0.13</v>
      </c>
      <c r="K881" s="10">
        <f t="shared" si="23"/>
        <v>106.31529999999999</v>
      </c>
    </row>
    <row r="882" spans="2:11" x14ac:dyDescent="0.3">
      <c r="B882" s="6">
        <v>49522</v>
      </c>
      <c r="C882" s="7" t="s">
        <v>16</v>
      </c>
      <c r="D882" s="7" t="s">
        <v>22</v>
      </c>
      <c r="E882" s="7" t="s">
        <v>15</v>
      </c>
      <c r="F882" s="7" t="s">
        <v>8</v>
      </c>
      <c r="G882" s="7" t="s">
        <v>37</v>
      </c>
      <c r="H882" s="7" t="s">
        <v>40</v>
      </c>
      <c r="I882" s="8">
        <v>587.23</v>
      </c>
      <c r="J882" s="9">
        <v>0.09</v>
      </c>
      <c r="K882" s="10">
        <f t="shared" si="23"/>
        <v>52.850699999999996</v>
      </c>
    </row>
    <row r="883" spans="2:11" x14ac:dyDescent="0.3">
      <c r="B883" s="6">
        <v>49522</v>
      </c>
      <c r="C883" s="7" t="s">
        <v>16</v>
      </c>
      <c r="D883" s="7" t="s">
        <v>44</v>
      </c>
      <c r="E883" s="7" t="s">
        <v>18</v>
      </c>
      <c r="F883" s="7" t="s">
        <v>14</v>
      </c>
      <c r="G883" s="7" t="s">
        <v>29</v>
      </c>
      <c r="H883" s="7" t="s">
        <v>40</v>
      </c>
      <c r="I883" s="8">
        <v>666.26</v>
      </c>
      <c r="J883" s="9">
        <v>0.11</v>
      </c>
      <c r="K883" s="10">
        <f t="shared" si="23"/>
        <v>73.288600000000002</v>
      </c>
    </row>
    <row r="884" spans="2:11" x14ac:dyDescent="0.3">
      <c r="B884" s="6">
        <v>49522</v>
      </c>
      <c r="C884" s="7" t="s">
        <v>9</v>
      </c>
      <c r="D884" s="7" t="s">
        <v>20</v>
      </c>
      <c r="E884" s="7" t="s">
        <v>12</v>
      </c>
      <c r="F884" s="7" t="s">
        <v>13</v>
      </c>
      <c r="G884" s="7" t="s">
        <v>32</v>
      </c>
      <c r="H884" s="7" t="s">
        <v>38</v>
      </c>
      <c r="I884" s="8">
        <v>539.02</v>
      </c>
      <c r="J884" s="9">
        <v>0.1</v>
      </c>
      <c r="K884" s="10">
        <f t="shared" si="23"/>
        <v>53.902000000000001</v>
      </c>
    </row>
    <row r="885" spans="2:11" x14ac:dyDescent="0.3">
      <c r="B885" s="6">
        <v>49523</v>
      </c>
      <c r="C885" s="7" t="s">
        <v>10</v>
      </c>
      <c r="D885" s="7" t="s">
        <v>26</v>
      </c>
      <c r="E885" s="7" t="s">
        <v>18</v>
      </c>
      <c r="F885" s="7" t="s">
        <v>8</v>
      </c>
      <c r="G885" s="7" t="s">
        <v>35</v>
      </c>
      <c r="H885" s="7" t="s">
        <v>40</v>
      </c>
      <c r="I885" s="8">
        <v>780.31</v>
      </c>
      <c r="J885" s="9">
        <v>0.13</v>
      </c>
      <c r="K885" s="10">
        <f t="shared" si="23"/>
        <v>101.44029999999999</v>
      </c>
    </row>
    <row r="886" spans="2:11" x14ac:dyDescent="0.3">
      <c r="B886" s="6">
        <v>49523</v>
      </c>
      <c r="C886" s="7" t="s">
        <v>6</v>
      </c>
      <c r="D886" s="7" t="s">
        <v>23</v>
      </c>
      <c r="E886" s="7" t="s">
        <v>17</v>
      </c>
      <c r="F886" s="7" t="s">
        <v>8</v>
      </c>
      <c r="G886" s="7" t="s">
        <v>37</v>
      </c>
      <c r="H886" s="7" t="s">
        <v>40</v>
      </c>
      <c r="I886" s="8">
        <v>918.77</v>
      </c>
      <c r="J886" s="9">
        <v>0.15</v>
      </c>
      <c r="K886" s="10">
        <f t="shared" si="23"/>
        <v>137.81549999999999</v>
      </c>
    </row>
    <row r="887" spans="2:11" x14ac:dyDescent="0.3">
      <c r="B887" s="6">
        <v>49523</v>
      </c>
      <c r="C887" s="7" t="s">
        <v>9</v>
      </c>
      <c r="D887" s="7" t="s">
        <v>20</v>
      </c>
      <c r="E887" s="7" t="s">
        <v>12</v>
      </c>
      <c r="F887" s="7" t="s">
        <v>14</v>
      </c>
      <c r="G887" s="7" t="s">
        <v>30</v>
      </c>
      <c r="H887" s="7" t="s">
        <v>38</v>
      </c>
      <c r="I887" s="8">
        <v>628.55999999999995</v>
      </c>
      <c r="J887" s="9">
        <v>0.09</v>
      </c>
      <c r="K887" s="10">
        <f t="shared" si="23"/>
        <v>56.570399999999992</v>
      </c>
    </row>
    <row r="888" spans="2:11" x14ac:dyDescent="0.3">
      <c r="B888" s="6">
        <v>49523</v>
      </c>
      <c r="C888" s="7" t="s">
        <v>9</v>
      </c>
      <c r="D888" s="7" t="s">
        <v>20</v>
      </c>
      <c r="E888" s="7" t="s">
        <v>11</v>
      </c>
      <c r="F888" s="7" t="s">
        <v>8</v>
      </c>
      <c r="G888" s="7" t="s">
        <v>36</v>
      </c>
      <c r="H888" s="7" t="s">
        <v>40</v>
      </c>
      <c r="I888" s="8">
        <v>638.93000000000006</v>
      </c>
      <c r="J888" s="9">
        <v>0.13</v>
      </c>
      <c r="K888" s="10">
        <f t="shared" si="23"/>
        <v>83.060900000000018</v>
      </c>
    </row>
    <row r="889" spans="2:11" x14ac:dyDescent="0.3">
      <c r="B889" s="6">
        <v>49523</v>
      </c>
      <c r="C889" s="7" t="s">
        <v>10</v>
      </c>
      <c r="D889" s="7" t="s">
        <v>26</v>
      </c>
      <c r="E889" s="7" t="s">
        <v>18</v>
      </c>
      <c r="F889" s="7" t="s">
        <v>13</v>
      </c>
      <c r="G889" s="7" t="s">
        <v>32</v>
      </c>
      <c r="H889" s="7" t="s">
        <v>38</v>
      </c>
      <c r="I889" s="8">
        <v>541.72</v>
      </c>
      <c r="J889" s="9">
        <v>0.19</v>
      </c>
      <c r="K889" s="10">
        <f t="shared" si="23"/>
        <v>102.9268</v>
      </c>
    </row>
    <row r="890" spans="2:11" x14ac:dyDescent="0.3">
      <c r="B890" s="6">
        <v>49523</v>
      </c>
      <c r="C890" s="7" t="s">
        <v>10</v>
      </c>
      <c r="D890" s="7" t="s">
        <v>25</v>
      </c>
      <c r="E890" s="7" t="s">
        <v>18</v>
      </c>
      <c r="F890" s="7" t="s">
        <v>14</v>
      </c>
      <c r="G890" s="7" t="s">
        <v>29</v>
      </c>
      <c r="H890" s="7" t="s">
        <v>39</v>
      </c>
      <c r="I890" s="8">
        <v>539.96</v>
      </c>
      <c r="J890" s="9">
        <v>0.16</v>
      </c>
      <c r="K890" s="10">
        <f t="shared" ref="K890:K925" si="24">J890*I890</f>
        <v>86.393600000000006</v>
      </c>
    </row>
    <row r="891" spans="2:11" x14ac:dyDescent="0.3">
      <c r="B891" s="6">
        <v>49523</v>
      </c>
      <c r="C891" s="7" t="s">
        <v>6</v>
      </c>
      <c r="D891" s="7" t="s">
        <v>46</v>
      </c>
      <c r="E891" s="7" t="s">
        <v>7</v>
      </c>
      <c r="F891" s="7" t="s">
        <v>13</v>
      </c>
      <c r="G891" s="7" t="s">
        <v>33</v>
      </c>
      <c r="H891" s="7" t="s">
        <v>38</v>
      </c>
      <c r="I891" s="8">
        <v>659.89</v>
      </c>
      <c r="J891" s="9">
        <v>0.18</v>
      </c>
      <c r="K891" s="10">
        <f t="shared" si="24"/>
        <v>118.78019999999999</v>
      </c>
    </row>
    <row r="892" spans="2:11" x14ac:dyDescent="0.3">
      <c r="B892" s="6">
        <v>49524</v>
      </c>
      <c r="C892" s="7" t="s">
        <v>10</v>
      </c>
      <c r="D892" s="7" t="s">
        <v>26</v>
      </c>
      <c r="E892" s="7" t="s">
        <v>7</v>
      </c>
      <c r="F892" s="7" t="s">
        <v>14</v>
      </c>
      <c r="G892" s="7" t="s">
        <v>30</v>
      </c>
      <c r="H892" s="7" t="s">
        <v>39</v>
      </c>
      <c r="I892" s="8">
        <v>680.69</v>
      </c>
      <c r="J892" s="9">
        <v>0.12</v>
      </c>
      <c r="K892" s="10">
        <f t="shared" si="24"/>
        <v>81.6828</v>
      </c>
    </row>
    <row r="893" spans="2:11" x14ac:dyDescent="0.3">
      <c r="B893" s="6">
        <v>49524</v>
      </c>
      <c r="C893" s="7" t="s">
        <v>9</v>
      </c>
      <c r="D893" s="7" t="s">
        <v>20</v>
      </c>
      <c r="E893" s="7" t="s">
        <v>18</v>
      </c>
      <c r="F893" s="7" t="s">
        <v>14</v>
      </c>
      <c r="G893" s="7" t="s">
        <v>30</v>
      </c>
      <c r="H893" s="7" t="s">
        <v>40</v>
      </c>
      <c r="I893" s="8">
        <v>790.4</v>
      </c>
      <c r="J893" s="9">
        <v>0.14000000000000001</v>
      </c>
      <c r="K893" s="10">
        <f t="shared" si="24"/>
        <v>110.65600000000001</v>
      </c>
    </row>
    <row r="894" spans="2:11" x14ac:dyDescent="0.3">
      <c r="B894" s="6">
        <v>49524</v>
      </c>
      <c r="C894" s="7" t="s">
        <v>9</v>
      </c>
      <c r="D894" s="7" t="s">
        <v>20</v>
      </c>
      <c r="E894" s="7" t="s">
        <v>17</v>
      </c>
      <c r="F894" s="7" t="s">
        <v>8</v>
      </c>
      <c r="G894" s="7" t="s">
        <v>37</v>
      </c>
      <c r="H894" s="7" t="s">
        <v>40</v>
      </c>
      <c r="I894" s="8">
        <v>999.48</v>
      </c>
      <c r="J894" s="9">
        <v>0.09</v>
      </c>
      <c r="K894" s="10">
        <f t="shared" si="24"/>
        <v>89.953199999999995</v>
      </c>
    </row>
    <row r="895" spans="2:11" x14ac:dyDescent="0.3">
      <c r="B895" s="6">
        <v>49525</v>
      </c>
      <c r="C895" s="7" t="s">
        <v>16</v>
      </c>
      <c r="D895" s="7" t="s">
        <v>22</v>
      </c>
      <c r="E895" s="7" t="s">
        <v>18</v>
      </c>
      <c r="F895" s="7" t="s">
        <v>14</v>
      </c>
      <c r="G895" s="7" t="s">
        <v>31</v>
      </c>
      <c r="H895" s="7" t="s">
        <v>39</v>
      </c>
      <c r="I895" s="8">
        <v>521.11</v>
      </c>
      <c r="J895" s="9">
        <v>7.0000000000000007E-2</v>
      </c>
      <c r="K895" s="10">
        <f t="shared" si="24"/>
        <v>36.477700000000006</v>
      </c>
    </row>
    <row r="896" spans="2:11" x14ac:dyDescent="0.3">
      <c r="B896" s="6">
        <v>49525</v>
      </c>
      <c r="C896" s="7" t="s">
        <v>10</v>
      </c>
      <c r="D896" s="7" t="s">
        <v>24</v>
      </c>
      <c r="E896" s="7" t="s">
        <v>7</v>
      </c>
      <c r="F896" s="7" t="s">
        <v>8</v>
      </c>
      <c r="G896" s="7" t="s">
        <v>37</v>
      </c>
      <c r="H896" s="7" t="s">
        <v>38</v>
      </c>
      <c r="I896" s="8">
        <v>584.89</v>
      </c>
      <c r="J896" s="9">
        <v>0.09</v>
      </c>
      <c r="K896" s="10">
        <f t="shared" si="24"/>
        <v>52.640099999999997</v>
      </c>
    </row>
    <row r="897" spans="2:11" x14ac:dyDescent="0.3">
      <c r="B897" s="6">
        <v>49525</v>
      </c>
      <c r="C897" s="7" t="s">
        <v>6</v>
      </c>
      <c r="D897" s="7" t="s">
        <v>46</v>
      </c>
      <c r="E897" s="7" t="s">
        <v>18</v>
      </c>
      <c r="F897" s="7" t="s">
        <v>8</v>
      </c>
      <c r="G897" s="7" t="s">
        <v>35</v>
      </c>
      <c r="H897" s="7" t="s">
        <v>38</v>
      </c>
      <c r="I897" s="8">
        <v>876.04</v>
      </c>
      <c r="J897" s="9">
        <v>7.0000000000000007E-2</v>
      </c>
      <c r="K897" s="10">
        <f t="shared" si="24"/>
        <v>61.322800000000001</v>
      </c>
    </row>
    <row r="898" spans="2:11" x14ac:dyDescent="0.3">
      <c r="B898" s="6">
        <v>49525</v>
      </c>
      <c r="C898" s="7" t="s">
        <v>10</v>
      </c>
      <c r="D898" s="7" t="s">
        <v>25</v>
      </c>
      <c r="E898" s="7" t="s">
        <v>12</v>
      </c>
      <c r="F898" s="7" t="s">
        <v>14</v>
      </c>
      <c r="G898" s="7" t="s">
        <v>30</v>
      </c>
      <c r="H898" s="7" t="s">
        <v>39</v>
      </c>
      <c r="I898" s="8">
        <v>541.95000000000005</v>
      </c>
      <c r="J898" s="9">
        <v>0.19</v>
      </c>
      <c r="K898" s="10">
        <f t="shared" si="24"/>
        <v>102.97050000000002</v>
      </c>
    </row>
    <row r="899" spans="2:11" x14ac:dyDescent="0.3">
      <c r="B899" s="6">
        <v>49525</v>
      </c>
      <c r="C899" s="7" t="s">
        <v>9</v>
      </c>
      <c r="D899" s="7" t="s">
        <v>20</v>
      </c>
      <c r="E899" s="7" t="s">
        <v>15</v>
      </c>
      <c r="F899" s="7" t="s">
        <v>14</v>
      </c>
      <c r="G899" s="7" t="s">
        <v>31</v>
      </c>
      <c r="H899" s="7" t="s">
        <v>40</v>
      </c>
      <c r="I899" s="8">
        <v>580.83000000000004</v>
      </c>
      <c r="J899" s="9">
        <v>0.06</v>
      </c>
      <c r="K899" s="10">
        <f t="shared" si="24"/>
        <v>34.849800000000002</v>
      </c>
    </row>
    <row r="900" spans="2:11" x14ac:dyDescent="0.3">
      <c r="B900" s="6">
        <v>49525</v>
      </c>
      <c r="C900" s="7" t="s">
        <v>16</v>
      </c>
      <c r="D900" s="7" t="s">
        <v>22</v>
      </c>
      <c r="E900" s="7" t="s">
        <v>12</v>
      </c>
      <c r="F900" s="7" t="s">
        <v>13</v>
      </c>
      <c r="G900" s="7" t="s">
        <v>34</v>
      </c>
      <c r="H900" s="7" t="s">
        <v>40</v>
      </c>
      <c r="I900" s="8">
        <v>804.18000000000006</v>
      </c>
      <c r="J900" s="9">
        <v>0.12</v>
      </c>
      <c r="K900" s="10">
        <f t="shared" si="24"/>
        <v>96.50160000000001</v>
      </c>
    </row>
    <row r="901" spans="2:11" x14ac:dyDescent="0.3">
      <c r="B901" s="6">
        <v>49526</v>
      </c>
      <c r="C901" s="7" t="s">
        <v>6</v>
      </c>
      <c r="D901" s="7" t="s">
        <v>46</v>
      </c>
      <c r="E901" s="7" t="s">
        <v>12</v>
      </c>
      <c r="F901" s="7" t="s">
        <v>13</v>
      </c>
      <c r="G901" s="7" t="s">
        <v>32</v>
      </c>
      <c r="H901" s="7" t="s">
        <v>39</v>
      </c>
      <c r="I901" s="8">
        <v>567.19000000000005</v>
      </c>
      <c r="J901" s="9">
        <v>0.05</v>
      </c>
      <c r="K901" s="10">
        <f t="shared" si="24"/>
        <v>28.359500000000004</v>
      </c>
    </row>
    <row r="902" spans="2:11" x14ac:dyDescent="0.3">
      <c r="B902" s="6">
        <v>49526</v>
      </c>
      <c r="C902" s="7" t="s">
        <v>10</v>
      </c>
      <c r="D902" s="7" t="s">
        <v>24</v>
      </c>
      <c r="E902" s="7" t="s">
        <v>18</v>
      </c>
      <c r="F902" s="7" t="s">
        <v>14</v>
      </c>
      <c r="G902" s="7" t="s">
        <v>30</v>
      </c>
      <c r="H902" s="7" t="s">
        <v>38</v>
      </c>
      <c r="I902" s="8">
        <v>567.80999999999995</v>
      </c>
      <c r="J902" s="9">
        <v>0.17</v>
      </c>
      <c r="K902" s="10">
        <f t="shared" si="24"/>
        <v>96.527699999999996</v>
      </c>
    </row>
    <row r="903" spans="2:11" x14ac:dyDescent="0.3">
      <c r="B903" s="6">
        <v>49526</v>
      </c>
      <c r="C903" s="7" t="s">
        <v>10</v>
      </c>
      <c r="D903" s="7" t="s">
        <v>25</v>
      </c>
      <c r="E903" s="7" t="s">
        <v>17</v>
      </c>
      <c r="F903" s="7" t="s">
        <v>14</v>
      </c>
      <c r="G903" s="7" t="s">
        <v>29</v>
      </c>
      <c r="H903" s="7" t="s">
        <v>38</v>
      </c>
      <c r="I903" s="8">
        <v>737.96</v>
      </c>
      <c r="J903" s="9">
        <v>7.0000000000000007E-2</v>
      </c>
      <c r="K903" s="10">
        <f t="shared" si="24"/>
        <v>51.65720000000001</v>
      </c>
    </row>
    <row r="904" spans="2:11" x14ac:dyDescent="0.3">
      <c r="B904" s="6">
        <v>49526</v>
      </c>
      <c r="C904" s="7" t="s">
        <v>16</v>
      </c>
      <c r="D904" s="7" t="s">
        <v>45</v>
      </c>
      <c r="E904" s="7" t="s">
        <v>7</v>
      </c>
      <c r="F904" s="7" t="s">
        <v>14</v>
      </c>
      <c r="G904" s="7" t="s">
        <v>30</v>
      </c>
      <c r="H904" s="7" t="s">
        <v>38</v>
      </c>
      <c r="I904" s="8">
        <v>978.27</v>
      </c>
      <c r="J904" s="9">
        <v>0.13</v>
      </c>
      <c r="K904" s="10">
        <f t="shared" si="24"/>
        <v>127.1751</v>
      </c>
    </row>
    <row r="905" spans="2:11" x14ac:dyDescent="0.3">
      <c r="B905" s="6">
        <v>49527</v>
      </c>
      <c r="C905" s="7" t="s">
        <v>9</v>
      </c>
      <c r="D905" s="7" t="s">
        <v>21</v>
      </c>
      <c r="E905" s="7" t="s">
        <v>11</v>
      </c>
      <c r="F905" s="7" t="s">
        <v>13</v>
      </c>
      <c r="G905" s="7" t="s">
        <v>33</v>
      </c>
      <c r="H905" s="7" t="s">
        <v>38</v>
      </c>
      <c r="I905" s="8">
        <v>604.36</v>
      </c>
      <c r="J905" s="9">
        <v>0.17</v>
      </c>
      <c r="K905" s="10">
        <f t="shared" si="24"/>
        <v>102.74120000000001</v>
      </c>
    </row>
    <row r="906" spans="2:11" x14ac:dyDescent="0.3">
      <c r="B906" s="6">
        <v>49527</v>
      </c>
      <c r="C906" s="7" t="s">
        <v>6</v>
      </c>
      <c r="D906" s="7" t="s">
        <v>23</v>
      </c>
      <c r="E906" s="7" t="s">
        <v>12</v>
      </c>
      <c r="F906" s="7" t="s">
        <v>13</v>
      </c>
      <c r="G906" s="7" t="s">
        <v>33</v>
      </c>
      <c r="H906" s="7" t="s">
        <v>40</v>
      </c>
      <c r="I906" s="8">
        <v>959.18000000000006</v>
      </c>
      <c r="J906" s="9">
        <v>0.11</v>
      </c>
      <c r="K906" s="10">
        <f t="shared" si="24"/>
        <v>105.50980000000001</v>
      </c>
    </row>
    <row r="907" spans="2:11" x14ac:dyDescent="0.3">
      <c r="B907" s="6">
        <v>49527</v>
      </c>
      <c r="C907" s="7" t="s">
        <v>9</v>
      </c>
      <c r="D907" s="7" t="s">
        <v>21</v>
      </c>
      <c r="E907" s="7" t="s">
        <v>12</v>
      </c>
      <c r="F907" s="7" t="s">
        <v>14</v>
      </c>
      <c r="G907" s="7" t="s">
        <v>30</v>
      </c>
      <c r="H907" s="7" t="s">
        <v>40</v>
      </c>
      <c r="I907" s="8">
        <v>855.25</v>
      </c>
      <c r="J907" s="9">
        <v>0.1</v>
      </c>
      <c r="K907" s="10">
        <f t="shared" si="24"/>
        <v>85.525000000000006</v>
      </c>
    </row>
    <row r="908" spans="2:11" x14ac:dyDescent="0.3">
      <c r="B908" s="6">
        <v>49527</v>
      </c>
      <c r="C908" s="7" t="s">
        <v>9</v>
      </c>
      <c r="D908" s="7" t="s">
        <v>20</v>
      </c>
      <c r="E908" s="7" t="s">
        <v>7</v>
      </c>
      <c r="F908" s="7" t="s">
        <v>8</v>
      </c>
      <c r="G908" s="7" t="s">
        <v>36</v>
      </c>
      <c r="H908" s="7" t="s">
        <v>39</v>
      </c>
      <c r="I908" s="8">
        <v>619.77</v>
      </c>
      <c r="J908" s="9">
        <v>0.15</v>
      </c>
      <c r="K908" s="10">
        <f t="shared" si="24"/>
        <v>92.965499999999992</v>
      </c>
    </row>
    <row r="909" spans="2:11" x14ac:dyDescent="0.3">
      <c r="B909" s="6">
        <v>49527</v>
      </c>
      <c r="C909" s="7" t="s">
        <v>6</v>
      </c>
      <c r="D909" s="7" t="s">
        <v>46</v>
      </c>
      <c r="E909" s="7" t="s">
        <v>12</v>
      </c>
      <c r="F909" s="7" t="s">
        <v>13</v>
      </c>
      <c r="G909" s="7" t="s">
        <v>34</v>
      </c>
      <c r="H909" s="7" t="s">
        <v>39</v>
      </c>
      <c r="I909" s="8">
        <v>665.85</v>
      </c>
      <c r="J909" s="9">
        <v>0.08</v>
      </c>
      <c r="K909" s="10">
        <f t="shared" si="24"/>
        <v>53.268000000000001</v>
      </c>
    </row>
    <row r="910" spans="2:11" x14ac:dyDescent="0.3">
      <c r="B910" s="6">
        <v>49529</v>
      </c>
      <c r="C910" s="7" t="s">
        <v>16</v>
      </c>
      <c r="D910" s="7" t="s">
        <v>44</v>
      </c>
      <c r="E910" s="7" t="s">
        <v>18</v>
      </c>
      <c r="F910" s="7" t="s">
        <v>14</v>
      </c>
      <c r="G910" s="7" t="s">
        <v>30</v>
      </c>
      <c r="H910" s="7" t="s">
        <v>40</v>
      </c>
      <c r="I910" s="8">
        <v>709.35</v>
      </c>
      <c r="J910" s="9">
        <v>0.11</v>
      </c>
      <c r="K910" s="10">
        <f t="shared" si="24"/>
        <v>78.028500000000008</v>
      </c>
    </row>
    <row r="911" spans="2:11" x14ac:dyDescent="0.3">
      <c r="B911" s="6">
        <v>49529</v>
      </c>
      <c r="C911" s="7" t="s">
        <v>16</v>
      </c>
      <c r="D911" s="7" t="s">
        <v>44</v>
      </c>
      <c r="E911" s="7" t="s">
        <v>12</v>
      </c>
      <c r="F911" s="7" t="s">
        <v>14</v>
      </c>
      <c r="G911" s="7" t="s">
        <v>31</v>
      </c>
      <c r="H911" s="7" t="s">
        <v>40</v>
      </c>
      <c r="I911" s="8">
        <v>682.91</v>
      </c>
      <c r="J911" s="9">
        <v>0.05</v>
      </c>
      <c r="K911" s="10">
        <f t="shared" si="24"/>
        <v>34.145499999999998</v>
      </c>
    </row>
    <row r="912" spans="2:11" x14ac:dyDescent="0.3">
      <c r="B912" s="6">
        <v>49529</v>
      </c>
      <c r="C912" s="7" t="s">
        <v>16</v>
      </c>
      <c r="D912" s="7" t="s">
        <v>44</v>
      </c>
      <c r="E912" s="7" t="s">
        <v>11</v>
      </c>
      <c r="F912" s="7" t="s">
        <v>8</v>
      </c>
      <c r="G912" s="7" t="s">
        <v>35</v>
      </c>
      <c r="H912" s="7" t="s">
        <v>40</v>
      </c>
      <c r="I912" s="8">
        <v>676.77</v>
      </c>
      <c r="J912" s="9">
        <v>0.14000000000000001</v>
      </c>
      <c r="K912" s="10">
        <f t="shared" si="24"/>
        <v>94.747800000000012</v>
      </c>
    </row>
    <row r="913" spans="2:11" x14ac:dyDescent="0.3">
      <c r="B913" s="6">
        <v>49529</v>
      </c>
      <c r="C913" s="7" t="s">
        <v>10</v>
      </c>
      <c r="D913" s="7" t="s">
        <v>26</v>
      </c>
      <c r="E913" s="7" t="s">
        <v>7</v>
      </c>
      <c r="F913" s="7" t="s">
        <v>13</v>
      </c>
      <c r="G913" s="7" t="s">
        <v>33</v>
      </c>
      <c r="H913" s="7" t="s">
        <v>39</v>
      </c>
      <c r="I913" s="8">
        <v>643.30999999999995</v>
      </c>
      <c r="J913" s="9">
        <v>0.08</v>
      </c>
      <c r="K913" s="10">
        <f t="shared" si="24"/>
        <v>51.464799999999997</v>
      </c>
    </row>
    <row r="914" spans="2:11" x14ac:dyDescent="0.3">
      <c r="B914" s="6">
        <v>49529</v>
      </c>
      <c r="C914" s="7" t="s">
        <v>9</v>
      </c>
      <c r="D914" s="7" t="s">
        <v>21</v>
      </c>
      <c r="E914" s="7" t="s">
        <v>18</v>
      </c>
      <c r="F914" s="7" t="s">
        <v>13</v>
      </c>
      <c r="G914" s="7" t="s">
        <v>33</v>
      </c>
      <c r="H914" s="7" t="s">
        <v>40</v>
      </c>
      <c r="I914" s="8">
        <v>751.7</v>
      </c>
      <c r="J914" s="9">
        <v>7.0000000000000007E-2</v>
      </c>
      <c r="K914" s="10">
        <f t="shared" si="24"/>
        <v>52.619000000000007</v>
      </c>
    </row>
    <row r="915" spans="2:11" x14ac:dyDescent="0.3">
      <c r="B915" s="6">
        <v>49529</v>
      </c>
      <c r="C915" s="7" t="s">
        <v>6</v>
      </c>
      <c r="D915" s="7" t="s">
        <v>46</v>
      </c>
      <c r="E915" s="7" t="s">
        <v>18</v>
      </c>
      <c r="F915" s="7" t="s">
        <v>14</v>
      </c>
      <c r="G915" s="7" t="s">
        <v>30</v>
      </c>
      <c r="H915" s="7" t="s">
        <v>40</v>
      </c>
      <c r="I915" s="8">
        <v>851.92000000000007</v>
      </c>
      <c r="J915" s="9">
        <v>0.12</v>
      </c>
      <c r="K915" s="10">
        <f t="shared" si="24"/>
        <v>102.2304</v>
      </c>
    </row>
    <row r="916" spans="2:11" x14ac:dyDescent="0.3">
      <c r="B916" s="6">
        <v>49529</v>
      </c>
      <c r="C916" s="7" t="s">
        <v>16</v>
      </c>
      <c r="D916" s="7" t="s">
        <v>45</v>
      </c>
      <c r="E916" s="7" t="s">
        <v>11</v>
      </c>
      <c r="F916" s="7" t="s">
        <v>8</v>
      </c>
      <c r="G916" s="7" t="s">
        <v>36</v>
      </c>
      <c r="H916" s="7" t="s">
        <v>39</v>
      </c>
      <c r="I916" s="8">
        <v>561.16</v>
      </c>
      <c r="J916" s="9">
        <v>7.0000000000000007E-2</v>
      </c>
      <c r="K916" s="10">
        <f t="shared" si="24"/>
        <v>39.281199999999998</v>
      </c>
    </row>
    <row r="917" spans="2:11" x14ac:dyDescent="0.3">
      <c r="B917" s="6">
        <v>49530</v>
      </c>
      <c r="C917" s="7" t="s">
        <v>9</v>
      </c>
      <c r="D917" s="7" t="s">
        <v>21</v>
      </c>
      <c r="E917" s="7" t="s">
        <v>15</v>
      </c>
      <c r="F917" s="7" t="s">
        <v>13</v>
      </c>
      <c r="G917" s="7" t="s">
        <v>34</v>
      </c>
      <c r="H917" s="7" t="s">
        <v>39</v>
      </c>
      <c r="I917" s="8">
        <v>570.84</v>
      </c>
      <c r="J917" s="9">
        <v>0.17</v>
      </c>
      <c r="K917" s="10">
        <f t="shared" si="24"/>
        <v>97.042800000000014</v>
      </c>
    </row>
    <row r="918" spans="2:11" x14ac:dyDescent="0.3">
      <c r="B918" s="6">
        <v>49530</v>
      </c>
      <c r="C918" s="7" t="s">
        <v>16</v>
      </c>
      <c r="D918" s="7" t="s">
        <v>44</v>
      </c>
      <c r="E918" s="7" t="s">
        <v>12</v>
      </c>
      <c r="F918" s="7" t="s">
        <v>8</v>
      </c>
      <c r="G918" s="7" t="s">
        <v>35</v>
      </c>
      <c r="H918" s="7" t="s">
        <v>38</v>
      </c>
      <c r="I918" s="8">
        <v>977.29</v>
      </c>
      <c r="J918" s="9">
        <v>0.06</v>
      </c>
      <c r="K918" s="10">
        <f t="shared" si="24"/>
        <v>58.637399999999992</v>
      </c>
    </row>
    <row r="919" spans="2:11" x14ac:dyDescent="0.3">
      <c r="B919" s="6">
        <v>49530</v>
      </c>
      <c r="C919" s="7" t="s">
        <v>10</v>
      </c>
      <c r="D919" s="7" t="s">
        <v>24</v>
      </c>
      <c r="E919" s="7" t="s">
        <v>12</v>
      </c>
      <c r="F919" s="7" t="s">
        <v>14</v>
      </c>
      <c r="G919" s="7" t="s">
        <v>29</v>
      </c>
      <c r="H919" s="7" t="s">
        <v>39</v>
      </c>
      <c r="I919" s="8">
        <v>759.46</v>
      </c>
      <c r="J919" s="9">
        <v>0.14000000000000001</v>
      </c>
      <c r="K919" s="10">
        <f t="shared" si="24"/>
        <v>106.32440000000001</v>
      </c>
    </row>
    <row r="920" spans="2:11" x14ac:dyDescent="0.3">
      <c r="B920" s="6">
        <v>49530</v>
      </c>
      <c r="C920" s="7" t="s">
        <v>9</v>
      </c>
      <c r="D920" s="7" t="s">
        <v>21</v>
      </c>
      <c r="E920" s="7" t="s">
        <v>18</v>
      </c>
      <c r="F920" s="7" t="s">
        <v>14</v>
      </c>
      <c r="G920" s="7" t="s">
        <v>29</v>
      </c>
      <c r="H920" s="7" t="s">
        <v>39</v>
      </c>
      <c r="I920" s="8">
        <v>976.67000000000007</v>
      </c>
      <c r="J920" s="9">
        <v>7.0000000000000007E-2</v>
      </c>
      <c r="K920" s="10">
        <f t="shared" si="24"/>
        <v>68.366900000000015</v>
      </c>
    </row>
    <row r="921" spans="2:11" x14ac:dyDescent="0.3">
      <c r="B921" s="6">
        <v>49531</v>
      </c>
      <c r="C921" s="7" t="s">
        <v>16</v>
      </c>
      <c r="D921" s="7" t="s">
        <v>22</v>
      </c>
      <c r="E921" s="7" t="s">
        <v>17</v>
      </c>
      <c r="F921" s="7" t="s">
        <v>8</v>
      </c>
      <c r="G921" s="7" t="s">
        <v>37</v>
      </c>
      <c r="H921" s="7" t="s">
        <v>39</v>
      </c>
      <c r="I921" s="8">
        <v>862.52</v>
      </c>
      <c r="J921" s="9">
        <v>0.09</v>
      </c>
      <c r="K921" s="10">
        <f t="shared" si="24"/>
        <v>77.626799999999989</v>
      </c>
    </row>
    <row r="922" spans="2:11" x14ac:dyDescent="0.3">
      <c r="B922" s="6">
        <v>49532</v>
      </c>
      <c r="C922" s="7" t="s">
        <v>6</v>
      </c>
      <c r="D922" s="7" t="s">
        <v>46</v>
      </c>
      <c r="E922" s="7" t="s">
        <v>12</v>
      </c>
      <c r="F922" s="7" t="s">
        <v>13</v>
      </c>
      <c r="G922" s="7" t="s">
        <v>33</v>
      </c>
      <c r="H922" s="7" t="s">
        <v>40</v>
      </c>
      <c r="I922" s="8">
        <v>792.19</v>
      </c>
      <c r="J922" s="9">
        <v>0.1</v>
      </c>
      <c r="K922" s="10">
        <f t="shared" si="24"/>
        <v>79.219000000000008</v>
      </c>
    </row>
    <row r="923" spans="2:11" x14ac:dyDescent="0.3">
      <c r="B923" s="6">
        <v>49532</v>
      </c>
      <c r="C923" s="7" t="s">
        <v>16</v>
      </c>
      <c r="D923" s="7" t="s">
        <v>44</v>
      </c>
      <c r="E923" s="7" t="s">
        <v>17</v>
      </c>
      <c r="F923" s="7" t="s">
        <v>14</v>
      </c>
      <c r="G923" s="7" t="s">
        <v>30</v>
      </c>
      <c r="H923" s="7" t="s">
        <v>38</v>
      </c>
      <c r="I923" s="8">
        <v>979.83999999999992</v>
      </c>
      <c r="J923" s="9">
        <v>0.19</v>
      </c>
      <c r="K923" s="10">
        <f t="shared" si="24"/>
        <v>186.16959999999997</v>
      </c>
    </row>
    <row r="924" spans="2:11" x14ac:dyDescent="0.3">
      <c r="B924" s="6">
        <v>49532</v>
      </c>
      <c r="C924" s="7" t="s">
        <v>6</v>
      </c>
      <c r="D924" s="7" t="s">
        <v>23</v>
      </c>
      <c r="E924" s="7" t="s">
        <v>12</v>
      </c>
      <c r="F924" s="7" t="s">
        <v>8</v>
      </c>
      <c r="G924" s="7" t="s">
        <v>37</v>
      </c>
      <c r="H924" s="7" t="s">
        <v>38</v>
      </c>
      <c r="I924" s="8">
        <v>944.32999999999993</v>
      </c>
      <c r="J924" s="9">
        <v>0.19</v>
      </c>
      <c r="K924" s="10">
        <f t="shared" si="24"/>
        <v>179.42269999999999</v>
      </c>
    </row>
    <row r="925" spans="2:11" x14ac:dyDescent="0.3">
      <c r="B925" s="6">
        <v>49532</v>
      </c>
      <c r="C925" s="7" t="s">
        <v>9</v>
      </c>
      <c r="D925" s="7" t="s">
        <v>21</v>
      </c>
      <c r="E925" s="7" t="s">
        <v>7</v>
      </c>
      <c r="F925" s="7" t="s">
        <v>13</v>
      </c>
      <c r="G925" s="7" t="s">
        <v>32</v>
      </c>
      <c r="H925" s="7" t="s">
        <v>39</v>
      </c>
      <c r="I925" s="8">
        <v>527.85</v>
      </c>
      <c r="J925" s="9">
        <v>0.1</v>
      </c>
      <c r="K925" s="10">
        <f t="shared" si="24"/>
        <v>52.785000000000004</v>
      </c>
    </row>
    <row r="926" spans="2:11" x14ac:dyDescent="0.3">
      <c r="B926" s="6">
        <v>49532</v>
      </c>
      <c r="C926" s="7" t="s">
        <v>9</v>
      </c>
      <c r="D926" s="7" t="s">
        <v>21</v>
      </c>
      <c r="E926" s="7" t="s">
        <v>12</v>
      </c>
      <c r="F926" s="7" t="s">
        <v>14</v>
      </c>
      <c r="G926" s="7" t="s">
        <v>30</v>
      </c>
      <c r="H926" s="7" t="s">
        <v>38</v>
      </c>
      <c r="I926" s="8">
        <v>669.37</v>
      </c>
      <c r="J926" s="9">
        <v>0.15</v>
      </c>
      <c r="K926" s="10">
        <f t="shared" ref="K926:K959" si="25">J926*I926</f>
        <v>100.4055</v>
      </c>
    </row>
    <row r="927" spans="2:11" x14ac:dyDescent="0.3">
      <c r="B927" s="6">
        <v>49532</v>
      </c>
      <c r="C927" s="7" t="s">
        <v>9</v>
      </c>
      <c r="D927" s="7" t="s">
        <v>27</v>
      </c>
      <c r="E927" s="7" t="s">
        <v>11</v>
      </c>
      <c r="F927" s="7" t="s">
        <v>14</v>
      </c>
      <c r="G927" s="7" t="s">
        <v>31</v>
      </c>
      <c r="H927" s="7" t="s">
        <v>38</v>
      </c>
      <c r="I927" s="8">
        <v>899.9</v>
      </c>
      <c r="J927" s="9">
        <v>0.05</v>
      </c>
      <c r="K927" s="10">
        <f t="shared" si="25"/>
        <v>44.995000000000005</v>
      </c>
    </row>
    <row r="928" spans="2:11" x14ac:dyDescent="0.3">
      <c r="B928" s="6">
        <v>49532</v>
      </c>
      <c r="C928" s="7" t="s">
        <v>16</v>
      </c>
      <c r="D928" s="7" t="s">
        <v>45</v>
      </c>
      <c r="E928" s="7" t="s">
        <v>15</v>
      </c>
      <c r="F928" s="7" t="s">
        <v>8</v>
      </c>
      <c r="G928" s="7" t="s">
        <v>36</v>
      </c>
      <c r="H928" s="7" t="s">
        <v>40</v>
      </c>
      <c r="I928" s="8">
        <v>548.34</v>
      </c>
      <c r="J928" s="9">
        <v>0.13</v>
      </c>
      <c r="K928" s="10">
        <f t="shared" si="25"/>
        <v>71.284200000000013</v>
      </c>
    </row>
    <row r="929" spans="2:11" x14ac:dyDescent="0.3">
      <c r="B929" s="6">
        <v>49533</v>
      </c>
      <c r="C929" s="7" t="s">
        <v>6</v>
      </c>
      <c r="D929" s="7" t="s">
        <v>23</v>
      </c>
      <c r="E929" s="7" t="s">
        <v>17</v>
      </c>
      <c r="F929" s="7" t="s">
        <v>13</v>
      </c>
      <c r="G929" s="7" t="s">
        <v>33</v>
      </c>
      <c r="H929" s="7" t="s">
        <v>40</v>
      </c>
      <c r="I929" s="8">
        <v>585.43000000000006</v>
      </c>
      <c r="J929" s="9">
        <v>0.19</v>
      </c>
      <c r="K929" s="10">
        <f t="shared" si="25"/>
        <v>111.23170000000002</v>
      </c>
    </row>
    <row r="930" spans="2:11" x14ac:dyDescent="0.3">
      <c r="B930" s="6">
        <v>49533</v>
      </c>
      <c r="C930" s="7" t="s">
        <v>9</v>
      </c>
      <c r="D930" s="7" t="s">
        <v>20</v>
      </c>
      <c r="E930" s="7" t="s">
        <v>18</v>
      </c>
      <c r="F930" s="7" t="s">
        <v>8</v>
      </c>
      <c r="G930" s="7" t="s">
        <v>35</v>
      </c>
      <c r="H930" s="7" t="s">
        <v>39</v>
      </c>
      <c r="I930" s="8">
        <v>765.39</v>
      </c>
      <c r="J930" s="9">
        <v>0.16</v>
      </c>
      <c r="K930" s="10">
        <f t="shared" si="25"/>
        <v>122.4624</v>
      </c>
    </row>
    <row r="931" spans="2:11" x14ac:dyDescent="0.3">
      <c r="B931" s="6">
        <v>49533</v>
      </c>
      <c r="C931" s="7" t="s">
        <v>9</v>
      </c>
      <c r="D931" s="7" t="s">
        <v>27</v>
      </c>
      <c r="E931" s="7" t="s">
        <v>12</v>
      </c>
      <c r="F931" s="7" t="s">
        <v>14</v>
      </c>
      <c r="G931" s="7" t="s">
        <v>31</v>
      </c>
      <c r="H931" s="7" t="s">
        <v>40</v>
      </c>
      <c r="I931" s="8">
        <v>580.11</v>
      </c>
      <c r="J931" s="9">
        <v>0.12</v>
      </c>
      <c r="K931" s="10">
        <f t="shared" si="25"/>
        <v>69.613199999999992</v>
      </c>
    </row>
    <row r="932" spans="2:11" x14ac:dyDescent="0.3">
      <c r="B932" s="6">
        <v>49534</v>
      </c>
      <c r="C932" s="7" t="s">
        <v>6</v>
      </c>
      <c r="D932" s="7" t="s">
        <v>23</v>
      </c>
      <c r="E932" s="7" t="s">
        <v>12</v>
      </c>
      <c r="F932" s="7" t="s">
        <v>14</v>
      </c>
      <c r="G932" s="7" t="s">
        <v>29</v>
      </c>
      <c r="H932" s="7" t="s">
        <v>38</v>
      </c>
      <c r="I932" s="8">
        <v>752.3</v>
      </c>
      <c r="J932" s="9">
        <v>0.12</v>
      </c>
      <c r="K932" s="10">
        <f t="shared" si="25"/>
        <v>90.275999999999996</v>
      </c>
    </row>
    <row r="933" spans="2:11" x14ac:dyDescent="0.3">
      <c r="B933" s="6">
        <v>49534</v>
      </c>
      <c r="C933" s="7" t="s">
        <v>9</v>
      </c>
      <c r="D933" s="7" t="s">
        <v>27</v>
      </c>
      <c r="E933" s="7" t="s">
        <v>18</v>
      </c>
      <c r="F933" s="7" t="s">
        <v>8</v>
      </c>
      <c r="G933" s="7" t="s">
        <v>37</v>
      </c>
      <c r="H933" s="7" t="s">
        <v>39</v>
      </c>
      <c r="I933" s="8">
        <v>890.14</v>
      </c>
      <c r="J933" s="9">
        <v>0.09</v>
      </c>
      <c r="K933" s="10">
        <f t="shared" si="25"/>
        <v>80.1126</v>
      </c>
    </row>
    <row r="934" spans="2:11" x14ac:dyDescent="0.3">
      <c r="B934" s="6">
        <v>49534</v>
      </c>
      <c r="C934" s="7" t="s">
        <v>16</v>
      </c>
      <c r="D934" s="7" t="s">
        <v>44</v>
      </c>
      <c r="E934" s="7" t="s">
        <v>15</v>
      </c>
      <c r="F934" s="7" t="s">
        <v>8</v>
      </c>
      <c r="G934" s="7" t="s">
        <v>37</v>
      </c>
      <c r="H934" s="7" t="s">
        <v>38</v>
      </c>
      <c r="I934" s="8">
        <v>986.02</v>
      </c>
      <c r="J934" s="9">
        <v>7.0000000000000007E-2</v>
      </c>
      <c r="K934" s="10">
        <f t="shared" si="25"/>
        <v>69.0214</v>
      </c>
    </row>
    <row r="935" spans="2:11" x14ac:dyDescent="0.3">
      <c r="B935" s="6">
        <v>49534</v>
      </c>
      <c r="C935" s="7" t="s">
        <v>16</v>
      </c>
      <c r="D935" s="7" t="s">
        <v>22</v>
      </c>
      <c r="E935" s="7" t="s">
        <v>15</v>
      </c>
      <c r="F935" s="7" t="s">
        <v>14</v>
      </c>
      <c r="G935" s="7" t="s">
        <v>30</v>
      </c>
      <c r="H935" s="7" t="s">
        <v>40</v>
      </c>
      <c r="I935" s="8">
        <v>945.85</v>
      </c>
      <c r="J935" s="9">
        <v>0.14000000000000001</v>
      </c>
      <c r="K935" s="10">
        <f t="shared" si="25"/>
        <v>132.41900000000001</v>
      </c>
    </row>
    <row r="936" spans="2:11" x14ac:dyDescent="0.3">
      <c r="B936" s="6">
        <v>49534</v>
      </c>
      <c r="C936" s="7" t="s">
        <v>16</v>
      </c>
      <c r="D936" s="7" t="s">
        <v>44</v>
      </c>
      <c r="E936" s="7" t="s">
        <v>17</v>
      </c>
      <c r="F936" s="7" t="s">
        <v>8</v>
      </c>
      <c r="G936" s="7" t="s">
        <v>35</v>
      </c>
      <c r="H936" s="7" t="s">
        <v>40</v>
      </c>
      <c r="I936" s="8">
        <v>646.55999999999995</v>
      </c>
      <c r="J936" s="9">
        <v>0.17</v>
      </c>
      <c r="K936" s="10">
        <f t="shared" si="25"/>
        <v>109.9152</v>
      </c>
    </row>
    <row r="937" spans="2:11" x14ac:dyDescent="0.3">
      <c r="B937" s="6">
        <v>49534</v>
      </c>
      <c r="C937" s="7" t="s">
        <v>6</v>
      </c>
      <c r="D937" s="7" t="s">
        <v>46</v>
      </c>
      <c r="E937" s="7" t="s">
        <v>18</v>
      </c>
      <c r="F937" s="7" t="s">
        <v>13</v>
      </c>
      <c r="G937" s="7" t="s">
        <v>34</v>
      </c>
      <c r="H937" s="7" t="s">
        <v>38</v>
      </c>
      <c r="I937" s="8">
        <v>912.47</v>
      </c>
      <c r="J937" s="9">
        <v>0.15</v>
      </c>
      <c r="K937" s="10">
        <f t="shared" si="25"/>
        <v>136.87049999999999</v>
      </c>
    </row>
    <row r="938" spans="2:11" x14ac:dyDescent="0.3">
      <c r="B938" s="6">
        <v>49534</v>
      </c>
      <c r="C938" s="7" t="s">
        <v>16</v>
      </c>
      <c r="D938" s="7" t="s">
        <v>22</v>
      </c>
      <c r="E938" s="7" t="s">
        <v>18</v>
      </c>
      <c r="F938" s="7" t="s">
        <v>13</v>
      </c>
      <c r="G938" s="7" t="s">
        <v>34</v>
      </c>
      <c r="H938" s="7" t="s">
        <v>40</v>
      </c>
      <c r="I938" s="8">
        <v>535.95000000000005</v>
      </c>
      <c r="J938" s="9">
        <v>0.08</v>
      </c>
      <c r="K938" s="10">
        <f t="shared" si="25"/>
        <v>42.876000000000005</v>
      </c>
    </row>
    <row r="939" spans="2:11" x14ac:dyDescent="0.3">
      <c r="B939" s="6">
        <v>49534</v>
      </c>
      <c r="C939" s="7" t="s">
        <v>16</v>
      </c>
      <c r="D939" s="7" t="s">
        <v>22</v>
      </c>
      <c r="E939" s="7" t="s">
        <v>7</v>
      </c>
      <c r="F939" s="7" t="s">
        <v>13</v>
      </c>
      <c r="G939" s="7" t="s">
        <v>34</v>
      </c>
      <c r="H939" s="7" t="s">
        <v>38</v>
      </c>
      <c r="I939" s="8">
        <v>650.16</v>
      </c>
      <c r="J939" s="9">
        <v>0.13</v>
      </c>
      <c r="K939" s="10">
        <f t="shared" si="25"/>
        <v>84.520799999999994</v>
      </c>
    </row>
    <row r="940" spans="2:11" x14ac:dyDescent="0.3">
      <c r="B940" s="6">
        <v>49535</v>
      </c>
      <c r="C940" s="7" t="s">
        <v>6</v>
      </c>
      <c r="D940" s="7" t="s">
        <v>23</v>
      </c>
      <c r="E940" s="7" t="s">
        <v>12</v>
      </c>
      <c r="F940" s="7" t="s">
        <v>13</v>
      </c>
      <c r="G940" s="7" t="s">
        <v>33</v>
      </c>
      <c r="H940" s="7" t="s">
        <v>40</v>
      </c>
      <c r="I940" s="8">
        <v>596.9</v>
      </c>
      <c r="J940" s="9">
        <v>0.16</v>
      </c>
      <c r="K940" s="10">
        <f t="shared" si="25"/>
        <v>95.504000000000005</v>
      </c>
    </row>
    <row r="941" spans="2:11" x14ac:dyDescent="0.3">
      <c r="B941" s="6">
        <v>49535</v>
      </c>
      <c r="C941" s="7" t="s">
        <v>9</v>
      </c>
      <c r="D941" s="7" t="s">
        <v>21</v>
      </c>
      <c r="E941" s="7" t="s">
        <v>12</v>
      </c>
      <c r="F941" s="7" t="s">
        <v>8</v>
      </c>
      <c r="G941" s="7" t="s">
        <v>35</v>
      </c>
      <c r="H941" s="7" t="s">
        <v>39</v>
      </c>
      <c r="I941" s="8">
        <v>811.17000000000007</v>
      </c>
      <c r="J941" s="9">
        <v>0.19</v>
      </c>
      <c r="K941" s="10">
        <f t="shared" si="25"/>
        <v>154.12230000000002</v>
      </c>
    </row>
    <row r="942" spans="2:11" x14ac:dyDescent="0.3">
      <c r="B942" s="6">
        <v>49535</v>
      </c>
      <c r="C942" s="7" t="s">
        <v>9</v>
      </c>
      <c r="D942" s="7" t="s">
        <v>21</v>
      </c>
      <c r="E942" s="7" t="s">
        <v>12</v>
      </c>
      <c r="F942" s="7" t="s">
        <v>8</v>
      </c>
      <c r="G942" s="7" t="s">
        <v>37</v>
      </c>
      <c r="H942" s="7" t="s">
        <v>38</v>
      </c>
      <c r="I942" s="8">
        <v>595.1</v>
      </c>
      <c r="J942" s="9">
        <v>0.12</v>
      </c>
      <c r="K942" s="10">
        <f t="shared" si="25"/>
        <v>71.412000000000006</v>
      </c>
    </row>
    <row r="943" spans="2:11" x14ac:dyDescent="0.3">
      <c r="B943" s="6">
        <v>49536</v>
      </c>
      <c r="C943" s="7" t="s">
        <v>16</v>
      </c>
      <c r="D943" s="7" t="s">
        <v>44</v>
      </c>
      <c r="E943" s="7" t="s">
        <v>7</v>
      </c>
      <c r="F943" s="7" t="s">
        <v>14</v>
      </c>
      <c r="G943" s="7" t="s">
        <v>31</v>
      </c>
      <c r="H943" s="7" t="s">
        <v>40</v>
      </c>
      <c r="I943" s="8">
        <v>687.18000000000006</v>
      </c>
      <c r="J943" s="9">
        <v>0.08</v>
      </c>
      <c r="K943" s="10">
        <f t="shared" si="25"/>
        <v>54.974400000000003</v>
      </c>
    </row>
    <row r="944" spans="2:11" x14ac:dyDescent="0.3">
      <c r="B944" s="6">
        <v>49536</v>
      </c>
      <c r="C944" s="7" t="s">
        <v>6</v>
      </c>
      <c r="D944" s="7" t="s">
        <v>46</v>
      </c>
      <c r="E944" s="7" t="s">
        <v>18</v>
      </c>
      <c r="F944" s="7" t="s">
        <v>14</v>
      </c>
      <c r="G944" s="7" t="s">
        <v>31</v>
      </c>
      <c r="H944" s="7" t="s">
        <v>38</v>
      </c>
      <c r="I944" s="8">
        <v>973.98</v>
      </c>
      <c r="J944" s="9">
        <v>0.11</v>
      </c>
      <c r="K944" s="10">
        <f t="shared" si="25"/>
        <v>107.1378</v>
      </c>
    </row>
    <row r="945" spans="2:11" x14ac:dyDescent="0.3">
      <c r="B945" s="6">
        <v>49536</v>
      </c>
      <c r="C945" s="7" t="s">
        <v>10</v>
      </c>
      <c r="D945" s="7" t="s">
        <v>26</v>
      </c>
      <c r="E945" s="7" t="s">
        <v>12</v>
      </c>
      <c r="F945" s="7" t="s">
        <v>13</v>
      </c>
      <c r="G945" s="7" t="s">
        <v>33</v>
      </c>
      <c r="H945" s="7" t="s">
        <v>38</v>
      </c>
      <c r="I945" s="8">
        <v>769.3</v>
      </c>
      <c r="J945" s="9">
        <v>0.14000000000000001</v>
      </c>
      <c r="K945" s="10">
        <f t="shared" si="25"/>
        <v>107.702</v>
      </c>
    </row>
    <row r="946" spans="2:11" x14ac:dyDescent="0.3">
      <c r="B946" s="6">
        <v>49537</v>
      </c>
      <c r="C946" s="7" t="s">
        <v>16</v>
      </c>
      <c r="D946" s="7" t="s">
        <v>22</v>
      </c>
      <c r="E946" s="7" t="s">
        <v>12</v>
      </c>
      <c r="F946" s="7" t="s">
        <v>14</v>
      </c>
      <c r="G946" s="7" t="s">
        <v>30</v>
      </c>
      <c r="H946" s="7" t="s">
        <v>40</v>
      </c>
      <c r="I946" s="8">
        <v>895.07999999999993</v>
      </c>
      <c r="J946" s="9">
        <v>0.12</v>
      </c>
      <c r="K946" s="10">
        <f t="shared" si="25"/>
        <v>107.40959999999998</v>
      </c>
    </row>
    <row r="947" spans="2:11" x14ac:dyDescent="0.3">
      <c r="B947" s="6">
        <v>49537</v>
      </c>
      <c r="C947" s="7" t="s">
        <v>10</v>
      </c>
      <c r="D947" s="7" t="s">
        <v>24</v>
      </c>
      <c r="E947" s="7" t="s">
        <v>18</v>
      </c>
      <c r="F947" s="7" t="s">
        <v>14</v>
      </c>
      <c r="G947" s="7" t="s">
        <v>29</v>
      </c>
      <c r="H947" s="7" t="s">
        <v>39</v>
      </c>
      <c r="I947" s="8">
        <v>875.27</v>
      </c>
      <c r="J947" s="9">
        <v>0.14000000000000001</v>
      </c>
      <c r="K947" s="10">
        <f t="shared" si="25"/>
        <v>122.5378</v>
      </c>
    </row>
    <row r="948" spans="2:11" x14ac:dyDescent="0.3">
      <c r="B948" s="6">
        <v>49537</v>
      </c>
      <c r="C948" s="7" t="s">
        <v>6</v>
      </c>
      <c r="D948" s="7" t="s">
        <v>46</v>
      </c>
      <c r="E948" s="7" t="s">
        <v>18</v>
      </c>
      <c r="F948" s="7" t="s">
        <v>13</v>
      </c>
      <c r="G948" s="7" t="s">
        <v>33</v>
      </c>
      <c r="H948" s="7" t="s">
        <v>39</v>
      </c>
      <c r="I948" s="8">
        <v>659.83</v>
      </c>
      <c r="J948" s="9">
        <v>7.0000000000000007E-2</v>
      </c>
      <c r="K948" s="10">
        <f t="shared" si="25"/>
        <v>46.188100000000006</v>
      </c>
    </row>
    <row r="949" spans="2:11" x14ac:dyDescent="0.3">
      <c r="B949" s="6">
        <v>49538</v>
      </c>
      <c r="C949" s="7" t="s">
        <v>16</v>
      </c>
      <c r="D949" s="7" t="s">
        <v>44</v>
      </c>
      <c r="E949" s="7" t="s">
        <v>17</v>
      </c>
      <c r="F949" s="7" t="s">
        <v>13</v>
      </c>
      <c r="G949" s="7" t="s">
        <v>34</v>
      </c>
      <c r="H949" s="7" t="s">
        <v>39</v>
      </c>
      <c r="I949" s="8">
        <v>606.35</v>
      </c>
      <c r="J949" s="9">
        <v>0.15</v>
      </c>
      <c r="K949" s="10">
        <f t="shared" si="25"/>
        <v>90.952500000000001</v>
      </c>
    </row>
    <row r="950" spans="2:11" x14ac:dyDescent="0.3">
      <c r="B950" s="6">
        <v>49539</v>
      </c>
      <c r="C950" s="7" t="s">
        <v>6</v>
      </c>
      <c r="D950" s="7" t="s">
        <v>46</v>
      </c>
      <c r="E950" s="7" t="s">
        <v>15</v>
      </c>
      <c r="F950" s="7" t="s">
        <v>14</v>
      </c>
      <c r="G950" s="7" t="s">
        <v>29</v>
      </c>
      <c r="H950" s="7" t="s">
        <v>40</v>
      </c>
      <c r="I950" s="8">
        <v>871</v>
      </c>
      <c r="J950" s="9">
        <v>7.0000000000000007E-2</v>
      </c>
      <c r="K950" s="10">
        <f t="shared" si="25"/>
        <v>60.970000000000006</v>
      </c>
    </row>
    <row r="951" spans="2:11" x14ac:dyDescent="0.3">
      <c r="B951" s="6">
        <v>49540</v>
      </c>
      <c r="C951" s="7" t="s">
        <v>6</v>
      </c>
      <c r="D951" s="7" t="s">
        <v>46</v>
      </c>
      <c r="E951" s="7" t="s">
        <v>7</v>
      </c>
      <c r="F951" s="7" t="s">
        <v>14</v>
      </c>
      <c r="G951" s="7" t="s">
        <v>30</v>
      </c>
      <c r="H951" s="7" t="s">
        <v>38</v>
      </c>
      <c r="I951" s="8">
        <v>840.22</v>
      </c>
      <c r="J951" s="9">
        <v>7.0000000000000007E-2</v>
      </c>
      <c r="K951" s="10">
        <f t="shared" si="25"/>
        <v>58.815400000000011</v>
      </c>
    </row>
    <row r="952" spans="2:11" x14ac:dyDescent="0.3">
      <c r="B952" s="6">
        <v>49540</v>
      </c>
      <c r="C952" s="7" t="s">
        <v>9</v>
      </c>
      <c r="D952" s="7" t="s">
        <v>27</v>
      </c>
      <c r="E952" s="7" t="s">
        <v>15</v>
      </c>
      <c r="F952" s="7" t="s">
        <v>14</v>
      </c>
      <c r="G952" s="7" t="s">
        <v>31</v>
      </c>
      <c r="H952" s="7" t="s">
        <v>38</v>
      </c>
      <c r="I952" s="8">
        <v>834.15</v>
      </c>
      <c r="J952" s="9">
        <v>0.08</v>
      </c>
      <c r="K952" s="10">
        <f t="shared" si="25"/>
        <v>66.731999999999999</v>
      </c>
    </row>
    <row r="953" spans="2:11" x14ac:dyDescent="0.3">
      <c r="B953" s="6">
        <v>49540</v>
      </c>
      <c r="C953" s="7" t="s">
        <v>10</v>
      </c>
      <c r="D953" s="7" t="s">
        <v>26</v>
      </c>
      <c r="E953" s="7" t="s">
        <v>7</v>
      </c>
      <c r="F953" s="7" t="s">
        <v>13</v>
      </c>
      <c r="G953" s="7" t="s">
        <v>32</v>
      </c>
      <c r="H953" s="7" t="s">
        <v>40</v>
      </c>
      <c r="I953" s="8">
        <v>757.54</v>
      </c>
      <c r="J953" s="9">
        <v>0.16</v>
      </c>
      <c r="K953" s="10">
        <f t="shared" si="25"/>
        <v>121.2064</v>
      </c>
    </row>
    <row r="954" spans="2:11" x14ac:dyDescent="0.3">
      <c r="B954" s="6">
        <v>49540</v>
      </c>
      <c r="C954" s="7" t="s">
        <v>10</v>
      </c>
      <c r="D954" s="7" t="s">
        <v>24</v>
      </c>
      <c r="E954" s="7" t="s">
        <v>17</v>
      </c>
      <c r="F954" s="7" t="s">
        <v>8</v>
      </c>
      <c r="G954" s="7" t="s">
        <v>35</v>
      </c>
      <c r="H954" s="7" t="s">
        <v>39</v>
      </c>
      <c r="I954" s="8">
        <v>757.95</v>
      </c>
      <c r="J954" s="9">
        <v>0.19</v>
      </c>
      <c r="K954" s="10">
        <f t="shared" si="25"/>
        <v>144.01050000000001</v>
      </c>
    </row>
    <row r="955" spans="2:11" x14ac:dyDescent="0.3">
      <c r="B955" s="6">
        <v>49540</v>
      </c>
      <c r="C955" s="7" t="s">
        <v>16</v>
      </c>
      <c r="D955" s="7" t="s">
        <v>22</v>
      </c>
      <c r="E955" s="7" t="s">
        <v>18</v>
      </c>
      <c r="F955" s="7" t="s">
        <v>14</v>
      </c>
      <c r="G955" s="7" t="s">
        <v>31</v>
      </c>
      <c r="H955" s="7" t="s">
        <v>39</v>
      </c>
      <c r="I955" s="8">
        <v>847.63</v>
      </c>
      <c r="J955" s="9">
        <v>0.19</v>
      </c>
      <c r="K955" s="10">
        <f t="shared" si="25"/>
        <v>161.0497</v>
      </c>
    </row>
    <row r="956" spans="2:11" x14ac:dyDescent="0.3">
      <c r="B956" s="6">
        <v>49540</v>
      </c>
      <c r="C956" s="7" t="s">
        <v>9</v>
      </c>
      <c r="D956" s="7" t="s">
        <v>20</v>
      </c>
      <c r="E956" s="7" t="s">
        <v>18</v>
      </c>
      <c r="F956" s="7" t="s">
        <v>13</v>
      </c>
      <c r="G956" s="7" t="s">
        <v>34</v>
      </c>
      <c r="H956" s="7" t="s">
        <v>40</v>
      </c>
      <c r="I956" s="8">
        <v>781.11</v>
      </c>
      <c r="J956" s="9">
        <v>0.15</v>
      </c>
      <c r="K956" s="10">
        <f t="shared" si="25"/>
        <v>117.1665</v>
      </c>
    </row>
    <row r="957" spans="2:11" x14ac:dyDescent="0.3">
      <c r="B957" s="6">
        <v>49541</v>
      </c>
      <c r="C957" s="7" t="s">
        <v>10</v>
      </c>
      <c r="D957" s="7" t="s">
        <v>26</v>
      </c>
      <c r="E957" s="7" t="s">
        <v>12</v>
      </c>
      <c r="F957" s="7" t="s">
        <v>8</v>
      </c>
      <c r="G957" s="7" t="s">
        <v>36</v>
      </c>
      <c r="H957" s="7" t="s">
        <v>38</v>
      </c>
      <c r="I957" s="8">
        <v>906.89</v>
      </c>
      <c r="J957" s="9">
        <v>0.13</v>
      </c>
      <c r="K957" s="10">
        <f t="shared" si="25"/>
        <v>117.89570000000001</v>
      </c>
    </row>
    <row r="958" spans="2:11" x14ac:dyDescent="0.3">
      <c r="B958" s="6">
        <v>49541</v>
      </c>
      <c r="C958" s="7" t="s">
        <v>10</v>
      </c>
      <c r="D958" s="7" t="s">
        <v>26</v>
      </c>
      <c r="E958" s="7" t="s">
        <v>12</v>
      </c>
      <c r="F958" s="7" t="s">
        <v>13</v>
      </c>
      <c r="G958" s="7" t="s">
        <v>33</v>
      </c>
      <c r="H958" s="7" t="s">
        <v>38</v>
      </c>
      <c r="I958" s="8">
        <v>752.63</v>
      </c>
      <c r="J958" s="9">
        <v>0.05</v>
      </c>
      <c r="K958" s="10">
        <f t="shared" si="25"/>
        <v>37.631500000000003</v>
      </c>
    </row>
    <row r="959" spans="2:11" x14ac:dyDescent="0.3">
      <c r="B959" s="6">
        <v>49541</v>
      </c>
      <c r="C959" s="7" t="s">
        <v>16</v>
      </c>
      <c r="D959" s="7" t="s">
        <v>22</v>
      </c>
      <c r="E959" s="7" t="s">
        <v>17</v>
      </c>
      <c r="F959" s="7" t="s">
        <v>8</v>
      </c>
      <c r="G959" s="7" t="s">
        <v>37</v>
      </c>
      <c r="H959" s="7" t="s">
        <v>38</v>
      </c>
      <c r="I959" s="8">
        <v>552.66</v>
      </c>
      <c r="J959" s="9">
        <v>0.11</v>
      </c>
      <c r="K959" s="10">
        <f t="shared" si="25"/>
        <v>60.7926</v>
      </c>
    </row>
    <row r="960" spans="2:11" x14ac:dyDescent="0.3">
      <c r="B960" s="6">
        <v>49542</v>
      </c>
      <c r="C960" s="7" t="s">
        <v>10</v>
      </c>
      <c r="D960" s="7" t="s">
        <v>26</v>
      </c>
      <c r="E960" s="7" t="s">
        <v>18</v>
      </c>
      <c r="F960" s="7" t="s">
        <v>8</v>
      </c>
      <c r="G960" s="7" t="s">
        <v>35</v>
      </c>
      <c r="H960" s="7" t="s">
        <v>39</v>
      </c>
      <c r="I960" s="8">
        <v>630.80999999999995</v>
      </c>
      <c r="J960" s="9">
        <v>0.13</v>
      </c>
      <c r="K960" s="10">
        <f t="shared" ref="K960:K988" si="26">J960*I960</f>
        <v>82.005299999999991</v>
      </c>
    </row>
    <row r="961" spans="2:11" x14ac:dyDescent="0.3">
      <c r="B961" s="6">
        <v>49542</v>
      </c>
      <c r="C961" s="7" t="s">
        <v>16</v>
      </c>
      <c r="D961" s="7" t="s">
        <v>45</v>
      </c>
      <c r="E961" s="7" t="s">
        <v>15</v>
      </c>
      <c r="F961" s="7" t="s">
        <v>8</v>
      </c>
      <c r="G961" s="7" t="s">
        <v>36</v>
      </c>
      <c r="H961" s="7" t="s">
        <v>40</v>
      </c>
      <c r="I961" s="8">
        <v>915.31999999999994</v>
      </c>
      <c r="J961" s="9">
        <v>0.06</v>
      </c>
      <c r="K961" s="10">
        <f t="shared" si="26"/>
        <v>54.919199999999996</v>
      </c>
    </row>
    <row r="962" spans="2:11" x14ac:dyDescent="0.3">
      <c r="B962" s="6">
        <v>49542</v>
      </c>
      <c r="C962" s="7" t="s">
        <v>9</v>
      </c>
      <c r="D962" s="7" t="s">
        <v>27</v>
      </c>
      <c r="E962" s="7" t="s">
        <v>17</v>
      </c>
      <c r="F962" s="7" t="s">
        <v>13</v>
      </c>
      <c r="G962" s="7" t="s">
        <v>32</v>
      </c>
      <c r="H962" s="7" t="s">
        <v>39</v>
      </c>
      <c r="I962" s="8">
        <v>527.28</v>
      </c>
      <c r="J962" s="9">
        <v>0.16</v>
      </c>
      <c r="K962" s="10">
        <f t="shared" si="26"/>
        <v>84.364800000000002</v>
      </c>
    </row>
    <row r="963" spans="2:11" x14ac:dyDescent="0.3">
      <c r="B963" s="6">
        <v>49543</v>
      </c>
      <c r="C963" s="7" t="s">
        <v>10</v>
      </c>
      <c r="D963" s="7" t="s">
        <v>24</v>
      </c>
      <c r="E963" s="7" t="s">
        <v>12</v>
      </c>
      <c r="F963" s="7" t="s">
        <v>14</v>
      </c>
      <c r="G963" s="7" t="s">
        <v>31</v>
      </c>
      <c r="H963" s="7" t="s">
        <v>39</v>
      </c>
      <c r="I963" s="8">
        <v>521.64</v>
      </c>
      <c r="J963" s="9">
        <v>0.13</v>
      </c>
      <c r="K963" s="10">
        <f t="shared" si="26"/>
        <v>67.813199999999995</v>
      </c>
    </row>
    <row r="964" spans="2:11" x14ac:dyDescent="0.3">
      <c r="B964" s="6">
        <v>49543</v>
      </c>
      <c r="C964" s="7" t="s">
        <v>9</v>
      </c>
      <c r="D964" s="7" t="s">
        <v>20</v>
      </c>
      <c r="E964" s="7" t="s">
        <v>18</v>
      </c>
      <c r="F964" s="7" t="s">
        <v>14</v>
      </c>
      <c r="G964" s="7" t="s">
        <v>30</v>
      </c>
      <c r="H964" s="7" t="s">
        <v>40</v>
      </c>
      <c r="I964" s="8">
        <v>956.39</v>
      </c>
      <c r="J964" s="9">
        <v>0.13</v>
      </c>
      <c r="K964" s="10">
        <f t="shared" si="26"/>
        <v>124.33070000000001</v>
      </c>
    </row>
    <row r="965" spans="2:11" x14ac:dyDescent="0.3">
      <c r="B965" s="6">
        <v>49543</v>
      </c>
      <c r="C965" s="7" t="s">
        <v>9</v>
      </c>
      <c r="D965" s="7" t="s">
        <v>21</v>
      </c>
      <c r="E965" s="7" t="s">
        <v>12</v>
      </c>
      <c r="F965" s="7" t="s">
        <v>8</v>
      </c>
      <c r="G965" s="7" t="s">
        <v>35</v>
      </c>
      <c r="H965" s="7" t="s">
        <v>39</v>
      </c>
      <c r="I965" s="8">
        <v>965.37</v>
      </c>
      <c r="J965" s="9">
        <v>0.12</v>
      </c>
      <c r="K965" s="10">
        <f t="shared" si="26"/>
        <v>115.84439999999999</v>
      </c>
    </row>
    <row r="966" spans="2:11" x14ac:dyDescent="0.3">
      <c r="B966" s="6">
        <v>49544</v>
      </c>
      <c r="C966" s="7" t="s">
        <v>9</v>
      </c>
      <c r="D966" s="7" t="s">
        <v>20</v>
      </c>
      <c r="E966" s="7" t="s">
        <v>15</v>
      </c>
      <c r="F966" s="7" t="s">
        <v>13</v>
      </c>
      <c r="G966" s="7" t="s">
        <v>32</v>
      </c>
      <c r="H966" s="7" t="s">
        <v>39</v>
      </c>
      <c r="I966" s="8">
        <v>632.47</v>
      </c>
      <c r="J966" s="9">
        <v>0.15</v>
      </c>
      <c r="K966" s="10">
        <f t="shared" si="26"/>
        <v>94.870500000000007</v>
      </c>
    </row>
    <row r="967" spans="2:11" x14ac:dyDescent="0.3">
      <c r="B967" s="6">
        <v>49544</v>
      </c>
      <c r="C967" s="7" t="s">
        <v>9</v>
      </c>
      <c r="D967" s="7" t="s">
        <v>20</v>
      </c>
      <c r="E967" s="7" t="s">
        <v>18</v>
      </c>
      <c r="F967" s="7" t="s">
        <v>13</v>
      </c>
      <c r="G967" s="7" t="s">
        <v>34</v>
      </c>
      <c r="H967" s="7" t="s">
        <v>39</v>
      </c>
      <c r="I967" s="8">
        <v>521.88</v>
      </c>
      <c r="J967" s="9">
        <v>0.19</v>
      </c>
      <c r="K967" s="10">
        <f t="shared" si="26"/>
        <v>99.157200000000003</v>
      </c>
    </row>
    <row r="968" spans="2:11" x14ac:dyDescent="0.3">
      <c r="B968" s="6">
        <v>49544</v>
      </c>
      <c r="C968" s="7" t="s">
        <v>10</v>
      </c>
      <c r="D968" s="7" t="s">
        <v>26</v>
      </c>
      <c r="E968" s="7" t="s">
        <v>18</v>
      </c>
      <c r="F968" s="7" t="s">
        <v>13</v>
      </c>
      <c r="G968" s="7" t="s">
        <v>34</v>
      </c>
      <c r="H968" s="7" t="s">
        <v>40</v>
      </c>
      <c r="I968" s="8">
        <v>807.41000000000008</v>
      </c>
      <c r="J968" s="9">
        <v>0.12</v>
      </c>
      <c r="K968" s="10">
        <f t="shared" si="26"/>
        <v>96.889200000000002</v>
      </c>
    </row>
    <row r="969" spans="2:11" x14ac:dyDescent="0.3">
      <c r="B969" s="6">
        <v>49544</v>
      </c>
      <c r="C969" s="7" t="s">
        <v>9</v>
      </c>
      <c r="D969" s="7" t="s">
        <v>20</v>
      </c>
      <c r="E969" s="7" t="s">
        <v>17</v>
      </c>
      <c r="F969" s="7" t="s">
        <v>14</v>
      </c>
      <c r="G969" s="7" t="s">
        <v>30</v>
      </c>
      <c r="H969" s="7" t="s">
        <v>39</v>
      </c>
      <c r="I969" s="8">
        <v>556.88</v>
      </c>
      <c r="J969" s="9">
        <v>0.11</v>
      </c>
      <c r="K969" s="10">
        <f t="shared" si="26"/>
        <v>61.256799999999998</v>
      </c>
    </row>
    <row r="970" spans="2:11" x14ac:dyDescent="0.3">
      <c r="B970" s="6">
        <v>49544</v>
      </c>
      <c r="C970" s="7" t="s">
        <v>16</v>
      </c>
      <c r="D970" s="7" t="s">
        <v>22</v>
      </c>
      <c r="E970" s="7" t="s">
        <v>17</v>
      </c>
      <c r="F970" s="7" t="s">
        <v>8</v>
      </c>
      <c r="G970" s="7" t="s">
        <v>37</v>
      </c>
      <c r="H970" s="7" t="s">
        <v>39</v>
      </c>
      <c r="I970" s="8">
        <v>523.77</v>
      </c>
      <c r="J970" s="9">
        <v>0.14000000000000001</v>
      </c>
      <c r="K970" s="10">
        <f t="shared" si="26"/>
        <v>73.327800000000011</v>
      </c>
    </row>
    <row r="971" spans="2:11" x14ac:dyDescent="0.3">
      <c r="B971" s="6">
        <v>49544</v>
      </c>
      <c r="C971" s="7" t="s">
        <v>6</v>
      </c>
      <c r="D971" s="7" t="s">
        <v>23</v>
      </c>
      <c r="E971" s="7" t="s">
        <v>17</v>
      </c>
      <c r="F971" s="7" t="s">
        <v>13</v>
      </c>
      <c r="G971" s="7" t="s">
        <v>32</v>
      </c>
      <c r="H971" s="7" t="s">
        <v>40</v>
      </c>
      <c r="I971" s="8">
        <v>940.1</v>
      </c>
      <c r="J971" s="9">
        <v>0.05</v>
      </c>
      <c r="K971" s="10">
        <f t="shared" si="26"/>
        <v>47.005000000000003</v>
      </c>
    </row>
    <row r="972" spans="2:11" x14ac:dyDescent="0.3">
      <c r="B972" s="6">
        <v>49544</v>
      </c>
      <c r="C972" s="7" t="s">
        <v>9</v>
      </c>
      <c r="D972" s="7" t="s">
        <v>20</v>
      </c>
      <c r="E972" s="7" t="s">
        <v>17</v>
      </c>
      <c r="F972" s="7" t="s">
        <v>13</v>
      </c>
      <c r="G972" s="7" t="s">
        <v>34</v>
      </c>
      <c r="H972" s="7" t="s">
        <v>39</v>
      </c>
      <c r="I972" s="8">
        <v>736.65</v>
      </c>
      <c r="J972" s="9">
        <v>0.19</v>
      </c>
      <c r="K972" s="10">
        <f t="shared" si="26"/>
        <v>139.96350000000001</v>
      </c>
    </row>
    <row r="973" spans="2:11" x14ac:dyDescent="0.3">
      <c r="B973" s="6">
        <v>49545</v>
      </c>
      <c r="C973" s="7" t="s">
        <v>6</v>
      </c>
      <c r="D973" s="7" t="s">
        <v>46</v>
      </c>
      <c r="E973" s="7" t="s">
        <v>12</v>
      </c>
      <c r="F973" s="7" t="s">
        <v>14</v>
      </c>
      <c r="G973" s="7" t="s">
        <v>31</v>
      </c>
      <c r="H973" s="7" t="s">
        <v>38</v>
      </c>
      <c r="I973" s="8">
        <v>968.46</v>
      </c>
      <c r="J973" s="9">
        <v>0.11</v>
      </c>
      <c r="K973" s="10">
        <f t="shared" si="26"/>
        <v>106.53060000000001</v>
      </c>
    </row>
    <row r="974" spans="2:11" x14ac:dyDescent="0.3">
      <c r="B974" s="6">
        <v>49545</v>
      </c>
      <c r="C974" s="7" t="s">
        <v>10</v>
      </c>
      <c r="D974" s="7" t="s">
        <v>26</v>
      </c>
      <c r="E974" s="7" t="s">
        <v>11</v>
      </c>
      <c r="F974" s="7" t="s">
        <v>14</v>
      </c>
      <c r="G974" s="7" t="s">
        <v>31</v>
      </c>
      <c r="H974" s="7" t="s">
        <v>38</v>
      </c>
      <c r="I974" s="8">
        <v>640.25</v>
      </c>
      <c r="J974" s="9">
        <v>0.19</v>
      </c>
      <c r="K974" s="10">
        <f t="shared" si="26"/>
        <v>121.64750000000001</v>
      </c>
    </row>
    <row r="975" spans="2:11" x14ac:dyDescent="0.3">
      <c r="B975" s="6">
        <v>49545</v>
      </c>
      <c r="C975" s="7" t="s">
        <v>9</v>
      </c>
      <c r="D975" s="7" t="s">
        <v>20</v>
      </c>
      <c r="E975" s="7" t="s">
        <v>7</v>
      </c>
      <c r="F975" s="7" t="s">
        <v>13</v>
      </c>
      <c r="G975" s="7" t="s">
        <v>34</v>
      </c>
      <c r="H975" s="7" t="s">
        <v>39</v>
      </c>
      <c r="I975" s="8">
        <v>595.41</v>
      </c>
      <c r="J975" s="9">
        <v>0.05</v>
      </c>
      <c r="K975" s="10">
        <f t="shared" si="26"/>
        <v>29.770499999999998</v>
      </c>
    </row>
    <row r="976" spans="2:11" x14ac:dyDescent="0.3">
      <c r="B976" s="6">
        <v>49546</v>
      </c>
      <c r="C976" s="7" t="s">
        <v>6</v>
      </c>
      <c r="D976" s="7" t="s">
        <v>46</v>
      </c>
      <c r="E976" s="7" t="s">
        <v>15</v>
      </c>
      <c r="F976" s="7" t="s">
        <v>14</v>
      </c>
      <c r="G976" s="7" t="s">
        <v>29</v>
      </c>
      <c r="H976" s="7" t="s">
        <v>40</v>
      </c>
      <c r="I976" s="8">
        <v>761.82999999999993</v>
      </c>
      <c r="J976" s="9">
        <v>0.13</v>
      </c>
      <c r="K976" s="10">
        <f t="shared" si="26"/>
        <v>99.037899999999993</v>
      </c>
    </row>
    <row r="977" spans="2:11" x14ac:dyDescent="0.3">
      <c r="B977" s="6">
        <v>49546</v>
      </c>
      <c r="C977" s="7" t="s">
        <v>10</v>
      </c>
      <c r="D977" s="7" t="s">
        <v>24</v>
      </c>
      <c r="E977" s="7" t="s">
        <v>18</v>
      </c>
      <c r="F977" s="7" t="s">
        <v>8</v>
      </c>
      <c r="G977" s="7" t="s">
        <v>37</v>
      </c>
      <c r="H977" s="7" t="s">
        <v>39</v>
      </c>
      <c r="I977" s="8">
        <v>829</v>
      </c>
      <c r="J977" s="9">
        <v>0.13</v>
      </c>
      <c r="K977" s="10">
        <f t="shared" si="26"/>
        <v>107.77000000000001</v>
      </c>
    </row>
    <row r="978" spans="2:11" x14ac:dyDescent="0.3">
      <c r="B978" s="6">
        <v>49546</v>
      </c>
      <c r="C978" s="7" t="s">
        <v>16</v>
      </c>
      <c r="D978" s="7" t="s">
        <v>22</v>
      </c>
      <c r="E978" s="7" t="s">
        <v>7</v>
      </c>
      <c r="F978" s="7" t="s">
        <v>14</v>
      </c>
      <c r="G978" s="7" t="s">
        <v>31</v>
      </c>
      <c r="H978" s="7" t="s">
        <v>38</v>
      </c>
      <c r="I978" s="8">
        <v>983</v>
      </c>
      <c r="J978" s="9">
        <v>0.18</v>
      </c>
      <c r="K978" s="10">
        <f t="shared" si="26"/>
        <v>176.94</v>
      </c>
    </row>
    <row r="979" spans="2:11" x14ac:dyDescent="0.3">
      <c r="B979" s="6">
        <v>49546</v>
      </c>
      <c r="C979" s="7" t="s">
        <v>9</v>
      </c>
      <c r="D979" s="7" t="s">
        <v>20</v>
      </c>
      <c r="E979" s="7" t="s">
        <v>7</v>
      </c>
      <c r="F979" s="7" t="s">
        <v>13</v>
      </c>
      <c r="G979" s="7" t="s">
        <v>32</v>
      </c>
      <c r="H979" s="7" t="s">
        <v>38</v>
      </c>
      <c r="I979" s="8">
        <v>724.33</v>
      </c>
      <c r="J979" s="9">
        <v>0.13</v>
      </c>
      <c r="K979" s="10">
        <f t="shared" si="26"/>
        <v>94.162900000000008</v>
      </c>
    </row>
    <row r="980" spans="2:11" x14ac:dyDescent="0.3">
      <c r="B980" s="6">
        <v>49547</v>
      </c>
      <c r="C980" s="7" t="s">
        <v>10</v>
      </c>
      <c r="D980" s="7" t="s">
        <v>24</v>
      </c>
      <c r="E980" s="7" t="s">
        <v>12</v>
      </c>
      <c r="F980" s="7" t="s">
        <v>13</v>
      </c>
      <c r="G980" s="7" t="s">
        <v>34</v>
      </c>
      <c r="H980" s="7" t="s">
        <v>39</v>
      </c>
      <c r="I980" s="8">
        <v>893.7</v>
      </c>
      <c r="J980" s="9">
        <v>0.16</v>
      </c>
      <c r="K980" s="10">
        <f t="shared" si="26"/>
        <v>142.99200000000002</v>
      </c>
    </row>
    <row r="981" spans="2:11" x14ac:dyDescent="0.3">
      <c r="B981" s="6">
        <v>49548</v>
      </c>
      <c r="C981" s="7" t="s">
        <v>10</v>
      </c>
      <c r="D981" s="7" t="s">
        <v>26</v>
      </c>
      <c r="E981" s="7" t="s">
        <v>12</v>
      </c>
      <c r="F981" s="7" t="s">
        <v>13</v>
      </c>
      <c r="G981" s="7" t="s">
        <v>34</v>
      </c>
      <c r="H981" s="7" t="s">
        <v>40</v>
      </c>
      <c r="I981" s="8">
        <v>688.44</v>
      </c>
      <c r="J981" s="9">
        <v>0.09</v>
      </c>
      <c r="K981" s="10">
        <f t="shared" si="26"/>
        <v>61.959600000000002</v>
      </c>
    </row>
    <row r="982" spans="2:11" x14ac:dyDescent="0.3">
      <c r="B982" s="6">
        <v>49548</v>
      </c>
      <c r="C982" s="7" t="s">
        <v>16</v>
      </c>
      <c r="D982" s="7" t="s">
        <v>22</v>
      </c>
      <c r="E982" s="7" t="s">
        <v>12</v>
      </c>
      <c r="F982" s="7" t="s">
        <v>13</v>
      </c>
      <c r="G982" s="7" t="s">
        <v>33</v>
      </c>
      <c r="H982" s="7" t="s">
        <v>38</v>
      </c>
      <c r="I982" s="8">
        <v>988.26</v>
      </c>
      <c r="J982" s="9">
        <v>0.19</v>
      </c>
      <c r="K982" s="10">
        <f t="shared" si="26"/>
        <v>187.76939999999999</v>
      </c>
    </row>
    <row r="983" spans="2:11" x14ac:dyDescent="0.3">
      <c r="B983" s="6">
        <v>49548</v>
      </c>
      <c r="C983" s="7" t="s">
        <v>6</v>
      </c>
      <c r="D983" s="7" t="s">
        <v>23</v>
      </c>
      <c r="E983" s="7" t="s">
        <v>7</v>
      </c>
      <c r="F983" s="7" t="s">
        <v>13</v>
      </c>
      <c r="G983" s="7" t="s">
        <v>32</v>
      </c>
      <c r="H983" s="7" t="s">
        <v>40</v>
      </c>
      <c r="I983" s="8">
        <v>851.46</v>
      </c>
      <c r="J983" s="9">
        <v>0.11</v>
      </c>
      <c r="K983" s="10">
        <f t="shared" si="26"/>
        <v>93.660600000000002</v>
      </c>
    </row>
    <row r="984" spans="2:11" x14ac:dyDescent="0.3">
      <c r="B984" s="6">
        <v>49548</v>
      </c>
      <c r="C984" s="7" t="s">
        <v>9</v>
      </c>
      <c r="D984" s="7" t="s">
        <v>20</v>
      </c>
      <c r="E984" s="7" t="s">
        <v>12</v>
      </c>
      <c r="F984" s="7" t="s">
        <v>8</v>
      </c>
      <c r="G984" s="7" t="s">
        <v>37</v>
      </c>
      <c r="H984" s="7" t="s">
        <v>40</v>
      </c>
      <c r="I984" s="8">
        <v>618.99</v>
      </c>
      <c r="J984" s="9">
        <v>0.16</v>
      </c>
      <c r="K984" s="10">
        <f t="shared" si="26"/>
        <v>99.03840000000001</v>
      </c>
    </row>
    <row r="985" spans="2:11" x14ac:dyDescent="0.3">
      <c r="B985" s="6">
        <v>49549</v>
      </c>
      <c r="C985" s="7" t="s">
        <v>10</v>
      </c>
      <c r="D985" s="7" t="s">
        <v>26</v>
      </c>
      <c r="E985" s="7" t="s">
        <v>12</v>
      </c>
      <c r="F985" s="7" t="s">
        <v>8</v>
      </c>
      <c r="G985" s="7" t="s">
        <v>35</v>
      </c>
      <c r="H985" s="7" t="s">
        <v>39</v>
      </c>
      <c r="I985" s="8">
        <v>829.19</v>
      </c>
      <c r="J985" s="9">
        <v>0.18</v>
      </c>
      <c r="K985" s="10">
        <f t="shared" si="26"/>
        <v>149.2542</v>
      </c>
    </row>
    <row r="986" spans="2:11" x14ac:dyDescent="0.3">
      <c r="B986" s="6">
        <v>49549</v>
      </c>
      <c r="C986" s="7" t="s">
        <v>9</v>
      </c>
      <c r="D986" s="7" t="s">
        <v>20</v>
      </c>
      <c r="E986" s="7" t="s">
        <v>12</v>
      </c>
      <c r="F986" s="7" t="s">
        <v>8</v>
      </c>
      <c r="G986" s="7" t="s">
        <v>36</v>
      </c>
      <c r="H986" s="7" t="s">
        <v>40</v>
      </c>
      <c r="I986" s="8">
        <v>610.95000000000005</v>
      </c>
      <c r="J986" s="9">
        <v>0.05</v>
      </c>
      <c r="K986" s="10">
        <f t="shared" si="26"/>
        <v>30.547500000000003</v>
      </c>
    </row>
    <row r="987" spans="2:11" x14ac:dyDescent="0.3">
      <c r="B987" s="6">
        <v>49550</v>
      </c>
      <c r="C987" s="7" t="s">
        <v>9</v>
      </c>
      <c r="D987" s="7" t="s">
        <v>20</v>
      </c>
      <c r="E987" s="7" t="s">
        <v>17</v>
      </c>
      <c r="F987" s="7" t="s">
        <v>14</v>
      </c>
      <c r="G987" s="7" t="s">
        <v>31</v>
      </c>
      <c r="H987" s="7" t="s">
        <v>39</v>
      </c>
      <c r="I987" s="8">
        <v>774.71</v>
      </c>
      <c r="J987" s="9">
        <v>0.06</v>
      </c>
      <c r="K987" s="10">
        <f t="shared" si="26"/>
        <v>46.482599999999998</v>
      </c>
    </row>
    <row r="988" spans="2:11" x14ac:dyDescent="0.3">
      <c r="B988" s="6">
        <v>49550</v>
      </c>
      <c r="C988" s="7" t="s">
        <v>9</v>
      </c>
      <c r="D988" s="7" t="s">
        <v>20</v>
      </c>
      <c r="E988" s="7" t="s">
        <v>12</v>
      </c>
      <c r="F988" s="7" t="s">
        <v>13</v>
      </c>
      <c r="G988" s="7" t="s">
        <v>32</v>
      </c>
      <c r="H988" s="7" t="s">
        <v>40</v>
      </c>
      <c r="I988" s="8">
        <v>783.56</v>
      </c>
      <c r="J988" s="9">
        <v>0.1</v>
      </c>
      <c r="K988" s="10">
        <f t="shared" si="26"/>
        <v>78.355999999999995</v>
      </c>
    </row>
    <row r="989" spans="2:11" x14ac:dyDescent="0.3">
      <c r="B989" s="6">
        <v>49550</v>
      </c>
      <c r="C989" s="7" t="s">
        <v>16</v>
      </c>
      <c r="D989" s="7" t="s">
        <v>22</v>
      </c>
      <c r="E989" s="7" t="s">
        <v>12</v>
      </c>
      <c r="F989" s="7" t="s">
        <v>8</v>
      </c>
      <c r="G989" s="7" t="s">
        <v>35</v>
      </c>
      <c r="H989" s="7" t="s">
        <v>38</v>
      </c>
      <c r="I989" s="8">
        <v>760.65</v>
      </c>
      <c r="J989" s="9">
        <v>0.12</v>
      </c>
      <c r="K989" s="10">
        <f t="shared" ref="K989:K1024" si="27">J989*I989</f>
        <v>91.277999999999992</v>
      </c>
    </row>
    <row r="990" spans="2:11" x14ac:dyDescent="0.3">
      <c r="B990" s="6">
        <v>49552</v>
      </c>
      <c r="C990" s="7" t="s">
        <v>10</v>
      </c>
      <c r="D990" s="7" t="s">
        <v>26</v>
      </c>
      <c r="E990" s="7" t="s">
        <v>18</v>
      </c>
      <c r="F990" s="7" t="s">
        <v>8</v>
      </c>
      <c r="G990" s="7" t="s">
        <v>36</v>
      </c>
      <c r="H990" s="7" t="s">
        <v>39</v>
      </c>
      <c r="I990" s="8">
        <v>674.15</v>
      </c>
      <c r="J990" s="9">
        <v>0.18</v>
      </c>
      <c r="K990" s="10">
        <f t="shared" si="27"/>
        <v>121.34699999999999</v>
      </c>
    </row>
    <row r="991" spans="2:11" x14ac:dyDescent="0.3">
      <c r="B991" s="6">
        <v>49553</v>
      </c>
      <c r="C991" s="7" t="s">
        <v>10</v>
      </c>
      <c r="D991" s="7" t="s">
        <v>26</v>
      </c>
      <c r="E991" s="7" t="s">
        <v>15</v>
      </c>
      <c r="F991" s="7" t="s">
        <v>14</v>
      </c>
      <c r="G991" s="7" t="s">
        <v>29</v>
      </c>
      <c r="H991" s="7" t="s">
        <v>38</v>
      </c>
      <c r="I991" s="8">
        <v>794.18000000000006</v>
      </c>
      <c r="J991" s="9">
        <v>0.08</v>
      </c>
      <c r="K991" s="10">
        <f t="shared" si="27"/>
        <v>63.534400000000005</v>
      </c>
    </row>
    <row r="992" spans="2:11" x14ac:dyDescent="0.3">
      <c r="B992" s="6">
        <v>49553</v>
      </c>
      <c r="C992" s="7" t="s">
        <v>9</v>
      </c>
      <c r="D992" s="7" t="s">
        <v>20</v>
      </c>
      <c r="E992" s="7" t="s">
        <v>15</v>
      </c>
      <c r="F992" s="7" t="s">
        <v>14</v>
      </c>
      <c r="G992" s="7" t="s">
        <v>29</v>
      </c>
      <c r="H992" s="7" t="s">
        <v>40</v>
      </c>
      <c r="I992" s="8">
        <v>670.19</v>
      </c>
      <c r="J992" s="9">
        <v>0.11</v>
      </c>
      <c r="K992" s="10">
        <f t="shared" si="27"/>
        <v>73.7209</v>
      </c>
    </row>
    <row r="993" spans="2:11" x14ac:dyDescent="0.3">
      <c r="B993" s="6">
        <v>49553</v>
      </c>
      <c r="C993" s="7" t="s">
        <v>9</v>
      </c>
      <c r="D993" s="7" t="s">
        <v>20</v>
      </c>
      <c r="E993" s="7" t="s">
        <v>12</v>
      </c>
      <c r="F993" s="7" t="s">
        <v>13</v>
      </c>
      <c r="G993" s="7" t="s">
        <v>34</v>
      </c>
      <c r="H993" s="7" t="s">
        <v>39</v>
      </c>
      <c r="I993" s="8">
        <v>523.39</v>
      </c>
      <c r="J993" s="9">
        <v>0.13</v>
      </c>
      <c r="K993" s="10">
        <f t="shared" si="27"/>
        <v>68.040700000000001</v>
      </c>
    </row>
    <row r="994" spans="2:11" x14ac:dyDescent="0.3">
      <c r="B994" s="6">
        <v>49553</v>
      </c>
      <c r="C994" s="7" t="s">
        <v>6</v>
      </c>
      <c r="D994" s="7" t="s">
        <v>46</v>
      </c>
      <c r="E994" s="7" t="s">
        <v>12</v>
      </c>
      <c r="F994" s="7" t="s">
        <v>8</v>
      </c>
      <c r="G994" s="7" t="s">
        <v>35</v>
      </c>
      <c r="H994" s="7" t="s">
        <v>39</v>
      </c>
      <c r="I994" s="8">
        <v>987.37</v>
      </c>
      <c r="J994" s="9">
        <v>0.11</v>
      </c>
      <c r="K994" s="10">
        <f t="shared" si="27"/>
        <v>108.61069999999999</v>
      </c>
    </row>
    <row r="995" spans="2:11" x14ac:dyDescent="0.3">
      <c r="B995" s="6">
        <v>49553</v>
      </c>
      <c r="C995" s="7" t="s">
        <v>16</v>
      </c>
      <c r="D995" s="7" t="s">
        <v>22</v>
      </c>
      <c r="E995" s="7" t="s">
        <v>11</v>
      </c>
      <c r="F995" s="7" t="s">
        <v>13</v>
      </c>
      <c r="G995" s="7" t="s">
        <v>32</v>
      </c>
      <c r="H995" s="7" t="s">
        <v>39</v>
      </c>
      <c r="I995" s="8">
        <v>670.7</v>
      </c>
      <c r="J995" s="9">
        <v>0.08</v>
      </c>
      <c r="K995" s="10">
        <f t="shared" si="27"/>
        <v>53.656000000000006</v>
      </c>
    </row>
    <row r="996" spans="2:11" x14ac:dyDescent="0.3">
      <c r="B996" s="6">
        <v>49553</v>
      </c>
      <c r="C996" s="7" t="s">
        <v>9</v>
      </c>
      <c r="D996" s="7" t="s">
        <v>20</v>
      </c>
      <c r="E996" s="7" t="s">
        <v>18</v>
      </c>
      <c r="F996" s="7" t="s">
        <v>8</v>
      </c>
      <c r="G996" s="7" t="s">
        <v>35</v>
      </c>
      <c r="H996" s="7" t="s">
        <v>39</v>
      </c>
      <c r="I996" s="8">
        <v>591.01</v>
      </c>
      <c r="J996" s="9">
        <v>0.17</v>
      </c>
      <c r="K996" s="10">
        <f t="shared" si="27"/>
        <v>100.47170000000001</v>
      </c>
    </row>
    <row r="997" spans="2:11" x14ac:dyDescent="0.3">
      <c r="B997" s="6">
        <v>49554</v>
      </c>
      <c r="C997" s="7" t="s">
        <v>9</v>
      </c>
      <c r="D997" s="7" t="s">
        <v>20</v>
      </c>
      <c r="E997" s="7" t="s">
        <v>7</v>
      </c>
      <c r="F997" s="7" t="s">
        <v>13</v>
      </c>
      <c r="G997" s="7" t="s">
        <v>34</v>
      </c>
      <c r="H997" s="7" t="s">
        <v>38</v>
      </c>
      <c r="I997" s="8">
        <v>950.67000000000007</v>
      </c>
      <c r="J997" s="9">
        <v>0.15</v>
      </c>
      <c r="K997" s="10">
        <f t="shared" si="27"/>
        <v>142.60050000000001</v>
      </c>
    </row>
    <row r="998" spans="2:11" x14ac:dyDescent="0.3">
      <c r="B998" s="6">
        <v>49554</v>
      </c>
      <c r="C998" s="7" t="s">
        <v>10</v>
      </c>
      <c r="D998" s="7" t="s">
        <v>26</v>
      </c>
      <c r="E998" s="7" t="s">
        <v>12</v>
      </c>
      <c r="F998" s="7" t="s">
        <v>8</v>
      </c>
      <c r="G998" s="7" t="s">
        <v>37</v>
      </c>
      <c r="H998" s="7" t="s">
        <v>40</v>
      </c>
      <c r="I998" s="8">
        <v>893.12</v>
      </c>
      <c r="J998" s="9">
        <v>0.16</v>
      </c>
      <c r="K998" s="10">
        <f t="shared" si="27"/>
        <v>142.89920000000001</v>
      </c>
    </row>
    <row r="999" spans="2:11" x14ac:dyDescent="0.3">
      <c r="B999" s="6">
        <v>49554</v>
      </c>
      <c r="C999" s="7" t="s">
        <v>9</v>
      </c>
      <c r="D999" s="7" t="s">
        <v>20</v>
      </c>
      <c r="E999" s="7" t="s">
        <v>17</v>
      </c>
      <c r="F999" s="7" t="s">
        <v>14</v>
      </c>
      <c r="G999" s="7" t="s">
        <v>29</v>
      </c>
      <c r="H999" s="7" t="s">
        <v>40</v>
      </c>
      <c r="I999" s="8">
        <v>580.11</v>
      </c>
      <c r="J999" s="9">
        <v>0.12</v>
      </c>
      <c r="K999" s="10">
        <f t="shared" si="27"/>
        <v>69.613199999999992</v>
      </c>
    </row>
    <row r="1000" spans="2:11" x14ac:dyDescent="0.3">
      <c r="B1000" s="6">
        <v>49554</v>
      </c>
      <c r="C1000" s="7" t="s">
        <v>16</v>
      </c>
      <c r="D1000" s="7" t="s">
        <v>44</v>
      </c>
      <c r="E1000" s="7" t="s">
        <v>17</v>
      </c>
      <c r="F1000" s="7" t="s">
        <v>13</v>
      </c>
      <c r="G1000" s="7" t="s">
        <v>33</v>
      </c>
      <c r="H1000" s="7" t="s">
        <v>39</v>
      </c>
      <c r="I1000" s="8">
        <v>793.57999999999993</v>
      </c>
      <c r="J1000" s="9">
        <v>0.15</v>
      </c>
      <c r="K1000" s="10">
        <f t="shared" si="27"/>
        <v>119.03699999999998</v>
      </c>
    </row>
    <row r="1001" spans="2:11" x14ac:dyDescent="0.3">
      <c r="B1001" s="6">
        <v>49554</v>
      </c>
      <c r="C1001" s="7" t="s">
        <v>10</v>
      </c>
      <c r="D1001" s="7" t="s">
        <v>26</v>
      </c>
      <c r="E1001" s="7" t="s">
        <v>7</v>
      </c>
      <c r="F1001" s="7" t="s">
        <v>14</v>
      </c>
      <c r="G1001" s="7" t="s">
        <v>30</v>
      </c>
      <c r="H1001" s="7" t="s">
        <v>38</v>
      </c>
      <c r="I1001" s="8">
        <v>626.41999999999996</v>
      </c>
      <c r="J1001" s="9">
        <v>0.16</v>
      </c>
      <c r="K1001" s="10">
        <f t="shared" si="27"/>
        <v>100.2272</v>
      </c>
    </row>
    <row r="1002" spans="2:11" x14ac:dyDescent="0.3">
      <c r="B1002" s="6">
        <v>49554</v>
      </c>
      <c r="C1002" s="7" t="s">
        <v>9</v>
      </c>
      <c r="D1002" s="7" t="s">
        <v>20</v>
      </c>
      <c r="E1002" s="7" t="s">
        <v>7</v>
      </c>
      <c r="F1002" s="7" t="s">
        <v>14</v>
      </c>
      <c r="G1002" s="7" t="s">
        <v>29</v>
      </c>
      <c r="H1002" s="7" t="s">
        <v>38</v>
      </c>
      <c r="I1002" s="8">
        <v>567.28</v>
      </c>
      <c r="J1002" s="9">
        <v>0.15</v>
      </c>
      <c r="K1002" s="10">
        <f t="shared" si="27"/>
        <v>85.091999999999999</v>
      </c>
    </row>
    <row r="1003" spans="2:11" x14ac:dyDescent="0.3">
      <c r="B1003" s="6">
        <v>49554</v>
      </c>
      <c r="C1003" s="7" t="s">
        <v>6</v>
      </c>
      <c r="D1003" s="7" t="s">
        <v>23</v>
      </c>
      <c r="E1003" s="7" t="s">
        <v>18</v>
      </c>
      <c r="F1003" s="7" t="s">
        <v>8</v>
      </c>
      <c r="G1003" s="7" t="s">
        <v>35</v>
      </c>
      <c r="H1003" s="7" t="s">
        <v>38</v>
      </c>
      <c r="I1003" s="8">
        <v>897.33999999999992</v>
      </c>
      <c r="J1003" s="9">
        <v>0.09</v>
      </c>
      <c r="K1003" s="10">
        <f t="shared" si="27"/>
        <v>80.760599999999997</v>
      </c>
    </row>
    <row r="1004" spans="2:11" x14ac:dyDescent="0.3">
      <c r="B1004" s="6">
        <v>49555</v>
      </c>
      <c r="C1004" s="7" t="s">
        <v>9</v>
      </c>
      <c r="D1004" s="7" t="s">
        <v>20</v>
      </c>
      <c r="E1004" s="7" t="s">
        <v>12</v>
      </c>
      <c r="F1004" s="7" t="s">
        <v>13</v>
      </c>
      <c r="G1004" s="7" t="s">
        <v>32</v>
      </c>
      <c r="H1004" s="7" t="s">
        <v>38</v>
      </c>
      <c r="I1004" s="8">
        <v>608.23</v>
      </c>
      <c r="J1004" s="9">
        <v>0.11</v>
      </c>
      <c r="K1004" s="10">
        <f t="shared" si="27"/>
        <v>66.905299999999997</v>
      </c>
    </row>
    <row r="1005" spans="2:11" x14ac:dyDescent="0.3">
      <c r="B1005" s="6">
        <v>49556</v>
      </c>
      <c r="C1005" s="7" t="s">
        <v>10</v>
      </c>
      <c r="D1005" s="7" t="s">
        <v>24</v>
      </c>
      <c r="E1005" s="7" t="s">
        <v>12</v>
      </c>
      <c r="F1005" s="7" t="s">
        <v>13</v>
      </c>
      <c r="G1005" s="7" t="s">
        <v>34</v>
      </c>
      <c r="H1005" s="7" t="s">
        <v>40</v>
      </c>
      <c r="I1005" s="8">
        <v>738.76</v>
      </c>
      <c r="J1005" s="9">
        <v>0.16</v>
      </c>
      <c r="K1005" s="10">
        <f t="shared" si="27"/>
        <v>118.2016</v>
      </c>
    </row>
    <row r="1006" spans="2:11" x14ac:dyDescent="0.3">
      <c r="B1006" s="6">
        <v>49556</v>
      </c>
      <c r="C1006" s="7" t="s">
        <v>9</v>
      </c>
      <c r="D1006" s="7" t="s">
        <v>20</v>
      </c>
      <c r="E1006" s="7" t="s">
        <v>15</v>
      </c>
      <c r="F1006" s="7" t="s">
        <v>13</v>
      </c>
      <c r="G1006" s="7" t="s">
        <v>32</v>
      </c>
      <c r="H1006" s="7" t="s">
        <v>38</v>
      </c>
      <c r="I1006" s="8">
        <v>539.1</v>
      </c>
      <c r="J1006" s="9">
        <v>0.15</v>
      </c>
      <c r="K1006" s="10">
        <f t="shared" si="27"/>
        <v>80.864999999999995</v>
      </c>
    </row>
    <row r="1007" spans="2:11" x14ac:dyDescent="0.3">
      <c r="B1007" s="6">
        <v>49556</v>
      </c>
      <c r="C1007" s="7" t="s">
        <v>9</v>
      </c>
      <c r="D1007" s="7" t="s">
        <v>20</v>
      </c>
      <c r="E1007" s="7" t="s">
        <v>18</v>
      </c>
      <c r="F1007" s="7" t="s">
        <v>8</v>
      </c>
      <c r="G1007" s="7" t="s">
        <v>36</v>
      </c>
      <c r="H1007" s="7" t="s">
        <v>38</v>
      </c>
      <c r="I1007" s="8">
        <v>648.41</v>
      </c>
      <c r="J1007" s="9">
        <v>0.15</v>
      </c>
      <c r="K1007" s="10">
        <f t="shared" si="27"/>
        <v>97.261499999999998</v>
      </c>
    </row>
    <row r="1008" spans="2:11" x14ac:dyDescent="0.3">
      <c r="B1008" s="6">
        <v>49557</v>
      </c>
      <c r="C1008" s="7" t="s">
        <v>16</v>
      </c>
      <c r="D1008" s="7" t="s">
        <v>45</v>
      </c>
      <c r="E1008" s="7" t="s">
        <v>12</v>
      </c>
      <c r="F1008" s="7" t="s">
        <v>8</v>
      </c>
      <c r="G1008" s="7" t="s">
        <v>37</v>
      </c>
      <c r="H1008" s="7" t="s">
        <v>40</v>
      </c>
      <c r="I1008" s="8">
        <v>727.66</v>
      </c>
      <c r="J1008" s="9">
        <v>0.18</v>
      </c>
      <c r="K1008" s="10">
        <f t="shared" si="27"/>
        <v>130.97879999999998</v>
      </c>
    </row>
    <row r="1009" spans="2:11" x14ac:dyDescent="0.3">
      <c r="B1009" s="6">
        <v>49557</v>
      </c>
      <c r="C1009" s="7" t="s">
        <v>6</v>
      </c>
      <c r="D1009" s="7" t="s">
        <v>46</v>
      </c>
      <c r="E1009" s="7" t="s">
        <v>12</v>
      </c>
      <c r="F1009" s="7" t="s">
        <v>13</v>
      </c>
      <c r="G1009" s="7" t="s">
        <v>32</v>
      </c>
      <c r="H1009" s="7" t="s">
        <v>40</v>
      </c>
      <c r="I1009" s="8">
        <v>596.14</v>
      </c>
      <c r="J1009" s="9">
        <v>0.13</v>
      </c>
      <c r="K1009" s="10">
        <f t="shared" si="27"/>
        <v>77.498199999999997</v>
      </c>
    </row>
    <row r="1010" spans="2:11" x14ac:dyDescent="0.3">
      <c r="B1010" s="6">
        <v>49557</v>
      </c>
      <c r="C1010" s="7" t="s">
        <v>9</v>
      </c>
      <c r="D1010" s="7" t="s">
        <v>20</v>
      </c>
      <c r="E1010" s="7" t="s">
        <v>18</v>
      </c>
      <c r="F1010" s="7" t="s">
        <v>13</v>
      </c>
      <c r="G1010" s="7" t="s">
        <v>32</v>
      </c>
      <c r="H1010" s="7" t="s">
        <v>38</v>
      </c>
      <c r="I1010" s="8">
        <v>826.14</v>
      </c>
      <c r="J1010" s="9">
        <v>0.09</v>
      </c>
      <c r="K1010" s="10">
        <f t="shared" si="27"/>
        <v>74.352599999999995</v>
      </c>
    </row>
    <row r="1011" spans="2:11" x14ac:dyDescent="0.3">
      <c r="B1011" s="6">
        <v>49557</v>
      </c>
      <c r="C1011" s="7" t="s">
        <v>6</v>
      </c>
      <c r="D1011" s="7" t="s">
        <v>23</v>
      </c>
      <c r="E1011" s="7" t="s">
        <v>7</v>
      </c>
      <c r="F1011" s="7" t="s">
        <v>8</v>
      </c>
      <c r="G1011" s="7" t="s">
        <v>35</v>
      </c>
      <c r="H1011" s="7" t="s">
        <v>38</v>
      </c>
      <c r="I1011" s="8">
        <v>848.86</v>
      </c>
      <c r="J1011" s="9">
        <v>0.12</v>
      </c>
      <c r="K1011" s="10">
        <f t="shared" si="27"/>
        <v>101.86319999999999</v>
      </c>
    </row>
    <row r="1012" spans="2:11" x14ac:dyDescent="0.3">
      <c r="B1012" s="6">
        <v>49557</v>
      </c>
      <c r="C1012" s="7" t="s">
        <v>6</v>
      </c>
      <c r="D1012" s="7" t="s">
        <v>46</v>
      </c>
      <c r="E1012" s="7" t="s">
        <v>7</v>
      </c>
      <c r="F1012" s="7" t="s">
        <v>8</v>
      </c>
      <c r="G1012" s="7" t="s">
        <v>37</v>
      </c>
      <c r="H1012" s="7" t="s">
        <v>39</v>
      </c>
      <c r="I1012" s="8">
        <v>939.45</v>
      </c>
      <c r="J1012" s="9">
        <v>0.15</v>
      </c>
      <c r="K1012" s="10">
        <f t="shared" si="27"/>
        <v>140.91749999999999</v>
      </c>
    </row>
    <row r="1013" spans="2:11" x14ac:dyDescent="0.3">
      <c r="B1013" s="6">
        <v>49558</v>
      </c>
      <c r="C1013" s="7" t="s">
        <v>16</v>
      </c>
      <c r="D1013" s="7" t="s">
        <v>44</v>
      </c>
      <c r="E1013" s="7" t="s">
        <v>11</v>
      </c>
      <c r="F1013" s="7" t="s">
        <v>8</v>
      </c>
      <c r="G1013" s="7" t="s">
        <v>37</v>
      </c>
      <c r="H1013" s="7" t="s">
        <v>40</v>
      </c>
      <c r="I1013" s="8">
        <v>589.30999999999995</v>
      </c>
      <c r="J1013" s="9">
        <v>0.15</v>
      </c>
      <c r="K1013" s="10">
        <f t="shared" si="27"/>
        <v>88.396499999999989</v>
      </c>
    </row>
    <row r="1014" spans="2:11" x14ac:dyDescent="0.3">
      <c r="B1014" s="6">
        <v>49558</v>
      </c>
      <c r="C1014" s="7" t="s">
        <v>6</v>
      </c>
      <c r="D1014" s="7" t="s">
        <v>23</v>
      </c>
      <c r="E1014" s="7" t="s">
        <v>18</v>
      </c>
      <c r="F1014" s="7" t="s">
        <v>13</v>
      </c>
      <c r="G1014" s="7" t="s">
        <v>33</v>
      </c>
      <c r="H1014" s="7" t="s">
        <v>40</v>
      </c>
      <c r="I1014" s="8">
        <v>832.12</v>
      </c>
      <c r="J1014" s="9">
        <v>0.18</v>
      </c>
      <c r="K1014" s="10">
        <f t="shared" si="27"/>
        <v>149.7816</v>
      </c>
    </row>
    <row r="1015" spans="2:11" x14ac:dyDescent="0.3">
      <c r="B1015" s="6">
        <v>49558</v>
      </c>
      <c r="C1015" s="7" t="s">
        <v>16</v>
      </c>
      <c r="D1015" s="7" t="s">
        <v>45</v>
      </c>
      <c r="E1015" s="7" t="s">
        <v>17</v>
      </c>
      <c r="F1015" s="7" t="s">
        <v>8</v>
      </c>
      <c r="G1015" s="7" t="s">
        <v>37</v>
      </c>
      <c r="H1015" s="7" t="s">
        <v>38</v>
      </c>
      <c r="I1015" s="8">
        <v>895.97</v>
      </c>
      <c r="J1015" s="9">
        <v>0.08</v>
      </c>
      <c r="K1015" s="10">
        <f t="shared" si="27"/>
        <v>71.677599999999998</v>
      </c>
    </row>
    <row r="1016" spans="2:11" x14ac:dyDescent="0.3">
      <c r="B1016" s="6">
        <v>49558</v>
      </c>
      <c r="C1016" s="7" t="s">
        <v>16</v>
      </c>
      <c r="D1016" s="7" t="s">
        <v>45</v>
      </c>
      <c r="E1016" s="7" t="s">
        <v>12</v>
      </c>
      <c r="F1016" s="7" t="s">
        <v>8</v>
      </c>
      <c r="G1016" s="7" t="s">
        <v>35</v>
      </c>
      <c r="H1016" s="7" t="s">
        <v>40</v>
      </c>
      <c r="I1016" s="8">
        <v>929.74</v>
      </c>
      <c r="J1016" s="9">
        <v>0.18</v>
      </c>
      <c r="K1016" s="10">
        <f t="shared" si="27"/>
        <v>167.35319999999999</v>
      </c>
    </row>
    <row r="1017" spans="2:11" x14ac:dyDescent="0.3">
      <c r="B1017" s="6">
        <v>49559</v>
      </c>
      <c r="C1017" s="7" t="s">
        <v>9</v>
      </c>
      <c r="D1017" s="7" t="s">
        <v>20</v>
      </c>
      <c r="E1017" s="7" t="s">
        <v>7</v>
      </c>
      <c r="F1017" s="7" t="s">
        <v>8</v>
      </c>
      <c r="G1017" s="7" t="s">
        <v>36</v>
      </c>
      <c r="H1017" s="7" t="s">
        <v>39</v>
      </c>
      <c r="I1017" s="8">
        <v>678.36</v>
      </c>
      <c r="J1017" s="9">
        <v>0.12</v>
      </c>
      <c r="K1017" s="10">
        <f t="shared" si="27"/>
        <v>81.403199999999998</v>
      </c>
    </row>
    <row r="1018" spans="2:11" x14ac:dyDescent="0.3">
      <c r="B1018" s="6">
        <v>49559</v>
      </c>
      <c r="C1018" s="7" t="s">
        <v>6</v>
      </c>
      <c r="D1018" s="7" t="s">
        <v>46</v>
      </c>
      <c r="E1018" s="7" t="s">
        <v>7</v>
      </c>
      <c r="F1018" s="7" t="s">
        <v>14</v>
      </c>
      <c r="G1018" s="7" t="s">
        <v>31</v>
      </c>
      <c r="H1018" s="7" t="s">
        <v>40</v>
      </c>
      <c r="I1018" s="8">
        <v>551.71</v>
      </c>
      <c r="J1018" s="9">
        <v>0.14000000000000001</v>
      </c>
      <c r="K1018" s="10">
        <f t="shared" si="27"/>
        <v>77.239400000000018</v>
      </c>
    </row>
    <row r="1019" spans="2:11" x14ac:dyDescent="0.3">
      <c r="B1019" s="6">
        <v>49559</v>
      </c>
      <c r="C1019" s="7" t="s">
        <v>6</v>
      </c>
      <c r="D1019" s="7" t="s">
        <v>23</v>
      </c>
      <c r="E1019" s="7" t="s">
        <v>18</v>
      </c>
      <c r="F1019" s="7" t="s">
        <v>14</v>
      </c>
      <c r="G1019" s="7" t="s">
        <v>30</v>
      </c>
      <c r="H1019" s="7" t="s">
        <v>40</v>
      </c>
      <c r="I1019" s="8">
        <v>659.66</v>
      </c>
      <c r="J1019" s="9">
        <v>0.12</v>
      </c>
      <c r="K1019" s="10">
        <f t="shared" si="27"/>
        <v>79.159199999999998</v>
      </c>
    </row>
    <row r="1020" spans="2:11" x14ac:dyDescent="0.3">
      <c r="B1020" s="6">
        <v>49559</v>
      </c>
      <c r="C1020" s="7" t="s">
        <v>9</v>
      </c>
      <c r="D1020" s="7" t="s">
        <v>20</v>
      </c>
      <c r="E1020" s="7" t="s">
        <v>17</v>
      </c>
      <c r="F1020" s="7" t="s">
        <v>8</v>
      </c>
      <c r="G1020" s="7" t="s">
        <v>36</v>
      </c>
      <c r="H1020" s="7" t="s">
        <v>40</v>
      </c>
      <c r="I1020" s="8">
        <v>938.97</v>
      </c>
      <c r="J1020" s="9">
        <v>7.0000000000000007E-2</v>
      </c>
      <c r="K1020" s="10">
        <f t="shared" si="27"/>
        <v>65.727900000000005</v>
      </c>
    </row>
    <row r="1021" spans="2:11" x14ac:dyDescent="0.3">
      <c r="B1021" s="6">
        <v>49560</v>
      </c>
      <c r="C1021" s="7" t="s">
        <v>6</v>
      </c>
      <c r="D1021" s="7" t="s">
        <v>23</v>
      </c>
      <c r="E1021" s="7" t="s">
        <v>12</v>
      </c>
      <c r="F1021" s="7" t="s">
        <v>14</v>
      </c>
      <c r="G1021" s="7" t="s">
        <v>29</v>
      </c>
      <c r="H1021" s="7" t="s">
        <v>40</v>
      </c>
      <c r="I1021" s="8">
        <v>933.33999999999992</v>
      </c>
      <c r="J1021" s="9">
        <v>0.17</v>
      </c>
      <c r="K1021" s="10">
        <f t="shared" si="27"/>
        <v>158.6678</v>
      </c>
    </row>
    <row r="1022" spans="2:11" x14ac:dyDescent="0.3">
      <c r="B1022" s="6">
        <v>49560</v>
      </c>
      <c r="C1022" s="7" t="s">
        <v>9</v>
      </c>
      <c r="D1022" s="7" t="s">
        <v>21</v>
      </c>
      <c r="E1022" s="7" t="s">
        <v>12</v>
      </c>
      <c r="F1022" s="7" t="s">
        <v>13</v>
      </c>
      <c r="G1022" s="7" t="s">
        <v>33</v>
      </c>
      <c r="H1022" s="7" t="s">
        <v>40</v>
      </c>
      <c r="I1022" s="8">
        <v>881.98</v>
      </c>
      <c r="J1022" s="9">
        <v>0.15</v>
      </c>
      <c r="K1022" s="10">
        <f t="shared" si="27"/>
        <v>132.297</v>
      </c>
    </row>
    <row r="1023" spans="2:11" x14ac:dyDescent="0.3">
      <c r="B1023" s="6">
        <v>49561</v>
      </c>
      <c r="C1023" s="7" t="s">
        <v>16</v>
      </c>
      <c r="D1023" s="7" t="s">
        <v>44</v>
      </c>
      <c r="E1023" s="7" t="s">
        <v>12</v>
      </c>
      <c r="F1023" s="7" t="s">
        <v>14</v>
      </c>
      <c r="G1023" s="7" t="s">
        <v>31</v>
      </c>
      <c r="H1023" s="7" t="s">
        <v>39</v>
      </c>
      <c r="I1023" s="8">
        <v>572.16</v>
      </c>
      <c r="J1023" s="9">
        <v>0.08</v>
      </c>
      <c r="K1023" s="10">
        <f t="shared" si="27"/>
        <v>45.772799999999997</v>
      </c>
    </row>
    <row r="1024" spans="2:11" x14ac:dyDescent="0.3">
      <c r="B1024" s="6">
        <v>49561</v>
      </c>
      <c r="C1024" s="7" t="s">
        <v>16</v>
      </c>
      <c r="D1024" s="7" t="s">
        <v>44</v>
      </c>
      <c r="E1024" s="7" t="s">
        <v>11</v>
      </c>
      <c r="F1024" s="7" t="s">
        <v>13</v>
      </c>
      <c r="G1024" s="7" t="s">
        <v>33</v>
      </c>
      <c r="H1024" s="7" t="s">
        <v>40</v>
      </c>
      <c r="I1024" s="8">
        <v>659.69</v>
      </c>
      <c r="J1024" s="9">
        <v>0.08</v>
      </c>
      <c r="K1024" s="10">
        <f t="shared" si="27"/>
        <v>52.775200000000005</v>
      </c>
    </row>
    <row r="1025" spans="2:11" x14ac:dyDescent="0.3">
      <c r="B1025" s="6">
        <v>49561</v>
      </c>
      <c r="C1025" s="7" t="s">
        <v>9</v>
      </c>
      <c r="D1025" s="7" t="s">
        <v>21</v>
      </c>
      <c r="E1025" s="7" t="s">
        <v>12</v>
      </c>
      <c r="F1025" s="7" t="s">
        <v>13</v>
      </c>
      <c r="G1025" s="7" t="s">
        <v>34</v>
      </c>
      <c r="H1025" s="7" t="s">
        <v>38</v>
      </c>
      <c r="I1025" s="8">
        <v>947.16000000000008</v>
      </c>
      <c r="J1025" s="9">
        <v>0.1</v>
      </c>
      <c r="K1025" s="10">
        <f t="shared" ref="K1025:K1057" si="28">J1025*I1025</f>
        <v>94.716000000000008</v>
      </c>
    </row>
    <row r="1026" spans="2:11" x14ac:dyDescent="0.3">
      <c r="B1026" s="6">
        <v>49561</v>
      </c>
      <c r="C1026" s="7" t="s">
        <v>16</v>
      </c>
      <c r="D1026" s="7" t="s">
        <v>45</v>
      </c>
      <c r="E1026" s="7" t="s">
        <v>7</v>
      </c>
      <c r="F1026" s="7" t="s">
        <v>14</v>
      </c>
      <c r="G1026" s="7" t="s">
        <v>31</v>
      </c>
      <c r="H1026" s="7" t="s">
        <v>40</v>
      </c>
      <c r="I1026" s="8">
        <v>926.44</v>
      </c>
      <c r="J1026" s="9">
        <v>0.1</v>
      </c>
      <c r="K1026" s="10">
        <f t="shared" si="28"/>
        <v>92.644000000000005</v>
      </c>
    </row>
    <row r="1027" spans="2:11" x14ac:dyDescent="0.3">
      <c r="B1027" s="6">
        <v>49562</v>
      </c>
      <c r="C1027" s="7" t="s">
        <v>10</v>
      </c>
      <c r="D1027" s="7" t="s">
        <v>26</v>
      </c>
      <c r="E1027" s="7" t="s">
        <v>11</v>
      </c>
      <c r="F1027" s="7" t="s">
        <v>13</v>
      </c>
      <c r="G1027" s="7" t="s">
        <v>34</v>
      </c>
      <c r="H1027" s="7" t="s">
        <v>40</v>
      </c>
      <c r="I1027" s="8">
        <v>896.06</v>
      </c>
      <c r="J1027" s="9">
        <v>0.09</v>
      </c>
      <c r="K1027" s="10">
        <f t="shared" si="28"/>
        <v>80.645399999999995</v>
      </c>
    </row>
    <row r="1028" spans="2:11" x14ac:dyDescent="0.3">
      <c r="B1028" s="6">
        <v>49563</v>
      </c>
      <c r="C1028" s="7" t="s">
        <v>6</v>
      </c>
      <c r="D1028" s="7" t="s">
        <v>46</v>
      </c>
      <c r="E1028" s="7" t="s">
        <v>7</v>
      </c>
      <c r="F1028" s="7" t="s">
        <v>13</v>
      </c>
      <c r="G1028" s="7" t="s">
        <v>34</v>
      </c>
      <c r="H1028" s="7" t="s">
        <v>38</v>
      </c>
      <c r="I1028" s="8">
        <v>635.9</v>
      </c>
      <c r="J1028" s="9">
        <v>0.12</v>
      </c>
      <c r="K1028" s="10">
        <f t="shared" si="28"/>
        <v>76.307999999999993</v>
      </c>
    </row>
    <row r="1029" spans="2:11" x14ac:dyDescent="0.3">
      <c r="B1029" s="6">
        <v>49563</v>
      </c>
      <c r="C1029" s="7" t="s">
        <v>10</v>
      </c>
      <c r="D1029" s="7" t="s">
        <v>25</v>
      </c>
      <c r="E1029" s="7" t="s">
        <v>12</v>
      </c>
      <c r="F1029" s="7" t="s">
        <v>14</v>
      </c>
      <c r="G1029" s="7" t="s">
        <v>31</v>
      </c>
      <c r="H1029" s="7" t="s">
        <v>40</v>
      </c>
      <c r="I1029" s="8">
        <v>571.68000000000006</v>
      </c>
      <c r="J1029" s="9">
        <v>0.08</v>
      </c>
      <c r="K1029" s="10">
        <f t="shared" si="28"/>
        <v>45.734400000000008</v>
      </c>
    </row>
    <row r="1030" spans="2:11" x14ac:dyDescent="0.3">
      <c r="B1030" s="6">
        <v>49563</v>
      </c>
      <c r="C1030" s="7" t="s">
        <v>16</v>
      </c>
      <c r="D1030" s="7" t="s">
        <v>22</v>
      </c>
      <c r="E1030" s="7" t="s">
        <v>18</v>
      </c>
      <c r="F1030" s="7" t="s">
        <v>14</v>
      </c>
      <c r="G1030" s="7" t="s">
        <v>30</v>
      </c>
      <c r="H1030" s="7" t="s">
        <v>39</v>
      </c>
      <c r="I1030" s="8">
        <v>532.91999999999996</v>
      </c>
      <c r="J1030" s="9">
        <v>0.06</v>
      </c>
      <c r="K1030" s="10">
        <f t="shared" si="28"/>
        <v>31.975199999999997</v>
      </c>
    </row>
    <row r="1031" spans="2:11" x14ac:dyDescent="0.3">
      <c r="B1031" s="6">
        <v>49563</v>
      </c>
      <c r="C1031" s="7" t="s">
        <v>6</v>
      </c>
      <c r="D1031" s="7" t="s">
        <v>46</v>
      </c>
      <c r="E1031" s="7" t="s">
        <v>12</v>
      </c>
      <c r="F1031" s="7" t="s">
        <v>13</v>
      </c>
      <c r="G1031" s="7" t="s">
        <v>32</v>
      </c>
      <c r="H1031" s="7" t="s">
        <v>38</v>
      </c>
      <c r="I1031" s="8">
        <v>551.04999999999995</v>
      </c>
      <c r="J1031" s="9">
        <v>0.17</v>
      </c>
      <c r="K1031" s="10">
        <f t="shared" si="28"/>
        <v>93.6785</v>
      </c>
    </row>
    <row r="1032" spans="2:11" x14ac:dyDescent="0.3">
      <c r="B1032" s="6">
        <v>49563</v>
      </c>
      <c r="C1032" s="7" t="s">
        <v>10</v>
      </c>
      <c r="D1032" s="7" t="s">
        <v>24</v>
      </c>
      <c r="E1032" s="7" t="s">
        <v>11</v>
      </c>
      <c r="F1032" s="7" t="s">
        <v>13</v>
      </c>
      <c r="G1032" s="7" t="s">
        <v>32</v>
      </c>
      <c r="H1032" s="7" t="s">
        <v>40</v>
      </c>
      <c r="I1032" s="8">
        <v>574.86</v>
      </c>
      <c r="J1032" s="9">
        <v>0.15</v>
      </c>
      <c r="K1032" s="10">
        <f t="shared" si="28"/>
        <v>86.228999999999999</v>
      </c>
    </row>
    <row r="1033" spans="2:11" x14ac:dyDescent="0.3">
      <c r="B1033" s="6">
        <v>49563</v>
      </c>
      <c r="C1033" s="7" t="s">
        <v>16</v>
      </c>
      <c r="D1033" s="7" t="s">
        <v>22</v>
      </c>
      <c r="E1033" s="7" t="s">
        <v>12</v>
      </c>
      <c r="F1033" s="7" t="s">
        <v>14</v>
      </c>
      <c r="G1033" s="7" t="s">
        <v>29</v>
      </c>
      <c r="H1033" s="7" t="s">
        <v>39</v>
      </c>
      <c r="I1033" s="8">
        <v>797.47</v>
      </c>
      <c r="J1033" s="9">
        <v>0.16</v>
      </c>
      <c r="K1033" s="10">
        <f t="shared" si="28"/>
        <v>127.59520000000001</v>
      </c>
    </row>
    <row r="1034" spans="2:11" x14ac:dyDescent="0.3">
      <c r="B1034" s="6">
        <v>49563</v>
      </c>
      <c r="C1034" s="7" t="s">
        <v>6</v>
      </c>
      <c r="D1034" s="7" t="s">
        <v>23</v>
      </c>
      <c r="E1034" s="7" t="s">
        <v>15</v>
      </c>
      <c r="F1034" s="7" t="s">
        <v>13</v>
      </c>
      <c r="G1034" s="7" t="s">
        <v>34</v>
      </c>
      <c r="H1034" s="7" t="s">
        <v>40</v>
      </c>
      <c r="I1034" s="8">
        <v>770.75</v>
      </c>
      <c r="J1034" s="9">
        <v>0.09</v>
      </c>
      <c r="K1034" s="10">
        <f t="shared" si="28"/>
        <v>69.367499999999993</v>
      </c>
    </row>
    <row r="1035" spans="2:11" x14ac:dyDescent="0.3">
      <c r="B1035" s="6">
        <v>49563</v>
      </c>
      <c r="C1035" s="7" t="s">
        <v>9</v>
      </c>
      <c r="D1035" s="7" t="s">
        <v>21</v>
      </c>
      <c r="E1035" s="7" t="s">
        <v>7</v>
      </c>
      <c r="F1035" s="7" t="s">
        <v>8</v>
      </c>
      <c r="G1035" s="7" t="s">
        <v>35</v>
      </c>
      <c r="H1035" s="7" t="s">
        <v>40</v>
      </c>
      <c r="I1035" s="8">
        <v>922.71</v>
      </c>
      <c r="J1035" s="9">
        <v>7.0000000000000007E-2</v>
      </c>
      <c r="K1035" s="10">
        <f t="shared" si="28"/>
        <v>64.589700000000008</v>
      </c>
    </row>
    <row r="1036" spans="2:11" x14ac:dyDescent="0.3">
      <c r="B1036" s="6">
        <v>49563</v>
      </c>
      <c r="C1036" s="7" t="s">
        <v>6</v>
      </c>
      <c r="D1036" s="7" t="s">
        <v>23</v>
      </c>
      <c r="E1036" s="7" t="s">
        <v>7</v>
      </c>
      <c r="F1036" s="7" t="s">
        <v>8</v>
      </c>
      <c r="G1036" s="7" t="s">
        <v>36</v>
      </c>
      <c r="H1036" s="7" t="s">
        <v>39</v>
      </c>
      <c r="I1036" s="8">
        <v>772</v>
      </c>
      <c r="J1036" s="9">
        <v>0.06</v>
      </c>
      <c r="K1036" s="10">
        <f t="shared" si="28"/>
        <v>46.32</v>
      </c>
    </row>
    <row r="1037" spans="2:11" x14ac:dyDescent="0.3">
      <c r="B1037" s="6">
        <v>49563</v>
      </c>
      <c r="C1037" s="7" t="s">
        <v>6</v>
      </c>
      <c r="D1037" s="7" t="s">
        <v>46</v>
      </c>
      <c r="E1037" s="7" t="s">
        <v>12</v>
      </c>
      <c r="F1037" s="7" t="s">
        <v>8</v>
      </c>
      <c r="G1037" s="7" t="s">
        <v>36</v>
      </c>
      <c r="H1037" s="7" t="s">
        <v>38</v>
      </c>
      <c r="I1037" s="8">
        <v>940.57999999999993</v>
      </c>
      <c r="J1037" s="9">
        <v>7.0000000000000007E-2</v>
      </c>
      <c r="K1037" s="10">
        <f t="shared" si="28"/>
        <v>65.840599999999995</v>
      </c>
    </row>
    <row r="1038" spans="2:11" x14ac:dyDescent="0.3">
      <c r="B1038" s="6">
        <v>49564</v>
      </c>
      <c r="C1038" s="7" t="s">
        <v>10</v>
      </c>
      <c r="D1038" s="7" t="s">
        <v>26</v>
      </c>
      <c r="E1038" s="7" t="s">
        <v>17</v>
      </c>
      <c r="F1038" s="7" t="s">
        <v>14</v>
      </c>
      <c r="G1038" s="7" t="s">
        <v>29</v>
      </c>
      <c r="H1038" s="7" t="s">
        <v>40</v>
      </c>
      <c r="I1038" s="8">
        <v>616.87</v>
      </c>
      <c r="J1038" s="9">
        <v>0.17</v>
      </c>
      <c r="K1038" s="10">
        <f t="shared" si="28"/>
        <v>104.86790000000001</v>
      </c>
    </row>
    <row r="1039" spans="2:11" x14ac:dyDescent="0.3">
      <c r="B1039" s="6">
        <v>49565</v>
      </c>
      <c r="C1039" s="7" t="s">
        <v>10</v>
      </c>
      <c r="D1039" s="7" t="s">
        <v>26</v>
      </c>
      <c r="E1039" s="7" t="s">
        <v>17</v>
      </c>
      <c r="F1039" s="7" t="s">
        <v>8</v>
      </c>
      <c r="G1039" s="7" t="s">
        <v>35</v>
      </c>
      <c r="H1039" s="7" t="s">
        <v>39</v>
      </c>
      <c r="I1039" s="8">
        <v>662.91</v>
      </c>
      <c r="J1039" s="9">
        <v>0.13</v>
      </c>
      <c r="K1039" s="10">
        <f t="shared" si="28"/>
        <v>86.178299999999993</v>
      </c>
    </row>
    <row r="1040" spans="2:11" x14ac:dyDescent="0.3">
      <c r="B1040" s="6">
        <v>49565</v>
      </c>
      <c r="C1040" s="7" t="s">
        <v>6</v>
      </c>
      <c r="D1040" s="7" t="s">
        <v>46</v>
      </c>
      <c r="E1040" s="7" t="s">
        <v>15</v>
      </c>
      <c r="F1040" s="7" t="s">
        <v>8</v>
      </c>
      <c r="G1040" s="7" t="s">
        <v>36</v>
      </c>
      <c r="H1040" s="7" t="s">
        <v>38</v>
      </c>
      <c r="I1040" s="8">
        <v>694.06999999999994</v>
      </c>
      <c r="J1040" s="9">
        <v>0.15</v>
      </c>
      <c r="K1040" s="10">
        <f t="shared" si="28"/>
        <v>104.11049999999999</v>
      </c>
    </row>
    <row r="1041" spans="2:11" x14ac:dyDescent="0.3">
      <c r="B1041" s="6">
        <v>49565</v>
      </c>
      <c r="C1041" s="7" t="s">
        <v>10</v>
      </c>
      <c r="D1041" s="7" t="s">
        <v>26</v>
      </c>
      <c r="E1041" s="7" t="s">
        <v>7</v>
      </c>
      <c r="F1041" s="7" t="s">
        <v>14</v>
      </c>
      <c r="G1041" s="7" t="s">
        <v>31</v>
      </c>
      <c r="H1041" s="7" t="s">
        <v>38</v>
      </c>
      <c r="I1041" s="8">
        <v>591.5</v>
      </c>
      <c r="J1041" s="9">
        <v>0.19</v>
      </c>
      <c r="K1041" s="10">
        <f t="shared" si="28"/>
        <v>112.38500000000001</v>
      </c>
    </row>
    <row r="1042" spans="2:11" x14ac:dyDescent="0.3">
      <c r="B1042" s="6">
        <v>49565</v>
      </c>
      <c r="C1042" s="7" t="s">
        <v>16</v>
      </c>
      <c r="D1042" s="7" t="s">
        <v>22</v>
      </c>
      <c r="E1042" s="7" t="s">
        <v>12</v>
      </c>
      <c r="F1042" s="7" t="s">
        <v>13</v>
      </c>
      <c r="G1042" s="7" t="s">
        <v>34</v>
      </c>
      <c r="H1042" s="7" t="s">
        <v>40</v>
      </c>
      <c r="I1042" s="8">
        <v>760.68000000000006</v>
      </c>
      <c r="J1042" s="9">
        <v>0.05</v>
      </c>
      <c r="K1042" s="10">
        <f t="shared" si="28"/>
        <v>38.034000000000006</v>
      </c>
    </row>
    <row r="1043" spans="2:11" x14ac:dyDescent="0.3">
      <c r="B1043" s="6">
        <v>49566</v>
      </c>
      <c r="C1043" s="7" t="s">
        <v>16</v>
      </c>
      <c r="D1043" s="7" t="s">
        <v>44</v>
      </c>
      <c r="E1043" s="7" t="s">
        <v>18</v>
      </c>
      <c r="F1043" s="7" t="s">
        <v>8</v>
      </c>
      <c r="G1043" s="7" t="s">
        <v>37</v>
      </c>
      <c r="H1043" s="7" t="s">
        <v>40</v>
      </c>
      <c r="I1043" s="8">
        <v>539.91999999999996</v>
      </c>
      <c r="J1043" s="9">
        <v>0.14000000000000001</v>
      </c>
      <c r="K1043" s="10">
        <f t="shared" si="28"/>
        <v>75.588800000000006</v>
      </c>
    </row>
    <row r="1044" spans="2:11" x14ac:dyDescent="0.3">
      <c r="B1044" s="6">
        <v>49566</v>
      </c>
      <c r="C1044" s="7" t="s">
        <v>16</v>
      </c>
      <c r="D1044" s="7" t="s">
        <v>44</v>
      </c>
      <c r="E1044" s="7" t="s">
        <v>17</v>
      </c>
      <c r="F1044" s="7" t="s">
        <v>8</v>
      </c>
      <c r="G1044" s="7" t="s">
        <v>36</v>
      </c>
      <c r="H1044" s="7" t="s">
        <v>38</v>
      </c>
      <c r="I1044" s="8">
        <v>946.13</v>
      </c>
      <c r="J1044" s="9">
        <v>0.05</v>
      </c>
      <c r="K1044" s="10">
        <f t="shared" si="28"/>
        <v>47.3065</v>
      </c>
    </row>
    <row r="1045" spans="2:11" x14ac:dyDescent="0.3">
      <c r="B1045" s="6">
        <v>49566</v>
      </c>
      <c r="C1045" s="7" t="s">
        <v>9</v>
      </c>
      <c r="D1045" s="7" t="s">
        <v>20</v>
      </c>
      <c r="E1045" s="7" t="s">
        <v>18</v>
      </c>
      <c r="F1045" s="7" t="s">
        <v>14</v>
      </c>
      <c r="G1045" s="7" t="s">
        <v>29</v>
      </c>
      <c r="H1045" s="7" t="s">
        <v>39</v>
      </c>
      <c r="I1045" s="8">
        <v>838.45</v>
      </c>
      <c r="J1045" s="9">
        <v>0.09</v>
      </c>
      <c r="K1045" s="10">
        <f t="shared" si="28"/>
        <v>75.460499999999996</v>
      </c>
    </row>
    <row r="1046" spans="2:11" x14ac:dyDescent="0.3">
      <c r="B1046" s="6">
        <v>49566</v>
      </c>
      <c r="C1046" s="7" t="s">
        <v>6</v>
      </c>
      <c r="D1046" s="7" t="s">
        <v>23</v>
      </c>
      <c r="E1046" s="7" t="s">
        <v>12</v>
      </c>
      <c r="F1046" s="7" t="s">
        <v>13</v>
      </c>
      <c r="G1046" s="7" t="s">
        <v>32</v>
      </c>
      <c r="H1046" s="7" t="s">
        <v>39</v>
      </c>
      <c r="I1046" s="8">
        <v>554.46</v>
      </c>
      <c r="J1046" s="9">
        <v>0.14000000000000001</v>
      </c>
      <c r="K1046" s="10">
        <f t="shared" si="28"/>
        <v>77.624400000000009</v>
      </c>
    </row>
    <row r="1047" spans="2:11" x14ac:dyDescent="0.3">
      <c r="B1047" s="6">
        <v>49566</v>
      </c>
      <c r="C1047" s="7" t="s">
        <v>10</v>
      </c>
      <c r="D1047" s="7" t="s">
        <v>26</v>
      </c>
      <c r="E1047" s="7" t="s">
        <v>17</v>
      </c>
      <c r="F1047" s="7" t="s">
        <v>8</v>
      </c>
      <c r="G1047" s="7" t="s">
        <v>37</v>
      </c>
      <c r="H1047" s="7" t="s">
        <v>38</v>
      </c>
      <c r="I1047" s="8">
        <v>772.81999999999994</v>
      </c>
      <c r="J1047" s="9">
        <v>0.12</v>
      </c>
      <c r="K1047" s="10">
        <f t="shared" si="28"/>
        <v>92.738399999999984</v>
      </c>
    </row>
    <row r="1048" spans="2:11" x14ac:dyDescent="0.3">
      <c r="B1048" s="6">
        <v>49566</v>
      </c>
      <c r="C1048" s="7" t="s">
        <v>6</v>
      </c>
      <c r="D1048" s="7" t="s">
        <v>23</v>
      </c>
      <c r="E1048" s="7" t="s">
        <v>18</v>
      </c>
      <c r="F1048" s="7" t="s">
        <v>13</v>
      </c>
      <c r="G1048" s="7" t="s">
        <v>34</v>
      </c>
      <c r="H1048" s="7" t="s">
        <v>38</v>
      </c>
      <c r="I1048" s="8">
        <v>871.14</v>
      </c>
      <c r="J1048" s="9">
        <v>0.06</v>
      </c>
      <c r="K1048" s="10">
        <f t="shared" si="28"/>
        <v>52.2684</v>
      </c>
    </row>
    <row r="1049" spans="2:11" x14ac:dyDescent="0.3">
      <c r="B1049" s="6">
        <v>49567</v>
      </c>
      <c r="C1049" s="7" t="s">
        <v>9</v>
      </c>
      <c r="D1049" s="7" t="s">
        <v>21</v>
      </c>
      <c r="E1049" s="7" t="s">
        <v>12</v>
      </c>
      <c r="F1049" s="7" t="s">
        <v>8</v>
      </c>
      <c r="G1049" s="7" t="s">
        <v>36</v>
      </c>
      <c r="H1049" s="7" t="s">
        <v>40</v>
      </c>
      <c r="I1049" s="8">
        <v>731.88</v>
      </c>
      <c r="J1049" s="9">
        <v>0.08</v>
      </c>
      <c r="K1049" s="10">
        <f t="shared" si="28"/>
        <v>58.550400000000003</v>
      </c>
    </row>
    <row r="1050" spans="2:11" x14ac:dyDescent="0.3">
      <c r="B1050" s="6">
        <v>49567</v>
      </c>
      <c r="C1050" s="7" t="s">
        <v>16</v>
      </c>
      <c r="D1050" s="7" t="s">
        <v>44</v>
      </c>
      <c r="E1050" s="7" t="s">
        <v>7</v>
      </c>
      <c r="F1050" s="7" t="s">
        <v>8</v>
      </c>
      <c r="G1050" s="7" t="s">
        <v>35</v>
      </c>
      <c r="H1050" s="7" t="s">
        <v>39</v>
      </c>
      <c r="I1050" s="8">
        <v>987.69</v>
      </c>
      <c r="J1050" s="9">
        <v>0.19</v>
      </c>
      <c r="K1050" s="10">
        <f t="shared" si="28"/>
        <v>187.6611</v>
      </c>
    </row>
    <row r="1051" spans="2:11" x14ac:dyDescent="0.3">
      <c r="B1051" s="6">
        <v>49567</v>
      </c>
      <c r="C1051" s="7" t="s">
        <v>10</v>
      </c>
      <c r="D1051" s="7" t="s">
        <v>24</v>
      </c>
      <c r="E1051" s="7" t="s">
        <v>17</v>
      </c>
      <c r="F1051" s="7" t="s">
        <v>8</v>
      </c>
      <c r="G1051" s="7" t="s">
        <v>36</v>
      </c>
      <c r="H1051" s="7" t="s">
        <v>38</v>
      </c>
      <c r="I1051" s="8">
        <v>802.85</v>
      </c>
      <c r="J1051" s="9">
        <v>0.17</v>
      </c>
      <c r="K1051" s="10">
        <f t="shared" si="28"/>
        <v>136.48450000000003</v>
      </c>
    </row>
    <row r="1052" spans="2:11" x14ac:dyDescent="0.3">
      <c r="B1052" s="6">
        <v>49567</v>
      </c>
      <c r="C1052" s="7" t="s">
        <v>10</v>
      </c>
      <c r="D1052" s="7" t="s">
        <v>25</v>
      </c>
      <c r="E1052" s="7" t="s">
        <v>12</v>
      </c>
      <c r="F1052" s="7" t="s">
        <v>8</v>
      </c>
      <c r="G1052" s="7" t="s">
        <v>35</v>
      </c>
      <c r="H1052" s="7" t="s">
        <v>40</v>
      </c>
      <c r="I1052" s="8">
        <v>691.53</v>
      </c>
      <c r="J1052" s="9">
        <v>0.11</v>
      </c>
      <c r="K1052" s="10">
        <f t="shared" si="28"/>
        <v>76.068299999999994</v>
      </c>
    </row>
    <row r="1053" spans="2:11" x14ac:dyDescent="0.3">
      <c r="B1053" s="6">
        <v>49567</v>
      </c>
      <c r="C1053" s="7" t="s">
        <v>6</v>
      </c>
      <c r="D1053" s="7" t="s">
        <v>46</v>
      </c>
      <c r="E1053" s="7" t="s">
        <v>17</v>
      </c>
      <c r="F1053" s="7" t="s">
        <v>14</v>
      </c>
      <c r="G1053" s="7" t="s">
        <v>29</v>
      </c>
      <c r="H1053" s="7" t="s">
        <v>39</v>
      </c>
      <c r="I1053" s="8">
        <v>810.94</v>
      </c>
      <c r="J1053" s="9">
        <v>0.1</v>
      </c>
      <c r="K1053" s="10">
        <f t="shared" si="28"/>
        <v>81.094000000000008</v>
      </c>
    </row>
    <row r="1054" spans="2:11" x14ac:dyDescent="0.3">
      <c r="B1054" s="6">
        <v>49567</v>
      </c>
      <c r="C1054" s="7" t="s">
        <v>9</v>
      </c>
      <c r="D1054" s="7" t="s">
        <v>21</v>
      </c>
      <c r="E1054" s="7" t="s">
        <v>18</v>
      </c>
      <c r="F1054" s="7" t="s">
        <v>13</v>
      </c>
      <c r="G1054" s="7" t="s">
        <v>32</v>
      </c>
      <c r="H1054" s="7" t="s">
        <v>39</v>
      </c>
      <c r="I1054" s="8">
        <v>606.55999999999995</v>
      </c>
      <c r="J1054" s="9">
        <v>0.1</v>
      </c>
      <c r="K1054" s="10">
        <f t="shared" si="28"/>
        <v>60.655999999999999</v>
      </c>
    </row>
    <row r="1055" spans="2:11" x14ac:dyDescent="0.3">
      <c r="B1055" s="6">
        <v>49567</v>
      </c>
      <c r="C1055" s="7" t="s">
        <v>6</v>
      </c>
      <c r="D1055" s="7" t="s">
        <v>46</v>
      </c>
      <c r="E1055" s="7" t="s">
        <v>18</v>
      </c>
      <c r="F1055" s="7" t="s">
        <v>8</v>
      </c>
      <c r="G1055" s="7" t="s">
        <v>36</v>
      </c>
      <c r="H1055" s="7" t="s">
        <v>40</v>
      </c>
      <c r="I1055" s="8">
        <v>585.39</v>
      </c>
      <c r="J1055" s="9">
        <v>0.14000000000000001</v>
      </c>
      <c r="K1055" s="10">
        <f t="shared" si="28"/>
        <v>81.954599999999999</v>
      </c>
    </row>
    <row r="1056" spans="2:11" x14ac:dyDescent="0.3">
      <c r="B1056" s="6">
        <v>49567</v>
      </c>
      <c r="C1056" s="7" t="s">
        <v>16</v>
      </c>
      <c r="D1056" s="7" t="s">
        <v>22</v>
      </c>
      <c r="E1056" s="7" t="s">
        <v>17</v>
      </c>
      <c r="F1056" s="7" t="s">
        <v>13</v>
      </c>
      <c r="G1056" s="7" t="s">
        <v>33</v>
      </c>
      <c r="H1056" s="7" t="s">
        <v>38</v>
      </c>
      <c r="I1056" s="8">
        <v>794.93000000000006</v>
      </c>
      <c r="J1056" s="9">
        <v>7.0000000000000007E-2</v>
      </c>
      <c r="K1056" s="10">
        <f t="shared" si="28"/>
        <v>55.645100000000006</v>
      </c>
    </row>
    <row r="1057" spans="2:11" x14ac:dyDescent="0.3">
      <c r="B1057" s="6">
        <v>49568</v>
      </c>
      <c r="C1057" s="7" t="s">
        <v>16</v>
      </c>
      <c r="D1057" s="7" t="s">
        <v>44</v>
      </c>
      <c r="E1057" s="7" t="s">
        <v>12</v>
      </c>
      <c r="F1057" s="7" t="s">
        <v>13</v>
      </c>
      <c r="G1057" s="7" t="s">
        <v>34</v>
      </c>
      <c r="H1057" s="7" t="s">
        <v>40</v>
      </c>
      <c r="I1057" s="8">
        <v>733.28</v>
      </c>
      <c r="J1057" s="9">
        <v>7.0000000000000007E-2</v>
      </c>
      <c r="K1057" s="10">
        <f t="shared" si="28"/>
        <v>51.329600000000006</v>
      </c>
    </row>
    <row r="1058" spans="2:11" x14ac:dyDescent="0.3">
      <c r="B1058" s="6">
        <v>49568</v>
      </c>
      <c r="C1058" s="7" t="s">
        <v>9</v>
      </c>
      <c r="D1058" s="7" t="s">
        <v>21</v>
      </c>
      <c r="E1058" s="7" t="s">
        <v>17</v>
      </c>
      <c r="F1058" s="7" t="s">
        <v>13</v>
      </c>
      <c r="G1058" s="7" t="s">
        <v>33</v>
      </c>
      <c r="H1058" s="7" t="s">
        <v>38</v>
      </c>
      <c r="I1058" s="8">
        <v>738.5</v>
      </c>
      <c r="J1058" s="9">
        <v>0.19</v>
      </c>
      <c r="K1058" s="10">
        <f t="shared" ref="K1058:K1100" si="29">J1058*I1058</f>
        <v>140.315</v>
      </c>
    </row>
    <row r="1059" spans="2:11" x14ac:dyDescent="0.3">
      <c r="B1059" s="6">
        <v>49568</v>
      </c>
      <c r="C1059" s="7" t="s">
        <v>6</v>
      </c>
      <c r="D1059" s="7" t="s">
        <v>46</v>
      </c>
      <c r="E1059" s="7" t="s">
        <v>12</v>
      </c>
      <c r="F1059" s="7" t="s">
        <v>13</v>
      </c>
      <c r="G1059" s="7" t="s">
        <v>34</v>
      </c>
      <c r="H1059" s="7" t="s">
        <v>38</v>
      </c>
      <c r="I1059" s="8">
        <v>788.05</v>
      </c>
      <c r="J1059" s="9">
        <v>0.09</v>
      </c>
      <c r="K1059" s="10">
        <f t="shared" si="29"/>
        <v>70.924499999999995</v>
      </c>
    </row>
    <row r="1060" spans="2:11" x14ac:dyDescent="0.3">
      <c r="B1060" s="6">
        <v>49569</v>
      </c>
      <c r="C1060" s="7" t="s">
        <v>6</v>
      </c>
      <c r="D1060" s="7" t="s">
        <v>46</v>
      </c>
      <c r="E1060" s="7" t="s">
        <v>7</v>
      </c>
      <c r="F1060" s="7" t="s">
        <v>13</v>
      </c>
      <c r="G1060" s="7" t="s">
        <v>34</v>
      </c>
      <c r="H1060" s="7" t="s">
        <v>38</v>
      </c>
      <c r="I1060" s="8">
        <v>619.75</v>
      </c>
      <c r="J1060" s="9">
        <v>0.09</v>
      </c>
      <c r="K1060" s="10">
        <f t="shared" si="29"/>
        <v>55.777499999999996</v>
      </c>
    </row>
    <row r="1061" spans="2:11" x14ac:dyDescent="0.3">
      <c r="B1061" s="6">
        <v>49569</v>
      </c>
      <c r="C1061" s="7" t="s">
        <v>16</v>
      </c>
      <c r="D1061" s="7" t="s">
        <v>44</v>
      </c>
      <c r="E1061" s="7" t="s">
        <v>18</v>
      </c>
      <c r="F1061" s="7" t="s">
        <v>13</v>
      </c>
      <c r="G1061" s="7" t="s">
        <v>34</v>
      </c>
      <c r="H1061" s="7" t="s">
        <v>40</v>
      </c>
      <c r="I1061" s="8">
        <v>587.6</v>
      </c>
      <c r="J1061" s="9">
        <v>0.09</v>
      </c>
      <c r="K1061" s="10">
        <f t="shared" si="29"/>
        <v>52.884</v>
      </c>
    </row>
    <row r="1062" spans="2:11" x14ac:dyDescent="0.3">
      <c r="B1062" s="6">
        <v>49569</v>
      </c>
      <c r="C1062" s="7" t="s">
        <v>9</v>
      </c>
      <c r="D1062" s="7" t="s">
        <v>20</v>
      </c>
      <c r="E1062" s="7" t="s">
        <v>12</v>
      </c>
      <c r="F1062" s="7" t="s">
        <v>13</v>
      </c>
      <c r="G1062" s="7" t="s">
        <v>32</v>
      </c>
      <c r="H1062" s="7" t="s">
        <v>39</v>
      </c>
      <c r="I1062" s="8">
        <v>595.91</v>
      </c>
      <c r="J1062" s="9">
        <v>0.19</v>
      </c>
      <c r="K1062" s="10">
        <f t="shared" si="29"/>
        <v>113.2229</v>
      </c>
    </row>
    <row r="1063" spans="2:11" x14ac:dyDescent="0.3">
      <c r="B1063" s="6">
        <v>49569</v>
      </c>
      <c r="C1063" s="7" t="s">
        <v>6</v>
      </c>
      <c r="D1063" s="7" t="s">
        <v>23</v>
      </c>
      <c r="E1063" s="7" t="s">
        <v>18</v>
      </c>
      <c r="F1063" s="7" t="s">
        <v>13</v>
      </c>
      <c r="G1063" s="7" t="s">
        <v>34</v>
      </c>
      <c r="H1063" s="7" t="s">
        <v>39</v>
      </c>
      <c r="I1063" s="8">
        <v>559.49</v>
      </c>
      <c r="J1063" s="9">
        <v>0.09</v>
      </c>
      <c r="K1063" s="10">
        <f t="shared" si="29"/>
        <v>50.354099999999995</v>
      </c>
    </row>
    <row r="1064" spans="2:11" x14ac:dyDescent="0.3">
      <c r="B1064" s="6">
        <v>49569</v>
      </c>
      <c r="C1064" s="7" t="s">
        <v>10</v>
      </c>
      <c r="D1064" s="7" t="s">
        <v>26</v>
      </c>
      <c r="E1064" s="7" t="s">
        <v>12</v>
      </c>
      <c r="F1064" s="7" t="s">
        <v>13</v>
      </c>
      <c r="G1064" s="7" t="s">
        <v>32</v>
      </c>
      <c r="H1064" s="7" t="s">
        <v>38</v>
      </c>
      <c r="I1064" s="8">
        <v>912.91000000000008</v>
      </c>
      <c r="J1064" s="9">
        <v>0.18</v>
      </c>
      <c r="K1064" s="10">
        <f t="shared" si="29"/>
        <v>164.32380000000001</v>
      </c>
    </row>
    <row r="1065" spans="2:11" x14ac:dyDescent="0.3">
      <c r="B1065" s="6">
        <v>49569</v>
      </c>
      <c r="C1065" s="7" t="s">
        <v>10</v>
      </c>
      <c r="D1065" s="7" t="s">
        <v>25</v>
      </c>
      <c r="E1065" s="7" t="s">
        <v>12</v>
      </c>
      <c r="F1065" s="7" t="s">
        <v>8</v>
      </c>
      <c r="G1065" s="7" t="s">
        <v>36</v>
      </c>
      <c r="H1065" s="7" t="s">
        <v>38</v>
      </c>
      <c r="I1065" s="8">
        <v>619.86</v>
      </c>
      <c r="J1065" s="9">
        <v>0.16</v>
      </c>
      <c r="K1065" s="10">
        <f t="shared" si="29"/>
        <v>99.177599999999998</v>
      </c>
    </row>
    <row r="1066" spans="2:11" x14ac:dyDescent="0.3">
      <c r="B1066" s="6">
        <v>49569</v>
      </c>
      <c r="C1066" s="7" t="s">
        <v>9</v>
      </c>
      <c r="D1066" s="7" t="s">
        <v>21</v>
      </c>
      <c r="E1066" s="7" t="s">
        <v>18</v>
      </c>
      <c r="F1066" s="7" t="s">
        <v>14</v>
      </c>
      <c r="G1066" s="7" t="s">
        <v>29</v>
      </c>
      <c r="H1066" s="7" t="s">
        <v>40</v>
      </c>
      <c r="I1066" s="8">
        <v>679.37</v>
      </c>
      <c r="J1066" s="9">
        <v>0.18</v>
      </c>
      <c r="K1066" s="10">
        <f t="shared" si="29"/>
        <v>122.28659999999999</v>
      </c>
    </row>
    <row r="1067" spans="2:11" x14ac:dyDescent="0.3">
      <c r="B1067" s="6">
        <v>49569</v>
      </c>
      <c r="C1067" s="7" t="s">
        <v>6</v>
      </c>
      <c r="D1067" s="7" t="s">
        <v>46</v>
      </c>
      <c r="E1067" s="7" t="s">
        <v>11</v>
      </c>
      <c r="F1067" s="7" t="s">
        <v>13</v>
      </c>
      <c r="G1067" s="7" t="s">
        <v>32</v>
      </c>
      <c r="H1067" s="7" t="s">
        <v>39</v>
      </c>
      <c r="I1067" s="8">
        <v>794.07999999999993</v>
      </c>
      <c r="J1067" s="9">
        <v>0.13</v>
      </c>
      <c r="K1067" s="10">
        <f t="shared" si="29"/>
        <v>103.23039999999999</v>
      </c>
    </row>
    <row r="1068" spans="2:11" x14ac:dyDescent="0.3">
      <c r="B1068" s="6">
        <v>49570</v>
      </c>
      <c r="C1068" s="7" t="s">
        <v>10</v>
      </c>
      <c r="D1068" s="7" t="s">
        <v>26</v>
      </c>
      <c r="E1068" s="7" t="s">
        <v>7</v>
      </c>
      <c r="F1068" s="7" t="s">
        <v>14</v>
      </c>
      <c r="G1068" s="7" t="s">
        <v>30</v>
      </c>
      <c r="H1068" s="7" t="s">
        <v>38</v>
      </c>
      <c r="I1068" s="8">
        <v>586.69000000000005</v>
      </c>
      <c r="J1068" s="9">
        <v>0.09</v>
      </c>
      <c r="K1068" s="10">
        <f t="shared" si="29"/>
        <v>52.802100000000003</v>
      </c>
    </row>
    <row r="1069" spans="2:11" x14ac:dyDescent="0.3">
      <c r="B1069" s="6">
        <v>49570</v>
      </c>
      <c r="C1069" s="7" t="s">
        <v>10</v>
      </c>
      <c r="D1069" s="7" t="s">
        <v>26</v>
      </c>
      <c r="E1069" s="7" t="s">
        <v>7</v>
      </c>
      <c r="F1069" s="7" t="s">
        <v>8</v>
      </c>
      <c r="G1069" s="7" t="s">
        <v>36</v>
      </c>
      <c r="H1069" s="7" t="s">
        <v>39</v>
      </c>
      <c r="I1069" s="8">
        <v>826.7</v>
      </c>
      <c r="J1069" s="9">
        <v>0.14000000000000001</v>
      </c>
      <c r="K1069" s="10">
        <f t="shared" si="29"/>
        <v>115.73800000000001</v>
      </c>
    </row>
    <row r="1070" spans="2:11" x14ac:dyDescent="0.3">
      <c r="B1070" s="6">
        <v>49570</v>
      </c>
      <c r="C1070" s="7" t="s">
        <v>16</v>
      </c>
      <c r="D1070" s="7" t="s">
        <v>45</v>
      </c>
      <c r="E1070" s="7" t="s">
        <v>7</v>
      </c>
      <c r="F1070" s="7" t="s">
        <v>14</v>
      </c>
      <c r="G1070" s="7" t="s">
        <v>31</v>
      </c>
      <c r="H1070" s="7" t="s">
        <v>39</v>
      </c>
      <c r="I1070" s="8">
        <v>842.24</v>
      </c>
      <c r="J1070" s="9">
        <v>0.14000000000000001</v>
      </c>
      <c r="K1070" s="10">
        <f t="shared" si="29"/>
        <v>117.91360000000002</v>
      </c>
    </row>
    <row r="1071" spans="2:11" x14ac:dyDescent="0.3">
      <c r="B1071" s="6">
        <v>49570</v>
      </c>
      <c r="C1071" s="7" t="s">
        <v>10</v>
      </c>
      <c r="D1071" s="7" t="s">
        <v>26</v>
      </c>
      <c r="E1071" s="7" t="s">
        <v>18</v>
      </c>
      <c r="F1071" s="7" t="s">
        <v>13</v>
      </c>
      <c r="G1071" s="7" t="s">
        <v>34</v>
      </c>
      <c r="H1071" s="7" t="s">
        <v>40</v>
      </c>
      <c r="I1071" s="8">
        <v>972.04</v>
      </c>
      <c r="J1071" s="9">
        <v>7.0000000000000007E-2</v>
      </c>
      <c r="K1071" s="10">
        <f t="shared" si="29"/>
        <v>68.0428</v>
      </c>
    </row>
    <row r="1072" spans="2:11" x14ac:dyDescent="0.3">
      <c r="B1072" s="6">
        <v>49570</v>
      </c>
      <c r="C1072" s="7" t="s">
        <v>16</v>
      </c>
      <c r="D1072" s="7" t="s">
        <v>22</v>
      </c>
      <c r="E1072" s="7" t="s">
        <v>11</v>
      </c>
      <c r="F1072" s="7" t="s">
        <v>14</v>
      </c>
      <c r="G1072" s="7" t="s">
        <v>31</v>
      </c>
      <c r="H1072" s="7" t="s">
        <v>40</v>
      </c>
      <c r="I1072" s="8">
        <v>911.9</v>
      </c>
      <c r="J1072" s="9">
        <v>0.13</v>
      </c>
      <c r="K1072" s="10">
        <f t="shared" si="29"/>
        <v>118.547</v>
      </c>
    </row>
    <row r="1073" spans="2:11" x14ac:dyDescent="0.3">
      <c r="B1073" s="6">
        <v>49571</v>
      </c>
      <c r="C1073" s="7" t="s">
        <v>10</v>
      </c>
      <c r="D1073" s="7" t="s">
        <v>26</v>
      </c>
      <c r="E1073" s="7" t="s">
        <v>17</v>
      </c>
      <c r="F1073" s="7" t="s">
        <v>14</v>
      </c>
      <c r="G1073" s="7" t="s">
        <v>31</v>
      </c>
      <c r="H1073" s="7" t="s">
        <v>38</v>
      </c>
      <c r="I1073" s="8">
        <v>567.21</v>
      </c>
      <c r="J1073" s="9">
        <v>0.15</v>
      </c>
      <c r="K1073" s="10">
        <f t="shared" si="29"/>
        <v>85.081500000000005</v>
      </c>
    </row>
    <row r="1074" spans="2:11" x14ac:dyDescent="0.3">
      <c r="B1074" s="6">
        <v>49571</v>
      </c>
      <c r="C1074" s="7" t="s">
        <v>6</v>
      </c>
      <c r="D1074" s="7" t="s">
        <v>23</v>
      </c>
      <c r="E1074" s="7" t="s">
        <v>12</v>
      </c>
      <c r="F1074" s="7" t="s">
        <v>13</v>
      </c>
      <c r="G1074" s="7" t="s">
        <v>34</v>
      </c>
      <c r="H1074" s="7" t="s">
        <v>40</v>
      </c>
      <c r="I1074" s="8">
        <v>649.04999999999995</v>
      </c>
      <c r="J1074" s="9">
        <v>0.1</v>
      </c>
      <c r="K1074" s="10">
        <f t="shared" si="29"/>
        <v>64.905000000000001</v>
      </c>
    </row>
    <row r="1075" spans="2:11" x14ac:dyDescent="0.3">
      <c r="B1075" s="6">
        <v>49571</v>
      </c>
      <c r="C1075" s="7" t="s">
        <v>9</v>
      </c>
      <c r="D1075" s="7" t="s">
        <v>21</v>
      </c>
      <c r="E1075" s="7" t="s">
        <v>15</v>
      </c>
      <c r="F1075" s="7" t="s">
        <v>13</v>
      </c>
      <c r="G1075" s="7" t="s">
        <v>34</v>
      </c>
      <c r="H1075" s="7" t="s">
        <v>38</v>
      </c>
      <c r="I1075" s="8">
        <v>836.69</v>
      </c>
      <c r="J1075" s="9">
        <v>0.09</v>
      </c>
      <c r="K1075" s="10">
        <f t="shared" si="29"/>
        <v>75.302099999999996</v>
      </c>
    </row>
    <row r="1076" spans="2:11" x14ac:dyDescent="0.3">
      <c r="B1076" s="6">
        <v>49571</v>
      </c>
      <c r="C1076" s="7" t="s">
        <v>6</v>
      </c>
      <c r="D1076" s="7" t="s">
        <v>46</v>
      </c>
      <c r="E1076" s="7" t="s">
        <v>12</v>
      </c>
      <c r="F1076" s="7" t="s">
        <v>14</v>
      </c>
      <c r="G1076" s="7" t="s">
        <v>30</v>
      </c>
      <c r="H1076" s="7" t="s">
        <v>40</v>
      </c>
      <c r="I1076" s="8">
        <v>989.46</v>
      </c>
      <c r="J1076" s="9">
        <v>0.18</v>
      </c>
      <c r="K1076" s="10">
        <f t="shared" si="29"/>
        <v>178.1028</v>
      </c>
    </row>
    <row r="1077" spans="2:11" x14ac:dyDescent="0.3">
      <c r="B1077" s="6">
        <v>49571</v>
      </c>
      <c r="C1077" s="7" t="s">
        <v>10</v>
      </c>
      <c r="D1077" s="7" t="s">
        <v>26</v>
      </c>
      <c r="E1077" s="7" t="s">
        <v>7</v>
      </c>
      <c r="F1077" s="7" t="s">
        <v>8</v>
      </c>
      <c r="G1077" s="7" t="s">
        <v>35</v>
      </c>
      <c r="H1077" s="7" t="s">
        <v>40</v>
      </c>
      <c r="I1077" s="8">
        <v>801.21</v>
      </c>
      <c r="J1077" s="9">
        <v>0.05</v>
      </c>
      <c r="K1077" s="10">
        <f t="shared" si="29"/>
        <v>40.060500000000005</v>
      </c>
    </row>
    <row r="1078" spans="2:11" x14ac:dyDescent="0.3">
      <c r="B1078" s="6">
        <v>49572</v>
      </c>
      <c r="C1078" s="7" t="s">
        <v>6</v>
      </c>
      <c r="D1078" s="7" t="s">
        <v>46</v>
      </c>
      <c r="E1078" s="7" t="s">
        <v>12</v>
      </c>
      <c r="F1078" s="7" t="s">
        <v>13</v>
      </c>
      <c r="G1078" s="7" t="s">
        <v>34</v>
      </c>
      <c r="H1078" s="7" t="s">
        <v>39</v>
      </c>
      <c r="I1078" s="8">
        <v>672.18000000000006</v>
      </c>
      <c r="J1078" s="9">
        <v>0.12</v>
      </c>
      <c r="K1078" s="10">
        <f t="shared" si="29"/>
        <v>80.661600000000007</v>
      </c>
    </row>
    <row r="1079" spans="2:11" x14ac:dyDescent="0.3">
      <c r="B1079" s="6">
        <v>49572</v>
      </c>
      <c r="C1079" s="7" t="s">
        <v>10</v>
      </c>
      <c r="D1079" s="7" t="s">
        <v>24</v>
      </c>
      <c r="E1079" s="7" t="s">
        <v>7</v>
      </c>
      <c r="F1079" s="7" t="s">
        <v>14</v>
      </c>
      <c r="G1079" s="7" t="s">
        <v>30</v>
      </c>
      <c r="H1079" s="7" t="s">
        <v>40</v>
      </c>
      <c r="I1079" s="8">
        <v>793.37</v>
      </c>
      <c r="J1079" s="9">
        <v>0.06</v>
      </c>
      <c r="K1079" s="10">
        <f t="shared" si="29"/>
        <v>47.602199999999996</v>
      </c>
    </row>
    <row r="1080" spans="2:11" x14ac:dyDescent="0.3">
      <c r="B1080" s="6">
        <v>49572</v>
      </c>
      <c r="C1080" s="7" t="s">
        <v>16</v>
      </c>
      <c r="D1080" s="7" t="s">
        <v>45</v>
      </c>
      <c r="E1080" s="7" t="s">
        <v>17</v>
      </c>
      <c r="F1080" s="7" t="s">
        <v>8</v>
      </c>
      <c r="G1080" s="7" t="s">
        <v>35</v>
      </c>
      <c r="H1080" s="7" t="s">
        <v>39</v>
      </c>
      <c r="I1080" s="8">
        <v>899.66000000000008</v>
      </c>
      <c r="J1080" s="9">
        <v>0.18</v>
      </c>
      <c r="K1080" s="10">
        <f t="shared" si="29"/>
        <v>161.93880000000001</v>
      </c>
    </row>
    <row r="1081" spans="2:11" x14ac:dyDescent="0.3">
      <c r="B1081" s="6">
        <v>49573</v>
      </c>
      <c r="C1081" s="7" t="s">
        <v>16</v>
      </c>
      <c r="D1081" s="7" t="s">
        <v>44</v>
      </c>
      <c r="E1081" s="7" t="s">
        <v>18</v>
      </c>
      <c r="F1081" s="7" t="s">
        <v>8</v>
      </c>
      <c r="G1081" s="7" t="s">
        <v>36</v>
      </c>
      <c r="H1081" s="7" t="s">
        <v>39</v>
      </c>
      <c r="I1081" s="8">
        <v>582.08000000000004</v>
      </c>
      <c r="J1081" s="9">
        <v>0.15</v>
      </c>
      <c r="K1081" s="10">
        <f t="shared" si="29"/>
        <v>87.311999999999998</v>
      </c>
    </row>
    <row r="1082" spans="2:11" x14ac:dyDescent="0.3">
      <c r="B1082" s="6">
        <v>49573</v>
      </c>
      <c r="C1082" s="7" t="s">
        <v>9</v>
      </c>
      <c r="D1082" s="7" t="s">
        <v>21</v>
      </c>
      <c r="E1082" s="7" t="s">
        <v>7</v>
      </c>
      <c r="F1082" s="7" t="s">
        <v>14</v>
      </c>
      <c r="G1082" s="7" t="s">
        <v>29</v>
      </c>
      <c r="H1082" s="7" t="s">
        <v>39</v>
      </c>
      <c r="I1082" s="8">
        <v>544.15</v>
      </c>
      <c r="J1082" s="9">
        <v>0.13</v>
      </c>
      <c r="K1082" s="10">
        <f t="shared" si="29"/>
        <v>70.739499999999992</v>
      </c>
    </row>
    <row r="1083" spans="2:11" x14ac:dyDescent="0.3">
      <c r="B1083" s="6">
        <v>49573</v>
      </c>
      <c r="C1083" s="7" t="s">
        <v>16</v>
      </c>
      <c r="D1083" s="7" t="s">
        <v>44</v>
      </c>
      <c r="E1083" s="7" t="s">
        <v>18</v>
      </c>
      <c r="F1083" s="7" t="s">
        <v>8</v>
      </c>
      <c r="G1083" s="7" t="s">
        <v>35</v>
      </c>
      <c r="H1083" s="7" t="s">
        <v>39</v>
      </c>
      <c r="I1083" s="8">
        <v>607.93000000000006</v>
      </c>
      <c r="J1083" s="9">
        <v>0.06</v>
      </c>
      <c r="K1083" s="10">
        <f t="shared" si="29"/>
        <v>36.4758</v>
      </c>
    </row>
    <row r="1084" spans="2:11" x14ac:dyDescent="0.3">
      <c r="B1084" s="6">
        <v>49573</v>
      </c>
      <c r="C1084" s="7" t="s">
        <v>10</v>
      </c>
      <c r="D1084" s="7" t="s">
        <v>26</v>
      </c>
      <c r="E1084" s="7" t="s">
        <v>18</v>
      </c>
      <c r="F1084" s="7" t="s">
        <v>8</v>
      </c>
      <c r="G1084" s="7" t="s">
        <v>35</v>
      </c>
      <c r="H1084" s="7" t="s">
        <v>38</v>
      </c>
      <c r="I1084" s="8">
        <v>526.44000000000005</v>
      </c>
      <c r="J1084" s="9">
        <v>0.18</v>
      </c>
      <c r="K1084" s="10">
        <f t="shared" si="29"/>
        <v>94.759200000000007</v>
      </c>
    </row>
    <row r="1085" spans="2:11" x14ac:dyDescent="0.3">
      <c r="B1085" s="6">
        <v>49573</v>
      </c>
      <c r="C1085" s="7" t="s">
        <v>6</v>
      </c>
      <c r="D1085" s="7" t="s">
        <v>46</v>
      </c>
      <c r="E1085" s="7" t="s">
        <v>18</v>
      </c>
      <c r="F1085" s="7" t="s">
        <v>13</v>
      </c>
      <c r="G1085" s="7" t="s">
        <v>33</v>
      </c>
      <c r="H1085" s="7" t="s">
        <v>40</v>
      </c>
      <c r="I1085" s="8">
        <v>687.62</v>
      </c>
      <c r="J1085" s="9">
        <v>0.13</v>
      </c>
      <c r="K1085" s="10">
        <f t="shared" si="29"/>
        <v>89.390600000000006</v>
      </c>
    </row>
    <row r="1086" spans="2:11" x14ac:dyDescent="0.3">
      <c r="B1086" s="6">
        <v>49574</v>
      </c>
      <c r="C1086" s="7" t="s">
        <v>10</v>
      </c>
      <c r="D1086" s="7" t="s">
        <v>25</v>
      </c>
      <c r="E1086" s="7" t="s">
        <v>17</v>
      </c>
      <c r="F1086" s="7" t="s">
        <v>14</v>
      </c>
      <c r="G1086" s="7" t="s">
        <v>31</v>
      </c>
      <c r="H1086" s="7" t="s">
        <v>39</v>
      </c>
      <c r="I1086" s="8">
        <v>589.29999999999995</v>
      </c>
      <c r="J1086" s="9">
        <v>0.05</v>
      </c>
      <c r="K1086" s="10">
        <f t="shared" si="29"/>
        <v>29.465</v>
      </c>
    </row>
    <row r="1087" spans="2:11" x14ac:dyDescent="0.3">
      <c r="B1087" s="6">
        <v>49574</v>
      </c>
      <c r="C1087" s="7" t="s">
        <v>16</v>
      </c>
      <c r="D1087" s="7" t="s">
        <v>22</v>
      </c>
      <c r="E1087" s="7" t="s">
        <v>7</v>
      </c>
      <c r="F1087" s="7" t="s">
        <v>13</v>
      </c>
      <c r="G1087" s="7" t="s">
        <v>33</v>
      </c>
      <c r="H1087" s="7" t="s">
        <v>40</v>
      </c>
      <c r="I1087" s="8">
        <v>617.95000000000005</v>
      </c>
      <c r="J1087" s="9">
        <v>0.08</v>
      </c>
      <c r="K1087" s="10">
        <f t="shared" si="29"/>
        <v>49.436000000000007</v>
      </c>
    </row>
    <row r="1088" spans="2:11" x14ac:dyDescent="0.3">
      <c r="B1088" s="6">
        <v>49574</v>
      </c>
      <c r="C1088" s="7" t="s">
        <v>10</v>
      </c>
      <c r="D1088" s="7" t="s">
        <v>26</v>
      </c>
      <c r="E1088" s="7" t="s">
        <v>17</v>
      </c>
      <c r="F1088" s="7" t="s">
        <v>8</v>
      </c>
      <c r="G1088" s="7" t="s">
        <v>36</v>
      </c>
      <c r="H1088" s="7" t="s">
        <v>39</v>
      </c>
      <c r="I1088" s="8">
        <v>823.8</v>
      </c>
      <c r="J1088" s="9">
        <v>0.15</v>
      </c>
      <c r="K1088" s="10">
        <f t="shared" si="29"/>
        <v>123.57</v>
      </c>
    </row>
    <row r="1089" spans="2:11" x14ac:dyDescent="0.3">
      <c r="B1089" s="6">
        <v>49574</v>
      </c>
      <c r="C1089" s="7" t="s">
        <v>10</v>
      </c>
      <c r="D1089" s="7" t="s">
        <v>26</v>
      </c>
      <c r="E1089" s="7" t="s">
        <v>18</v>
      </c>
      <c r="F1089" s="7" t="s">
        <v>14</v>
      </c>
      <c r="G1089" s="7" t="s">
        <v>29</v>
      </c>
      <c r="H1089" s="7" t="s">
        <v>40</v>
      </c>
      <c r="I1089" s="8">
        <v>717.21</v>
      </c>
      <c r="J1089" s="9">
        <v>0.09</v>
      </c>
      <c r="K1089" s="10">
        <f t="shared" si="29"/>
        <v>64.548900000000003</v>
      </c>
    </row>
    <row r="1090" spans="2:11" x14ac:dyDescent="0.3">
      <c r="B1090" s="6">
        <v>49574</v>
      </c>
      <c r="C1090" s="7" t="s">
        <v>9</v>
      </c>
      <c r="D1090" s="7" t="s">
        <v>21</v>
      </c>
      <c r="E1090" s="7" t="s">
        <v>17</v>
      </c>
      <c r="F1090" s="7" t="s">
        <v>8</v>
      </c>
      <c r="G1090" s="7" t="s">
        <v>35</v>
      </c>
      <c r="H1090" s="7" t="s">
        <v>38</v>
      </c>
      <c r="I1090" s="8">
        <v>921.83999999999992</v>
      </c>
      <c r="J1090" s="9">
        <v>0.12</v>
      </c>
      <c r="K1090" s="10">
        <f t="shared" si="29"/>
        <v>110.62079999999999</v>
      </c>
    </row>
    <row r="1091" spans="2:11" x14ac:dyDescent="0.3">
      <c r="B1091" s="6">
        <v>49575</v>
      </c>
      <c r="C1091" s="7" t="s">
        <v>10</v>
      </c>
      <c r="D1091" s="7" t="s">
        <v>25</v>
      </c>
      <c r="E1091" s="7" t="s">
        <v>7</v>
      </c>
      <c r="F1091" s="7" t="s">
        <v>14</v>
      </c>
      <c r="G1091" s="7" t="s">
        <v>31</v>
      </c>
      <c r="H1091" s="7" t="s">
        <v>38</v>
      </c>
      <c r="I1091" s="8">
        <v>578.55999999999995</v>
      </c>
      <c r="J1091" s="9">
        <v>0.16</v>
      </c>
      <c r="K1091" s="10">
        <f t="shared" si="29"/>
        <v>92.569599999999994</v>
      </c>
    </row>
    <row r="1092" spans="2:11" x14ac:dyDescent="0.3">
      <c r="B1092" s="6">
        <v>49575</v>
      </c>
      <c r="C1092" s="7" t="s">
        <v>6</v>
      </c>
      <c r="D1092" s="7" t="s">
        <v>23</v>
      </c>
      <c r="E1092" s="7" t="s">
        <v>15</v>
      </c>
      <c r="F1092" s="7" t="s">
        <v>14</v>
      </c>
      <c r="G1092" s="7" t="s">
        <v>30</v>
      </c>
      <c r="H1092" s="7" t="s">
        <v>38</v>
      </c>
      <c r="I1092" s="8">
        <v>616.4</v>
      </c>
      <c r="J1092" s="9">
        <v>0.14000000000000001</v>
      </c>
      <c r="K1092" s="10">
        <f t="shared" si="29"/>
        <v>86.296000000000006</v>
      </c>
    </row>
    <row r="1093" spans="2:11" x14ac:dyDescent="0.3">
      <c r="B1093" s="6">
        <v>49575</v>
      </c>
      <c r="C1093" s="7" t="s">
        <v>10</v>
      </c>
      <c r="D1093" s="7" t="s">
        <v>26</v>
      </c>
      <c r="E1093" s="7" t="s">
        <v>12</v>
      </c>
      <c r="F1093" s="7" t="s">
        <v>14</v>
      </c>
      <c r="G1093" s="7" t="s">
        <v>29</v>
      </c>
      <c r="H1093" s="7" t="s">
        <v>38</v>
      </c>
      <c r="I1093" s="8">
        <v>815.07999999999993</v>
      </c>
      <c r="J1093" s="9">
        <v>0.12</v>
      </c>
      <c r="K1093" s="10">
        <f t="shared" si="29"/>
        <v>97.809599999999989</v>
      </c>
    </row>
    <row r="1094" spans="2:11" x14ac:dyDescent="0.3">
      <c r="B1094" s="6">
        <v>49575</v>
      </c>
      <c r="C1094" s="7" t="s">
        <v>6</v>
      </c>
      <c r="D1094" s="7" t="s">
        <v>46</v>
      </c>
      <c r="E1094" s="7" t="s">
        <v>7</v>
      </c>
      <c r="F1094" s="7" t="s">
        <v>14</v>
      </c>
      <c r="G1094" s="7" t="s">
        <v>31</v>
      </c>
      <c r="H1094" s="7" t="s">
        <v>40</v>
      </c>
      <c r="I1094" s="8">
        <v>725.96</v>
      </c>
      <c r="J1094" s="9">
        <v>0.19</v>
      </c>
      <c r="K1094" s="10">
        <f t="shared" si="29"/>
        <v>137.9324</v>
      </c>
    </row>
    <row r="1095" spans="2:11" x14ac:dyDescent="0.3">
      <c r="B1095" s="6">
        <v>49575</v>
      </c>
      <c r="C1095" s="7" t="s">
        <v>10</v>
      </c>
      <c r="D1095" s="7" t="s">
        <v>25</v>
      </c>
      <c r="E1095" s="7" t="s">
        <v>17</v>
      </c>
      <c r="F1095" s="7" t="s">
        <v>13</v>
      </c>
      <c r="G1095" s="7" t="s">
        <v>32</v>
      </c>
      <c r="H1095" s="7" t="s">
        <v>39</v>
      </c>
      <c r="I1095" s="8">
        <v>590.85</v>
      </c>
      <c r="J1095" s="9">
        <v>0.16</v>
      </c>
      <c r="K1095" s="10">
        <f t="shared" si="29"/>
        <v>94.536000000000001</v>
      </c>
    </row>
    <row r="1096" spans="2:11" x14ac:dyDescent="0.3">
      <c r="B1096" s="6">
        <v>49575</v>
      </c>
      <c r="C1096" s="7" t="s">
        <v>9</v>
      </c>
      <c r="D1096" s="7" t="s">
        <v>21</v>
      </c>
      <c r="E1096" s="7" t="s">
        <v>17</v>
      </c>
      <c r="F1096" s="7" t="s">
        <v>13</v>
      </c>
      <c r="G1096" s="7" t="s">
        <v>33</v>
      </c>
      <c r="H1096" s="7" t="s">
        <v>39</v>
      </c>
      <c r="I1096" s="8">
        <v>826.46</v>
      </c>
      <c r="J1096" s="9">
        <v>7.0000000000000007E-2</v>
      </c>
      <c r="K1096" s="10">
        <f t="shared" si="29"/>
        <v>57.852200000000011</v>
      </c>
    </row>
    <row r="1097" spans="2:11" x14ac:dyDescent="0.3">
      <c r="B1097" s="6">
        <v>49575</v>
      </c>
      <c r="C1097" s="7" t="s">
        <v>10</v>
      </c>
      <c r="D1097" s="7" t="s">
        <v>26</v>
      </c>
      <c r="E1097" s="7" t="s">
        <v>12</v>
      </c>
      <c r="F1097" s="7" t="s">
        <v>14</v>
      </c>
      <c r="G1097" s="7" t="s">
        <v>31</v>
      </c>
      <c r="H1097" s="7" t="s">
        <v>39</v>
      </c>
      <c r="I1097" s="8">
        <v>998.08999999999992</v>
      </c>
      <c r="J1097" s="9">
        <v>0.18</v>
      </c>
      <c r="K1097" s="10">
        <f t="shared" si="29"/>
        <v>179.65619999999998</v>
      </c>
    </row>
    <row r="1098" spans="2:11" x14ac:dyDescent="0.3">
      <c r="B1098" s="6">
        <v>49575</v>
      </c>
      <c r="C1098" s="7" t="s">
        <v>16</v>
      </c>
      <c r="D1098" s="7" t="s">
        <v>22</v>
      </c>
      <c r="E1098" s="7" t="s">
        <v>17</v>
      </c>
      <c r="F1098" s="7" t="s">
        <v>8</v>
      </c>
      <c r="G1098" s="7" t="s">
        <v>35</v>
      </c>
      <c r="H1098" s="7" t="s">
        <v>40</v>
      </c>
      <c r="I1098" s="8">
        <v>801.33999999999992</v>
      </c>
      <c r="J1098" s="9">
        <v>0.08</v>
      </c>
      <c r="K1098" s="10">
        <f t="shared" si="29"/>
        <v>64.107199999999992</v>
      </c>
    </row>
    <row r="1099" spans="2:11" x14ac:dyDescent="0.3">
      <c r="B1099" s="6">
        <v>49576</v>
      </c>
      <c r="C1099" s="7" t="s">
        <v>10</v>
      </c>
      <c r="D1099" s="7" t="s">
        <v>26</v>
      </c>
      <c r="E1099" s="7" t="s">
        <v>18</v>
      </c>
      <c r="F1099" s="7" t="s">
        <v>8</v>
      </c>
      <c r="G1099" s="7" t="s">
        <v>37</v>
      </c>
      <c r="H1099" s="7" t="s">
        <v>39</v>
      </c>
      <c r="I1099" s="8">
        <v>728.2</v>
      </c>
      <c r="J1099" s="9">
        <v>0.17</v>
      </c>
      <c r="K1099" s="10">
        <f t="shared" si="29"/>
        <v>123.79400000000001</v>
      </c>
    </row>
    <row r="1100" spans="2:11" x14ac:dyDescent="0.3">
      <c r="B1100" s="6">
        <v>49576</v>
      </c>
      <c r="C1100" s="7" t="s">
        <v>16</v>
      </c>
      <c r="D1100" s="7" t="s">
        <v>44</v>
      </c>
      <c r="E1100" s="7" t="s">
        <v>12</v>
      </c>
      <c r="F1100" s="7" t="s">
        <v>8</v>
      </c>
      <c r="G1100" s="7" t="s">
        <v>37</v>
      </c>
      <c r="H1100" s="7" t="s">
        <v>38</v>
      </c>
      <c r="I1100" s="8">
        <v>849.71</v>
      </c>
      <c r="J1100" s="9">
        <v>0.14000000000000001</v>
      </c>
      <c r="K1100" s="10">
        <f t="shared" si="29"/>
        <v>118.95940000000002</v>
      </c>
    </row>
    <row r="1101" spans="2:11" x14ac:dyDescent="0.3">
      <c r="B1101" s="6">
        <v>49576</v>
      </c>
      <c r="C1101" s="7" t="s">
        <v>16</v>
      </c>
      <c r="D1101" s="7" t="s">
        <v>45</v>
      </c>
      <c r="E1101" s="7" t="s">
        <v>7</v>
      </c>
      <c r="F1101" s="7" t="s">
        <v>14</v>
      </c>
      <c r="G1101" s="7" t="s">
        <v>29</v>
      </c>
      <c r="H1101" s="7" t="s">
        <v>38</v>
      </c>
      <c r="I1101" s="8">
        <v>708.69</v>
      </c>
      <c r="J1101" s="9">
        <v>0.09</v>
      </c>
      <c r="K1101" s="10">
        <f t="shared" ref="K1101:K1137" si="30">J1101*I1101</f>
        <v>63.7821</v>
      </c>
    </row>
    <row r="1102" spans="2:11" x14ac:dyDescent="0.3">
      <c r="B1102" s="6">
        <v>49576</v>
      </c>
      <c r="C1102" s="7" t="s">
        <v>9</v>
      </c>
      <c r="D1102" s="7" t="s">
        <v>21</v>
      </c>
      <c r="E1102" s="7" t="s">
        <v>18</v>
      </c>
      <c r="F1102" s="7" t="s">
        <v>13</v>
      </c>
      <c r="G1102" s="7" t="s">
        <v>33</v>
      </c>
      <c r="H1102" s="7" t="s">
        <v>40</v>
      </c>
      <c r="I1102" s="8">
        <v>611.1</v>
      </c>
      <c r="J1102" s="9">
        <v>7.0000000000000007E-2</v>
      </c>
      <c r="K1102" s="10">
        <f t="shared" si="30"/>
        <v>42.777000000000008</v>
      </c>
    </row>
    <row r="1103" spans="2:11" x14ac:dyDescent="0.3">
      <c r="B1103" s="6">
        <v>49576</v>
      </c>
      <c r="C1103" s="7" t="s">
        <v>10</v>
      </c>
      <c r="D1103" s="7" t="s">
        <v>26</v>
      </c>
      <c r="E1103" s="7" t="s">
        <v>7</v>
      </c>
      <c r="F1103" s="7" t="s">
        <v>13</v>
      </c>
      <c r="G1103" s="7" t="s">
        <v>32</v>
      </c>
      <c r="H1103" s="7" t="s">
        <v>39</v>
      </c>
      <c r="I1103" s="8">
        <v>577.14</v>
      </c>
      <c r="J1103" s="9">
        <v>0.18</v>
      </c>
      <c r="K1103" s="10">
        <f t="shared" si="30"/>
        <v>103.8852</v>
      </c>
    </row>
    <row r="1104" spans="2:11" x14ac:dyDescent="0.3">
      <c r="B1104" s="6">
        <v>49577</v>
      </c>
      <c r="C1104" s="7" t="s">
        <v>6</v>
      </c>
      <c r="D1104" s="7" t="s">
        <v>23</v>
      </c>
      <c r="E1104" s="7" t="s">
        <v>7</v>
      </c>
      <c r="F1104" s="7" t="s">
        <v>8</v>
      </c>
      <c r="G1104" s="7" t="s">
        <v>37</v>
      </c>
      <c r="H1104" s="7" t="s">
        <v>38</v>
      </c>
      <c r="I1104" s="8">
        <v>911.25</v>
      </c>
      <c r="J1104" s="9">
        <v>0.05</v>
      </c>
      <c r="K1104" s="10">
        <f t="shared" si="30"/>
        <v>45.5625</v>
      </c>
    </row>
    <row r="1105" spans="2:11" x14ac:dyDescent="0.3">
      <c r="B1105" s="6">
        <v>49577</v>
      </c>
      <c r="C1105" s="7" t="s">
        <v>16</v>
      </c>
      <c r="D1105" s="7" t="s">
        <v>22</v>
      </c>
      <c r="E1105" s="7" t="s">
        <v>12</v>
      </c>
      <c r="F1105" s="7" t="s">
        <v>13</v>
      </c>
      <c r="G1105" s="7" t="s">
        <v>32</v>
      </c>
      <c r="H1105" s="7" t="s">
        <v>39</v>
      </c>
      <c r="I1105" s="8">
        <v>710.37</v>
      </c>
      <c r="J1105" s="9">
        <v>0.1</v>
      </c>
      <c r="K1105" s="10">
        <f t="shared" si="30"/>
        <v>71.037000000000006</v>
      </c>
    </row>
    <row r="1106" spans="2:11" x14ac:dyDescent="0.3">
      <c r="B1106" s="6">
        <v>49577</v>
      </c>
      <c r="C1106" s="7" t="s">
        <v>6</v>
      </c>
      <c r="D1106" s="7" t="s">
        <v>46</v>
      </c>
      <c r="E1106" s="7" t="s">
        <v>12</v>
      </c>
      <c r="F1106" s="7" t="s">
        <v>8</v>
      </c>
      <c r="G1106" s="7" t="s">
        <v>35</v>
      </c>
      <c r="H1106" s="7" t="s">
        <v>39</v>
      </c>
      <c r="I1106" s="8">
        <v>768.45</v>
      </c>
      <c r="J1106" s="9">
        <v>0.19</v>
      </c>
      <c r="K1106" s="10">
        <f t="shared" si="30"/>
        <v>146.00550000000001</v>
      </c>
    </row>
    <row r="1107" spans="2:11" x14ac:dyDescent="0.3">
      <c r="B1107" s="6">
        <v>49577</v>
      </c>
      <c r="C1107" s="7" t="s">
        <v>9</v>
      </c>
      <c r="D1107" s="7" t="s">
        <v>20</v>
      </c>
      <c r="E1107" s="7" t="s">
        <v>12</v>
      </c>
      <c r="F1107" s="7" t="s">
        <v>8</v>
      </c>
      <c r="G1107" s="7" t="s">
        <v>37</v>
      </c>
      <c r="H1107" s="7" t="s">
        <v>39</v>
      </c>
      <c r="I1107" s="8">
        <v>676.45</v>
      </c>
      <c r="J1107" s="9">
        <v>0.15</v>
      </c>
      <c r="K1107" s="10">
        <f t="shared" si="30"/>
        <v>101.4675</v>
      </c>
    </row>
    <row r="1108" spans="2:11" x14ac:dyDescent="0.3">
      <c r="B1108" s="6">
        <v>49577</v>
      </c>
      <c r="C1108" s="7" t="s">
        <v>9</v>
      </c>
      <c r="D1108" s="7" t="s">
        <v>21</v>
      </c>
      <c r="E1108" s="7" t="s">
        <v>18</v>
      </c>
      <c r="F1108" s="7" t="s">
        <v>14</v>
      </c>
      <c r="G1108" s="7" t="s">
        <v>30</v>
      </c>
      <c r="H1108" s="7" t="s">
        <v>40</v>
      </c>
      <c r="I1108" s="8">
        <v>727.76</v>
      </c>
      <c r="J1108" s="9">
        <v>0.06</v>
      </c>
      <c r="K1108" s="10">
        <f t="shared" si="30"/>
        <v>43.665599999999998</v>
      </c>
    </row>
    <row r="1109" spans="2:11" x14ac:dyDescent="0.3">
      <c r="B1109" s="6">
        <v>49578</v>
      </c>
      <c r="C1109" s="7" t="s">
        <v>9</v>
      </c>
      <c r="D1109" s="7" t="s">
        <v>21</v>
      </c>
      <c r="E1109" s="7" t="s">
        <v>15</v>
      </c>
      <c r="F1109" s="7" t="s">
        <v>13</v>
      </c>
      <c r="G1109" s="7" t="s">
        <v>32</v>
      </c>
      <c r="H1109" s="7" t="s">
        <v>39</v>
      </c>
      <c r="I1109" s="8">
        <v>839.52</v>
      </c>
      <c r="J1109" s="9">
        <v>0.06</v>
      </c>
      <c r="K1109" s="10">
        <f t="shared" si="30"/>
        <v>50.371199999999995</v>
      </c>
    </row>
    <row r="1110" spans="2:11" x14ac:dyDescent="0.3">
      <c r="B1110" s="6">
        <v>49578</v>
      </c>
      <c r="C1110" s="7" t="s">
        <v>10</v>
      </c>
      <c r="D1110" s="7" t="s">
        <v>26</v>
      </c>
      <c r="E1110" s="7" t="s">
        <v>17</v>
      </c>
      <c r="F1110" s="7" t="s">
        <v>14</v>
      </c>
      <c r="G1110" s="7" t="s">
        <v>30</v>
      </c>
      <c r="H1110" s="7" t="s">
        <v>38</v>
      </c>
      <c r="I1110" s="8">
        <v>913.29</v>
      </c>
      <c r="J1110" s="9">
        <v>0.11</v>
      </c>
      <c r="K1110" s="10">
        <f t="shared" si="30"/>
        <v>100.4619</v>
      </c>
    </row>
    <row r="1111" spans="2:11" x14ac:dyDescent="0.3">
      <c r="B1111" s="6">
        <v>49578</v>
      </c>
      <c r="C1111" s="7" t="s">
        <v>16</v>
      </c>
      <c r="D1111" s="7" t="s">
        <v>44</v>
      </c>
      <c r="E1111" s="7" t="s">
        <v>17</v>
      </c>
      <c r="F1111" s="7" t="s">
        <v>14</v>
      </c>
      <c r="G1111" s="7" t="s">
        <v>29</v>
      </c>
      <c r="H1111" s="7" t="s">
        <v>39</v>
      </c>
      <c r="I1111" s="8">
        <v>930.08999999999992</v>
      </c>
      <c r="J1111" s="9">
        <v>0.15</v>
      </c>
      <c r="K1111" s="10">
        <f t="shared" si="30"/>
        <v>139.51349999999999</v>
      </c>
    </row>
    <row r="1112" spans="2:11" x14ac:dyDescent="0.3">
      <c r="B1112" s="6">
        <v>49578</v>
      </c>
      <c r="C1112" s="7" t="s">
        <v>10</v>
      </c>
      <c r="D1112" s="7" t="s">
        <v>26</v>
      </c>
      <c r="E1112" s="7" t="s">
        <v>12</v>
      </c>
      <c r="F1112" s="7" t="s">
        <v>8</v>
      </c>
      <c r="G1112" s="7" t="s">
        <v>35</v>
      </c>
      <c r="H1112" s="7" t="s">
        <v>38</v>
      </c>
      <c r="I1112" s="8">
        <v>785.07999999999993</v>
      </c>
      <c r="J1112" s="9">
        <v>0.11</v>
      </c>
      <c r="K1112" s="10">
        <f t="shared" si="30"/>
        <v>86.358799999999988</v>
      </c>
    </row>
    <row r="1113" spans="2:11" x14ac:dyDescent="0.3">
      <c r="B1113" s="6">
        <v>49579</v>
      </c>
      <c r="C1113" s="7" t="s">
        <v>9</v>
      </c>
      <c r="D1113" s="7" t="s">
        <v>21</v>
      </c>
      <c r="E1113" s="7" t="s">
        <v>12</v>
      </c>
      <c r="F1113" s="7" t="s">
        <v>8</v>
      </c>
      <c r="G1113" s="7" t="s">
        <v>35</v>
      </c>
      <c r="H1113" s="7" t="s">
        <v>40</v>
      </c>
      <c r="I1113" s="8">
        <v>909.88</v>
      </c>
      <c r="J1113" s="9">
        <v>0.05</v>
      </c>
      <c r="K1113" s="10">
        <f t="shared" si="30"/>
        <v>45.494</v>
      </c>
    </row>
    <row r="1114" spans="2:11" x14ac:dyDescent="0.3">
      <c r="B1114" s="6">
        <v>49580</v>
      </c>
      <c r="C1114" s="7" t="s">
        <v>9</v>
      </c>
      <c r="D1114" s="7" t="s">
        <v>20</v>
      </c>
      <c r="E1114" s="7" t="s">
        <v>12</v>
      </c>
      <c r="F1114" s="7" t="s">
        <v>8</v>
      </c>
      <c r="G1114" s="7" t="s">
        <v>37</v>
      </c>
      <c r="H1114" s="7" t="s">
        <v>40</v>
      </c>
      <c r="I1114" s="8">
        <v>948.2</v>
      </c>
      <c r="J1114" s="9">
        <v>0.13</v>
      </c>
      <c r="K1114" s="10">
        <f t="shared" si="30"/>
        <v>123.26600000000001</v>
      </c>
    </row>
    <row r="1115" spans="2:11" x14ac:dyDescent="0.3">
      <c r="B1115" s="6">
        <v>49580</v>
      </c>
      <c r="C1115" s="7" t="s">
        <v>9</v>
      </c>
      <c r="D1115" s="7" t="s">
        <v>21</v>
      </c>
      <c r="E1115" s="7" t="s">
        <v>18</v>
      </c>
      <c r="F1115" s="7" t="s">
        <v>8</v>
      </c>
      <c r="G1115" s="7" t="s">
        <v>36</v>
      </c>
      <c r="H1115" s="7" t="s">
        <v>39</v>
      </c>
      <c r="I1115" s="8">
        <v>961.92000000000007</v>
      </c>
      <c r="J1115" s="9">
        <v>0.16</v>
      </c>
      <c r="K1115" s="10">
        <f t="shared" si="30"/>
        <v>153.90720000000002</v>
      </c>
    </row>
    <row r="1116" spans="2:11" x14ac:dyDescent="0.3">
      <c r="B1116" s="6">
        <v>49580</v>
      </c>
      <c r="C1116" s="7" t="s">
        <v>16</v>
      </c>
      <c r="D1116" s="7" t="s">
        <v>44</v>
      </c>
      <c r="E1116" s="7" t="s">
        <v>11</v>
      </c>
      <c r="F1116" s="7" t="s">
        <v>8</v>
      </c>
      <c r="G1116" s="7" t="s">
        <v>37</v>
      </c>
      <c r="H1116" s="7" t="s">
        <v>39</v>
      </c>
      <c r="I1116" s="8">
        <v>788.51</v>
      </c>
      <c r="J1116" s="9">
        <v>0.14000000000000001</v>
      </c>
      <c r="K1116" s="10">
        <f t="shared" si="30"/>
        <v>110.3914</v>
      </c>
    </row>
    <row r="1117" spans="2:11" x14ac:dyDescent="0.3">
      <c r="B1117" s="6">
        <v>49581</v>
      </c>
      <c r="C1117" s="7" t="s">
        <v>16</v>
      </c>
      <c r="D1117" s="7" t="s">
        <v>44</v>
      </c>
      <c r="E1117" s="7" t="s">
        <v>11</v>
      </c>
      <c r="F1117" s="7" t="s">
        <v>13</v>
      </c>
      <c r="G1117" s="7" t="s">
        <v>34</v>
      </c>
      <c r="H1117" s="7" t="s">
        <v>39</v>
      </c>
      <c r="I1117" s="8">
        <v>835.21</v>
      </c>
      <c r="J1117" s="9">
        <v>0.11</v>
      </c>
      <c r="K1117" s="10">
        <f t="shared" si="30"/>
        <v>91.873100000000008</v>
      </c>
    </row>
    <row r="1118" spans="2:11" x14ac:dyDescent="0.3">
      <c r="B1118" s="6">
        <v>49581</v>
      </c>
      <c r="C1118" s="7" t="s">
        <v>10</v>
      </c>
      <c r="D1118" s="7" t="s">
        <v>25</v>
      </c>
      <c r="E1118" s="7" t="s">
        <v>12</v>
      </c>
      <c r="F1118" s="7" t="s">
        <v>13</v>
      </c>
      <c r="G1118" s="7" t="s">
        <v>33</v>
      </c>
      <c r="H1118" s="7" t="s">
        <v>38</v>
      </c>
      <c r="I1118" s="8">
        <v>751.51</v>
      </c>
      <c r="J1118" s="9">
        <v>0.16</v>
      </c>
      <c r="K1118" s="10">
        <f t="shared" si="30"/>
        <v>120.24160000000001</v>
      </c>
    </row>
    <row r="1119" spans="2:11" x14ac:dyDescent="0.3">
      <c r="B1119" s="6">
        <v>49581</v>
      </c>
      <c r="C1119" s="7" t="s">
        <v>6</v>
      </c>
      <c r="D1119" s="7" t="s">
        <v>23</v>
      </c>
      <c r="E1119" s="7" t="s">
        <v>11</v>
      </c>
      <c r="F1119" s="7" t="s">
        <v>14</v>
      </c>
      <c r="G1119" s="7" t="s">
        <v>30</v>
      </c>
      <c r="H1119" s="7" t="s">
        <v>38</v>
      </c>
      <c r="I1119" s="8">
        <v>712.8</v>
      </c>
      <c r="J1119" s="9">
        <v>0.14000000000000001</v>
      </c>
      <c r="K1119" s="10">
        <f t="shared" si="30"/>
        <v>99.792000000000002</v>
      </c>
    </row>
    <row r="1120" spans="2:11" x14ac:dyDescent="0.3">
      <c r="B1120" s="6">
        <v>49581</v>
      </c>
      <c r="C1120" s="7" t="s">
        <v>16</v>
      </c>
      <c r="D1120" s="7" t="s">
        <v>22</v>
      </c>
      <c r="E1120" s="7" t="s">
        <v>18</v>
      </c>
      <c r="F1120" s="7" t="s">
        <v>13</v>
      </c>
      <c r="G1120" s="7" t="s">
        <v>32</v>
      </c>
      <c r="H1120" s="7" t="s">
        <v>40</v>
      </c>
      <c r="I1120" s="8">
        <v>794.21</v>
      </c>
      <c r="J1120" s="9">
        <v>0.13</v>
      </c>
      <c r="K1120" s="10">
        <f t="shared" si="30"/>
        <v>103.24730000000001</v>
      </c>
    </row>
    <row r="1121" spans="2:11" x14ac:dyDescent="0.3">
      <c r="B1121" s="6">
        <v>49581</v>
      </c>
      <c r="C1121" s="7" t="s">
        <v>6</v>
      </c>
      <c r="D1121" s="7" t="s">
        <v>46</v>
      </c>
      <c r="E1121" s="7" t="s">
        <v>18</v>
      </c>
      <c r="F1121" s="7" t="s">
        <v>14</v>
      </c>
      <c r="G1121" s="7" t="s">
        <v>30</v>
      </c>
      <c r="H1121" s="7" t="s">
        <v>39</v>
      </c>
      <c r="I1121" s="8">
        <v>737.68000000000006</v>
      </c>
      <c r="J1121" s="9">
        <v>0.08</v>
      </c>
      <c r="K1121" s="10">
        <f t="shared" si="30"/>
        <v>59.014400000000009</v>
      </c>
    </row>
    <row r="1122" spans="2:11" x14ac:dyDescent="0.3">
      <c r="B1122" s="6">
        <v>49581</v>
      </c>
      <c r="C1122" s="7" t="s">
        <v>9</v>
      </c>
      <c r="D1122" s="7" t="s">
        <v>21</v>
      </c>
      <c r="E1122" s="7" t="s">
        <v>11</v>
      </c>
      <c r="F1122" s="7" t="s">
        <v>14</v>
      </c>
      <c r="G1122" s="7" t="s">
        <v>31</v>
      </c>
      <c r="H1122" s="7" t="s">
        <v>38</v>
      </c>
      <c r="I1122" s="8">
        <v>773.36</v>
      </c>
      <c r="J1122" s="9">
        <v>0.14000000000000001</v>
      </c>
      <c r="K1122" s="10">
        <f t="shared" si="30"/>
        <v>108.27040000000001</v>
      </c>
    </row>
    <row r="1123" spans="2:11" x14ac:dyDescent="0.3">
      <c r="B1123" s="6">
        <v>49581</v>
      </c>
      <c r="C1123" s="7" t="s">
        <v>9</v>
      </c>
      <c r="D1123" s="7" t="s">
        <v>21</v>
      </c>
      <c r="E1123" s="7" t="s">
        <v>7</v>
      </c>
      <c r="F1123" s="7" t="s">
        <v>14</v>
      </c>
      <c r="G1123" s="7" t="s">
        <v>29</v>
      </c>
      <c r="H1123" s="7" t="s">
        <v>40</v>
      </c>
      <c r="I1123" s="8">
        <v>806.41000000000008</v>
      </c>
      <c r="J1123" s="9">
        <v>0.11</v>
      </c>
      <c r="K1123" s="10">
        <f t="shared" si="30"/>
        <v>88.705100000000016</v>
      </c>
    </row>
    <row r="1124" spans="2:11" x14ac:dyDescent="0.3">
      <c r="B1124" s="6">
        <v>49581</v>
      </c>
      <c r="C1124" s="7" t="s">
        <v>10</v>
      </c>
      <c r="D1124" s="7" t="s">
        <v>25</v>
      </c>
      <c r="E1124" s="7" t="s">
        <v>12</v>
      </c>
      <c r="F1124" s="7" t="s">
        <v>8</v>
      </c>
      <c r="G1124" s="7" t="s">
        <v>35</v>
      </c>
      <c r="H1124" s="7" t="s">
        <v>38</v>
      </c>
      <c r="I1124" s="8">
        <v>781.71</v>
      </c>
      <c r="J1124" s="9">
        <v>0.06</v>
      </c>
      <c r="K1124" s="10">
        <f t="shared" si="30"/>
        <v>46.9026</v>
      </c>
    </row>
    <row r="1125" spans="2:11" x14ac:dyDescent="0.3">
      <c r="B1125" s="6">
        <v>49581</v>
      </c>
      <c r="C1125" s="7" t="s">
        <v>6</v>
      </c>
      <c r="D1125" s="7" t="s">
        <v>23</v>
      </c>
      <c r="E1125" s="7" t="s">
        <v>12</v>
      </c>
      <c r="F1125" s="7" t="s">
        <v>13</v>
      </c>
      <c r="G1125" s="7" t="s">
        <v>34</v>
      </c>
      <c r="H1125" s="7" t="s">
        <v>39</v>
      </c>
      <c r="I1125" s="8">
        <v>742.66</v>
      </c>
      <c r="J1125" s="9">
        <v>0.19</v>
      </c>
      <c r="K1125" s="10">
        <f t="shared" si="30"/>
        <v>141.1054</v>
      </c>
    </row>
    <row r="1126" spans="2:11" x14ac:dyDescent="0.3">
      <c r="B1126" s="6">
        <v>49582</v>
      </c>
      <c r="C1126" s="7" t="s">
        <v>16</v>
      </c>
      <c r="D1126" s="7" t="s">
        <v>22</v>
      </c>
      <c r="E1126" s="7" t="s">
        <v>12</v>
      </c>
      <c r="F1126" s="7" t="s">
        <v>8</v>
      </c>
      <c r="G1126" s="7" t="s">
        <v>35</v>
      </c>
      <c r="H1126" s="7" t="s">
        <v>39</v>
      </c>
      <c r="I1126" s="8">
        <v>905.26</v>
      </c>
      <c r="J1126" s="9">
        <v>0.19</v>
      </c>
      <c r="K1126" s="10">
        <f t="shared" si="30"/>
        <v>171.99940000000001</v>
      </c>
    </row>
    <row r="1127" spans="2:11" x14ac:dyDescent="0.3">
      <c r="B1127" s="6">
        <v>49582</v>
      </c>
      <c r="C1127" s="7" t="s">
        <v>16</v>
      </c>
      <c r="D1127" s="7" t="s">
        <v>44</v>
      </c>
      <c r="E1127" s="7" t="s">
        <v>18</v>
      </c>
      <c r="F1127" s="7" t="s">
        <v>8</v>
      </c>
      <c r="G1127" s="7" t="s">
        <v>35</v>
      </c>
      <c r="H1127" s="7" t="s">
        <v>39</v>
      </c>
      <c r="I1127" s="8">
        <v>837.61</v>
      </c>
      <c r="J1127" s="9">
        <v>0.12</v>
      </c>
      <c r="K1127" s="10">
        <f t="shared" si="30"/>
        <v>100.5132</v>
      </c>
    </row>
    <row r="1128" spans="2:11" x14ac:dyDescent="0.3">
      <c r="B1128" s="6">
        <v>49582</v>
      </c>
      <c r="C1128" s="7" t="s">
        <v>16</v>
      </c>
      <c r="D1128" s="7" t="s">
        <v>44</v>
      </c>
      <c r="E1128" s="7" t="s">
        <v>17</v>
      </c>
      <c r="F1128" s="7" t="s">
        <v>8</v>
      </c>
      <c r="G1128" s="7" t="s">
        <v>37</v>
      </c>
      <c r="H1128" s="7" t="s">
        <v>39</v>
      </c>
      <c r="I1128" s="8">
        <v>687.65</v>
      </c>
      <c r="J1128" s="9">
        <v>0.14000000000000001</v>
      </c>
      <c r="K1128" s="10">
        <f t="shared" si="30"/>
        <v>96.271000000000001</v>
      </c>
    </row>
    <row r="1129" spans="2:11" x14ac:dyDescent="0.3">
      <c r="B1129" s="6">
        <v>49582</v>
      </c>
      <c r="C1129" s="7" t="s">
        <v>10</v>
      </c>
      <c r="D1129" s="7" t="s">
        <v>26</v>
      </c>
      <c r="E1129" s="7" t="s">
        <v>18</v>
      </c>
      <c r="F1129" s="7" t="s">
        <v>13</v>
      </c>
      <c r="G1129" s="7" t="s">
        <v>33</v>
      </c>
      <c r="H1129" s="7" t="s">
        <v>40</v>
      </c>
      <c r="I1129" s="8">
        <v>963.89</v>
      </c>
      <c r="J1129" s="9">
        <v>0.18</v>
      </c>
      <c r="K1129" s="10">
        <f t="shared" si="30"/>
        <v>173.50019999999998</v>
      </c>
    </row>
    <row r="1130" spans="2:11" x14ac:dyDescent="0.3">
      <c r="B1130" s="6">
        <v>49582</v>
      </c>
      <c r="C1130" s="7" t="s">
        <v>10</v>
      </c>
      <c r="D1130" s="7" t="s">
        <v>26</v>
      </c>
      <c r="E1130" s="7" t="s">
        <v>18</v>
      </c>
      <c r="F1130" s="7" t="s">
        <v>14</v>
      </c>
      <c r="G1130" s="7" t="s">
        <v>31</v>
      </c>
      <c r="H1130" s="7" t="s">
        <v>39</v>
      </c>
      <c r="I1130" s="8">
        <v>760.33999999999992</v>
      </c>
      <c r="J1130" s="9">
        <v>0.12</v>
      </c>
      <c r="K1130" s="10">
        <f t="shared" si="30"/>
        <v>91.240799999999993</v>
      </c>
    </row>
    <row r="1131" spans="2:11" x14ac:dyDescent="0.3">
      <c r="B1131" s="6">
        <v>49582</v>
      </c>
      <c r="C1131" s="7" t="s">
        <v>16</v>
      </c>
      <c r="D1131" s="7" t="s">
        <v>45</v>
      </c>
      <c r="E1131" s="7" t="s">
        <v>18</v>
      </c>
      <c r="F1131" s="7" t="s">
        <v>8</v>
      </c>
      <c r="G1131" s="7" t="s">
        <v>37</v>
      </c>
      <c r="H1131" s="7" t="s">
        <v>38</v>
      </c>
      <c r="I1131" s="8">
        <v>734.63</v>
      </c>
      <c r="J1131" s="9">
        <v>0.05</v>
      </c>
      <c r="K1131" s="10">
        <f t="shared" si="30"/>
        <v>36.731500000000004</v>
      </c>
    </row>
    <row r="1132" spans="2:11" x14ac:dyDescent="0.3">
      <c r="B1132" s="6">
        <v>49582</v>
      </c>
      <c r="C1132" s="7" t="s">
        <v>10</v>
      </c>
      <c r="D1132" s="7" t="s">
        <v>26</v>
      </c>
      <c r="E1132" s="7" t="s">
        <v>17</v>
      </c>
      <c r="F1132" s="7" t="s">
        <v>14</v>
      </c>
      <c r="G1132" s="7" t="s">
        <v>29</v>
      </c>
      <c r="H1132" s="7" t="s">
        <v>38</v>
      </c>
      <c r="I1132" s="8">
        <v>954.38</v>
      </c>
      <c r="J1132" s="9">
        <v>0.16</v>
      </c>
      <c r="K1132" s="10">
        <f t="shared" si="30"/>
        <v>152.70080000000002</v>
      </c>
    </row>
    <row r="1133" spans="2:11" x14ac:dyDescent="0.3">
      <c r="B1133" s="6">
        <v>49583</v>
      </c>
      <c r="C1133" s="7" t="s">
        <v>9</v>
      </c>
      <c r="D1133" s="7" t="s">
        <v>20</v>
      </c>
      <c r="E1133" s="7" t="s">
        <v>12</v>
      </c>
      <c r="F1133" s="7" t="s">
        <v>13</v>
      </c>
      <c r="G1133" s="7" t="s">
        <v>34</v>
      </c>
      <c r="H1133" s="7" t="s">
        <v>40</v>
      </c>
      <c r="I1133" s="8">
        <v>1294.79</v>
      </c>
      <c r="J1133" s="9">
        <v>0.1</v>
      </c>
      <c r="K1133" s="10">
        <f t="shared" si="30"/>
        <v>129.47900000000001</v>
      </c>
    </row>
    <row r="1134" spans="2:11" x14ac:dyDescent="0.3">
      <c r="B1134" s="6">
        <v>49583</v>
      </c>
      <c r="C1134" s="7" t="s">
        <v>16</v>
      </c>
      <c r="D1134" s="7" t="s">
        <v>44</v>
      </c>
      <c r="E1134" s="7" t="s">
        <v>17</v>
      </c>
      <c r="F1134" s="7" t="s">
        <v>14</v>
      </c>
      <c r="G1134" s="7" t="s">
        <v>30</v>
      </c>
      <c r="H1134" s="7" t="s">
        <v>39</v>
      </c>
      <c r="I1134" s="8">
        <v>1197.74</v>
      </c>
      <c r="J1134" s="9">
        <v>0.05</v>
      </c>
      <c r="K1134" s="10">
        <f t="shared" si="30"/>
        <v>59.887</v>
      </c>
    </row>
    <row r="1135" spans="2:11" x14ac:dyDescent="0.3">
      <c r="B1135" s="6">
        <v>49583</v>
      </c>
      <c r="C1135" s="7" t="s">
        <v>16</v>
      </c>
      <c r="D1135" s="7" t="s">
        <v>44</v>
      </c>
      <c r="E1135" s="7" t="s">
        <v>11</v>
      </c>
      <c r="F1135" s="7" t="s">
        <v>13</v>
      </c>
      <c r="G1135" s="7" t="s">
        <v>32</v>
      </c>
      <c r="H1135" s="7" t="s">
        <v>40</v>
      </c>
      <c r="I1135" s="8">
        <v>1153.92</v>
      </c>
      <c r="J1135" s="9">
        <v>0.09</v>
      </c>
      <c r="K1135" s="10">
        <f t="shared" si="30"/>
        <v>103.8528</v>
      </c>
    </row>
    <row r="1136" spans="2:11" x14ac:dyDescent="0.3">
      <c r="B1136" s="6">
        <v>49583</v>
      </c>
      <c r="C1136" s="7" t="s">
        <v>6</v>
      </c>
      <c r="D1136" s="7" t="s">
        <v>46</v>
      </c>
      <c r="E1136" s="7" t="s">
        <v>11</v>
      </c>
      <c r="F1136" s="7" t="s">
        <v>14</v>
      </c>
      <c r="G1136" s="7" t="s">
        <v>29</v>
      </c>
      <c r="H1136" s="7" t="s">
        <v>39</v>
      </c>
      <c r="I1136" s="8">
        <v>1192.3</v>
      </c>
      <c r="J1136" s="9">
        <v>0.19</v>
      </c>
      <c r="K1136" s="10">
        <f t="shared" si="30"/>
        <v>226.53700000000001</v>
      </c>
    </row>
    <row r="1137" spans="2:11" x14ac:dyDescent="0.3">
      <c r="B1137" s="6">
        <v>49584</v>
      </c>
      <c r="C1137" s="7" t="s">
        <v>10</v>
      </c>
      <c r="D1137" s="7" t="s">
        <v>26</v>
      </c>
      <c r="E1137" s="7" t="s">
        <v>7</v>
      </c>
      <c r="F1137" s="7" t="s">
        <v>8</v>
      </c>
      <c r="G1137" s="7" t="s">
        <v>35</v>
      </c>
      <c r="H1137" s="7" t="s">
        <v>39</v>
      </c>
      <c r="I1137" s="8">
        <v>1528.33</v>
      </c>
      <c r="J1137" s="9">
        <v>0.15</v>
      </c>
      <c r="K1137" s="10">
        <f t="shared" si="30"/>
        <v>229.24949999999998</v>
      </c>
    </row>
    <row r="1138" spans="2:11" x14ac:dyDescent="0.3">
      <c r="B1138" s="6">
        <v>49584</v>
      </c>
      <c r="C1138" s="7" t="s">
        <v>10</v>
      </c>
      <c r="D1138" s="7" t="s">
        <v>24</v>
      </c>
      <c r="E1138" s="7" t="s">
        <v>12</v>
      </c>
      <c r="F1138" s="7" t="s">
        <v>13</v>
      </c>
      <c r="G1138" s="7" t="s">
        <v>33</v>
      </c>
      <c r="H1138" s="7" t="s">
        <v>38</v>
      </c>
      <c r="I1138" s="8">
        <v>1446.06</v>
      </c>
      <c r="J1138" s="9">
        <v>0.06</v>
      </c>
      <c r="K1138" s="10">
        <f t="shared" ref="K1138:K1170" si="31">J1138*I1138</f>
        <v>86.763599999999997</v>
      </c>
    </row>
    <row r="1139" spans="2:11" x14ac:dyDescent="0.3">
      <c r="B1139" s="6">
        <v>49584</v>
      </c>
      <c r="C1139" s="7" t="s">
        <v>9</v>
      </c>
      <c r="D1139" s="7" t="s">
        <v>21</v>
      </c>
      <c r="E1139" s="7" t="s">
        <v>18</v>
      </c>
      <c r="F1139" s="7" t="s">
        <v>8</v>
      </c>
      <c r="G1139" s="7" t="s">
        <v>37</v>
      </c>
      <c r="H1139" s="7" t="s">
        <v>40</v>
      </c>
      <c r="I1139" s="8">
        <v>1273.43</v>
      </c>
      <c r="J1139" s="9">
        <v>0.13</v>
      </c>
      <c r="K1139" s="10">
        <f t="shared" si="31"/>
        <v>165.54590000000002</v>
      </c>
    </row>
    <row r="1140" spans="2:11" x14ac:dyDescent="0.3">
      <c r="B1140" s="6">
        <v>49584</v>
      </c>
      <c r="C1140" s="7" t="s">
        <v>16</v>
      </c>
      <c r="D1140" s="7" t="s">
        <v>44</v>
      </c>
      <c r="E1140" s="7" t="s">
        <v>7</v>
      </c>
      <c r="F1140" s="7" t="s">
        <v>13</v>
      </c>
      <c r="G1140" s="7" t="s">
        <v>32</v>
      </c>
      <c r="H1140" s="7" t="s">
        <v>38</v>
      </c>
      <c r="I1140" s="8">
        <v>1381.52</v>
      </c>
      <c r="J1140" s="9">
        <v>0.13</v>
      </c>
      <c r="K1140" s="10">
        <f t="shared" si="31"/>
        <v>179.5976</v>
      </c>
    </row>
    <row r="1141" spans="2:11" x14ac:dyDescent="0.3">
      <c r="B1141" s="6">
        <v>49584</v>
      </c>
      <c r="C1141" s="7" t="s">
        <v>16</v>
      </c>
      <c r="D1141" s="7" t="s">
        <v>22</v>
      </c>
      <c r="E1141" s="7" t="s">
        <v>12</v>
      </c>
      <c r="F1141" s="7" t="s">
        <v>8</v>
      </c>
      <c r="G1141" s="7" t="s">
        <v>35</v>
      </c>
      <c r="H1141" s="7" t="s">
        <v>39</v>
      </c>
      <c r="I1141" s="8">
        <v>1302.81</v>
      </c>
      <c r="J1141" s="9">
        <v>0.08</v>
      </c>
      <c r="K1141" s="10">
        <f t="shared" si="31"/>
        <v>104.2248</v>
      </c>
    </row>
    <row r="1142" spans="2:11" x14ac:dyDescent="0.3">
      <c r="B1142" s="6">
        <v>49585</v>
      </c>
      <c r="C1142" s="7" t="s">
        <v>9</v>
      </c>
      <c r="D1142" s="7" t="s">
        <v>21</v>
      </c>
      <c r="E1142" s="7" t="s">
        <v>15</v>
      </c>
      <c r="F1142" s="7" t="s">
        <v>14</v>
      </c>
      <c r="G1142" s="7" t="s">
        <v>30</v>
      </c>
      <c r="H1142" s="7" t="s">
        <v>38</v>
      </c>
      <c r="I1142" s="8">
        <v>1266.6399999999999</v>
      </c>
      <c r="J1142" s="9">
        <v>0.17</v>
      </c>
      <c r="K1142" s="10">
        <f t="shared" si="31"/>
        <v>215.3288</v>
      </c>
    </row>
    <row r="1143" spans="2:11" x14ac:dyDescent="0.3">
      <c r="B1143" s="6">
        <v>49585</v>
      </c>
      <c r="C1143" s="7" t="s">
        <v>10</v>
      </c>
      <c r="D1143" s="7" t="s">
        <v>26</v>
      </c>
      <c r="E1143" s="7" t="s">
        <v>7</v>
      </c>
      <c r="F1143" s="7" t="s">
        <v>13</v>
      </c>
      <c r="G1143" s="7" t="s">
        <v>34</v>
      </c>
      <c r="H1143" s="7" t="s">
        <v>39</v>
      </c>
      <c r="I1143" s="8">
        <v>1418.45</v>
      </c>
      <c r="J1143" s="9">
        <v>0.13</v>
      </c>
      <c r="K1143" s="10">
        <f t="shared" si="31"/>
        <v>184.39850000000001</v>
      </c>
    </row>
    <row r="1144" spans="2:11" x14ac:dyDescent="0.3">
      <c r="B1144" s="6">
        <v>49585</v>
      </c>
      <c r="C1144" s="7" t="s">
        <v>6</v>
      </c>
      <c r="D1144" s="7" t="s">
        <v>23</v>
      </c>
      <c r="E1144" s="7" t="s">
        <v>12</v>
      </c>
      <c r="F1144" s="7" t="s">
        <v>14</v>
      </c>
      <c r="G1144" s="7" t="s">
        <v>30</v>
      </c>
      <c r="H1144" s="7" t="s">
        <v>38</v>
      </c>
      <c r="I1144" s="8">
        <v>1250.55</v>
      </c>
      <c r="J1144" s="9">
        <v>0.06</v>
      </c>
      <c r="K1144" s="10">
        <f t="shared" si="31"/>
        <v>75.033000000000001</v>
      </c>
    </row>
    <row r="1145" spans="2:11" x14ac:dyDescent="0.3">
      <c r="B1145" s="6">
        <v>49585</v>
      </c>
      <c r="C1145" s="7" t="s">
        <v>10</v>
      </c>
      <c r="D1145" s="7" t="s">
        <v>26</v>
      </c>
      <c r="E1145" s="7" t="s">
        <v>17</v>
      </c>
      <c r="F1145" s="7" t="s">
        <v>13</v>
      </c>
      <c r="G1145" s="7" t="s">
        <v>33</v>
      </c>
      <c r="H1145" s="7" t="s">
        <v>38</v>
      </c>
      <c r="I1145" s="8">
        <v>1327.8</v>
      </c>
      <c r="J1145" s="9">
        <v>0.15</v>
      </c>
      <c r="K1145" s="10">
        <f t="shared" si="31"/>
        <v>199.17</v>
      </c>
    </row>
    <row r="1146" spans="2:11" x14ac:dyDescent="0.3">
      <c r="B1146" s="6">
        <v>49585</v>
      </c>
      <c r="C1146" s="7" t="s">
        <v>16</v>
      </c>
      <c r="D1146" s="7" t="s">
        <v>44</v>
      </c>
      <c r="E1146" s="7" t="s">
        <v>11</v>
      </c>
      <c r="F1146" s="7" t="s">
        <v>8</v>
      </c>
      <c r="G1146" s="7" t="s">
        <v>36</v>
      </c>
      <c r="H1146" s="7" t="s">
        <v>38</v>
      </c>
      <c r="I1146" s="8">
        <v>1303.74</v>
      </c>
      <c r="J1146" s="9">
        <v>0.14000000000000001</v>
      </c>
      <c r="K1146" s="10">
        <f t="shared" si="31"/>
        <v>182.52360000000002</v>
      </c>
    </row>
    <row r="1147" spans="2:11" x14ac:dyDescent="0.3">
      <c r="B1147" s="6">
        <v>49585</v>
      </c>
      <c r="C1147" s="7" t="s">
        <v>6</v>
      </c>
      <c r="D1147" s="7" t="s">
        <v>46</v>
      </c>
      <c r="E1147" s="7" t="s">
        <v>12</v>
      </c>
      <c r="F1147" s="7" t="s">
        <v>14</v>
      </c>
      <c r="G1147" s="7" t="s">
        <v>29</v>
      </c>
      <c r="H1147" s="7" t="s">
        <v>40</v>
      </c>
      <c r="I1147" s="8">
        <v>1166.3</v>
      </c>
      <c r="J1147" s="9">
        <v>0.14000000000000001</v>
      </c>
      <c r="K1147" s="10">
        <f t="shared" si="31"/>
        <v>163.28200000000001</v>
      </c>
    </row>
    <row r="1148" spans="2:11" x14ac:dyDescent="0.3">
      <c r="B1148" s="6">
        <v>49586</v>
      </c>
      <c r="C1148" s="7" t="s">
        <v>16</v>
      </c>
      <c r="D1148" s="7" t="s">
        <v>22</v>
      </c>
      <c r="E1148" s="7" t="s">
        <v>12</v>
      </c>
      <c r="F1148" s="7" t="s">
        <v>8</v>
      </c>
      <c r="G1148" s="7" t="s">
        <v>35</v>
      </c>
      <c r="H1148" s="7" t="s">
        <v>38</v>
      </c>
      <c r="I1148" s="8">
        <v>1523.29</v>
      </c>
      <c r="J1148" s="9">
        <v>0.16</v>
      </c>
      <c r="K1148" s="10">
        <f t="shared" si="31"/>
        <v>243.72640000000001</v>
      </c>
    </row>
    <row r="1149" spans="2:11" x14ac:dyDescent="0.3">
      <c r="B1149" s="6">
        <v>49586</v>
      </c>
      <c r="C1149" s="7" t="s">
        <v>6</v>
      </c>
      <c r="D1149" s="7" t="s">
        <v>46</v>
      </c>
      <c r="E1149" s="7" t="s">
        <v>17</v>
      </c>
      <c r="F1149" s="7" t="s">
        <v>8</v>
      </c>
      <c r="G1149" s="7" t="s">
        <v>36</v>
      </c>
      <c r="H1149" s="7" t="s">
        <v>38</v>
      </c>
      <c r="I1149" s="8">
        <v>1454.77</v>
      </c>
      <c r="J1149" s="9">
        <v>0.16</v>
      </c>
      <c r="K1149" s="10">
        <f t="shared" si="31"/>
        <v>232.76320000000001</v>
      </c>
    </row>
    <row r="1150" spans="2:11" x14ac:dyDescent="0.3">
      <c r="B1150" s="6">
        <v>49586</v>
      </c>
      <c r="C1150" s="7" t="s">
        <v>16</v>
      </c>
      <c r="D1150" s="7" t="s">
        <v>22</v>
      </c>
      <c r="E1150" s="7" t="s">
        <v>18</v>
      </c>
      <c r="F1150" s="7" t="s">
        <v>14</v>
      </c>
      <c r="G1150" s="7" t="s">
        <v>31</v>
      </c>
      <c r="H1150" s="7" t="s">
        <v>40</v>
      </c>
      <c r="I1150" s="8">
        <v>1243.1599999999999</v>
      </c>
      <c r="J1150" s="9">
        <v>0.1</v>
      </c>
      <c r="K1150" s="10">
        <f t="shared" si="31"/>
        <v>124.31599999999999</v>
      </c>
    </row>
    <row r="1151" spans="2:11" x14ac:dyDescent="0.3">
      <c r="B1151" s="6">
        <v>49586</v>
      </c>
      <c r="C1151" s="7" t="s">
        <v>10</v>
      </c>
      <c r="D1151" s="7" t="s">
        <v>24</v>
      </c>
      <c r="E1151" s="7" t="s">
        <v>12</v>
      </c>
      <c r="F1151" s="7" t="s">
        <v>8</v>
      </c>
      <c r="G1151" s="7" t="s">
        <v>37</v>
      </c>
      <c r="H1151" s="7" t="s">
        <v>40</v>
      </c>
      <c r="I1151" s="8">
        <v>1406.6</v>
      </c>
      <c r="J1151" s="9">
        <v>0.11</v>
      </c>
      <c r="K1151" s="10">
        <f t="shared" si="31"/>
        <v>154.726</v>
      </c>
    </row>
    <row r="1152" spans="2:11" x14ac:dyDescent="0.3">
      <c r="B1152" s="6">
        <v>49586</v>
      </c>
      <c r="C1152" s="7" t="s">
        <v>10</v>
      </c>
      <c r="D1152" s="7" t="s">
        <v>24</v>
      </c>
      <c r="E1152" s="7" t="s">
        <v>11</v>
      </c>
      <c r="F1152" s="7" t="s">
        <v>8</v>
      </c>
      <c r="G1152" s="7" t="s">
        <v>36</v>
      </c>
      <c r="H1152" s="7" t="s">
        <v>40</v>
      </c>
      <c r="I1152" s="8">
        <v>1419.7</v>
      </c>
      <c r="J1152" s="9">
        <v>0.11</v>
      </c>
      <c r="K1152" s="10">
        <f t="shared" si="31"/>
        <v>156.167</v>
      </c>
    </row>
    <row r="1153" spans="2:11" x14ac:dyDescent="0.3">
      <c r="B1153" s="6">
        <v>49587</v>
      </c>
      <c r="C1153" s="7" t="s">
        <v>9</v>
      </c>
      <c r="D1153" s="7" t="s">
        <v>21</v>
      </c>
      <c r="E1153" s="7" t="s">
        <v>7</v>
      </c>
      <c r="F1153" s="7" t="s">
        <v>8</v>
      </c>
      <c r="G1153" s="7" t="s">
        <v>36</v>
      </c>
      <c r="H1153" s="7" t="s">
        <v>38</v>
      </c>
      <c r="I1153" s="8">
        <v>1352.27</v>
      </c>
      <c r="J1153" s="9">
        <v>0.09</v>
      </c>
      <c r="K1153" s="10">
        <f t="shared" si="31"/>
        <v>121.70429999999999</v>
      </c>
    </row>
    <row r="1154" spans="2:11" x14ac:dyDescent="0.3">
      <c r="B1154" s="6">
        <v>49587</v>
      </c>
      <c r="C1154" s="7" t="s">
        <v>16</v>
      </c>
      <c r="D1154" s="7" t="s">
        <v>44</v>
      </c>
      <c r="E1154" s="7" t="s">
        <v>7</v>
      </c>
      <c r="F1154" s="7" t="s">
        <v>14</v>
      </c>
      <c r="G1154" s="7" t="s">
        <v>30</v>
      </c>
      <c r="H1154" s="7" t="s">
        <v>38</v>
      </c>
      <c r="I1154" s="8">
        <v>1488.03</v>
      </c>
      <c r="J1154" s="9">
        <v>0.11</v>
      </c>
      <c r="K1154" s="10">
        <f t="shared" si="31"/>
        <v>163.6833</v>
      </c>
    </row>
    <row r="1155" spans="2:11" x14ac:dyDescent="0.3">
      <c r="B1155" s="6">
        <v>49587</v>
      </c>
      <c r="C1155" s="7" t="s">
        <v>6</v>
      </c>
      <c r="D1155" s="7" t="s">
        <v>23</v>
      </c>
      <c r="E1155" s="7" t="s">
        <v>18</v>
      </c>
      <c r="F1155" s="7" t="s">
        <v>14</v>
      </c>
      <c r="G1155" s="7" t="s">
        <v>29</v>
      </c>
      <c r="H1155" s="7" t="s">
        <v>39</v>
      </c>
      <c r="I1155" s="8">
        <v>1368.81</v>
      </c>
      <c r="J1155" s="9">
        <v>0.19</v>
      </c>
      <c r="K1155" s="10">
        <f t="shared" si="31"/>
        <v>260.07389999999998</v>
      </c>
    </row>
    <row r="1156" spans="2:11" x14ac:dyDescent="0.3">
      <c r="B1156" s="6">
        <v>49587</v>
      </c>
      <c r="C1156" s="7" t="s">
        <v>6</v>
      </c>
      <c r="D1156" s="7" t="s">
        <v>23</v>
      </c>
      <c r="E1156" s="7" t="s">
        <v>15</v>
      </c>
      <c r="F1156" s="7" t="s">
        <v>13</v>
      </c>
      <c r="G1156" s="7" t="s">
        <v>32</v>
      </c>
      <c r="H1156" s="7" t="s">
        <v>40</v>
      </c>
      <c r="I1156" s="8">
        <v>1455.67</v>
      </c>
      <c r="J1156" s="9">
        <v>0.11</v>
      </c>
      <c r="K1156" s="10">
        <f t="shared" si="31"/>
        <v>160.12370000000001</v>
      </c>
    </row>
    <row r="1157" spans="2:11" x14ac:dyDescent="0.3">
      <c r="B1157" s="6">
        <v>49587</v>
      </c>
      <c r="C1157" s="7" t="s">
        <v>9</v>
      </c>
      <c r="D1157" s="7" t="s">
        <v>20</v>
      </c>
      <c r="E1157" s="7" t="s">
        <v>12</v>
      </c>
      <c r="F1157" s="7" t="s">
        <v>14</v>
      </c>
      <c r="G1157" s="7" t="s">
        <v>31</v>
      </c>
      <c r="H1157" s="7" t="s">
        <v>38</v>
      </c>
      <c r="I1157" s="8">
        <v>1331.35</v>
      </c>
      <c r="J1157" s="9">
        <v>0.12</v>
      </c>
      <c r="K1157" s="10">
        <f t="shared" si="31"/>
        <v>159.76199999999997</v>
      </c>
    </row>
    <row r="1158" spans="2:11" x14ac:dyDescent="0.3">
      <c r="B1158" s="6">
        <v>49587</v>
      </c>
      <c r="C1158" s="7" t="s">
        <v>6</v>
      </c>
      <c r="D1158" s="7" t="s">
        <v>46</v>
      </c>
      <c r="E1158" s="7" t="s">
        <v>12</v>
      </c>
      <c r="F1158" s="7" t="s">
        <v>14</v>
      </c>
      <c r="G1158" s="7" t="s">
        <v>30</v>
      </c>
      <c r="H1158" s="7" t="s">
        <v>40</v>
      </c>
      <c r="I1158" s="8">
        <v>1269.75</v>
      </c>
      <c r="J1158" s="9">
        <v>0.17</v>
      </c>
      <c r="K1158" s="10">
        <f t="shared" si="31"/>
        <v>215.85750000000002</v>
      </c>
    </row>
    <row r="1159" spans="2:11" x14ac:dyDescent="0.3">
      <c r="B1159" s="6">
        <v>49588</v>
      </c>
      <c r="C1159" s="7" t="s">
        <v>9</v>
      </c>
      <c r="D1159" s="7" t="s">
        <v>21</v>
      </c>
      <c r="E1159" s="7" t="s">
        <v>12</v>
      </c>
      <c r="F1159" s="7" t="s">
        <v>14</v>
      </c>
      <c r="G1159" s="7" t="s">
        <v>30</v>
      </c>
      <c r="H1159" s="7" t="s">
        <v>38</v>
      </c>
      <c r="I1159" s="8">
        <v>1222.1300000000001</v>
      </c>
      <c r="J1159" s="9">
        <v>0.11</v>
      </c>
      <c r="K1159" s="10">
        <f t="shared" si="31"/>
        <v>134.43430000000001</v>
      </c>
    </row>
    <row r="1160" spans="2:11" x14ac:dyDescent="0.3">
      <c r="B1160" s="6">
        <v>49588</v>
      </c>
      <c r="C1160" s="7" t="s">
        <v>10</v>
      </c>
      <c r="D1160" s="7" t="s">
        <v>26</v>
      </c>
      <c r="E1160" s="7" t="s">
        <v>15</v>
      </c>
      <c r="F1160" s="7" t="s">
        <v>8</v>
      </c>
      <c r="G1160" s="7" t="s">
        <v>36</v>
      </c>
      <c r="H1160" s="7" t="s">
        <v>39</v>
      </c>
      <c r="I1160" s="8">
        <v>1183.79</v>
      </c>
      <c r="J1160" s="9">
        <v>0.08</v>
      </c>
      <c r="K1160" s="10">
        <f t="shared" si="31"/>
        <v>94.703199999999995</v>
      </c>
    </row>
    <row r="1161" spans="2:11" x14ac:dyDescent="0.3">
      <c r="B1161" s="6">
        <v>49589</v>
      </c>
      <c r="C1161" s="7" t="s">
        <v>10</v>
      </c>
      <c r="D1161" s="7" t="s">
        <v>26</v>
      </c>
      <c r="E1161" s="7" t="s">
        <v>17</v>
      </c>
      <c r="F1161" s="7" t="s">
        <v>8</v>
      </c>
      <c r="G1161" s="7" t="s">
        <v>35</v>
      </c>
      <c r="H1161" s="7" t="s">
        <v>40</v>
      </c>
      <c r="I1161" s="8">
        <v>1568.95</v>
      </c>
      <c r="J1161" s="9">
        <v>0.14000000000000001</v>
      </c>
      <c r="K1161" s="10">
        <f t="shared" si="31"/>
        <v>219.65300000000002</v>
      </c>
    </row>
    <row r="1162" spans="2:11" x14ac:dyDescent="0.3">
      <c r="B1162" s="6">
        <v>49589</v>
      </c>
      <c r="C1162" s="7" t="s">
        <v>16</v>
      </c>
      <c r="D1162" s="7" t="s">
        <v>22</v>
      </c>
      <c r="E1162" s="7" t="s">
        <v>18</v>
      </c>
      <c r="F1162" s="7" t="s">
        <v>8</v>
      </c>
      <c r="G1162" s="7" t="s">
        <v>35</v>
      </c>
      <c r="H1162" s="7" t="s">
        <v>39</v>
      </c>
      <c r="I1162" s="8">
        <v>1180.51</v>
      </c>
      <c r="J1162" s="9">
        <v>0.05</v>
      </c>
      <c r="K1162" s="10">
        <f t="shared" si="31"/>
        <v>59.025500000000001</v>
      </c>
    </row>
    <row r="1163" spans="2:11" x14ac:dyDescent="0.3">
      <c r="B1163" s="6">
        <v>49589</v>
      </c>
      <c r="C1163" s="7" t="s">
        <v>9</v>
      </c>
      <c r="D1163" s="7" t="s">
        <v>21</v>
      </c>
      <c r="E1163" s="7" t="s">
        <v>12</v>
      </c>
      <c r="F1163" s="7" t="s">
        <v>8</v>
      </c>
      <c r="G1163" s="7" t="s">
        <v>36</v>
      </c>
      <c r="H1163" s="7" t="s">
        <v>40</v>
      </c>
      <c r="I1163" s="8">
        <v>1441.19</v>
      </c>
      <c r="J1163" s="9">
        <v>0.14000000000000001</v>
      </c>
      <c r="K1163" s="10">
        <f t="shared" si="31"/>
        <v>201.76660000000004</v>
      </c>
    </row>
    <row r="1164" spans="2:11" x14ac:dyDescent="0.3">
      <c r="B1164" s="6">
        <v>49590</v>
      </c>
      <c r="C1164" s="7" t="s">
        <v>10</v>
      </c>
      <c r="D1164" s="7" t="s">
        <v>26</v>
      </c>
      <c r="E1164" s="7" t="s">
        <v>12</v>
      </c>
      <c r="F1164" s="7" t="s">
        <v>14</v>
      </c>
      <c r="G1164" s="7" t="s">
        <v>30</v>
      </c>
      <c r="H1164" s="7" t="s">
        <v>38</v>
      </c>
      <c r="I1164" s="8">
        <v>1251.8800000000001</v>
      </c>
      <c r="J1164" s="9">
        <v>0.17</v>
      </c>
      <c r="K1164" s="10">
        <f t="shared" si="31"/>
        <v>212.81960000000004</v>
      </c>
    </row>
    <row r="1165" spans="2:11" x14ac:dyDescent="0.3">
      <c r="B1165" s="6">
        <v>49591</v>
      </c>
      <c r="C1165" s="7" t="s">
        <v>9</v>
      </c>
      <c r="D1165" s="7" t="s">
        <v>21</v>
      </c>
      <c r="E1165" s="7" t="s">
        <v>12</v>
      </c>
      <c r="F1165" s="7" t="s">
        <v>14</v>
      </c>
      <c r="G1165" s="7" t="s">
        <v>29</v>
      </c>
      <c r="H1165" s="7" t="s">
        <v>40</v>
      </c>
      <c r="I1165" s="8">
        <v>1426.79</v>
      </c>
      <c r="J1165" s="9">
        <v>0.17</v>
      </c>
      <c r="K1165" s="10">
        <f t="shared" si="31"/>
        <v>242.55430000000001</v>
      </c>
    </row>
    <row r="1166" spans="2:11" x14ac:dyDescent="0.3">
      <c r="B1166" s="6">
        <v>49591</v>
      </c>
      <c r="C1166" s="7" t="s">
        <v>9</v>
      </c>
      <c r="D1166" s="7" t="s">
        <v>20</v>
      </c>
      <c r="E1166" s="7" t="s">
        <v>18</v>
      </c>
      <c r="F1166" s="7" t="s">
        <v>14</v>
      </c>
      <c r="G1166" s="7" t="s">
        <v>29</v>
      </c>
      <c r="H1166" s="7" t="s">
        <v>40</v>
      </c>
      <c r="I1166" s="8">
        <v>1220.3699999999999</v>
      </c>
      <c r="J1166" s="9">
        <v>0.1</v>
      </c>
      <c r="K1166" s="10">
        <f t="shared" si="31"/>
        <v>122.03699999999999</v>
      </c>
    </row>
    <row r="1167" spans="2:11" x14ac:dyDescent="0.3">
      <c r="B1167" s="6">
        <v>49591</v>
      </c>
      <c r="C1167" s="7" t="s">
        <v>16</v>
      </c>
      <c r="D1167" s="7" t="s">
        <v>22</v>
      </c>
      <c r="E1167" s="7" t="s">
        <v>12</v>
      </c>
      <c r="F1167" s="7" t="s">
        <v>14</v>
      </c>
      <c r="G1167" s="7" t="s">
        <v>29</v>
      </c>
      <c r="H1167" s="7" t="s">
        <v>39</v>
      </c>
      <c r="I1167" s="8">
        <v>1328.62</v>
      </c>
      <c r="J1167" s="9">
        <v>0.1</v>
      </c>
      <c r="K1167" s="10">
        <f t="shared" si="31"/>
        <v>132.86199999999999</v>
      </c>
    </row>
    <row r="1168" spans="2:11" x14ac:dyDescent="0.3">
      <c r="B1168" s="6">
        <v>49592</v>
      </c>
      <c r="C1168" s="7" t="s">
        <v>6</v>
      </c>
      <c r="D1168" s="7" t="s">
        <v>46</v>
      </c>
      <c r="E1168" s="7" t="s">
        <v>7</v>
      </c>
      <c r="F1168" s="7" t="s">
        <v>8</v>
      </c>
      <c r="G1168" s="7" t="s">
        <v>37</v>
      </c>
      <c r="H1168" s="7" t="s">
        <v>40</v>
      </c>
      <c r="I1168" s="8">
        <v>1146.77</v>
      </c>
      <c r="J1168" s="9">
        <v>0.05</v>
      </c>
      <c r="K1168" s="10">
        <f t="shared" si="31"/>
        <v>57.338500000000003</v>
      </c>
    </row>
    <row r="1169" spans="2:11" x14ac:dyDescent="0.3">
      <c r="B1169" s="6">
        <v>49592</v>
      </c>
      <c r="C1169" s="7" t="s">
        <v>6</v>
      </c>
      <c r="D1169" s="7" t="s">
        <v>46</v>
      </c>
      <c r="E1169" s="7" t="s">
        <v>18</v>
      </c>
      <c r="F1169" s="7" t="s">
        <v>14</v>
      </c>
      <c r="G1169" s="7" t="s">
        <v>31</v>
      </c>
      <c r="H1169" s="7" t="s">
        <v>38</v>
      </c>
      <c r="I1169" s="8">
        <v>1137.73</v>
      </c>
      <c r="J1169" s="9">
        <v>0.05</v>
      </c>
      <c r="K1169" s="10">
        <f t="shared" si="31"/>
        <v>56.886500000000005</v>
      </c>
    </row>
    <row r="1170" spans="2:11" x14ac:dyDescent="0.3">
      <c r="B1170" s="6">
        <v>49592</v>
      </c>
      <c r="C1170" s="7" t="s">
        <v>10</v>
      </c>
      <c r="D1170" s="7" t="s">
        <v>26</v>
      </c>
      <c r="E1170" s="7" t="s">
        <v>18</v>
      </c>
      <c r="F1170" s="7" t="s">
        <v>13</v>
      </c>
      <c r="G1170" s="7" t="s">
        <v>34</v>
      </c>
      <c r="H1170" s="7" t="s">
        <v>40</v>
      </c>
      <c r="I1170" s="8">
        <v>1474.88</v>
      </c>
      <c r="J1170" s="9">
        <v>0.19</v>
      </c>
      <c r="K1170" s="10">
        <f t="shared" si="31"/>
        <v>280.22720000000004</v>
      </c>
    </row>
    <row r="1171" spans="2:11" x14ac:dyDescent="0.3">
      <c r="B1171" s="6">
        <v>49592</v>
      </c>
      <c r="C1171" s="7" t="s">
        <v>6</v>
      </c>
      <c r="D1171" s="7" t="s">
        <v>46</v>
      </c>
      <c r="E1171" s="7" t="s">
        <v>7</v>
      </c>
      <c r="F1171" s="7" t="s">
        <v>8</v>
      </c>
      <c r="G1171" s="7" t="s">
        <v>37</v>
      </c>
      <c r="H1171" s="7" t="s">
        <v>39</v>
      </c>
      <c r="I1171" s="8">
        <v>1425.85</v>
      </c>
      <c r="J1171" s="9">
        <v>0.17</v>
      </c>
      <c r="K1171" s="10">
        <f t="shared" ref="K1171:K1206" si="32">J1171*I1171</f>
        <v>242.39449999999999</v>
      </c>
    </row>
    <row r="1172" spans="2:11" x14ac:dyDescent="0.3">
      <c r="B1172" s="6">
        <v>49592</v>
      </c>
      <c r="C1172" s="7" t="s">
        <v>10</v>
      </c>
      <c r="D1172" s="7" t="s">
        <v>26</v>
      </c>
      <c r="E1172" s="7" t="s">
        <v>12</v>
      </c>
      <c r="F1172" s="7" t="s">
        <v>8</v>
      </c>
      <c r="G1172" s="7" t="s">
        <v>35</v>
      </c>
      <c r="H1172" s="7" t="s">
        <v>38</v>
      </c>
      <c r="I1172" s="8">
        <v>1184.57</v>
      </c>
      <c r="J1172" s="9">
        <v>0.13</v>
      </c>
      <c r="K1172" s="10">
        <f t="shared" si="32"/>
        <v>153.9941</v>
      </c>
    </row>
    <row r="1173" spans="2:11" x14ac:dyDescent="0.3">
      <c r="B1173" s="6">
        <v>49592</v>
      </c>
      <c r="C1173" s="7" t="s">
        <v>10</v>
      </c>
      <c r="D1173" s="7" t="s">
        <v>26</v>
      </c>
      <c r="E1173" s="7" t="s">
        <v>17</v>
      </c>
      <c r="F1173" s="7" t="s">
        <v>13</v>
      </c>
      <c r="G1173" s="7" t="s">
        <v>34</v>
      </c>
      <c r="H1173" s="7" t="s">
        <v>39</v>
      </c>
      <c r="I1173" s="8">
        <v>1315.51</v>
      </c>
      <c r="J1173" s="9">
        <v>0.06</v>
      </c>
      <c r="K1173" s="10">
        <f t="shared" si="32"/>
        <v>78.930599999999998</v>
      </c>
    </row>
    <row r="1174" spans="2:11" x14ac:dyDescent="0.3">
      <c r="B1174" s="6">
        <v>49592</v>
      </c>
      <c r="C1174" s="7" t="s">
        <v>10</v>
      </c>
      <c r="D1174" s="7" t="s">
        <v>24</v>
      </c>
      <c r="E1174" s="7" t="s">
        <v>7</v>
      </c>
      <c r="F1174" s="7" t="s">
        <v>8</v>
      </c>
      <c r="G1174" s="7" t="s">
        <v>37</v>
      </c>
      <c r="H1174" s="7" t="s">
        <v>39</v>
      </c>
      <c r="I1174" s="8">
        <v>1478</v>
      </c>
      <c r="J1174" s="9">
        <v>0.09</v>
      </c>
      <c r="K1174" s="10">
        <f t="shared" si="32"/>
        <v>133.01999999999998</v>
      </c>
    </row>
    <row r="1175" spans="2:11" x14ac:dyDescent="0.3">
      <c r="B1175" s="6">
        <v>49593</v>
      </c>
      <c r="C1175" s="7" t="s">
        <v>10</v>
      </c>
      <c r="D1175" s="7" t="s">
        <v>26</v>
      </c>
      <c r="E1175" s="7" t="s">
        <v>18</v>
      </c>
      <c r="F1175" s="7" t="s">
        <v>8</v>
      </c>
      <c r="G1175" s="7" t="s">
        <v>37</v>
      </c>
      <c r="H1175" s="7" t="s">
        <v>39</v>
      </c>
      <c r="I1175" s="8">
        <v>1460.8899999999999</v>
      </c>
      <c r="J1175" s="9">
        <v>0.08</v>
      </c>
      <c r="K1175" s="10">
        <f t="shared" si="32"/>
        <v>116.87119999999999</v>
      </c>
    </row>
    <row r="1176" spans="2:11" x14ac:dyDescent="0.3">
      <c r="B1176" s="6">
        <v>49593</v>
      </c>
      <c r="C1176" s="7" t="s">
        <v>16</v>
      </c>
      <c r="D1176" s="7" t="s">
        <v>22</v>
      </c>
      <c r="E1176" s="7" t="s">
        <v>7</v>
      </c>
      <c r="F1176" s="7" t="s">
        <v>8</v>
      </c>
      <c r="G1176" s="7" t="s">
        <v>35</v>
      </c>
      <c r="H1176" s="7" t="s">
        <v>39</v>
      </c>
      <c r="I1176" s="8">
        <v>1194.3499999999999</v>
      </c>
      <c r="J1176" s="9">
        <v>7.0000000000000007E-2</v>
      </c>
      <c r="K1176" s="10">
        <f t="shared" si="32"/>
        <v>83.604500000000002</v>
      </c>
    </row>
    <row r="1177" spans="2:11" x14ac:dyDescent="0.3">
      <c r="B1177" s="6">
        <v>49593</v>
      </c>
      <c r="C1177" s="7" t="s">
        <v>16</v>
      </c>
      <c r="D1177" s="7" t="s">
        <v>22</v>
      </c>
      <c r="E1177" s="7" t="s">
        <v>7</v>
      </c>
      <c r="F1177" s="7" t="s">
        <v>8</v>
      </c>
      <c r="G1177" s="7" t="s">
        <v>35</v>
      </c>
      <c r="H1177" s="7" t="s">
        <v>38</v>
      </c>
      <c r="I1177" s="8">
        <v>1369.26</v>
      </c>
      <c r="J1177" s="9">
        <v>0.09</v>
      </c>
      <c r="K1177" s="10">
        <f t="shared" si="32"/>
        <v>123.23339999999999</v>
      </c>
    </row>
    <row r="1178" spans="2:11" x14ac:dyDescent="0.3">
      <c r="B1178" s="6">
        <v>49593</v>
      </c>
      <c r="C1178" s="7" t="s">
        <v>10</v>
      </c>
      <c r="D1178" s="7" t="s">
        <v>26</v>
      </c>
      <c r="E1178" s="7" t="s">
        <v>18</v>
      </c>
      <c r="F1178" s="7" t="s">
        <v>8</v>
      </c>
      <c r="G1178" s="7" t="s">
        <v>36</v>
      </c>
      <c r="H1178" s="7" t="s">
        <v>38</v>
      </c>
      <c r="I1178" s="8">
        <v>1424.9</v>
      </c>
      <c r="J1178" s="9">
        <v>0.08</v>
      </c>
      <c r="K1178" s="10">
        <f t="shared" si="32"/>
        <v>113.992</v>
      </c>
    </row>
    <row r="1179" spans="2:11" x14ac:dyDescent="0.3">
      <c r="B1179" s="6">
        <v>49593</v>
      </c>
      <c r="C1179" s="7" t="s">
        <v>10</v>
      </c>
      <c r="D1179" s="7" t="s">
        <v>26</v>
      </c>
      <c r="E1179" s="7" t="s">
        <v>18</v>
      </c>
      <c r="F1179" s="7" t="s">
        <v>13</v>
      </c>
      <c r="G1179" s="7" t="s">
        <v>34</v>
      </c>
      <c r="H1179" s="7" t="s">
        <v>40</v>
      </c>
      <c r="I1179" s="8">
        <v>1227.5900000000001</v>
      </c>
      <c r="J1179" s="9">
        <v>0.14000000000000001</v>
      </c>
      <c r="K1179" s="10">
        <f t="shared" si="32"/>
        <v>171.86260000000004</v>
      </c>
    </row>
    <row r="1180" spans="2:11" x14ac:dyDescent="0.3">
      <c r="B1180" s="6">
        <v>49593</v>
      </c>
      <c r="C1180" s="7" t="s">
        <v>9</v>
      </c>
      <c r="D1180" s="7" t="s">
        <v>21</v>
      </c>
      <c r="E1180" s="7" t="s">
        <v>12</v>
      </c>
      <c r="F1180" s="7" t="s">
        <v>8</v>
      </c>
      <c r="G1180" s="7" t="s">
        <v>36</v>
      </c>
      <c r="H1180" s="7" t="s">
        <v>40</v>
      </c>
      <c r="I1180" s="8">
        <v>1513.08</v>
      </c>
      <c r="J1180" s="9">
        <v>0.05</v>
      </c>
      <c r="K1180" s="10">
        <f t="shared" si="32"/>
        <v>75.653999999999996</v>
      </c>
    </row>
    <row r="1181" spans="2:11" x14ac:dyDescent="0.3">
      <c r="B1181" s="6">
        <v>49593</v>
      </c>
      <c r="C1181" s="7" t="s">
        <v>9</v>
      </c>
      <c r="D1181" s="7" t="s">
        <v>20</v>
      </c>
      <c r="E1181" s="7" t="s">
        <v>18</v>
      </c>
      <c r="F1181" s="7" t="s">
        <v>14</v>
      </c>
      <c r="G1181" s="7" t="s">
        <v>30</v>
      </c>
      <c r="H1181" s="7" t="s">
        <v>38</v>
      </c>
      <c r="I1181" s="8">
        <v>1190.82</v>
      </c>
      <c r="J1181" s="9">
        <v>0.17</v>
      </c>
      <c r="K1181" s="10">
        <f t="shared" si="32"/>
        <v>202.43940000000001</v>
      </c>
    </row>
    <row r="1182" spans="2:11" x14ac:dyDescent="0.3">
      <c r="B1182" s="6">
        <v>49594</v>
      </c>
      <c r="C1182" s="7" t="s">
        <v>10</v>
      </c>
      <c r="D1182" s="7" t="s">
        <v>24</v>
      </c>
      <c r="E1182" s="7" t="s">
        <v>11</v>
      </c>
      <c r="F1182" s="7" t="s">
        <v>13</v>
      </c>
      <c r="G1182" s="7" t="s">
        <v>32</v>
      </c>
      <c r="H1182" s="7" t="s">
        <v>38</v>
      </c>
      <c r="I1182" s="8">
        <v>1392.17</v>
      </c>
      <c r="J1182" s="9">
        <v>0.06</v>
      </c>
      <c r="K1182" s="10">
        <f t="shared" si="32"/>
        <v>83.530200000000008</v>
      </c>
    </row>
    <row r="1183" spans="2:11" x14ac:dyDescent="0.3">
      <c r="B1183" s="6">
        <v>49594</v>
      </c>
      <c r="C1183" s="7" t="s">
        <v>16</v>
      </c>
      <c r="D1183" s="7" t="s">
        <v>22</v>
      </c>
      <c r="E1183" s="7" t="s">
        <v>18</v>
      </c>
      <c r="F1183" s="7" t="s">
        <v>14</v>
      </c>
      <c r="G1183" s="7" t="s">
        <v>30</v>
      </c>
      <c r="H1183" s="7" t="s">
        <v>38</v>
      </c>
      <c r="I1183" s="8">
        <v>1525.01</v>
      </c>
      <c r="J1183" s="9">
        <v>0.17</v>
      </c>
      <c r="K1183" s="10">
        <f t="shared" si="32"/>
        <v>259.25170000000003</v>
      </c>
    </row>
    <row r="1184" spans="2:11" x14ac:dyDescent="0.3">
      <c r="B1184" s="6">
        <v>49594</v>
      </c>
      <c r="C1184" s="7" t="s">
        <v>9</v>
      </c>
      <c r="D1184" s="7" t="s">
        <v>27</v>
      </c>
      <c r="E1184" s="7" t="s">
        <v>18</v>
      </c>
      <c r="F1184" s="7" t="s">
        <v>13</v>
      </c>
      <c r="G1184" s="7" t="s">
        <v>34</v>
      </c>
      <c r="H1184" s="7" t="s">
        <v>39</v>
      </c>
      <c r="I1184" s="8">
        <v>1336.3400000000001</v>
      </c>
      <c r="J1184" s="9">
        <v>0.06</v>
      </c>
      <c r="K1184" s="10">
        <f t="shared" si="32"/>
        <v>80.180400000000006</v>
      </c>
    </row>
    <row r="1185" spans="2:11" x14ac:dyDescent="0.3">
      <c r="B1185" s="6">
        <v>49594</v>
      </c>
      <c r="C1185" s="7" t="s">
        <v>6</v>
      </c>
      <c r="D1185" s="7" t="s">
        <v>23</v>
      </c>
      <c r="E1185" s="7" t="s">
        <v>12</v>
      </c>
      <c r="F1185" s="7" t="s">
        <v>8</v>
      </c>
      <c r="G1185" s="7" t="s">
        <v>36</v>
      </c>
      <c r="H1185" s="7" t="s">
        <v>39</v>
      </c>
      <c r="I1185" s="8">
        <v>1437.41</v>
      </c>
      <c r="J1185" s="9">
        <v>0.05</v>
      </c>
      <c r="K1185" s="10">
        <f t="shared" si="32"/>
        <v>71.870500000000007</v>
      </c>
    </row>
    <row r="1186" spans="2:11" x14ac:dyDescent="0.3">
      <c r="B1186" s="6">
        <v>49594</v>
      </c>
      <c r="C1186" s="7" t="s">
        <v>16</v>
      </c>
      <c r="D1186" s="7" t="s">
        <v>22</v>
      </c>
      <c r="E1186" s="7" t="s">
        <v>18</v>
      </c>
      <c r="F1186" s="7" t="s">
        <v>8</v>
      </c>
      <c r="G1186" s="7" t="s">
        <v>36</v>
      </c>
      <c r="H1186" s="7" t="s">
        <v>40</v>
      </c>
      <c r="I1186" s="8">
        <v>1365.28</v>
      </c>
      <c r="J1186" s="9">
        <v>0.1</v>
      </c>
      <c r="K1186" s="10">
        <f t="shared" si="32"/>
        <v>136.52799999999999</v>
      </c>
    </row>
    <row r="1187" spans="2:11" x14ac:dyDescent="0.3">
      <c r="B1187" s="6">
        <v>49595</v>
      </c>
      <c r="C1187" s="7" t="s">
        <v>6</v>
      </c>
      <c r="D1187" s="7" t="s">
        <v>23</v>
      </c>
      <c r="E1187" s="7" t="s">
        <v>17</v>
      </c>
      <c r="F1187" s="7" t="s">
        <v>14</v>
      </c>
      <c r="G1187" s="7" t="s">
        <v>30</v>
      </c>
      <c r="H1187" s="7" t="s">
        <v>38</v>
      </c>
      <c r="I1187" s="8">
        <v>1132.56</v>
      </c>
      <c r="J1187" s="9">
        <v>0.18</v>
      </c>
      <c r="K1187" s="10">
        <f t="shared" si="32"/>
        <v>203.86079999999998</v>
      </c>
    </row>
    <row r="1188" spans="2:11" x14ac:dyDescent="0.3">
      <c r="B1188" s="6">
        <v>49595</v>
      </c>
      <c r="C1188" s="7" t="s">
        <v>9</v>
      </c>
      <c r="D1188" s="7" t="s">
        <v>20</v>
      </c>
      <c r="E1188" s="7" t="s">
        <v>11</v>
      </c>
      <c r="F1188" s="7" t="s">
        <v>14</v>
      </c>
      <c r="G1188" s="7" t="s">
        <v>31</v>
      </c>
      <c r="H1188" s="7" t="s">
        <v>38</v>
      </c>
      <c r="I1188" s="8">
        <v>946.35</v>
      </c>
      <c r="J1188" s="9">
        <v>0.13</v>
      </c>
      <c r="K1188" s="10">
        <f t="shared" si="32"/>
        <v>123.02550000000001</v>
      </c>
    </row>
    <row r="1189" spans="2:11" x14ac:dyDescent="0.3">
      <c r="B1189" s="6">
        <v>49595</v>
      </c>
      <c r="C1189" s="7" t="s">
        <v>10</v>
      </c>
      <c r="D1189" s="7" t="s">
        <v>25</v>
      </c>
      <c r="E1189" s="7" t="s">
        <v>18</v>
      </c>
      <c r="F1189" s="7" t="s">
        <v>14</v>
      </c>
      <c r="G1189" s="7" t="s">
        <v>29</v>
      </c>
      <c r="H1189" s="7" t="s">
        <v>38</v>
      </c>
      <c r="I1189" s="8">
        <v>821.89</v>
      </c>
      <c r="J1189" s="9">
        <v>0.16</v>
      </c>
      <c r="K1189" s="10">
        <f t="shared" si="32"/>
        <v>131.50239999999999</v>
      </c>
    </row>
    <row r="1190" spans="2:11" x14ac:dyDescent="0.3">
      <c r="B1190" s="6">
        <v>49596</v>
      </c>
      <c r="C1190" s="7" t="s">
        <v>16</v>
      </c>
      <c r="D1190" s="7" t="s">
        <v>22</v>
      </c>
      <c r="E1190" s="7" t="s">
        <v>17</v>
      </c>
      <c r="F1190" s="7" t="s">
        <v>14</v>
      </c>
      <c r="G1190" s="7" t="s">
        <v>30</v>
      </c>
      <c r="H1190" s="7" t="s">
        <v>39</v>
      </c>
      <c r="I1190" s="8">
        <v>640.39</v>
      </c>
      <c r="J1190" s="9">
        <v>0.17</v>
      </c>
      <c r="K1190" s="10">
        <f t="shared" si="32"/>
        <v>108.86630000000001</v>
      </c>
    </row>
    <row r="1191" spans="2:11" x14ac:dyDescent="0.3">
      <c r="B1191" s="6">
        <v>49597</v>
      </c>
      <c r="C1191" s="7" t="s">
        <v>10</v>
      </c>
      <c r="D1191" s="7" t="s">
        <v>26</v>
      </c>
      <c r="E1191" s="7" t="s">
        <v>18</v>
      </c>
      <c r="F1191" s="7" t="s">
        <v>14</v>
      </c>
      <c r="G1191" s="7" t="s">
        <v>29</v>
      </c>
      <c r="H1191" s="7" t="s">
        <v>39</v>
      </c>
      <c r="I1191" s="8">
        <v>682.17</v>
      </c>
      <c r="J1191" s="9">
        <v>0.06</v>
      </c>
      <c r="K1191" s="10">
        <f t="shared" si="32"/>
        <v>40.930199999999999</v>
      </c>
    </row>
    <row r="1192" spans="2:11" x14ac:dyDescent="0.3">
      <c r="B1192" s="6">
        <v>49597</v>
      </c>
      <c r="C1192" s="7" t="s">
        <v>16</v>
      </c>
      <c r="D1192" s="7" t="s">
        <v>22</v>
      </c>
      <c r="E1192" s="7" t="s">
        <v>17</v>
      </c>
      <c r="F1192" s="7" t="s">
        <v>14</v>
      </c>
      <c r="G1192" s="7" t="s">
        <v>31</v>
      </c>
      <c r="H1192" s="7" t="s">
        <v>39</v>
      </c>
      <c r="I1192" s="8">
        <v>551.75</v>
      </c>
      <c r="J1192" s="9">
        <v>0.16</v>
      </c>
      <c r="K1192" s="10">
        <f t="shared" si="32"/>
        <v>88.28</v>
      </c>
    </row>
    <row r="1193" spans="2:11" x14ac:dyDescent="0.3">
      <c r="B1193" s="6">
        <v>49598</v>
      </c>
      <c r="C1193" s="7" t="s">
        <v>10</v>
      </c>
      <c r="D1193" s="7" t="s">
        <v>25</v>
      </c>
      <c r="E1193" s="7" t="s">
        <v>12</v>
      </c>
      <c r="F1193" s="7" t="s">
        <v>8</v>
      </c>
      <c r="G1193" s="7" t="s">
        <v>36</v>
      </c>
      <c r="H1193" s="7" t="s">
        <v>38</v>
      </c>
      <c r="I1193" s="8">
        <v>910.86</v>
      </c>
      <c r="J1193" s="9">
        <v>0.13</v>
      </c>
      <c r="K1193" s="10">
        <f t="shared" si="32"/>
        <v>118.4118</v>
      </c>
    </row>
    <row r="1194" spans="2:11" x14ac:dyDescent="0.3">
      <c r="B1194" s="6">
        <v>49598</v>
      </c>
      <c r="C1194" s="7" t="s">
        <v>10</v>
      </c>
      <c r="D1194" s="7" t="s">
        <v>26</v>
      </c>
      <c r="E1194" s="7" t="s">
        <v>17</v>
      </c>
      <c r="F1194" s="7" t="s">
        <v>8</v>
      </c>
      <c r="G1194" s="7" t="s">
        <v>35</v>
      </c>
      <c r="H1194" s="7" t="s">
        <v>39</v>
      </c>
      <c r="I1194" s="8">
        <v>860.93000000000006</v>
      </c>
      <c r="J1194" s="9">
        <v>0.16</v>
      </c>
      <c r="K1194" s="10">
        <f t="shared" si="32"/>
        <v>137.74880000000002</v>
      </c>
    </row>
    <row r="1195" spans="2:11" x14ac:dyDescent="0.3">
      <c r="B1195" s="6">
        <v>49599</v>
      </c>
      <c r="C1195" s="7" t="s">
        <v>10</v>
      </c>
      <c r="D1195" s="7" t="s">
        <v>26</v>
      </c>
      <c r="E1195" s="7" t="s">
        <v>12</v>
      </c>
      <c r="F1195" s="7" t="s">
        <v>8</v>
      </c>
      <c r="G1195" s="7" t="s">
        <v>37</v>
      </c>
      <c r="H1195" s="7" t="s">
        <v>38</v>
      </c>
      <c r="I1195" s="8">
        <v>881.28</v>
      </c>
      <c r="J1195" s="9">
        <v>0.05</v>
      </c>
      <c r="K1195" s="10">
        <f t="shared" si="32"/>
        <v>44.064</v>
      </c>
    </row>
    <row r="1196" spans="2:11" x14ac:dyDescent="0.3">
      <c r="B1196" s="6">
        <v>49599</v>
      </c>
      <c r="C1196" s="7" t="s">
        <v>16</v>
      </c>
      <c r="D1196" s="7" t="s">
        <v>22</v>
      </c>
      <c r="E1196" s="7" t="s">
        <v>12</v>
      </c>
      <c r="F1196" s="7" t="s">
        <v>14</v>
      </c>
      <c r="G1196" s="7" t="s">
        <v>29</v>
      </c>
      <c r="H1196" s="7" t="s">
        <v>39</v>
      </c>
      <c r="I1196" s="8">
        <v>776.06</v>
      </c>
      <c r="J1196" s="9">
        <v>0.08</v>
      </c>
      <c r="K1196" s="10">
        <f t="shared" si="32"/>
        <v>62.084799999999994</v>
      </c>
    </row>
    <row r="1197" spans="2:11" x14ac:dyDescent="0.3">
      <c r="B1197" s="6">
        <v>49599</v>
      </c>
      <c r="C1197" s="7" t="s">
        <v>10</v>
      </c>
      <c r="D1197" s="7" t="s">
        <v>24</v>
      </c>
      <c r="E1197" s="7" t="s">
        <v>17</v>
      </c>
      <c r="F1197" s="7" t="s">
        <v>14</v>
      </c>
      <c r="G1197" s="7" t="s">
        <v>29</v>
      </c>
      <c r="H1197" s="7" t="s">
        <v>38</v>
      </c>
      <c r="I1197" s="8">
        <v>799.53</v>
      </c>
      <c r="J1197" s="9">
        <v>0.06</v>
      </c>
      <c r="K1197" s="10">
        <f t="shared" si="32"/>
        <v>47.971799999999995</v>
      </c>
    </row>
    <row r="1198" spans="2:11" x14ac:dyDescent="0.3">
      <c r="B1198" s="6">
        <v>49599</v>
      </c>
      <c r="C1198" s="7" t="s">
        <v>9</v>
      </c>
      <c r="D1198" s="7" t="s">
        <v>27</v>
      </c>
      <c r="E1198" s="7" t="s">
        <v>15</v>
      </c>
      <c r="F1198" s="7" t="s">
        <v>13</v>
      </c>
      <c r="G1198" s="7" t="s">
        <v>33</v>
      </c>
      <c r="H1198" s="7" t="s">
        <v>40</v>
      </c>
      <c r="I1198" s="8">
        <v>649.31999999999994</v>
      </c>
      <c r="J1198" s="9">
        <v>0.05</v>
      </c>
      <c r="K1198" s="10">
        <f t="shared" si="32"/>
        <v>32.466000000000001</v>
      </c>
    </row>
    <row r="1199" spans="2:11" x14ac:dyDescent="0.3">
      <c r="B1199" s="6">
        <v>49600</v>
      </c>
      <c r="C1199" s="7" t="s">
        <v>10</v>
      </c>
      <c r="D1199" s="7" t="s">
        <v>26</v>
      </c>
      <c r="E1199" s="7" t="s">
        <v>12</v>
      </c>
      <c r="F1199" s="7" t="s">
        <v>14</v>
      </c>
      <c r="G1199" s="7" t="s">
        <v>29</v>
      </c>
      <c r="H1199" s="7" t="s">
        <v>38</v>
      </c>
      <c r="I1199" s="8">
        <v>806.76</v>
      </c>
      <c r="J1199" s="9">
        <v>0.13</v>
      </c>
      <c r="K1199" s="10">
        <f t="shared" si="32"/>
        <v>104.8788</v>
      </c>
    </row>
    <row r="1200" spans="2:11" x14ac:dyDescent="0.3">
      <c r="B1200" s="6">
        <v>49600</v>
      </c>
      <c r="C1200" s="7" t="s">
        <v>9</v>
      </c>
      <c r="D1200" s="7" t="s">
        <v>27</v>
      </c>
      <c r="E1200" s="7" t="s">
        <v>15</v>
      </c>
      <c r="F1200" s="7" t="s">
        <v>13</v>
      </c>
      <c r="G1200" s="7" t="s">
        <v>32</v>
      </c>
      <c r="H1200" s="7" t="s">
        <v>38</v>
      </c>
      <c r="I1200" s="8">
        <v>941.53</v>
      </c>
      <c r="J1200" s="9">
        <v>0.08</v>
      </c>
      <c r="K1200" s="10">
        <f t="shared" si="32"/>
        <v>75.322400000000002</v>
      </c>
    </row>
    <row r="1201" spans="2:11" x14ac:dyDescent="0.3">
      <c r="B1201" s="6">
        <v>49600</v>
      </c>
      <c r="C1201" s="7" t="s">
        <v>16</v>
      </c>
      <c r="D1201" s="7" t="s">
        <v>45</v>
      </c>
      <c r="E1201" s="7" t="s">
        <v>12</v>
      </c>
      <c r="F1201" s="7" t="s">
        <v>14</v>
      </c>
      <c r="G1201" s="7" t="s">
        <v>29</v>
      </c>
      <c r="H1201" s="7" t="s">
        <v>40</v>
      </c>
      <c r="I1201" s="8">
        <v>759.26</v>
      </c>
      <c r="J1201" s="9">
        <v>0.12</v>
      </c>
      <c r="K1201" s="10">
        <f t="shared" si="32"/>
        <v>91.111199999999997</v>
      </c>
    </row>
    <row r="1202" spans="2:11" x14ac:dyDescent="0.3">
      <c r="B1202" s="6">
        <v>49601</v>
      </c>
      <c r="C1202" s="7" t="s">
        <v>9</v>
      </c>
      <c r="D1202" s="7" t="s">
        <v>27</v>
      </c>
      <c r="E1202" s="7" t="s">
        <v>7</v>
      </c>
      <c r="F1202" s="7" t="s">
        <v>14</v>
      </c>
      <c r="G1202" s="7" t="s">
        <v>30</v>
      </c>
      <c r="H1202" s="7" t="s">
        <v>39</v>
      </c>
      <c r="I1202" s="8">
        <v>880.28</v>
      </c>
      <c r="J1202" s="9">
        <v>0.15</v>
      </c>
      <c r="K1202" s="10">
        <f t="shared" si="32"/>
        <v>132.042</v>
      </c>
    </row>
    <row r="1203" spans="2:11" x14ac:dyDescent="0.3">
      <c r="B1203" s="6">
        <v>49601</v>
      </c>
      <c r="C1203" s="7" t="s">
        <v>16</v>
      </c>
      <c r="D1203" s="7" t="s">
        <v>22</v>
      </c>
      <c r="E1203" s="7" t="s">
        <v>17</v>
      </c>
      <c r="F1203" s="7" t="s">
        <v>13</v>
      </c>
      <c r="G1203" s="7" t="s">
        <v>33</v>
      </c>
      <c r="H1203" s="7" t="s">
        <v>39</v>
      </c>
      <c r="I1203" s="8">
        <v>716.76</v>
      </c>
      <c r="J1203" s="9">
        <v>0.17</v>
      </c>
      <c r="K1203" s="10">
        <f t="shared" si="32"/>
        <v>121.84920000000001</v>
      </c>
    </row>
    <row r="1204" spans="2:11" x14ac:dyDescent="0.3">
      <c r="B1204" s="6">
        <v>49601</v>
      </c>
      <c r="C1204" s="7" t="s">
        <v>6</v>
      </c>
      <c r="D1204" s="7" t="s">
        <v>23</v>
      </c>
      <c r="E1204" s="7" t="s">
        <v>7</v>
      </c>
      <c r="F1204" s="7" t="s">
        <v>8</v>
      </c>
      <c r="G1204" s="7" t="s">
        <v>36</v>
      </c>
      <c r="H1204" s="7" t="s">
        <v>39</v>
      </c>
      <c r="I1204" s="8">
        <v>768.25</v>
      </c>
      <c r="J1204" s="9">
        <v>0.09</v>
      </c>
      <c r="K1204" s="10">
        <f t="shared" si="32"/>
        <v>69.142499999999998</v>
      </c>
    </row>
    <row r="1205" spans="2:11" x14ac:dyDescent="0.3">
      <c r="B1205" s="6">
        <v>49601</v>
      </c>
      <c r="C1205" s="7" t="s">
        <v>10</v>
      </c>
      <c r="D1205" s="7" t="s">
        <v>25</v>
      </c>
      <c r="E1205" s="7" t="s">
        <v>17</v>
      </c>
      <c r="F1205" s="7" t="s">
        <v>8</v>
      </c>
      <c r="G1205" s="7" t="s">
        <v>36</v>
      </c>
      <c r="H1205" s="7" t="s">
        <v>38</v>
      </c>
      <c r="I1205" s="8">
        <v>646.96</v>
      </c>
      <c r="J1205" s="9">
        <v>0.11</v>
      </c>
      <c r="K1205" s="10">
        <f t="shared" si="32"/>
        <v>71.165599999999998</v>
      </c>
    </row>
    <row r="1206" spans="2:11" x14ac:dyDescent="0.3">
      <c r="B1206" s="6">
        <v>49602</v>
      </c>
      <c r="C1206" s="7" t="s">
        <v>10</v>
      </c>
      <c r="D1206" s="7" t="s">
        <v>25</v>
      </c>
      <c r="E1206" s="7" t="s">
        <v>12</v>
      </c>
      <c r="F1206" s="7" t="s">
        <v>14</v>
      </c>
      <c r="G1206" s="7" t="s">
        <v>29</v>
      </c>
      <c r="H1206" s="7" t="s">
        <v>38</v>
      </c>
      <c r="I1206" s="8">
        <v>583.37</v>
      </c>
      <c r="J1206" s="9">
        <v>0.1</v>
      </c>
      <c r="K1206" s="10">
        <f t="shared" si="32"/>
        <v>58.337000000000003</v>
      </c>
    </row>
    <row r="1207" spans="2:11" x14ac:dyDescent="0.3">
      <c r="B1207" s="6">
        <v>49602</v>
      </c>
      <c r="C1207" s="7" t="s">
        <v>9</v>
      </c>
      <c r="D1207" s="7" t="s">
        <v>20</v>
      </c>
      <c r="E1207" s="7" t="s">
        <v>17</v>
      </c>
      <c r="F1207" s="7" t="s">
        <v>14</v>
      </c>
      <c r="G1207" s="7" t="s">
        <v>31</v>
      </c>
      <c r="H1207" s="7" t="s">
        <v>39</v>
      </c>
      <c r="I1207" s="8">
        <v>882.01</v>
      </c>
      <c r="J1207" s="9">
        <v>0.13</v>
      </c>
      <c r="K1207" s="10">
        <f t="shared" ref="K1207:K1243" si="33">J1207*I1207</f>
        <v>114.6613</v>
      </c>
    </row>
    <row r="1208" spans="2:11" x14ac:dyDescent="0.3">
      <c r="B1208" s="6">
        <v>49602</v>
      </c>
      <c r="C1208" s="7" t="s">
        <v>16</v>
      </c>
      <c r="D1208" s="7" t="s">
        <v>44</v>
      </c>
      <c r="E1208" s="7" t="s">
        <v>18</v>
      </c>
      <c r="F1208" s="7" t="s">
        <v>13</v>
      </c>
      <c r="G1208" s="7" t="s">
        <v>32</v>
      </c>
      <c r="H1208" s="7" t="s">
        <v>38</v>
      </c>
      <c r="I1208" s="8">
        <v>685.56</v>
      </c>
      <c r="J1208" s="9">
        <v>0.13</v>
      </c>
      <c r="K1208" s="10">
        <f t="shared" si="33"/>
        <v>89.122799999999998</v>
      </c>
    </row>
    <row r="1209" spans="2:11" x14ac:dyDescent="0.3">
      <c r="B1209" s="6">
        <v>49602</v>
      </c>
      <c r="C1209" s="7" t="s">
        <v>16</v>
      </c>
      <c r="D1209" s="7" t="s">
        <v>22</v>
      </c>
      <c r="E1209" s="7" t="s">
        <v>18</v>
      </c>
      <c r="F1209" s="7" t="s">
        <v>13</v>
      </c>
      <c r="G1209" s="7" t="s">
        <v>32</v>
      </c>
      <c r="H1209" s="7" t="s">
        <v>38</v>
      </c>
      <c r="I1209" s="8">
        <v>936.46</v>
      </c>
      <c r="J1209" s="9">
        <v>0.13</v>
      </c>
      <c r="K1209" s="10">
        <f t="shared" si="33"/>
        <v>121.7398</v>
      </c>
    </row>
    <row r="1210" spans="2:11" x14ac:dyDescent="0.3">
      <c r="B1210" s="6">
        <v>49602</v>
      </c>
      <c r="C1210" s="7" t="s">
        <v>9</v>
      </c>
      <c r="D1210" s="7" t="s">
        <v>27</v>
      </c>
      <c r="E1210" s="7" t="s">
        <v>12</v>
      </c>
      <c r="F1210" s="7" t="s">
        <v>14</v>
      </c>
      <c r="G1210" s="7" t="s">
        <v>29</v>
      </c>
      <c r="H1210" s="7" t="s">
        <v>38</v>
      </c>
      <c r="I1210" s="8">
        <v>903.61</v>
      </c>
      <c r="J1210" s="9">
        <v>0.16</v>
      </c>
      <c r="K1210" s="10">
        <f t="shared" si="33"/>
        <v>144.57760000000002</v>
      </c>
    </row>
    <row r="1211" spans="2:11" x14ac:dyDescent="0.3">
      <c r="B1211" s="6">
        <v>49602</v>
      </c>
      <c r="C1211" s="7" t="s">
        <v>10</v>
      </c>
      <c r="D1211" s="7" t="s">
        <v>26</v>
      </c>
      <c r="E1211" s="7" t="s">
        <v>11</v>
      </c>
      <c r="F1211" s="7" t="s">
        <v>8</v>
      </c>
      <c r="G1211" s="7" t="s">
        <v>36</v>
      </c>
      <c r="H1211" s="7" t="s">
        <v>40</v>
      </c>
      <c r="I1211" s="8">
        <v>920.95</v>
      </c>
      <c r="J1211" s="9">
        <v>0.09</v>
      </c>
      <c r="K1211" s="10">
        <f t="shared" si="33"/>
        <v>82.885500000000008</v>
      </c>
    </row>
    <row r="1212" spans="2:11" x14ac:dyDescent="0.3">
      <c r="B1212" s="6">
        <v>49602</v>
      </c>
      <c r="C1212" s="7" t="s">
        <v>6</v>
      </c>
      <c r="D1212" s="7" t="s">
        <v>46</v>
      </c>
      <c r="E1212" s="7" t="s">
        <v>17</v>
      </c>
      <c r="F1212" s="7" t="s">
        <v>13</v>
      </c>
      <c r="G1212" s="7" t="s">
        <v>33</v>
      </c>
      <c r="H1212" s="7" t="s">
        <v>38</v>
      </c>
      <c r="I1212" s="8">
        <v>993.74</v>
      </c>
      <c r="J1212" s="9">
        <v>0.13</v>
      </c>
      <c r="K1212" s="10">
        <f t="shared" si="33"/>
        <v>129.18620000000001</v>
      </c>
    </row>
    <row r="1213" spans="2:11" x14ac:dyDescent="0.3">
      <c r="B1213" s="6">
        <v>49602</v>
      </c>
      <c r="C1213" s="7" t="s">
        <v>16</v>
      </c>
      <c r="D1213" s="7" t="s">
        <v>22</v>
      </c>
      <c r="E1213" s="7" t="s">
        <v>12</v>
      </c>
      <c r="F1213" s="7" t="s">
        <v>13</v>
      </c>
      <c r="G1213" s="7" t="s">
        <v>33</v>
      </c>
      <c r="H1213" s="7" t="s">
        <v>38</v>
      </c>
      <c r="I1213" s="8">
        <v>984.38</v>
      </c>
      <c r="J1213" s="9">
        <v>0.05</v>
      </c>
      <c r="K1213" s="10">
        <f t="shared" si="33"/>
        <v>49.219000000000001</v>
      </c>
    </row>
    <row r="1214" spans="2:11" x14ac:dyDescent="0.3">
      <c r="B1214" s="6">
        <v>49603</v>
      </c>
      <c r="C1214" s="7" t="s">
        <v>16</v>
      </c>
      <c r="D1214" s="7" t="s">
        <v>44</v>
      </c>
      <c r="E1214" s="7" t="s">
        <v>17</v>
      </c>
      <c r="F1214" s="7" t="s">
        <v>14</v>
      </c>
      <c r="G1214" s="7" t="s">
        <v>29</v>
      </c>
      <c r="H1214" s="7" t="s">
        <v>39</v>
      </c>
      <c r="I1214" s="8">
        <v>624.47</v>
      </c>
      <c r="J1214" s="9">
        <v>7.0000000000000007E-2</v>
      </c>
      <c r="K1214" s="10">
        <f t="shared" si="33"/>
        <v>43.712900000000005</v>
      </c>
    </row>
    <row r="1215" spans="2:11" x14ac:dyDescent="0.3">
      <c r="B1215" s="6">
        <v>49603</v>
      </c>
      <c r="C1215" s="7" t="s">
        <v>9</v>
      </c>
      <c r="D1215" s="7" t="s">
        <v>27</v>
      </c>
      <c r="E1215" s="7" t="s">
        <v>17</v>
      </c>
      <c r="F1215" s="7" t="s">
        <v>14</v>
      </c>
      <c r="G1215" s="7" t="s">
        <v>30</v>
      </c>
      <c r="H1215" s="7" t="s">
        <v>39</v>
      </c>
      <c r="I1215" s="8">
        <v>759.82999999999993</v>
      </c>
      <c r="J1215" s="9">
        <v>0.14000000000000001</v>
      </c>
      <c r="K1215" s="10">
        <f t="shared" si="33"/>
        <v>106.3762</v>
      </c>
    </row>
    <row r="1216" spans="2:11" x14ac:dyDescent="0.3">
      <c r="B1216" s="6">
        <v>49604</v>
      </c>
      <c r="C1216" s="7" t="s">
        <v>10</v>
      </c>
      <c r="D1216" s="7" t="s">
        <v>25</v>
      </c>
      <c r="E1216" s="7" t="s">
        <v>7</v>
      </c>
      <c r="F1216" s="7" t="s">
        <v>8</v>
      </c>
      <c r="G1216" s="7" t="s">
        <v>36</v>
      </c>
      <c r="H1216" s="7" t="s">
        <v>39</v>
      </c>
      <c r="I1216" s="8">
        <v>992.45</v>
      </c>
      <c r="J1216" s="9">
        <v>0.14000000000000001</v>
      </c>
      <c r="K1216" s="10">
        <f t="shared" si="33"/>
        <v>138.94300000000001</v>
      </c>
    </row>
    <row r="1217" spans="2:11" x14ac:dyDescent="0.3">
      <c r="B1217" s="6">
        <v>49604</v>
      </c>
      <c r="C1217" s="7" t="s">
        <v>10</v>
      </c>
      <c r="D1217" s="7" t="s">
        <v>24</v>
      </c>
      <c r="E1217" s="7" t="s">
        <v>15</v>
      </c>
      <c r="F1217" s="7" t="s">
        <v>8</v>
      </c>
      <c r="G1217" s="7" t="s">
        <v>35</v>
      </c>
      <c r="H1217" s="7" t="s">
        <v>38</v>
      </c>
      <c r="I1217" s="8">
        <v>746.36</v>
      </c>
      <c r="J1217" s="9">
        <v>0.15</v>
      </c>
      <c r="K1217" s="10">
        <f t="shared" si="33"/>
        <v>111.95399999999999</v>
      </c>
    </row>
    <row r="1218" spans="2:11" x14ac:dyDescent="0.3">
      <c r="B1218" s="6">
        <v>49604</v>
      </c>
      <c r="C1218" s="7" t="s">
        <v>9</v>
      </c>
      <c r="D1218" s="7" t="s">
        <v>21</v>
      </c>
      <c r="E1218" s="7" t="s">
        <v>18</v>
      </c>
      <c r="F1218" s="7" t="s">
        <v>8</v>
      </c>
      <c r="G1218" s="7" t="s">
        <v>35</v>
      </c>
      <c r="H1218" s="7" t="s">
        <v>40</v>
      </c>
      <c r="I1218" s="8">
        <v>811.8</v>
      </c>
      <c r="J1218" s="9">
        <v>7.0000000000000007E-2</v>
      </c>
      <c r="K1218" s="10">
        <f t="shared" si="33"/>
        <v>56.826000000000001</v>
      </c>
    </row>
    <row r="1219" spans="2:11" x14ac:dyDescent="0.3">
      <c r="B1219" s="6">
        <v>49604</v>
      </c>
      <c r="C1219" s="7" t="s">
        <v>16</v>
      </c>
      <c r="D1219" s="7" t="s">
        <v>44</v>
      </c>
      <c r="E1219" s="7" t="s">
        <v>17</v>
      </c>
      <c r="F1219" s="7" t="s">
        <v>14</v>
      </c>
      <c r="G1219" s="7" t="s">
        <v>31</v>
      </c>
      <c r="H1219" s="7" t="s">
        <v>40</v>
      </c>
      <c r="I1219" s="8">
        <v>915.31999999999994</v>
      </c>
      <c r="J1219" s="9">
        <v>0.09</v>
      </c>
      <c r="K1219" s="10">
        <f t="shared" si="33"/>
        <v>82.378799999999998</v>
      </c>
    </row>
    <row r="1220" spans="2:11" x14ac:dyDescent="0.3">
      <c r="B1220" s="6">
        <v>49604</v>
      </c>
      <c r="C1220" s="7" t="s">
        <v>9</v>
      </c>
      <c r="D1220" s="7" t="s">
        <v>20</v>
      </c>
      <c r="E1220" s="7" t="s">
        <v>18</v>
      </c>
      <c r="F1220" s="7" t="s">
        <v>8</v>
      </c>
      <c r="G1220" s="7" t="s">
        <v>36</v>
      </c>
      <c r="H1220" s="7" t="s">
        <v>40</v>
      </c>
      <c r="I1220" s="8">
        <v>829.95</v>
      </c>
      <c r="J1220" s="9">
        <v>0.15</v>
      </c>
      <c r="K1220" s="10">
        <f t="shared" si="33"/>
        <v>124.49250000000001</v>
      </c>
    </row>
    <row r="1221" spans="2:11" x14ac:dyDescent="0.3">
      <c r="B1221" s="6">
        <v>49604</v>
      </c>
      <c r="C1221" s="7" t="s">
        <v>9</v>
      </c>
      <c r="D1221" s="7" t="s">
        <v>20</v>
      </c>
      <c r="E1221" s="7" t="s">
        <v>17</v>
      </c>
      <c r="F1221" s="7" t="s">
        <v>14</v>
      </c>
      <c r="G1221" s="7" t="s">
        <v>31</v>
      </c>
      <c r="H1221" s="7" t="s">
        <v>40</v>
      </c>
      <c r="I1221" s="8">
        <v>973.13</v>
      </c>
      <c r="J1221" s="9">
        <v>0.18</v>
      </c>
      <c r="K1221" s="10">
        <f t="shared" si="33"/>
        <v>175.1634</v>
      </c>
    </row>
    <row r="1222" spans="2:11" x14ac:dyDescent="0.3">
      <c r="B1222" s="6">
        <v>49605</v>
      </c>
      <c r="C1222" s="7" t="s">
        <v>10</v>
      </c>
      <c r="D1222" s="7" t="s">
        <v>24</v>
      </c>
      <c r="E1222" s="7" t="s">
        <v>12</v>
      </c>
      <c r="F1222" s="7" t="s">
        <v>8</v>
      </c>
      <c r="G1222" s="7" t="s">
        <v>37</v>
      </c>
      <c r="H1222" s="7" t="s">
        <v>38</v>
      </c>
      <c r="I1222" s="8">
        <v>883.86</v>
      </c>
      <c r="J1222" s="9">
        <v>0.09</v>
      </c>
      <c r="K1222" s="10">
        <f t="shared" si="33"/>
        <v>79.547399999999996</v>
      </c>
    </row>
    <row r="1223" spans="2:11" x14ac:dyDescent="0.3">
      <c r="B1223" s="6">
        <v>49605</v>
      </c>
      <c r="C1223" s="7" t="s">
        <v>6</v>
      </c>
      <c r="D1223" s="7" t="s">
        <v>46</v>
      </c>
      <c r="E1223" s="7" t="s">
        <v>17</v>
      </c>
      <c r="F1223" s="7" t="s">
        <v>8</v>
      </c>
      <c r="G1223" s="7" t="s">
        <v>37</v>
      </c>
      <c r="H1223" s="7" t="s">
        <v>39</v>
      </c>
      <c r="I1223" s="8">
        <v>680.61</v>
      </c>
      <c r="J1223" s="9">
        <v>0.05</v>
      </c>
      <c r="K1223" s="10">
        <f t="shared" si="33"/>
        <v>34.030500000000004</v>
      </c>
    </row>
    <row r="1224" spans="2:11" x14ac:dyDescent="0.3">
      <c r="B1224" s="6">
        <v>49605</v>
      </c>
      <c r="C1224" s="7" t="s">
        <v>16</v>
      </c>
      <c r="D1224" s="7" t="s">
        <v>22</v>
      </c>
      <c r="E1224" s="7" t="s">
        <v>7</v>
      </c>
      <c r="F1224" s="7" t="s">
        <v>13</v>
      </c>
      <c r="G1224" s="7" t="s">
        <v>34</v>
      </c>
      <c r="H1224" s="7" t="s">
        <v>40</v>
      </c>
      <c r="I1224" s="8">
        <v>867.31</v>
      </c>
      <c r="J1224" s="9">
        <v>0.13</v>
      </c>
      <c r="K1224" s="10">
        <f t="shared" si="33"/>
        <v>112.7503</v>
      </c>
    </row>
    <row r="1225" spans="2:11" x14ac:dyDescent="0.3">
      <c r="B1225" s="6">
        <v>49605</v>
      </c>
      <c r="C1225" s="7" t="s">
        <v>9</v>
      </c>
      <c r="D1225" s="7" t="s">
        <v>27</v>
      </c>
      <c r="E1225" s="7" t="s">
        <v>15</v>
      </c>
      <c r="F1225" s="7" t="s">
        <v>13</v>
      </c>
      <c r="G1225" s="7" t="s">
        <v>33</v>
      </c>
      <c r="H1225" s="7" t="s">
        <v>38</v>
      </c>
      <c r="I1225" s="8">
        <v>848.2</v>
      </c>
      <c r="J1225" s="9">
        <v>0.08</v>
      </c>
      <c r="K1225" s="10">
        <f t="shared" si="33"/>
        <v>67.856000000000009</v>
      </c>
    </row>
    <row r="1226" spans="2:11" x14ac:dyDescent="0.3">
      <c r="B1226" s="6">
        <v>49606</v>
      </c>
      <c r="C1226" s="7" t="s">
        <v>16</v>
      </c>
      <c r="D1226" s="7" t="s">
        <v>22</v>
      </c>
      <c r="E1226" s="7" t="s">
        <v>7</v>
      </c>
      <c r="F1226" s="7" t="s">
        <v>13</v>
      </c>
      <c r="G1226" s="7" t="s">
        <v>33</v>
      </c>
      <c r="H1226" s="7" t="s">
        <v>39</v>
      </c>
      <c r="I1226" s="8">
        <v>615.62</v>
      </c>
      <c r="J1226" s="9">
        <v>0.12</v>
      </c>
      <c r="K1226" s="10">
        <f t="shared" si="33"/>
        <v>73.874399999999994</v>
      </c>
    </row>
    <row r="1227" spans="2:11" x14ac:dyDescent="0.3">
      <c r="B1227" s="6">
        <v>49607</v>
      </c>
      <c r="C1227" s="7" t="s">
        <v>16</v>
      </c>
      <c r="D1227" s="7" t="s">
        <v>44</v>
      </c>
      <c r="E1227" s="7" t="s">
        <v>7</v>
      </c>
      <c r="F1227" s="7" t="s">
        <v>8</v>
      </c>
      <c r="G1227" s="7" t="s">
        <v>36</v>
      </c>
      <c r="H1227" s="7" t="s">
        <v>39</v>
      </c>
      <c r="I1227" s="8">
        <v>907.63</v>
      </c>
      <c r="J1227" s="9">
        <v>0.14000000000000001</v>
      </c>
      <c r="K1227" s="10">
        <f t="shared" si="33"/>
        <v>127.0682</v>
      </c>
    </row>
    <row r="1228" spans="2:11" x14ac:dyDescent="0.3">
      <c r="B1228" s="6">
        <v>49607</v>
      </c>
      <c r="C1228" s="7" t="s">
        <v>10</v>
      </c>
      <c r="D1228" s="7" t="s">
        <v>25</v>
      </c>
      <c r="E1228" s="7" t="s">
        <v>12</v>
      </c>
      <c r="F1228" s="7" t="s">
        <v>8</v>
      </c>
      <c r="G1228" s="7" t="s">
        <v>36</v>
      </c>
      <c r="H1228" s="7" t="s">
        <v>39</v>
      </c>
      <c r="I1228" s="8">
        <v>785.82999999999993</v>
      </c>
      <c r="J1228" s="9">
        <v>0.16</v>
      </c>
      <c r="K1228" s="10">
        <f t="shared" si="33"/>
        <v>125.7328</v>
      </c>
    </row>
    <row r="1229" spans="2:11" x14ac:dyDescent="0.3">
      <c r="B1229" s="6">
        <v>49607</v>
      </c>
      <c r="C1229" s="7" t="s">
        <v>10</v>
      </c>
      <c r="D1229" s="7" t="s">
        <v>25</v>
      </c>
      <c r="E1229" s="7" t="s">
        <v>18</v>
      </c>
      <c r="F1229" s="7" t="s">
        <v>13</v>
      </c>
      <c r="G1229" s="7" t="s">
        <v>32</v>
      </c>
      <c r="H1229" s="7" t="s">
        <v>38</v>
      </c>
      <c r="I1229" s="8">
        <v>906.67000000000007</v>
      </c>
      <c r="J1229" s="9">
        <v>0.1</v>
      </c>
      <c r="K1229" s="10">
        <f t="shared" si="33"/>
        <v>90.667000000000016</v>
      </c>
    </row>
    <row r="1230" spans="2:11" x14ac:dyDescent="0.3">
      <c r="B1230" s="6">
        <v>49607</v>
      </c>
      <c r="C1230" s="7" t="s">
        <v>10</v>
      </c>
      <c r="D1230" s="7" t="s">
        <v>24</v>
      </c>
      <c r="E1230" s="7" t="s">
        <v>17</v>
      </c>
      <c r="F1230" s="7" t="s">
        <v>8</v>
      </c>
      <c r="G1230" s="7" t="s">
        <v>36</v>
      </c>
      <c r="H1230" s="7" t="s">
        <v>38</v>
      </c>
      <c r="I1230" s="8">
        <v>552.92999999999995</v>
      </c>
      <c r="J1230" s="9">
        <v>0.16</v>
      </c>
      <c r="K1230" s="10">
        <f t="shared" si="33"/>
        <v>88.468799999999987</v>
      </c>
    </row>
    <row r="1231" spans="2:11" x14ac:dyDescent="0.3">
      <c r="B1231" s="6">
        <v>49607</v>
      </c>
      <c r="C1231" s="7" t="s">
        <v>6</v>
      </c>
      <c r="D1231" s="7" t="s">
        <v>23</v>
      </c>
      <c r="E1231" s="7" t="s">
        <v>18</v>
      </c>
      <c r="F1231" s="7" t="s">
        <v>14</v>
      </c>
      <c r="G1231" s="7" t="s">
        <v>29</v>
      </c>
      <c r="H1231" s="7" t="s">
        <v>38</v>
      </c>
      <c r="I1231" s="8">
        <v>728.14</v>
      </c>
      <c r="J1231" s="9">
        <v>0.06</v>
      </c>
      <c r="K1231" s="10">
        <f t="shared" si="33"/>
        <v>43.688399999999994</v>
      </c>
    </row>
    <row r="1232" spans="2:11" x14ac:dyDescent="0.3">
      <c r="B1232" s="6">
        <v>49608</v>
      </c>
      <c r="C1232" s="7" t="s">
        <v>9</v>
      </c>
      <c r="D1232" s="7" t="s">
        <v>21</v>
      </c>
      <c r="E1232" s="7" t="s">
        <v>12</v>
      </c>
      <c r="F1232" s="7" t="s">
        <v>8</v>
      </c>
      <c r="G1232" s="7" t="s">
        <v>37</v>
      </c>
      <c r="H1232" s="7" t="s">
        <v>40</v>
      </c>
      <c r="I1232" s="8">
        <v>897.99</v>
      </c>
      <c r="J1232" s="9">
        <v>0.14000000000000001</v>
      </c>
      <c r="K1232" s="10">
        <f t="shared" si="33"/>
        <v>125.71860000000001</v>
      </c>
    </row>
    <row r="1233" spans="2:11" x14ac:dyDescent="0.3">
      <c r="B1233" s="6">
        <v>49608</v>
      </c>
      <c r="C1233" s="7" t="s">
        <v>10</v>
      </c>
      <c r="D1233" s="7" t="s">
        <v>26</v>
      </c>
      <c r="E1233" s="7" t="s">
        <v>17</v>
      </c>
      <c r="F1233" s="7" t="s">
        <v>14</v>
      </c>
      <c r="G1233" s="7" t="s">
        <v>31</v>
      </c>
      <c r="H1233" s="7" t="s">
        <v>38</v>
      </c>
      <c r="I1233" s="8">
        <v>701.55</v>
      </c>
      <c r="J1233" s="9">
        <v>0.06</v>
      </c>
      <c r="K1233" s="10">
        <f t="shared" si="33"/>
        <v>42.092999999999996</v>
      </c>
    </row>
    <row r="1234" spans="2:11" x14ac:dyDescent="0.3">
      <c r="B1234" s="6">
        <v>49608</v>
      </c>
      <c r="C1234" s="7" t="s">
        <v>9</v>
      </c>
      <c r="D1234" s="7" t="s">
        <v>27</v>
      </c>
      <c r="E1234" s="7" t="s">
        <v>7</v>
      </c>
      <c r="F1234" s="7" t="s">
        <v>13</v>
      </c>
      <c r="G1234" s="7" t="s">
        <v>32</v>
      </c>
      <c r="H1234" s="7" t="s">
        <v>40</v>
      </c>
      <c r="I1234" s="8">
        <v>803.04</v>
      </c>
      <c r="J1234" s="9">
        <v>7.0000000000000007E-2</v>
      </c>
      <c r="K1234" s="10">
        <f t="shared" si="33"/>
        <v>56.212800000000001</v>
      </c>
    </row>
    <row r="1235" spans="2:11" x14ac:dyDescent="0.3">
      <c r="B1235" s="6">
        <v>49608</v>
      </c>
      <c r="C1235" s="7" t="s">
        <v>16</v>
      </c>
      <c r="D1235" s="7" t="s">
        <v>44</v>
      </c>
      <c r="E1235" s="7" t="s">
        <v>18</v>
      </c>
      <c r="F1235" s="7" t="s">
        <v>13</v>
      </c>
      <c r="G1235" s="7" t="s">
        <v>32</v>
      </c>
      <c r="H1235" s="7" t="s">
        <v>39</v>
      </c>
      <c r="I1235" s="8">
        <v>776.82999999999993</v>
      </c>
      <c r="J1235" s="9">
        <v>0.19</v>
      </c>
      <c r="K1235" s="10">
        <f t="shared" si="33"/>
        <v>147.59769999999997</v>
      </c>
    </row>
    <row r="1236" spans="2:11" x14ac:dyDescent="0.3">
      <c r="B1236" s="6">
        <v>49609</v>
      </c>
      <c r="C1236" s="7" t="s">
        <v>9</v>
      </c>
      <c r="D1236" s="7" t="s">
        <v>21</v>
      </c>
      <c r="E1236" s="7" t="s">
        <v>18</v>
      </c>
      <c r="F1236" s="7" t="s">
        <v>8</v>
      </c>
      <c r="G1236" s="7" t="s">
        <v>36</v>
      </c>
      <c r="H1236" s="7" t="s">
        <v>40</v>
      </c>
      <c r="I1236" s="8">
        <v>603.08000000000004</v>
      </c>
      <c r="J1236" s="9">
        <v>0.17</v>
      </c>
      <c r="K1236" s="10">
        <f t="shared" si="33"/>
        <v>102.52360000000002</v>
      </c>
    </row>
    <row r="1237" spans="2:11" x14ac:dyDescent="0.3">
      <c r="B1237" s="6">
        <v>49609</v>
      </c>
      <c r="C1237" s="7" t="s">
        <v>9</v>
      </c>
      <c r="D1237" s="7" t="s">
        <v>21</v>
      </c>
      <c r="E1237" s="7" t="s">
        <v>18</v>
      </c>
      <c r="F1237" s="7" t="s">
        <v>14</v>
      </c>
      <c r="G1237" s="7" t="s">
        <v>29</v>
      </c>
      <c r="H1237" s="7" t="s">
        <v>40</v>
      </c>
      <c r="I1237" s="8">
        <v>580.63</v>
      </c>
      <c r="J1237" s="9">
        <v>7.0000000000000007E-2</v>
      </c>
      <c r="K1237" s="10">
        <f t="shared" si="33"/>
        <v>40.644100000000002</v>
      </c>
    </row>
    <row r="1238" spans="2:11" x14ac:dyDescent="0.3">
      <c r="B1238" s="6">
        <v>49609</v>
      </c>
      <c r="C1238" s="7" t="s">
        <v>16</v>
      </c>
      <c r="D1238" s="7" t="s">
        <v>44</v>
      </c>
      <c r="E1238" s="7" t="s">
        <v>15</v>
      </c>
      <c r="F1238" s="7" t="s">
        <v>13</v>
      </c>
      <c r="G1238" s="7" t="s">
        <v>33</v>
      </c>
      <c r="H1238" s="7" t="s">
        <v>39</v>
      </c>
      <c r="I1238" s="8">
        <v>625.44000000000005</v>
      </c>
      <c r="J1238" s="9">
        <v>0.14000000000000001</v>
      </c>
      <c r="K1238" s="10">
        <f t="shared" si="33"/>
        <v>87.561600000000013</v>
      </c>
    </row>
    <row r="1239" spans="2:11" x14ac:dyDescent="0.3">
      <c r="B1239" s="6">
        <v>49609</v>
      </c>
      <c r="C1239" s="7" t="s">
        <v>16</v>
      </c>
      <c r="D1239" s="7" t="s">
        <v>44</v>
      </c>
      <c r="E1239" s="7" t="s">
        <v>7</v>
      </c>
      <c r="F1239" s="7" t="s">
        <v>13</v>
      </c>
      <c r="G1239" s="7" t="s">
        <v>32</v>
      </c>
      <c r="H1239" s="7" t="s">
        <v>38</v>
      </c>
      <c r="I1239" s="8">
        <v>782.9</v>
      </c>
      <c r="J1239" s="9">
        <v>0.19</v>
      </c>
      <c r="K1239" s="10">
        <f t="shared" si="33"/>
        <v>148.751</v>
      </c>
    </row>
    <row r="1240" spans="2:11" x14ac:dyDescent="0.3">
      <c r="B1240" s="6">
        <v>49609</v>
      </c>
      <c r="C1240" s="7" t="s">
        <v>16</v>
      </c>
      <c r="D1240" s="7" t="s">
        <v>22</v>
      </c>
      <c r="E1240" s="7" t="s">
        <v>12</v>
      </c>
      <c r="F1240" s="7" t="s">
        <v>13</v>
      </c>
      <c r="G1240" s="7" t="s">
        <v>34</v>
      </c>
      <c r="H1240" s="7" t="s">
        <v>39</v>
      </c>
      <c r="I1240" s="8">
        <v>981.9</v>
      </c>
      <c r="J1240" s="9">
        <v>0.11</v>
      </c>
      <c r="K1240" s="10">
        <f t="shared" si="33"/>
        <v>108.009</v>
      </c>
    </row>
    <row r="1241" spans="2:11" x14ac:dyDescent="0.3">
      <c r="B1241" s="6">
        <v>49609</v>
      </c>
      <c r="C1241" s="7" t="s">
        <v>10</v>
      </c>
      <c r="D1241" s="7" t="s">
        <v>24</v>
      </c>
      <c r="E1241" s="7" t="s">
        <v>11</v>
      </c>
      <c r="F1241" s="7" t="s">
        <v>8</v>
      </c>
      <c r="G1241" s="7" t="s">
        <v>36</v>
      </c>
      <c r="H1241" s="7" t="s">
        <v>39</v>
      </c>
      <c r="I1241" s="8">
        <v>769.26</v>
      </c>
      <c r="J1241" s="9">
        <v>0.12</v>
      </c>
      <c r="K1241" s="10">
        <f t="shared" si="33"/>
        <v>92.311199999999999</v>
      </c>
    </row>
    <row r="1242" spans="2:11" x14ac:dyDescent="0.3">
      <c r="B1242" s="6">
        <v>49610</v>
      </c>
      <c r="C1242" s="7" t="s">
        <v>6</v>
      </c>
      <c r="D1242" s="7" t="s">
        <v>23</v>
      </c>
      <c r="E1242" s="7" t="s">
        <v>18</v>
      </c>
      <c r="F1242" s="7" t="s">
        <v>14</v>
      </c>
      <c r="G1242" s="7" t="s">
        <v>31</v>
      </c>
      <c r="H1242" s="7" t="s">
        <v>39</v>
      </c>
      <c r="I1242" s="8">
        <v>546.20000000000005</v>
      </c>
      <c r="J1242" s="9">
        <v>0.12</v>
      </c>
      <c r="K1242" s="10">
        <f t="shared" si="33"/>
        <v>65.543999999999997</v>
      </c>
    </row>
    <row r="1243" spans="2:11" x14ac:dyDescent="0.3">
      <c r="B1243" s="6">
        <v>49610</v>
      </c>
      <c r="C1243" s="7" t="s">
        <v>10</v>
      </c>
      <c r="D1243" s="7" t="s">
        <v>25</v>
      </c>
      <c r="E1243" s="7" t="s">
        <v>12</v>
      </c>
      <c r="F1243" s="7" t="s">
        <v>13</v>
      </c>
      <c r="G1243" s="7" t="s">
        <v>33</v>
      </c>
      <c r="H1243" s="7" t="s">
        <v>38</v>
      </c>
      <c r="I1243" s="8">
        <v>942.18000000000006</v>
      </c>
      <c r="J1243" s="9">
        <v>0.18</v>
      </c>
      <c r="K1243" s="10">
        <f t="shared" si="33"/>
        <v>169.5924</v>
      </c>
    </row>
    <row r="1244" spans="2:11" x14ac:dyDescent="0.3">
      <c r="B1244" s="6">
        <v>49610</v>
      </c>
      <c r="C1244" s="7" t="s">
        <v>6</v>
      </c>
      <c r="D1244" s="7" t="s">
        <v>46</v>
      </c>
      <c r="E1244" s="7" t="s">
        <v>12</v>
      </c>
      <c r="F1244" s="7" t="s">
        <v>8</v>
      </c>
      <c r="G1244" s="7" t="s">
        <v>36</v>
      </c>
      <c r="H1244" s="7" t="s">
        <v>38</v>
      </c>
      <c r="I1244" s="8">
        <v>824.66000000000008</v>
      </c>
      <c r="J1244" s="9">
        <v>0.15</v>
      </c>
      <c r="K1244" s="10">
        <f t="shared" ref="K1244:K1276" si="34">J1244*I1244</f>
        <v>123.69900000000001</v>
      </c>
    </row>
    <row r="1245" spans="2:11" x14ac:dyDescent="0.3">
      <c r="B1245" s="6">
        <v>49610</v>
      </c>
      <c r="C1245" s="7" t="s">
        <v>16</v>
      </c>
      <c r="D1245" s="7" t="s">
        <v>22</v>
      </c>
      <c r="E1245" s="7" t="s">
        <v>17</v>
      </c>
      <c r="F1245" s="7" t="s">
        <v>13</v>
      </c>
      <c r="G1245" s="7" t="s">
        <v>33</v>
      </c>
      <c r="H1245" s="7" t="s">
        <v>39</v>
      </c>
      <c r="I1245" s="8">
        <v>849.89</v>
      </c>
      <c r="J1245" s="9">
        <v>0.19</v>
      </c>
      <c r="K1245" s="10">
        <f t="shared" si="34"/>
        <v>161.47909999999999</v>
      </c>
    </row>
    <row r="1246" spans="2:11" x14ac:dyDescent="0.3">
      <c r="B1246" s="6">
        <v>49611</v>
      </c>
      <c r="C1246" s="7" t="s">
        <v>6</v>
      </c>
      <c r="D1246" s="7" t="s">
        <v>46</v>
      </c>
      <c r="E1246" s="7" t="s">
        <v>12</v>
      </c>
      <c r="F1246" s="7" t="s">
        <v>14</v>
      </c>
      <c r="G1246" s="7" t="s">
        <v>29</v>
      </c>
      <c r="H1246" s="7" t="s">
        <v>40</v>
      </c>
      <c r="I1246" s="8">
        <v>701.13</v>
      </c>
      <c r="J1246" s="9">
        <v>0.18</v>
      </c>
      <c r="K1246" s="10">
        <f t="shared" si="34"/>
        <v>126.20339999999999</v>
      </c>
    </row>
    <row r="1247" spans="2:11" x14ac:dyDescent="0.3">
      <c r="B1247" s="6">
        <v>49611</v>
      </c>
      <c r="C1247" s="7" t="s">
        <v>10</v>
      </c>
      <c r="D1247" s="7" t="s">
        <v>26</v>
      </c>
      <c r="E1247" s="7" t="s">
        <v>18</v>
      </c>
      <c r="F1247" s="7" t="s">
        <v>8</v>
      </c>
      <c r="G1247" s="7" t="s">
        <v>35</v>
      </c>
      <c r="H1247" s="7" t="s">
        <v>39</v>
      </c>
      <c r="I1247" s="8">
        <v>788.3</v>
      </c>
      <c r="J1247" s="9">
        <v>0.1</v>
      </c>
      <c r="K1247" s="10">
        <f t="shared" si="34"/>
        <v>78.83</v>
      </c>
    </row>
    <row r="1248" spans="2:11" x14ac:dyDescent="0.3">
      <c r="B1248" s="6">
        <v>49611</v>
      </c>
      <c r="C1248" s="7" t="s">
        <v>6</v>
      </c>
      <c r="D1248" s="7" t="s">
        <v>46</v>
      </c>
      <c r="E1248" s="7" t="s">
        <v>18</v>
      </c>
      <c r="F1248" s="7" t="s">
        <v>8</v>
      </c>
      <c r="G1248" s="7" t="s">
        <v>37</v>
      </c>
      <c r="H1248" s="7" t="s">
        <v>39</v>
      </c>
      <c r="I1248" s="8">
        <v>717.7</v>
      </c>
      <c r="J1248" s="9">
        <v>0.09</v>
      </c>
      <c r="K1248" s="10">
        <f t="shared" si="34"/>
        <v>64.593000000000004</v>
      </c>
    </row>
    <row r="1249" spans="2:11" x14ac:dyDescent="0.3">
      <c r="B1249" s="6">
        <v>49611</v>
      </c>
      <c r="C1249" s="7" t="s">
        <v>10</v>
      </c>
      <c r="D1249" s="7" t="s">
        <v>26</v>
      </c>
      <c r="E1249" s="7" t="s">
        <v>18</v>
      </c>
      <c r="F1249" s="7" t="s">
        <v>8</v>
      </c>
      <c r="G1249" s="7" t="s">
        <v>37</v>
      </c>
      <c r="H1249" s="7" t="s">
        <v>38</v>
      </c>
      <c r="I1249" s="8">
        <v>669.37</v>
      </c>
      <c r="J1249" s="9">
        <v>0.09</v>
      </c>
      <c r="K1249" s="10">
        <f t="shared" si="34"/>
        <v>60.243299999999998</v>
      </c>
    </row>
    <row r="1250" spans="2:11" x14ac:dyDescent="0.3">
      <c r="B1250" s="6">
        <v>49611</v>
      </c>
      <c r="C1250" s="7" t="s">
        <v>16</v>
      </c>
      <c r="D1250" s="7" t="s">
        <v>44</v>
      </c>
      <c r="E1250" s="7" t="s">
        <v>17</v>
      </c>
      <c r="F1250" s="7" t="s">
        <v>14</v>
      </c>
      <c r="G1250" s="7" t="s">
        <v>30</v>
      </c>
      <c r="H1250" s="7" t="s">
        <v>39</v>
      </c>
      <c r="I1250" s="8">
        <v>852.77</v>
      </c>
      <c r="J1250" s="9">
        <v>0.16</v>
      </c>
      <c r="K1250" s="10">
        <f t="shared" si="34"/>
        <v>136.44319999999999</v>
      </c>
    </row>
    <row r="1251" spans="2:11" x14ac:dyDescent="0.3">
      <c r="B1251" s="6">
        <v>49611</v>
      </c>
      <c r="C1251" s="7" t="s">
        <v>9</v>
      </c>
      <c r="D1251" s="7" t="s">
        <v>20</v>
      </c>
      <c r="E1251" s="7" t="s">
        <v>12</v>
      </c>
      <c r="F1251" s="7" t="s">
        <v>13</v>
      </c>
      <c r="G1251" s="7" t="s">
        <v>34</v>
      </c>
      <c r="H1251" s="7" t="s">
        <v>40</v>
      </c>
      <c r="I1251" s="8">
        <v>725.23</v>
      </c>
      <c r="J1251" s="9">
        <v>0.17</v>
      </c>
      <c r="K1251" s="10">
        <f t="shared" si="34"/>
        <v>123.28910000000002</v>
      </c>
    </row>
    <row r="1252" spans="2:11" x14ac:dyDescent="0.3">
      <c r="B1252" s="6">
        <v>49611</v>
      </c>
      <c r="C1252" s="7" t="s">
        <v>9</v>
      </c>
      <c r="D1252" s="7" t="s">
        <v>27</v>
      </c>
      <c r="E1252" s="7" t="s">
        <v>7</v>
      </c>
      <c r="F1252" s="7" t="s">
        <v>14</v>
      </c>
      <c r="G1252" s="7" t="s">
        <v>31</v>
      </c>
      <c r="H1252" s="7" t="s">
        <v>39</v>
      </c>
      <c r="I1252" s="8">
        <v>745.73</v>
      </c>
      <c r="J1252" s="9">
        <v>0.15</v>
      </c>
      <c r="K1252" s="10">
        <f t="shared" si="34"/>
        <v>111.8595</v>
      </c>
    </row>
    <row r="1253" spans="2:11" x14ac:dyDescent="0.3">
      <c r="B1253" s="6">
        <v>49611</v>
      </c>
      <c r="C1253" s="7" t="s">
        <v>6</v>
      </c>
      <c r="D1253" s="7" t="s">
        <v>28</v>
      </c>
      <c r="E1253" s="7" t="s">
        <v>12</v>
      </c>
      <c r="F1253" s="7" t="s">
        <v>8</v>
      </c>
      <c r="G1253" s="7" t="s">
        <v>35</v>
      </c>
      <c r="H1253" s="7" t="s">
        <v>38</v>
      </c>
      <c r="I1253" s="8">
        <v>896.81</v>
      </c>
      <c r="J1253" s="9">
        <v>0.14000000000000001</v>
      </c>
      <c r="K1253" s="10">
        <f t="shared" si="34"/>
        <v>125.55340000000001</v>
      </c>
    </row>
    <row r="1254" spans="2:11" x14ac:dyDescent="0.3">
      <c r="B1254" s="6">
        <v>49612</v>
      </c>
      <c r="C1254" s="7" t="s">
        <v>6</v>
      </c>
      <c r="D1254" s="7" t="s">
        <v>23</v>
      </c>
      <c r="E1254" s="7" t="s">
        <v>17</v>
      </c>
      <c r="F1254" s="7" t="s">
        <v>14</v>
      </c>
      <c r="G1254" s="7" t="s">
        <v>31</v>
      </c>
      <c r="H1254" s="7" t="s">
        <v>40</v>
      </c>
      <c r="I1254" s="8">
        <v>979.81</v>
      </c>
      <c r="J1254" s="9">
        <v>0.05</v>
      </c>
      <c r="K1254" s="10">
        <f t="shared" si="34"/>
        <v>48.990499999999997</v>
      </c>
    </row>
    <row r="1255" spans="2:11" x14ac:dyDescent="0.3">
      <c r="B1255" s="6">
        <v>49612</v>
      </c>
      <c r="C1255" s="7" t="s">
        <v>10</v>
      </c>
      <c r="D1255" s="7" t="s">
        <v>25</v>
      </c>
      <c r="E1255" s="7" t="s">
        <v>11</v>
      </c>
      <c r="F1255" s="7" t="s">
        <v>14</v>
      </c>
      <c r="G1255" s="7" t="s">
        <v>30</v>
      </c>
      <c r="H1255" s="7" t="s">
        <v>39</v>
      </c>
      <c r="I1255" s="8">
        <v>834.82999999999993</v>
      </c>
      <c r="J1255" s="9">
        <v>0.08</v>
      </c>
      <c r="K1255" s="10">
        <f t="shared" si="34"/>
        <v>66.7864</v>
      </c>
    </row>
    <row r="1256" spans="2:11" x14ac:dyDescent="0.3">
      <c r="B1256" s="6">
        <v>49612</v>
      </c>
      <c r="C1256" s="7" t="s">
        <v>16</v>
      </c>
      <c r="D1256" s="7" t="s">
        <v>44</v>
      </c>
      <c r="E1256" s="7" t="s">
        <v>12</v>
      </c>
      <c r="F1256" s="7" t="s">
        <v>13</v>
      </c>
      <c r="G1256" s="7" t="s">
        <v>32</v>
      </c>
      <c r="H1256" s="7" t="s">
        <v>38</v>
      </c>
      <c r="I1256" s="8">
        <v>944.81</v>
      </c>
      <c r="J1256" s="9">
        <v>0.1</v>
      </c>
      <c r="K1256" s="10">
        <f t="shared" si="34"/>
        <v>94.480999999999995</v>
      </c>
    </row>
    <row r="1257" spans="2:11" x14ac:dyDescent="0.3">
      <c r="B1257" s="6">
        <v>49612</v>
      </c>
      <c r="C1257" s="7" t="s">
        <v>6</v>
      </c>
      <c r="D1257" s="7" t="s">
        <v>46</v>
      </c>
      <c r="E1257" s="7" t="s">
        <v>7</v>
      </c>
      <c r="F1257" s="7" t="s">
        <v>14</v>
      </c>
      <c r="G1257" s="7" t="s">
        <v>31</v>
      </c>
      <c r="H1257" s="7" t="s">
        <v>38</v>
      </c>
      <c r="I1257" s="8">
        <v>841.67000000000007</v>
      </c>
      <c r="J1257" s="9">
        <v>0.1</v>
      </c>
      <c r="K1257" s="10">
        <f t="shared" si="34"/>
        <v>84.167000000000016</v>
      </c>
    </row>
    <row r="1258" spans="2:11" x14ac:dyDescent="0.3">
      <c r="B1258" s="6">
        <v>49612</v>
      </c>
      <c r="C1258" s="7" t="s">
        <v>9</v>
      </c>
      <c r="D1258" s="7" t="s">
        <v>27</v>
      </c>
      <c r="E1258" s="7" t="s">
        <v>12</v>
      </c>
      <c r="F1258" s="7" t="s">
        <v>13</v>
      </c>
      <c r="G1258" s="7" t="s">
        <v>32</v>
      </c>
      <c r="H1258" s="7" t="s">
        <v>40</v>
      </c>
      <c r="I1258" s="8">
        <v>769.38</v>
      </c>
      <c r="J1258" s="9">
        <v>0.11</v>
      </c>
      <c r="K1258" s="10">
        <f t="shared" si="34"/>
        <v>84.631799999999998</v>
      </c>
    </row>
    <row r="1259" spans="2:11" x14ac:dyDescent="0.3">
      <c r="B1259" s="6">
        <v>49612</v>
      </c>
      <c r="C1259" s="7" t="s">
        <v>6</v>
      </c>
      <c r="D1259" s="7" t="s">
        <v>28</v>
      </c>
      <c r="E1259" s="7" t="s">
        <v>18</v>
      </c>
      <c r="F1259" s="7" t="s">
        <v>8</v>
      </c>
      <c r="G1259" s="7" t="s">
        <v>35</v>
      </c>
      <c r="H1259" s="7" t="s">
        <v>40</v>
      </c>
      <c r="I1259" s="8">
        <v>706.17</v>
      </c>
      <c r="J1259" s="9">
        <v>0.12</v>
      </c>
      <c r="K1259" s="10">
        <f t="shared" si="34"/>
        <v>84.740399999999994</v>
      </c>
    </row>
    <row r="1260" spans="2:11" x14ac:dyDescent="0.3">
      <c r="B1260" s="6">
        <v>49613</v>
      </c>
      <c r="C1260" s="7" t="s">
        <v>16</v>
      </c>
      <c r="D1260" s="7" t="s">
        <v>22</v>
      </c>
      <c r="E1260" s="7" t="s">
        <v>18</v>
      </c>
      <c r="F1260" s="7" t="s">
        <v>14</v>
      </c>
      <c r="G1260" s="7" t="s">
        <v>31</v>
      </c>
      <c r="H1260" s="7" t="s">
        <v>39</v>
      </c>
      <c r="I1260" s="8">
        <v>995.18000000000006</v>
      </c>
      <c r="J1260" s="9">
        <v>0.19</v>
      </c>
      <c r="K1260" s="10">
        <f t="shared" si="34"/>
        <v>189.08420000000001</v>
      </c>
    </row>
    <row r="1261" spans="2:11" x14ac:dyDescent="0.3">
      <c r="B1261" s="6">
        <v>49613</v>
      </c>
      <c r="C1261" s="7" t="s">
        <v>10</v>
      </c>
      <c r="D1261" s="7" t="s">
        <v>26</v>
      </c>
      <c r="E1261" s="7" t="s">
        <v>12</v>
      </c>
      <c r="F1261" s="7" t="s">
        <v>8</v>
      </c>
      <c r="G1261" s="7" t="s">
        <v>35</v>
      </c>
      <c r="H1261" s="7" t="s">
        <v>40</v>
      </c>
      <c r="I1261" s="8">
        <v>961.92000000000007</v>
      </c>
      <c r="J1261" s="9">
        <v>7.0000000000000007E-2</v>
      </c>
      <c r="K1261" s="10">
        <f t="shared" si="34"/>
        <v>67.334400000000016</v>
      </c>
    </row>
    <row r="1262" spans="2:11" x14ac:dyDescent="0.3">
      <c r="B1262" s="6">
        <v>49613</v>
      </c>
      <c r="C1262" s="7" t="s">
        <v>9</v>
      </c>
      <c r="D1262" s="7" t="s">
        <v>21</v>
      </c>
      <c r="E1262" s="7" t="s">
        <v>12</v>
      </c>
      <c r="F1262" s="7" t="s">
        <v>14</v>
      </c>
      <c r="G1262" s="7" t="s">
        <v>29</v>
      </c>
      <c r="H1262" s="7" t="s">
        <v>39</v>
      </c>
      <c r="I1262" s="8">
        <v>782.42000000000007</v>
      </c>
      <c r="J1262" s="9">
        <v>0.12</v>
      </c>
      <c r="K1262" s="10">
        <f t="shared" si="34"/>
        <v>93.8904</v>
      </c>
    </row>
    <row r="1263" spans="2:11" x14ac:dyDescent="0.3">
      <c r="B1263" s="6">
        <v>49613</v>
      </c>
      <c r="C1263" s="7" t="s">
        <v>16</v>
      </c>
      <c r="D1263" s="7" t="s">
        <v>45</v>
      </c>
      <c r="E1263" s="7" t="s">
        <v>12</v>
      </c>
      <c r="F1263" s="7" t="s">
        <v>8</v>
      </c>
      <c r="G1263" s="7" t="s">
        <v>37</v>
      </c>
      <c r="H1263" s="7" t="s">
        <v>39</v>
      </c>
      <c r="I1263" s="8">
        <v>831.46</v>
      </c>
      <c r="J1263" s="9">
        <v>0.08</v>
      </c>
      <c r="K1263" s="10">
        <f t="shared" si="34"/>
        <v>66.516800000000003</v>
      </c>
    </row>
    <row r="1264" spans="2:11" x14ac:dyDescent="0.3">
      <c r="B1264" s="6">
        <v>49613</v>
      </c>
      <c r="C1264" s="7" t="s">
        <v>10</v>
      </c>
      <c r="D1264" s="7" t="s">
        <v>25</v>
      </c>
      <c r="E1264" s="7" t="s">
        <v>12</v>
      </c>
      <c r="F1264" s="7" t="s">
        <v>14</v>
      </c>
      <c r="G1264" s="7" t="s">
        <v>29</v>
      </c>
      <c r="H1264" s="7" t="s">
        <v>40</v>
      </c>
      <c r="I1264" s="8">
        <v>918.9</v>
      </c>
      <c r="J1264" s="9">
        <v>0.14000000000000001</v>
      </c>
      <c r="K1264" s="10">
        <f t="shared" si="34"/>
        <v>128.64600000000002</v>
      </c>
    </row>
    <row r="1265" spans="2:11" x14ac:dyDescent="0.3">
      <c r="B1265" s="6">
        <v>49614</v>
      </c>
      <c r="C1265" s="7" t="s">
        <v>6</v>
      </c>
      <c r="D1265" s="7" t="s">
        <v>23</v>
      </c>
      <c r="E1265" s="7" t="s">
        <v>18</v>
      </c>
      <c r="F1265" s="7" t="s">
        <v>14</v>
      </c>
      <c r="G1265" s="7" t="s">
        <v>30</v>
      </c>
      <c r="H1265" s="7" t="s">
        <v>38</v>
      </c>
      <c r="I1265" s="8">
        <v>852.14</v>
      </c>
      <c r="J1265" s="9">
        <v>0.13</v>
      </c>
      <c r="K1265" s="10">
        <f t="shared" si="34"/>
        <v>110.7782</v>
      </c>
    </row>
    <row r="1266" spans="2:11" x14ac:dyDescent="0.3">
      <c r="B1266" s="6">
        <v>49614</v>
      </c>
      <c r="C1266" s="7" t="s">
        <v>6</v>
      </c>
      <c r="D1266" s="7" t="s">
        <v>23</v>
      </c>
      <c r="E1266" s="7" t="s">
        <v>12</v>
      </c>
      <c r="F1266" s="7" t="s">
        <v>14</v>
      </c>
      <c r="G1266" s="7" t="s">
        <v>29</v>
      </c>
      <c r="H1266" s="7" t="s">
        <v>39</v>
      </c>
      <c r="I1266" s="8">
        <v>709.35</v>
      </c>
      <c r="J1266" s="9">
        <v>0.16</v>
      </c>
      <c r="K1266" s="10">
        <f t="shared" si="34"/>
        <v>113.49600000000001</v>
      </c>
    </row>
    <row r="1267" spans="2:11" x14ac:dyDescent="0.3">
      <c r="B1267" s="6">
        <v>49614</v>
      </c>
      <c r="C1267" s="7" t="s">
        <v>16</v>
      </c>
      <c r="D1267" s="7" t="s">
        <v>44</v>
      </c>
      <c r="E1267" s="7" t="s">
        <v>7</v>
      </c>
      <c r="F1267" s="7" t="s">
        <v>8</v>
      </c>
      <c r="G1267" s="7" t="s">
        <v>36</v>
      </c>
      <c r="H1267" s="7" t="s">
        <v>39</v>
      </c>
      <c r="I1267" s="8">
        <v>787.31</v>
      </c>
      <c r="J1267" s="9">
        <v>0.16</v>
      </c>
      <c r="K1267" s="10">
        <f t="shared" si="34"/>
        <v>125.9696</v>
      </c>
    </row>
    <row r="1268" spans="2:11" x14ac:dyDescent="0.3">
      <c r="B1268" s="6">
        <v>49614</v>
      </c>
      <c r="C1268" s="7" t="s">
        <v>9</v>
      </c>
      <c r="D1268" s="7" t="s">
        <v>21</v>
      </c>
      <c r="E1268" s="7" t="s">
        <v>15</v>
      </c>
      <c r="F1268" s="7" t="s">
        <v>8</v>
      </c>
      <c r="G1268" s="7" t="s">
        <v>37</v>
      </c>
      <c r="H1268" s="7" t="s">
        <v>39</v>
      </c>
      <c r="I1268" s="8">
        <v>534.95000000000005</v>
      </c>
      <c r="J1268" s="9">
        <v>0.1</v>
      </c>
      <c r="K1268" s="10">
        <f t="shared" si="34"/>
        <v>53.495000000000005</v>
      </c>
    </row>
    <row r="1269" spans="2:11" x14ac:dyDescent="0.3">
      <c r="B1269" s="6">
        <v>49615</v>
      </c>
      <c r="C1269" s="7" t="s">
        <v>16</v>
      </c>
      <c r="D1269" s="7" t="s">
        <v>22</v>
      </c>
      <c r="E1269" s="7" t="s">
        <v>7</v>
      </c>
      <c r="F1269" s="7" t="s">
        <v>8</v>
      </c>
      <c r="G1269" s="7" t="s">
        <v>35</v>
      </c>
      <c r="H1269" s="7" t="s">
        <v>39</v>
      </c>
      <c r="I1269" s="8">
        <v>863.51</v>
      </c>
      <c r="J1269" s="9">
        <v>0.12</v>
      </c>
      <c r="K1269" s="10">
        <f t="shared" si="34"/>
        <v>103.6212</v>
      </c>
    </row>
    <row r="1270" spans="2:11" x14ac:dyDescent="0.3">
      <c r="B1270" s="6">
        <v>49616</v>
      </c>
      <c r="C1270" s="7" t="s">
        <v>9</v>
      </c>
      <c r="D1270" s="7" t="s">
        <v>27</v>
      </c>
      <c r="E1270" s="7" t="s">
        <v>18</v>
      </c>
      <c r="F1270" s="7" t="s">
        <v>14</v>
      </c>
      <c r="G1270" s="7" t="s">
        <v>31</v>
      </c>
      <c r="H1270" s="7" t="s">
        <v>38</v>
      </c>
      <c r="I1270" s="8">
        <v>587.28</v>
      </c>
      <c r="J1270" s="9">
        <v>0.19</v>
      </c>
      <c r="K1270" s="10">
        <f t="shared" si="34"/>
        <v>111.58319999999999</v>
      </c>
    </row>
    <row r="1271" spans="2:11" x14ac:dyDescent="0.3">
      <c r="B1271" s="6">
        <v>49616</v>
      </c>
      <c r="C1271" s="7" t="s">
        <v>16</v>
      </c>
      <c r="D1271" s="7" t="s">
        <v>22</v>
      </c>
      <c r="E1271" s="7" t="s">
        <v>11</v>
      </c>
      <c r="F1271" s="7" t="s">
        <v>8</v>
      </c>
      <c r="G1271" s="7" t="s">
        <v>35</v>
      </c>
      <c r="H1271" s="7" t="s">
        <v>39</v>
      </c>
      <c r="I1271" s="8">
        <v>621.38</v>
      </c>
      <c r="J1271" s="9">
        <v>0.14000000000000001</v>
      </c>
      <c r="K1271" s="10">
        <f t="shared" si="34"/>
        <v>86.993200000000002</v>
      </c>
    </row>
    <row r="1272" spans="2:11" x14ac:dyDescent="0.3">
      <c r="B1272" s="6">
        <v>49616</v>
      </c>
      <c r="C1272" s="7" t="s">
        <v>16</v>
      </c>
      <c r="D1272" s="7" t="s">
        <v>44</v>
      </c>
      <c r="E1272" s="7" t="s">
        <v>18</v>
      </c>
      <c r="F1272" s="7" t="s">
        <v>13</v>
      </c>
      <c r="G1272" s="7" t="s">
        <v>32</v>
      </c>
      <c r="H1272" s="7" t="s">
        <v>39</v>
      </c>
      <c r="I1272" s="8">
        <v>782.36</v>
      </c>
      <c r="J1272" s="9">
        <v>0.17</v>
      </c>
      <c r="K1272" s="10">
        <f t="shared" si="34"/>
        <v>133.00120000000001</v>
      </c>
    </row>
    <row r="1273" spans="2:11" x14ac:dyDescent="0.3">
      <c r="B1273" s="6">
        <v>49616</v>
      </c>
      <c r="C1273" s="7" t="s">
        <v>9</v>
      </c>
      <c r="D1273" s="7" t="s">
        <v>27</v>
      </c>
      <c r="E1273" s="7" t="s">
        <v>11</v>
      </c>
      <c r="F1273" s="7" t="s">
        <v>8</v>
      </c>
      <c r="G1273" s="7" t="s">
        <v>35</v>
      </c>
      <c r="H1273" s="7" t="s">
        <v>39</v>
      </c>
      <c r="I1273" s="8">
        <v>548.24</v>
      </c>
      <c r="J1273" s="9">
        <v>0.05</v>
      </c>
      <c r="K1273" s="10">
        <f t="shared" si="34"/>
        <v>27.412000000000003</v>
      </c>
    </row>
    <row r="1274" spans="2:11" x14ac:dyDescent="0.3">
      <c r="B1274" s="6">
        <v>49617</v>
      </c>
      <c r="C1274" s="7" t="s">
        <v>16</v>
      </c>
      <c r="D1274" s="7" t="s">
        <v>22</v>
      </c>
      <c r="E1274" s="7" t="s">
        <v>18</v>
      </c>
      <c r="F1274" s="7" t="s">
        <v>8</v>
      </c>
      <c r="G1274" s="7" t="s">
        <v>37</v>
      </c>
      <c r="H1274" s="7" t="s">
        <v>39</v>
      </c>
      <c r="I1274" s="8">
        <v>565.13</v>
      </c>
      <c r="J1274" s="9">
        <v>0.13</v>
      </c>
      <c r="K1274" s="10">
        <f t="shared" si="34"/>
        <v>73.466899999999995</v>
      </c>
    </row>
    <row r="1275" spans="2:11" x14ac:dyDescent="0.3">
      <c r="B1275" s="6">
        <v>49617</v>
      </c>
      <c r="C1275" s="7" t="s">
        <v>10</v>
      </c>
      <c r="D1275" s="7" t="s">
        <v>26</v>
      </c>
      <c r="E1275" s="7" t="s">
        <v>11</v>
      </c>
      <c r="F1275" s="7" t="s">
        <v>13</v>
      </c>
      <c r="G1275" s="7" t="s">
        <v>32</v>
      </c>
      <c r="H1275" s="7" t="s">
        <v>39</v>
      </c>
      <c r="I1275" s="8">
        <v>602.63</v>
      </c>
      <c r="J1275" s="9">
        <v>0.18</v>
      </c>
      <c r="K1275" s="10">
        <f t="shared" si="34"/>
        <v>108.4734</v>
      </c>
    </row>
    <row r="1276" spans="2:11" x14ac:dyDescent="0.3">
      <c r="B1276" s="6">
        <v>49617</v>
      </c>
      <c r="C1276" s="7" t="s">
        <v>16</v>
      </c>
      <c r="D1276" s="7" t="s">
        <v>44</v>
      </c>
      <c r="E1276" s="7" t="s">
        <v>12</v>
      </c>
      <c r="F1276" s="7" t="s">
        <v>13</v>
      </c>
      <c r="G1276" s="7" t="s">
        <v>32</v>
      </c>
      <c r="H1276" s="7" t="s">
        <v>40</v>
      </c>
      <c r="I1276" s="8">
        <v>734</v>
      </c>
      <c r="J1276" s="9">
        <v>0.06</v>
      </c>
      <c r="K1276" s="10">
        <f t="shared" si="34"/>
        <v>44.04</v>
      </c>
    </row>
    <row r="1277" spans="2:11" x14ac:dyDescent="0.3">
      <c r="B1277" s="6">
        <v>49618</v>
      </c>
      <c r="C1277" s="7" t="s">
        <v>9</v>
      </c>
      <c r="D1277" s="7" t="s">
        <v>27</v>
      </c>
      <c r="E1277" s="7" t="s">
        <v>17</v>
      </c>
      <c r="F1277" s="7" t="s">
        <v>13</v>
      </c>
      <c r="G1277" s="7" t="s">
        <v>34</v>
      </c>
      <c r="H1277" s="7" t="s">
        <v>39</v>
      </c>
      <c r="I1277" s="8">
        <v>787.19</v>
      </c>
      <c r="J1277" s="9">
        <v>0.17</v>
      </c>
      <c r="K1277" s="10">
        <f t="shared" ref="K1277:K1315" si="35">J1277*I1277</f>
        <v>133.82230000000001</v>
      </c>
    </row>
    <row r="1278" spans="2:11" x14ac:dyDescent="0.3">
      <c r="B1278" s="6">
        <v>49618</v>
      </c>
      <c r="C1278" s="7" t="s">
        <v>6</v>
      </c>
      <c r="D1278" s="7" t="s">
        <v>23</v>
      </c>
      <c r="E1278" s="7" t="s">
        <v>17</v>
      </c>
      <c r="F1278" s="7" t="s">
        <v>13</v>
      </c>
      <c r="G1278" s="7" t="s">
        <v>32</v>
      </c>
      <c r="H1278" s="7" t="s">
        <v>38</v>
      </c>
      <c r="I1278" s="8">
        <v>755.74</v>
      </c>
      <c r="J1278" s="9">
        <v>0.05</v>
      </c>
      <c r="K1278" s="10">
        <f t="shared" si="35"/>
        <v>37.786999999999999</v>
      </c>
    </row>
    <row r="1279" spans="2:11" x14ac:dyDescent="0.3">
      <c r="B1279" s="6">
        <v>49618</v>
      </c>
      <c r="C1279" s="7" t="s">
        <v>10</v>
      </c>
      <c r="D1279" s="7" t="s">
        <v>25</v>
      </c>
      <c r="E1279" s="7" t="s">
        <v>18</v>
      </c>
      <c r="F1279" s="7" t="s">
        <v>13</v>
      </c>
      <c r="G1279" s="7" t="s">
        <v>33</v>
      </c>
      <c r="H1279" s="7" t="s">
        <v>40</v>
      </c>
      <c r="I1279" s="8">
        <v>567.91</v>
      </c>
      <c r="J1279" s="9">
        <v>0.11</v>
      </c>
      <c r="K1279" s="10">
        <f t="shared" si="35"/>
        <v>62.470099999999995</v>
      </c>
    </row>
    <row r="1280" spans="2:11" x14ac:dyDescent="0.3">
      <c r="B1280" s="6">
        <v>49618</v>
      </c>
      <c r="C1280" s="7" t="s">
        <v>16</v>
      </c>
      <c r="D1280" s="7" t="s">
        <v>44</v>
      </c>
      <c r="E1280" s="7" t="s">
        <v>18</v>
      </c>
      <c r="F1280" s="7" t="s">
        <v>8</v>
      </c>
      <c r="G1280" s="7" t="s">
        <v>37</v>
      </c>
      <c r="H1280" s="7" t="s">
        <v>39</v>
      </c>
      <c r="I1280" s="8">
        <v>825.19</v>
      </c>
      <c r="J1280" s="9">
        <v>0.09</v>
      </c>
      <c r="K1280" s="10">
        <f t="shared" si="35"/>
        <v>74.267099999999999</v>
      </c>
    </row>
    <row r="1281" spans="2:11" x14ac:dyDescent="0.3">
      <c r="B1281" s="6">
        <v>49619</v>
      </c>
      <c r="C1281" s="7" t="s">
        <v>10</v>
      </c>
      <c r="D1281" s="7" t="s">
        <v>26</v>
      </c>
      <c r="E1281" s="7" t="s">
        <v>12</v>
      </c>
      <c r="F1281" s="7" t="s">
        <v>14</v>
      </c>
      <c r="G1281" s="7" t="s">
        <v>29</v>
      </c>
      <c r="H1281" s="7" t="s">
        <v>39</v>
      </c>
      <c r="I1281" s="8">
        <v>733.33</v>
      </c>
      <c r="J1281" s="9">
        <v>0.14000000000000001</v>
      </c>
      <c r="K1281" s="10">
        <f t="shared" si="35"/>
        <v>102.66620000000002</v>
      </c>
    </row>
    <row r="1282" spans="2:11" x14ac:dyDescent="0.3">
      <c r="B1282" s="6">
        <v>49619</v>
      </c>
      <c r="C1282" s="7" t="s">
        <v>10</v>
      </c>
      <c r="D1282" s="7" t="s">
        <v>26</v>
      </c>
      <c r="E1282" s="7" t="s">
        <v>7</v>
      </c>
      <c r="F1282" s="7" t="s">
        <v>14</v>
      </c>
      <c r="G1282" s="7" t="s">
        <v>29</v>
      </c>
      <c r="H1282" s="7" t="s">
        <v>39</v>
      </c>
      <c r="I1282" s="8">
        <v>571.34</v>
      </c>
      <c r="J1282" s="9">
        <v>0.1</v>
      </c>
      <c r="K1282" s="10">
        <f t="shared" si="35"/>
        <v>57.134000000000007</v>
      </c>
    </row>
    <row r="1283" spans="2:11" x14ac:dyDescent="0.3">
      <c r="B1283" s="6">
        <v>49619</v>
      </c>
      <c r="C1283" s="7" t="s">
        <v>9</v>
      </c>
      <c r="D1283" s="7" t="s">
        <v>27</v>
      </c>
      <c r="E1283" s="7" t="s">
        <v>17</v>
      </c>
      <c r="F1283" s="7" t="s">
        <v>14</v>
      </c>
      <c r="G1283" s="7" t="s">
        <v>30</v>
      </c>
      <c r="H1283" s="7" t="s">
        <v>39</v>
      </c>
      <c r="I1283" s="8">
        <v>930.88</v>
      </c>
      <c r="J1283" s="9">
        <v>0.05</v>
      </c>
      <c r="K1283" s="10">
        <f t="shared" si="35"/>
        <v>46.544000000000004</v>
      </c>
    </row>
    <row r="1284" spans="2:11" x14ac:dyDescent="0.3">
      <c r="B1284" s="6">
        <v>49619</v>
      </c>
      <c r="C1284" s="7" t="s">
        <v>9</v>
      </c>
      <c r="D1284" s="7" t="s">
        <v>27</v>
      </c>
      <c r="E1284" s="7" t="s">
        <v>18</v>
      </c>
      <c r="F1284" s="7" t="s">
        <v>14</v>
      </c>
      <c r="G1284" s="7" t="s">
        <v>29</v>
      </c>
      <c r="H1284" s="7" t="s">
        <v>40</v>
      </c>
      <c r="I1284" s="8">
        <v>695.37</v>
      </c>
      <c r="J1284" s="9">
        <v>0.09</v>
      </c>
      <c r="K1284" s="10">
        <f t="shared" si="35"/>
        <v>62.583300000000001</v>
      </c>
    </row>
    <row r="1285" spans="2:11" x14ac:dyDescent="0.3">
      <c r="B1285" s="6">
        <v>49619</v>
      </c>
      <c r="C1285" s="7" t="s">
        <v>10</v>
      </c>
      <c r="D1285" s="7" t="s">
        <v>25</v>
      </c>
      <c r="E1285" s="7" t="s">
        <v>7</v>
      </c>
      <c r="F1285" s="7" t="s">
        <v>14</v>
      </c>
      <c r="G1285" s="7" t="s">
        <v>31</v>
      </c>
      <c r="H1285" s="7" t="s">
        <v>38</v>
      </c>
      <c r="I1285" s="8">
        <v>750.7</v>
      </c>
      <c r="J1285" s="9">
        <v>0.14000000000000001</v>
      </c>
      <c r="K1285" s="10">
        <f t="shared" si="35"/>
        <v>105.09800000000001</v>
      </c>
    </row>
    <row r="1286" spans="2:11" x14ac:dyDescent="0.3">
      <c r="B1286" s="6">
        <v>49619</v>
      </c>
      <c r="C1286" s="7" t="s">
        <v>6</v>
      </c>
      <c r="D1286" s="7" t="s">
        <v>28</v>
      </c>
      <c r="E1286" s="7" t="s">
        <v>15</v>
      </c>
      <c r="F1286" s="7" t="s">
        <v>8</v>
      </c>
      <c r="G1286" s="7" t="s">
        <v>35</v>
      </c>
      <c r="H1286" s="7" t="s">
        <v>39</v>
      </c>
      <c r="I1286" s="8">
        <v>990.58999999999992</v>
      </c>
      <c r="J1286" s="9">
        <v>0.1</v>
      </c>
      <c r="K1286" s="10">
        <f t="shared" si="35"/>
        <v>99.058999999999997</v>
      </c>
    </row>
    <row r="1287" spans="2:11" x14ac:dyDescent="0.3">
      <c r="B1287" s="6">
        <v>49620</v>
      </c>
      <c r="C1287" s="7" t="s">
        <v>6</v>
      </c>
      <c r="D1287" s="7" t="s">
        <v>46</v>
      </c>
      <c r="E1287" s="7" t="s">
        <v>15</v>
      </c>
      <c r="F1287" s="7" t="s">
        <v>14</v>
      </c>
      <c r="G1287" s="7" t="s">
        <v>30</v>
      </c>
      <c r="H1287" s="7" t="s">
        <v>38</v>
      </c>
      <c r="I1287" s="8">
        <v>811.95</v>
      </c>
      <c r="J1287" s="9">
        <v>0.05</v>
      </c>
      <c r="K1287" s="10">
        <f t="shared" si="35"/>
        <v>40.597500000000004</v>
      </c>
    </row>
    <row r="1288" spans="2:11" x14ac:dyDescent="0.3">
      <c r="B1288" s="6">
        <v>49620</v>
      </c>
      <c r="C1288" s="7" t="s">
        <v>6</v>
      </c>
      <c r="D1288" s="7" t="s">
        <v>46</v>
      </c>
      <c r="E1288" s="7" t="s">
        <v>12</v>
      </c>
      <c r="F1288" s="7" t="s">
        <v>8</v>
      </c>
      <c r="G1288" s="7" t="s">
        <v>37</v>
      </c>
      <c r="H1288" s="7" t="s">
        <v>39</v>
      </c>
      <c r="I1288" s="8">
        <v>622.08000000000004</v>
      </c>
      <c r="J1288" s="9">
        <v>0.11</v>
      </c>
      <c r="K1288" s="10">
        <f t="shared" si="35"/>
        <v>68.42880000000001</v>
      </c>
    </row>
    <row r="1289" spans="2:11" x14ac:dyDescent="0.3">
      <c r="B1289" s="6">
        <v>49620</v>
      </c>
      <c r="C1289" s="7" t="s">
        <v>10</v>
      </c>
      <c r="D1289" s="7" t="s">
        <v>24</v>
      </c>
      <c r="E1289" s="7" t="s">
        <v>11</v>
      </c>
      <c r="F1289" s="7" t="s">
        <v>8</v>
      </c>
      <c r="G1289" s="7" t="s">
        <v>37</v>
      </c>
      <c r="H1289" s="7" t="s">
        <v>40</v>
      </c>
      <c r="I1289" s="8">
        <v>631.34</v>
      </c>
      <c r="J1289" s="9">
        <v>0.05</v>
      </c>
      <c r="K1289" s="10">
        <f t="shared" si="35"/>
        <v>31.567000000000004</v>
      </c>
    </row>
    <row r="1290" spans="2:11" x14ac:dyDescent="0.3">
      <c r="B1290" s="6">
        <v>49620</v>
      </c>
      <c r="C1290" s="7" t="s">
        <v>9</v>
      </c>
      <c r="D1290" s="7" t="s">
        <v>27</v>
      </c>
      <c r="E1290" s="7" t="s">
        <v>12</v>
      </c>
      <c r="F1290" s="7" t="s">
        <v>14</v>
      </c>
      <c r="G1290" s="7" t="s">
        <v>31</v>
      </c>
      <c r="H1290" s="7" t="s">
        <v>38</v>
      </c>
      <c r="I1290" s="8">
        <v>672.69</v>
      </c>
      <c r="J1290" s="9">
        <v>0.15</v>
      </c>
      <c r="K1290" s="10">
        <f t="shared" si="35"/>
        <v>100.90350000000001</v>
      </c>
    </row>
    <row r="1291" spans="2:11" x14ac:dyDescent="0.3">
      <c r="B1291" s="6">
        <v>49620</v>
      </c>
      <c r="C1291" s="7" t="s">
        <v>9</v>
      </c>
      <c r="D1291" s="7" t="s">
        <v>27</v>
      </c>
      <c r="E1291" s="7" t="s">
        <v>12</v>
      </c>
      <c r="F1291" s="7" t="s">
        <v>14</v>
      </c>
      <c r="G1291" s="7" t="s">
        <v>29</v>
      </c>
      <c r="H1291" s="7" t="s">
        <v>40</v>
      </c>
      <c r="I1291" s="8">
        <v>784.25</v>
      </c>
      <c r="J1291" s="9">
        <v>0.09</v>
      </c>
      <c r="K1291" s="10">
        <f t="shared" si="35"/>
        <v>70.582499999999996</v>
      </c>
    </row>
    <row r="1292" spans="2:11" x14ac:dyDescent="0.3">
      <c r="B1292" s="6">
        <v>49621</v>
      </c>
      <c r="C1292" s="7" t="s">
        <v>9</v>
      </c>
      <c r="D1292" s="7" t="s">
        <v>21</v>
      </c>
      <c r="E1292" s="7" t="s">
        <v>7</v>
      </c>
      <c r="F1292" s="7" t="s">
        <v>13</v>
      </c>
      <c r="G1292" s="7" t="s">
        <v>32</v>
      </c>
      <c r="H1292" s="7" t="s">
        <v>40</v>
      </c>
      <c r="I1292" s="8">
        <v>966.92000000000007</v>
      </c>
      <c r="J1292" s="9">
        <v>0.06</v>
      </c>
      <c r="K1292" s="10">
        <f t="shared" si="35"/>
        <v>58.0152</v>
      </c>
    </row>
    <row r="1293" spans="2:11" x14ac:dyDescent="0.3">
      <c r="B1293" s="6">
        <v>49621</v>
      </c>
      <c r="C1293" s="7" t="s">
        <v>6</v>
      </c>
      <c r="D1293" s="7" t="s">
        <v>28</v>
      </c>
      <c r="E1293" s="7" t="s">
        <v>12</v>
      </c>
      <c r="F1293" s="7" t="s">
        <v>13</v>
      </c>
      <c r="G1293" s="7" t="s">
        <v>32</v>
      </c>
      <c r="H1293" s="7" t="s">
        <v>38</v>
      </c>
      <c r="I1293" s="8">
        <v>704.37</v>
      </c>
      <c r="J1293" s="9">
        <v>0.06</v>
      </c>
      <c r="K1293" s="10">
        <f t="shared" si="35"/>
        <v>42.2622</v>
      </c>
    </row>
    <row r="1294" spans="2:11" x14ac:dyDescent="0.3">
      <c r="B1294" s="6">
        <v>49621</v>
      </c>
      <c r="C1294" s="7" t="s">
        <v>6</v>
      </c>
      <c r="D1294" s="7" t="s">
        <v>46</v>
      </c>
      <c r="E1294" s="7" t="s">
        <v>17</v>
      </c>
      <c r="F1294" s="7" t="s">
        <v>13</v>
      </c>
      <c r="G1294" s="7" t="s">
        <v>32</v>
      </c>
      <c r="H1294" s="7" t="s">
        <v>38</v>
      </c>
      <c r="I1294" s="8">
        <v>555.5</v>
      </c>
      <c r="J1294" s="9">
        <v>0.14000000000000001</v>
      </c>
      <c r="K1294" s="10">
        <f t="shared" si="35"/>
        <v>77.77000000000001</v>
      </c>
    </row>
    <row r="1295" spans="2:11" x14ac:dyDescent="0.3">
      <c r="B1295" s="6">
        <v>49621</v>
      </c>
      <c r="C1295" s="7" t="s">
        <v>9</v>
      </c>
      <c r="D1295" s="7" t="s">
        <v>20</v>
      </c>
      <c r="E1295" s="7" t="s">
        <v>12</v>
      </c>
      <c r="F1295" s="7" t="s">
        <v>13</v>
      </c>
      <c r="G1295" s="7" t="s">
        <v>33</v>
      </c>
      <c r="H1295" s="7" t="s">
        <v>38</v>
      </c>
      <c r="I1295" s="8">
        <v>675.9</v>
      </c>
      <c r="J1295" s="9">
        <v>0.06</v>
      </c>
      <c r="K1295" s="10">
        <f t="shared" si="35"/>
        <v>40.553999999999995</v>
      </c>
    </row>
    <row r="1296" spans="2:11" x14ac:dyDescent="0.3">
      <c r="B1296" s="6">
        <v>49621</v>
      </c>
      <c r="C1296" s="7" t="s">
        <v>6</v>
      </c>
      <c r="D1296" s="7" t="s">
        <v>23</v>
      </c>
      <c r="E1296" s="7" t="s">
        <v>18</v>
      </c>
      <c r="F1296" s="7" t="s">
        <v>14</v>
      </c>
      <c r="G1296" s="7" t="s">
        <v>31</v>
      </c>
      <c r="H1296" s="7" t="s">
        <v>39</v>
      </c>
      <c r="I1296" s="8">
        <v>936.14</v>
      </c>
      <c r="J1296" s="9">
        <v>0.18</v>
      </c>
      <c r="K1296" s="10">
        <f t="shared" si="35"/>
        <v>168.5052</v>
      </c>
    </row>
    <row r="1297" spans="2:11" x14ac:dyDescent="0.3">
      <c r="B1297" s="6">
        <v>49622</v>
      </c>
      <c r="C1297" s="7" t="s">
        <v>9</v>
      </c>
      <c r="D1297" s="7" t="s">
        <v>21</v>
      </c>
      <c r="E1297" s="7" t="s">
        <v>17</v>
      </c>
      <c r="F1297" s="7" t="s">
        <v>13</v>
      </c>
      <c r="G1297" s="7" t="s">
        <v>34</v>
      </c>
      <c r="H1297" s="7" t="s">
        <v>40</v>
      </c>
      <c r="I1297" s="8">
        <v>941.55</v>
      </c>
      <c r="J1297" s="9">
        <v>0.13</v>
      </c>
      <c r="K1297" s="10">
        <f t="shared" si="35"/>
        <v>122.4015</v>
      </c>
    </row>
    <row r="1298" spans="2:11" x14ac:dyDescent="0.3">
      <c r="B1298" s="6">
        <v>49622</v>
      </c>
      <c r="C1298" s="7" t="s">
        <v>9</v>
      </c>
      <c r="D1298" s="7" t="s">
        <v>21</v>
      </c>
      <c r="E1298" s="7" t="s">
        <v>11</v>
      </c>
      <c r="F1298" s="7" t="s">
        <v>8</v>
      </c>
      <c r="G1298" s="7" t="s">
        <v>36</v>
      </c>
      <c r="H1298" s="7" t="s">
        <v>40</v>
      </c>
      <c r="I1298" s="8">
        <v>807.73</v>
      </c>
      <c r="J1298" s="9">
        <v>0.16</v>
      </c>
      <c r="K1298" s="10">
        <f t="shared" si="35"/>
        <v>129.23680000000002</v>
      </c>
    </row>
    <row r="1299" spans="2:11" x14ac:dyDescent="0.3">
      <c r="B1299" s="6">
        <v>49622</v>
      </c>
      <c r="C1299" s="7" t="s">
        <v>9</v>
      </c>
      <c r="D1299" s="7" t="s">
        <v>21</v>
      </c>
      <c r="E1299" s="7" t="s">
        <v>18</v>
      </c>
      <c r="F1299" s="7" t="s">
        <v>14</v>
      </c>
      <c r="G1299" s="7" t="s">
        <v>29</v>
      </c>
      <c r="H1299" s="7" t="s">
        <v>40</v>
      </c>
      <c r="I1299" s="8">
        <v>968.63</v>
      </c>
      <c r="J1299" s="9">
        <v>0.16</v>
      </c>
      <c r="K1299" s="10">
        <f t="shared" si="35"/>
        <v>154.98080000000002</v>
      </c>
    </row>
    <row r="1300" spans="2:11" x14ac:dyDescent="0.3">
      <c r="B1300" s="6">
        <v>49623</v>
      </c>
      <c r="C1300" s="7" t="s">
        <v>9</v>
      </c>
      <c r="D1300" s="7" t="s">
        <v>21</v>
      </c>
      <c r="E1300" s="7" t="s">
        <v>12</v>
      </c>
      <c r="F1300" s="7" t="s">
        <v>8</v>
      </c>
      <c r="G1300" s="7" t="s">
        <v>36</v>
      </c>
      <c r="H1300" s="7" t="s">
        <v>39</v>
      </c>
      <c r="I1300" s="8">
        <v>819.73</v>
      </c>
      <c r="J1300" s="9">
        <v>0.1</v>
      </c>
      <c r="K1300" s="10">
        <f t="shared" si="35"/>
        <v>81.973000000000013</v>
      </c>
    </row>
    <row r="1301" spans="2:11" x14ac:dyDescent="0.3">
      <c r="B1301" s="6">
        <v>49623</v>
      </c>
      <c r="C1301" s="7" t="s">
        <v>6</v>
      </c>
      <c r="D1301" s="7" t="s">
        <v>46</v>
      </c>
      <c r="E1301" s="7" t="s">
        <v>12</v>
      </c>
      <c r="F1301" s="7" t="s">
        <v>14</v>
      </c>
      <c r="G1301" s="7" t="s">
        <v>30</v>
      </c>
      <c r="H1301" s="7" t="s">
        <v>39</v>
      </c>
      <c r="I1301" s="8">
        <v>821.62</v>
      </c>
      <c r="J1301" s="9">
        <v>0.14000000000000001</v>
      </c>
      <c r="K1301" s="10">
        <f t="shared" si="35"/>
        <v>115.02680000000001</v>
      </c>
    </row>
    <row r="1302" spans="2:11" x14ac:dyDescent="0.3">
      <c r="B1302" s="6">
        <v>49623</v>
      </c>
      <c r="C1302" s="7" t="s">
        <v>9</v>
      </c>
      <c r="D1302" s="7" t="s">
        <v>21</v>
      </c>
      <c r="E1302" s="7" t="s">
        <v>15</v>
      </c>
      <c r="F1302" s="7" t="s">
        <v>8</v>
      </c>
      <c r="G1302" s="7" t="s">
        <v>35</v>
      </c>
      <c r="H1302" s="7" t="s">
        <v>39</v>
      </c>
      <c r="I1302" s="8">
        <v>718.88</v>
      </c>
      <c r="J1302" s="9">
        <v>0.18</v>
      </c>
      <c r="K1302" s="10">
        <f t="shared" si="35"/>
        <v>129.39839999999998</v>
      </c>
    </row>
    <row r="1303" spans="2:11" x14ac:dyDescent="0.3">
      <c r="B1303" s="6">
        <v>49623</v>
      </c>
      <c r="C1303" s="7" t="s">
        <v>10</v>
      </c>
      <c r="D1303" s="7" t="s">
        <v>25</v>
      </c>
      <c r="E1303" s="7" t="s">
        <v>17</v>
      </c>
      <c r="F1303" s="7" t="s">
        <v>14</v>
      </c>
      <c r="G1303" s="7" t="s">
        <v>31</v>
      </c>
      <c r="H1303" s="7" t="s">
        <v>40</v>
      </c>
      <c r="I1303" s="8">
        <v>546.16</v>
      </c>
      <c r="J1303" s="9">
        <v>0.14000000000000001</v>
      </c>
      <c r="K1303" s="10">
        <f t="shared" si="35"/>
        <v>76.462400000000002</v>
      </c>
    </row>
    <row r="1304" spans="2:11" x14ac:dyDescent="0.3">
      <c r="B1304" s="6">
        <v>49623</v>
      </c>
      <c r="C1304" s="7" t="s">
        <v>9</v>
      </c>
      <c r="D1304" s="7" t="s">
        <v>20</v>
      </c>
      <c r="E1304" s="7" t="s">
        <v>12</v>
      </c>
      <c r="F1304" s="7" t="s">
        <v>8</v>
      </c>
      <c r="G1304" s="7" t="s">
        <v>36</v>
      </c>
      <c r="H1304" s="7" t="s">
        <v>40</v>
      </c>
      <c r="I1304" s="8">
        <v>681.38</v>
      </c>
      <c r="J1304" s="9">
        <v>0.11</v>
      </c>
      <c r="K1304" s="10">
        <f t="shared" si="35"/>
        <v>74.951800000000006</v>
      </c>
    </row>
    <row r="1305" spans="2:11" x14ac:dyDescent="0.3">
      <c r="B1305" s="6">
        <v>49623</v>
      </c>
      <c r="C1305" s="7" t="s">
        <v>9</v>
      </c>
      <c r="D1305" s="7" t="s">
        <v>20</v>
      </c>
      <c r="E1305" s="7" t="s">
        <v>17</v>
      </c>
      <c r="F1305" s="7" t="s">
        <v>13</v>
      </c>
      <c r="G1305" s="7" t="s">
        <v>32</v>
      </c>
      <c r="H1305" s="7" t="s">
        <v>39</v>
      </c>
      <c r="I1305" s="8">
        <v>574.04999999999995</v>
      </c>
      <c r="J1305" s="9">
        <v>0.08</v>
      </c>
      <c r="K1305" s="10">
        <f t="shared" si="35"/>
        <v>45.923999999999999</v>
      </c>
    </row>
    <row r="1306" spans="2:11" x14ac:dyDescent="0.3">
      <c r="B1306" s="6">
        <v>49624</v>
      </c>
      <c r="C1306" s="7" t="s">
        <v>6</v>
      </c>
      <c r="D1306" s="7" t="s">
        <v>46</v>
      </c>
      <c r="E1306" s="7" t="s">
        <v>18</v>
      </c>
      <c r="F1306" s="7" t="s">
        <v>13</v>
      </c>
      <c r="G1306" s="7" t="s">
        <v>32</v>
      </c>
      <c r="H1306" s="7" t="s">
        <v>39</v>
      </c>
      <c r="I1306" s="8">
        <v>544.25</v>
      </c>
      <c r="J1306" s="9">
        <v>0.06</v>
      </c>
      <c r="K1306" s="10">
        <f t="shared" si="35"/>
        <v>32.655000000000001</v>
      </c>
    </row>
    <row r="1307" spans="2:11" x14ac:dyDescent="0.3">
      <c r="B1307" s="6">
        <v>49624</v>
      </c>
      <c r="C1307" s="7" t="s">
        <v>9</v>
      </c>
      <c r="D1307" s="7" t="s">
        <v>21</v>
      </c>
      <c r="E1307" s="7" t="s">
        <v>18</v>
      </c>
      <c r="F1307" s="7" t="s">
        <v>8</v>
      </c>
      <c r="G1307" s="7" t="s">
        <v>36</v>
      </c>
      <c r="H1307" s="7" t="s">
        <v>40</v>
      </c>
      <c r="I1307" s="8">
        <v>696.31999999999994</v>
      </c>
      <c r="J1307" s="9">
        <v>0.08</v>
      </c>
      <c r="K1307" s="10">
        <f t="shared" si="35"/>
        <v>55.705599999999997</v>
      </c>
    </row>
    <row r="1308" spans="2:11" x14ac:dyDescent="0.3">
      <c r="B1308" s="6">
        <v>49624</v>
      </c>
      <c r="C1308" s="7" t="s">
        <v>16</v>
      </c>
      <c r="D1308" s="7" t="s">
        <v>22</v>
      </c>
      <c r="E1308" s="7" t="s">
        <v>7</v>
      </c>
      <c r="F1308" s="7" t="s">
        <v>13</v>
      </c>
      <c r="G1308" s="7" t="s">
        <v>33</v>
      </c>
      <c r="H1308" s="7" t="s">
        <v>38</v>
      </c>
      <c r="I1308" s="8">
        <v>766.83999999999992</v>
      </c>
      <c r="J1308" s="9">
        <v>0.12</v>
      </c>
      <c r="K1308" s="10">
        <f t="shared" si="35"/>
        <v>92.02079999999998</v>
      </c>
    </row>
    <row r="1309" spans="2:11" x14ac:dyDescent="0.3">
      <c r="B1309" s="6">
        <v>49624</v>
      </c>
      <c r="C1309" s="7" t="s">
        <v>9</v>
      </c>
      <c r="D1309" s="7" t="s">
        <v>21</v>
      </c>
      <c r="E1309" s="7" t="s">
        <v>12</v>
      </c>
      <c r="F1309" s="7" t="s">
        <v>8</v>
      </c>
      <c r="G1309" s="7" t="s">
        <v>35</v>
      </c>
      <c r="H1309" s="7" t="s">
        <v>38</v>
      </c>
      <c r="I1309" s="8">
        <v>607.77</v>
      </c>
      <c r="J1309" s="9">
        <v>0.15</v>
      </c>
      <c r="K1309" s="10">
        <f t="shared" si="35"/>
        <v>91.165499999999994</v>
      </c>
    </row>
    <row r="1310" spans="2:11" x14ac:dyDescent="0.3">
      <c r="B1310" s="6">
        <v>49624</v>
      </c>
      <c r="C1310" s="7" t="s">
        <v>10</v>
      </c>
      <c r="D1310" s="7" t="s">
        <v>25</v>
      </c>
      <c r="E1310" s="7" t="s">
        <v>11</v>
      </c>
      <c r="F1310" s="7" t="s">
        <v>8</v>
      </c>
      <c r="G1310" s="7" t="s">
        <v>35</v>
      </c>
      <c r="H1310" s="7" t="s">
        <v>38</v>
      </c>
      <c r="I1310" s="8">
        <v>696.56999999999994</v>
      </c>
      <c r="J1310" s="9">
        <v>0.09</v>
      </c>
      <c r="K1310" s="10">
        <f t="shared" si="35"/>
        <v>62.691299999999991</v>
      </c>
    </row>
    <row r="1311" spans="2:11" x14ac:dyDescent="0.3">
      <c r="B1311" s="6">
        <v>49624</v>
      </c>
      <c r="C1311" s="7" t="s">
        <v>9</v>
      </c>
      <c r="D1311" s="7" t="s">
        <v>21</v>
      </c>
      <c r="E1311" s="7" t="s">
        <v>7</v>
      </c>
      <c r="F1311" s="7" t="s">
        <v>13</v>
      </c>
      <c r="G1311" s="7" t="s">
        <v>33</v>
      </c>
      <c r="H1311" s="7" t="s">
        <v>39</v>
      </c>
      <c r="I1311" s="8">
        <v>754.45</v>
      </c>
      <c r="J1311" s="9">
        <v>0.15</v>
      </c>
      <c r="K1311" s="10">
        <f t="shared" si="35"/>
        <v>113.1675</v>
      </c>
    </row>
    <row r="1312" spans="2:11" x14ac:dyDescent="0.3">
      <c r="B1312" s="6">
        <v>49624</v>
      </c>
      <c r="C1312" s="7" t="s">
        <v>6</v>
      </c>
      <c r="D1312" s="7" t="s">
        <v>46</v>
      </c>
      <c r="E1312" s="7" t="s">
        <v>11</v>
      </c>
      <c r="F1312" s="7" t="s">
        <v>8</v>
      </c>
      <c r="G1312" s="7" t="s">
        <v>36</v>
      </c>
      <c r="H1312" s="7" t="s">
        <v>38</v>
      </c>
      <c r="I1312" s="8">
        <v>647.84</v>
      </c>
      <c r="J1312" s="9">
        <v>0.06</v>
      </c>
      <c r="K1312" s="10">
        <f t="shared" si="35"/>
        <v>38.870400000000004</v>
      </c>
    </row>
    <row r="1313" spans="2:11" x14ac:dyDescent="0.3">
      <c r="B1313" s="6">
        <v>49625</v>
      </c>
      <c r="C1313" s="7" t="s">
        <v>9</v>
      </c>
      <c r="D1313" s="7" t="s">
        <v>20</v>
      </c>
      <c r="E1313" s="7" t="s">
        <v>7</v>
      </c>
      <c r="F1313" s="7" t="s">
        <v>14</v>
      </c>
      <c r="G1313" s="7" t="s">
        <v>31</v>
      </c>
      <c r="H1313" s="7" t="s">
        <v>40</v>
      </c>
      <c r="I1313" s="8">
        <v>983</v>
      </c>
      <c r="J1313" s="9">
        <v>0.19</v>
      </c>
      <c r="K1313" s="10">
        <f t="shared" si="35"/>
        <v>186.77</v>
      </c>
    </row>
    <row r="1314" spans="2:11" x14ac:dyDescent="0.3">
      <c r="B1314" s="6">
        <v>49625</v>
      </c>
      <c r="C1314" s="7" t="s">
        <v>16</v>
      </c>
      <c r="D1314" s="7" t="s">
        <v>45</v>
      </c>
      <c r="E1314" s="7" t="s">
        <v>7</v>
      </c>
      <c r="F1314" s="7" t="s">
        <v>13</v>
      </c>
      <c r="G1314" s="7" t="s">
        <v>33</v>
      </c>
      <c r="H1314" s="7" t="s">
        <v>39</v>
      </c>
      <c r="I1314" s="8">
        <v>953.81</v>
      </c>
      <c r="J1314" s="9">
        <v>0.13</v>
      </c>
      <c r="K1314" s="10">
        <f t="shared" si="35"/>
        <v>123.9953</v>
      </c>
    </row>
    <row r="1315" spans="2:11" x14ac:dyDescent="0.3">
      <c r="B1315" s="6">
        <v>49625</v>
      </c>
      <c r="C1315" s="7" t="s">
        <v>9</v>
      </c>
      <c r="D1315" s="7" t="s">
        <v>21</v>
      </c>
      <c r="E1315" s="7" t="s">
        <v>7</v>
      </c>
      <c r="F1315" s="7" t="s">
        <v>13</v>
      </c>
      <c r="G1315" s="7" t="s">
        <v>34</v>
      </c>
      <c r="H1315" s="7" t="s">
        <v>38</v>
      </c>
      <c r="I1315" s="8">
        <v>627.08000000000004</v>
      </c>
      <c r="J1315" s="9">
        <v>0.06</v>
      </c>
      <c r="K1315" s="10">
        <f t="shared" si="35"/>
        <v>37.6248</v>
      </c>
    </row>
    <row r="1316" spans="2:11" x14ac:dyDescent="0.3">
      <c r="B1316" s="6">
        <v>49625</v>
      </c>
      <c r="C1316" s="7" t="s">
        <v>16</v>
      </c>
      <c r="D1316" s="7" t="s">
        <v>44</v>
      </c>
      <c r="E1316" s="7" t="s">
        <v>18</v>
      </c>
      <c r="F1316" s="7" t="s">
        <v>13</v>
      </c>
      <c r="G1316" s="7" t="s">
        <v>33</v>
      </c>
      <c r="H1316" s="7" t="s">
        <v>39</v>
      </c>
      <c r="I1316" s="8">
        <v>718.68000000000006</v>
      </c>
      <c r="J1316" s="9">
        <v>0.16</v>
      </c>
      <c r="K1316" s="10">
        <f t="shared" ref="K1316:K1348" si="36">J1316*I1316</f>
        <v>114.98880000000001</v>
      </c>
    </row>
    <row r="1317" spans="2:11" x14ac:dyDescent="0.3">
      <c r="B1317" s="6">
        <v>49626</v>
      </c>
      <c r="C1317" s="7" t="s">
        <v>10</v>
      </c>
      <c r="D1317" s="7" t="s">
        <v>26</v>
      </c>
      <c r="E1317" s="7" t="s">
        <v>15</v>
      </c>
      <c r="F1317" s="7" t="s">
        <v>8</v>
      </c>
      <c r="G1317" s="7" t="s">
        <v>36</v>
      </c>
      <c r="H1317" s="7" t="s">
        <v>40</v>
      </c>
      <c r="I1317" s="8">
        <v>765.82999999999993</v>
      </c>
      <c r="J1317" s="9">
        <v>0.18</v>
      </c>
      <c r="K1317" s="10">
        <f t="shared" si="36"/>
        <v>137.84939999999997</v>
      </c>
    </row>
    <row r="1318" spans="2:11" x14ac:dyDescent="0.3">
      <c r="B1318" s="6">
        <v>49626</v>
      </c>
      <c r="C1318" s="7" t="s">
        <v>9</v>
      </c>
      <c r="D1318" s="7" t="s">
        <v>20</v>
      </c>
      <c r="E1318" s="7" t="s">
        <v>18</v>
      </c>
      <c r="F1318" s="7" t="s">
        <v>13</v>
      </c>
      <c r="G1318" s="7" t="s">
        <v>33</v>
      </c>
      <c r="H1318" s="7" t="s">
        <v>38</v>
      </c>
      <c r="I1318" s="8">
        <v>899.83999999999992</v>
      </c>
      <c r="J1318" s="9">
        <v>0.1</v>
      </c>
      <c r="K1318" s="10">
        <f t="shared" si="36"/>
        <v>89.983999999999995</v>
      </c>
    </row>
    <row r="1319" spans="2:11" x14ac:dyDescent="0.3">
      <c r="B1319" s="6">
        <v>49626</v>
      </c>
      <c r="C1319" s="7" t="s">
        <v>16</v>
      </c>
      <c r="D1319" s="7" t="s">
        <v>45</v>
      </c>
      <c r="E1319" s="7" t="s">
        <v>12</v>
      </c>
      <c r="F1319" s="7" t="s">
        <v>14</v>
      </c>
      <c r="G1319" s="7" t="s">
        <v>31</v>
      </c>
      <c r="H1319" s="7" t="s">
        <v>39</v>
      </c>
      <c r="I1319" s="8">
        <v>981.27</v>
      </c>
      <c r="J1319" s="9">
        <v>0.18</v>
      </c>
      <c r="K1319" s="10">
        <f t="shared" si="36"/>
        <v>176.62859999999998</v>
      </c>
    </row>
    <row r="1320" spans="2:11" x14ac:dyDescent="0.3">
      <c r="B1320" s="6">
        <v>49626</v>
      </c>
      <c r="C1320" s="7" t="s">
        <v>16</v>
      </c>
      <c r="D1320" s="7" t="s">
        <v>22</v>
      </c>
      <c r="E1320" s="7" t="s">
        <v>18</v>
      </c>
      <c r="F1320" s="7" t="s">
        <v>13</v>
      </c>
      <c r="G1320" s="7" t="s">
        <v>32</v>
      </c>
      <c r="H1320" s="7" t="s">
        <v>39</v>
      </c>
      <c r="I1320" s="8">
        <v>591.29</v>
      </c>
      <c r="J1320" s="9">
        <v>0.16</v>
      </c>
      <c r="K1320" s="10">
        <f t="shared" si="36"/>
        <v>94.606399999999994</v>
      </c>
    </row>
    <row r="1321" spans="2:11" x14ac:dyDescent="0.3">
      <c r="B1321" s="6">
        <v>49626</v>
      </c>
      <c r="C1321" s="7" t="s">
        <v>10</v>
      </c>
      <c r="D1321" s="7" t="s">
        <v>26</v>
      </c>
      <c r="E1321" s="7" t="s">
        <v>11</v>
      </c>
      <c r="F1321" s="7" t="s">
        <v>13</v>
      </c>
      <c r="G1321" s="7" t="s">
        <v>33</v>
      </c>
      <c r="H1321" s="7" t="s">
        <v>38</v>
      </c>
      <c r="I1321" s="8">
        <v>673.4</v>
      </c>
      <c r="J1321" s="9">
        <v>0.05</v>
      </c>
      <c r="K1321" s="10">
        <f t="shared" si="36"/>
        <v>33.67</v>
      </c>
    </row>
    <row r="1322" spans="2:11" x14ac:dyDescent="0.3">
      <c r="B1322" s="6">
        <v>49627</v>
      </c>
      <c r="C1322" s="7" t="s">
        <v>9</v>
      </c>
      <c r="D1322" s="7" t="s">
        <v>20</v>
      </c>
      <c r="E1322" s="7" t="s">
        <v>18</v>
      </c>
      <c r="F1322" s="7" t="s">
        <v>8</v>
      </c>
      <c r="G1322" s="7" t="s">
        <v>37</v>
      </c>
      <c r="H1322" s="7" t="s">
        <v>40</v>
      </c>
      <c r="I1322" s="8">
        <v>954.14</v>
      </c>
      <c r="J1322" s="9">
        <v>0.1</v>
      </c>
      <c r="K1322" s="10">
        <f t="shared" si="36"/>
        <v>95.414000000000001</v>
      </c>
    </row>
    <row r="1323" spans="2:11" x14ac:dyDescent="0.3">
      <c r="B1323" s="6">
        <v>49627</v>
      </c>
      <c r="C1323" s="7" t="s">
        <v>6</v>
      </c>
      <c r="D1323" s="7" t="s">
        <v>23</v>
      </c>
      <c r="E1323" s="7" t="s">
        <v>12</v>
      </c>
      <c r="F1323" s="7" t="s">
        <v>13</v>
      </c>
      <c r="G1323" s="7" t="s">
        <v>32</v>
      </c>
      <c r="H1323" s="7" t="s">
        <v>39</v>
      </c>
      <c r="I1323" s="8">
        <v>520.36</v>
      </c>
      <c r="J1323" s="9">
        <v>0.09</v>
      </c>
      <c r="K1323" s="10">
        <f t="shared" si="36"/>
        <v>46.8324</v>
      </c>
    </row>
    <row r="1324" spans="2:11" x14ac:dyDescent="0.3">
      <c r="B1324" s="6">
        <v>49627</v>
      </c>
      <c r="C1324" s="7" t="s">
        <v>9</v>
      </c>
      <c r="D1324" s="7" t="s">
        <v>21</v>
      </c>
      <c r="E1324" s="7" t="s">
        <v>12</v>
      </c>
      <c r="F1324" s="7" t="s">
        <v>13</v>
      </c>
      <c r="G1324" s="7" t="s">
        <v>32</v>
      </c>
      <c r="H1324" s="7" t="s">
        <v>38</v>
      </c>
      <c r="I1324" s="8">
        <v>643.6</v>
      </c>
      <c r="J1324" s="9">
        <v>7.0000000000000007E-2</v>
      </c>
      <c r="K1324" s="10">
        <f t="shared" si="36"/>
        <v>45.052000000000007</v>
      </c>
    </row>
    <row r="1325" spans="2:11" x14ac:dyDescent="0.3">
      <c r="B1325" s="6">
        <v>49627</v>
      </c>
      <c r="C1325" s="7" t="s">
        <v>6</v>
      </c>
      <c r="D1325" s="7" t="s">
        <v>46</v>
      </c>
      <c r="E1325" s="7" t="s">
        <v>17</v>
      </c>
      <c r="F1325" s="7" t="s">
        <v>13</v>
      </c>
      <c r="G1325" s="7" t="s">
        <v>32</v>
      </c>
      <c r="H1325" s="7" t="s">
        <v>38</v>
      </c>
      <c r="I1325" s="8">
        <v>776.8</v>
      </c>
      <c r="J1325" s="9">
        <v>0.05</v>
      </c>
      <c r="K1325" s="10">
        <f t="shared" si="36"/>
        <v>38.840000000000003</v>
      </c>
    </row>
    <row r="1326" spans="2:11" x14ac:dyDescent="0.3">
      <c r="B1326" s="6">
        <v>49627</v>
      </c>
      <c r="C1326" s="7" t="s">
        <v>10</v>
      </c>
      <c r="D1326" s="7" t="s">
        <v>26</v>
      </c>
      <c r="E1326" s="7" t="s">
        <v>12</v>
      </c>
      <c r="F1326" s="7" t="s">
        <v>14</v>
      </c>
      <c r="G1326" s="7" t="s">
        <v>29</v>
      </c>
      <c r="H1326" s="7" t="s">
        <v>38</v>
      </c>
      <c r="I1326" s="8">
        <v>526.57000000000005</v>
      </c>
      <c r="J1326" s="9">
        <v>0.14000000000000001</v>
      </c>
      <c r="K1326" s="10">
        <f t="shared" si="36"/>
        <v>73.719800000000021</v>
      </c>
    </row>
    <row r="1327" spans="2:11" x14ac:dyDescent="0.3">
      <c r="B1327" s="6">
        <v>49627</v>
      </c>
      <c r="C1327" s="7" t="s">
        <v>10</v>
      </c>
      <c r="D1327" s="7" t="s">
        <v>24</v>
      </c>
      <c r="E1327" s="7" t="s">
        <v>12</v>
      </c>
      <c r="F1327" s="7" t="s">
        <v>8</v>
      </c>
      <c r="G1327" s="7" t="s">
        <v>35</v>
      </c>
      <c r="H1327" s="7" t="s">
        <v>38</v>
      </c>
      <c r="I1327" s="8">
        <v>670.78</v>
      </c>
      <c r="J1327" s="9">
        <v>0.12</v>
      </c>
      <c r="K1327" s="10">
        <f t="shared" si="36"/>
        <v>80.493600000000001</v>
      </c>
    </row>
    <row r="1328" spans="2:11" x14ac:dyDescent="0.3">
      <c r="B1328" s="6">
        <v>49627</v>
      </c>
      <c r="C1328" s="7" t="s">
        <v>9</v>
      </c>
      <c r="D1328" s="7" t="s">
        <v>21</v>
      </c>
      <c r="E1328" s="7" t="s">
        <v>12</v>
      </c>
      <c r="F1328" s="7" t="s">
        <v>13</v>
      </c>
      <c r="G1328" s="7" t="s">
        <v>33</v>
      </c>
      <c r="H1328" s="7" t="s">
        <v>38</v>
      </c>
      <c r="I1328" s="8">
        <v>758.67000000000007</v>
      </c>
      <c r="J1328" s="9">
        <v>0.16</v>
      </c>
      <c r="K1328" s="10">
        <f t="shared" si="36"/>
        <v>121.38720000000001</v>
      </c>
    </row>
    <row r="1329" spans="2:11" x14ac:dyDescent="0.3">
      <c r="B1329" s="6">
        <v>49628</v>
      </c>
      <c r="C1329" s="7" t="s">
        <v>10</v>
      </c>
      <c r="D1329" s="7" t="s">
        <v>26</v>
      </c>
      <c r="E1329" s="7" t="s">
        <v>7</v>
      </c>
      <c r="F1329" s="7" t="s">
        <v>14</v>
      </c>
      <c r="G1329" s="7" t="s">
        <v>30</v>
      </c>
      <c r="H1329" s="7" t="s">
        <v>38</v>
      </c>
      <c r="I1329" s="8">
        <v>620.68000000000006</v>
      </c>
      <c r="J1329" s="9">
        <v>0.15</v>
      </c>
      <c r="K1329" s="10">
        <f t="shared" si="36"/>
        <v>93.102000000000004</v>
      </c>
    </row>
    <row r="1330" spans="2:11" x14ac:dyDescent="0.3">
      <c r="B1330" s="6">
        <v>49628</v>
      </c>
      <c r="C1330" s="7" t="s">
        <v>9</v>
      </c>
      <c r="D1330" s="7" t="s">
        <v>20</v>
      </c>
      <c r="E1330" s="7" t="s">
        <v>12</v>
      </c>
      <c r="F1330" s="7" t="s">
        <v>14</v>
      </c>
      <c r="G1330" s="7" t="s">
        <v>31</v>
      </c>
      <c r="H1330" s="7" t="s">
        <v>40</v>
      </c>
      <c r="I1330" s="8">
        <v>845.93000000000006</v>
      </c>
      <c r="J1330" s="9">
        <v>0.1</v>
      </c>
      <c r="K1330" s="10">
        <f t="shared" si="36"/>
        <v>84.593000000000018</v>
      </c>
    </row>
    <row r="1331" spans="2:11" x14ac:dyDescent="0.3">
      <c r="B1331" s="6">
        <v>49628</v>
      </c>
      <c r="C1331" s="7" t="s">
        <v>6</v>
      </c>
      <c r="D1331" s="7" t="s">
        <v>46</v>
      </c>
      <c r="E1331" s="7" t="s">
        <v>18</v>
      </c>
      <c r="F1331" s="7" t="s">
        <v>13</v>
      </c>
      <c r="G1331" s="7" t="s">
        <v>33</v>
      </c>
      <c r="H1331" s="7" t="s">
        <v>40</v>
      </c>
      <c r="I1331" s="8">
        <v>718.02</v>
      </c>
      <c r="J1331" s="9">
        <v>7.0000000000000007E-2</v>
      </c>
      <c r="K1331" s="10">
        <f t="shared" si="36"/>
        <v>50.261400000000002</v>
      </c>
    </row>
    <row r="1332" spans="2:11" x14ac:dyDescent="0.3">
      <c r="B1332" s="6">
        <v>49629</v>
      </c>
      <c r="C1332" s="7" t="s">
        <v>9</v>
      </c>
      <c r="D1332" s="7" t="s">
        <v>21</v>
      </c>
      <c r="E1332" s="7" t="s">
        <v>12</v>
      </c>
      <c r="F1332" s="7" t="s">
        <v>8</v>
      </c>
      <c r="G1332" s="7" t="s">
        <v>37</v>
      </c>
      <c r="H1332" s="7" t="s">
        <v>40</v>
      </c>
      <c r="I1332" s="8">
        <v>707.03</v>
      </c>
      <c r="J1332" s="9">
        <v>0.09</v>
      </c>
      <c r="K1332" s="10">
        <f t="shared" si="36"/>
        <v>63.632699999999993</v>
      </c>
    </row>
    <row r="1333" spans="2:11" x14ac:dyDescent="0.3">
      <c r="B1333" s="6">
        <v>49629</v>
      </c>
      <c r="C1333" s="7" t="s">
        <v>16</v>
      </c>
      <c r="D1333" s="7" t="s">
        <v>22</v>
      </c>
      <c r="E1333" s="7" t="s">
        <v>18</v>
      </c>
      <c r="F1333" s="7" t="s">
        <v>13</v>
      </c>
      <c r="G1333" s="7" t="s">
        <v>32</v>
      </c>
      <c r="H1333" s="7" t="s">
        <v>38</v>
      </c>
      <c r="I1333" s="8">
        <v>579.45000000000005</v>
      </c>
      <c r="J1333" s="9">
        <v>0.18</v>
      </c>
      <c r="K1333" s="10">
        <f t="shared" si="36"/>
        <v>104.301</v>
      </c>
    </row>
    <row r="1334" spans="2:11" x14ac:dyDescent="0.3">
      <c r="B1334" s="6">
        <v>49629</v>
      </c>
      <c r="C1334" s="7" t="s">
        <v>16</v>
      </c>
      <c r="D1334" s="7" t="s">
        <v>22</v>
      </c>
      <c r="E1334" s="7" t="s">
        <v>18</v>
      </c>
      <c r="F1334" s="7" t="s">
        <v>13</v>
      </c>
      <c r="G1334" s="7" t="s">
        <v>32</v>
      </c>
      <c r="H1334" s="7" t="s">
        <v>40</v>
      </c>
      <c r="I1334" s="8">
        <v>527.86</v>
      </c>
      <c r="J1334" s="9">
        <v>0.06</v>
      </c>
      <c r="K1334" s="10">
        <f t="shared" si="36"/>
        <v>31.671599999999998</v>
      </c>
    </row>
    <row r="1335" spans="2:11" x14ac:dyDescent="0.3">
      <c r="B1335" s="6">
        <v>49629</v>
      </c>
      <c r="C1335" s="7" t="s">
        <v>10</v>
      </c>
      <c r="D1335" s="7" t="s">
        <v>26</v>
      </c>
      <c r="E1335" s="7" t="s">
        <v>7</v>
      </c>
      <c r="F1335" s="7" t="s">
        <v>13</v>
      </c>
      <c r="G1335" s="7" t="s">
        <v>32</v>
      </c>
      <c r="H1335" s="7" t="s">
        <v>38</v>
      </c>
      <c r="I1335" s="8">
        <v>704.85</v>
      </c>
      <c r="J1335" s="9">
        <v>0.17</v>
      </c>
      <c r="K1335" s="10">
        <f t="shared" si="36"/>
        <v>119.82450000000001</v>
      </c>
    </row>
    <row r="1336" spans="2:11" x14ac:dyDescent="0.3">
      <c r="B1336" s="6">
        <v>49630</v>
      </c>
      <c r="C1336" s="7" t="s">
        <v>6</v>
      </c>
      <c r="D1336" s="7" t="s">
        <v>46</v>
      </c>
      <c r="E1336" s="7" t="s">
        <v>12</v>
      </c>
      <c r="F1336" s="7" t="s">
        <v>14</v>
      </c>
      <c r="G1336" s="7" t="s">
        <v>30</v>
      </c>
      <c r="H1336" s="7" t="s">
        <v>39</v>
      </c>
      <c r="I1336" s="8">
        <v>597.46</v>
      </c>
      <c r="J1336" s="9">
        <v>7.0000000000000007E-2</v>
      </c>
      <c r="K1336" s="10">
        <f t="shared" si="36"/>
        <v>41.822200000000009</v>
      </c>
    </row>
    <row r="1337" spans="2:11" x14ac:dyDescent="0.3">
      <c r="B1337" s="6">
        <v>49630</v>
      </c>
      <c r="C1337" s="7" t="s">
        <v>10</v>
      </c>
      <c r="D1337" s="7" t="s">
        <v>26</v>
      </c>
      <c r="E1337" s="7" t="s">
        <v>17</v>
      </c>
      <c r="F1337" s="7" t="s">
        <v>14</v>
      </c>
      <c r="G1337" s="7" t="s">
        <v>31</v>
      </c>
      <c r="H1337" s="7" t="s">
        <v>38</v>
      </c>
      <c r="I1337" s="8">
        <v>889.92000000000007</v>
      </c>
      <c r="J1337" s="9">
        <v>0.16</v>
      </c>
      <c r="K1337" s="10">
        <f t="shared" si="36"/>
        <v>142.38720000000001</v>
      </c>
    </row>
    <row r="1338" spans="2:11" x14ac:dyDescent="0.3">
      <c r="B1338" s="6">
        <v>49630</v>
      </c>
      <c r="C1338" s="7" t="s">
        <v>16</v>
      </c>
      <c r="D1338" s="7" t="s">
        <v>44</v>
      </c>
      <c r="E1338" s="7" t="s">
        <v>18</v>
      </c>
      <c r="F1338" s="7" t="s">
        <v>14</v>
      </c>
      <c r="G1338" s="7" t="s">
        <v>31</v>
      </c>
      <c r="H1338" s="7" t="s">
        <v>38</v>
      </c>
      <c r="I1338" s="8">
        <v>914.71</v>
      </c>
      <c r="J1338" s="9">
        <v>0.1</v>
      </c>
      <c r="K1338" s="10">
        <f t="shared" si="36"/>
        <v>91.471000000000004</v>
      </c>
    </row>
    <row r="1339" spans="2:11" x14ac:dyDescent="0.3">
      <c r="B1339" s="6">
        <v>49630</v>
      </c>
      <c r="C1339" s="7" t="s">
        <v>10</v>
      </c>
      <c r="D1339" s="7" t="s">
        <v>24</v>
      </c>
      <c r="E1339" s="7" t="s">
        <v>18</v>
      </c>
      <c r="F1339" s="7" t="s">
        <v>13</v>
      </c>
      <c r="G1339" s="7" t="s">
        <v>34</v>
      </c>
      <c r="H1339" s="7" t="s">
        <v>40</v>
      </c>
      <c r="I1339" s="8">
        <v>688.05</v>
      </c>
      <c r="J1339" s="9">
        <v>0.16</v>
      </c>
      <c r="K1339" s="10">
        <f t="shared" si="36"/>
        <v>110.08799999999999</v>
      </c>
    </row>
    <row r="1340" spans="2:11" x14ac:dyDescent="0.3">
      <c r="B1340" s="6">
        <v>49630</v>
      </c>
      <c r="C1340" s="7" t="s">
        <v>9</v>
      </c>
      <c r="D1340" s="7" t="s">
        <v>21</v>
      </c>
      <c r="E1340" s="7" t="s">
        <v>17</v>
      </c>
      <c r="F1340" s="7" t="s">
        <v>14</v>
      </c>
      <c r="G1340" s="7" t="s">
        <v>31</v>
      </c>
      <c r="H1340" s="7" t="s">
        <v>39</v>
      </c>
      <c r="I1340" s="8">
        <v>591.75</v>
      </c>
      <c r="J1340" s="9">
        <v>0.08</v>
      </c>
      <c r="K1340" s="10">
        <f t="shared" si="36"/>
        <v>47.34</v>
      </c>
    </row>
    <row r="1341" spans="2:11" x14ac:dyDescent="0.3">
      <c r="B1341" s="6">
        <v>49630</v>
      </c>
      <c r="C1341" s="7" t="s">
        <v>10</v>
      </c>
      <c r="D1341" s="7" t="s">
        <v>26</v>
      </c>
      <c r="E1341" s="7" t="s">
        <v>18</v>
      </c>
      <c r="F1341" s="7" t="s">
        <v>13</v>
      </c>
      <c r="G1341" s="7" t="s">
        <v>32</v>
      </c>
      <c r="H1341" s="7" t="s">
        <v>39</v>
      </c>
      <c r="I1341" s="8">
        <v>897.72</v>
      </c>
      <c r="J1341" s="9">
        <v>0.16</v>
      </c>
      <c r="K1341" s="10">
        <f t="shared" si="36"/>
        <v>143.6352</v>
      </c>
    </row>
    <row r="1342" spans="2:11" x14ac:dyDescent="0.3">
      <c r="B1342" s="6">
        <v>49631</v>
      </c>
      <c r="C1342" s="7" t="s">
        <v>10</v>
      </c>
      <c r="D1342" s="7" t="s">
        <v>26</v>
      </c>
      <c r="E1342" s="7" t="s">
        <v>12</v>
      </c>
      <c r="F1342" s="7" t="s">
        <v>14</v>
      </c>
      <c r="G1342" s="7" t="s">
        <v>30</v>
      </c>
      <c r="H1342" s="7" t="s">
        <v>39</v>
      </c>
      <c r="I1342" s="8">
        <v>988.63</v>
      </c>
      <c r="J1342" s="9">
        <v>0.12</v>
      </c>
      <c r="K1342" s="10">
        <f t="shared" si="36"/>
        <v>118.6356</v>
      </c>
    </row>
    <row r="1343" spans="2:11" x14ac:dyDescent="0.3">
      <c r="B1343" s="6">
        <v>49631</v>
      </c>
      <c r="C1343" s="7" t="s">
        <v>16</v>
      </c>
      <c r="D1343" s="7" t="s">
        <v>44</v>
      </c>
      <c r="E1343" s="7" t="s">
        <v>12</v>
      </c>
      <c r="F1343" s="7" t="s">
        <v>8</v>
      </c>
      <c r="G1343" s="7" t="s">
        <v>37</v>
      </c>
      <c r="H1343" s="7" t="s">
        <v>38</v>
      </c>
      <c r="I1343" s="8">
        <v>772.56999999999994</v>
      </c>
      <c r="J1343" s="9">
        <v>0.19</v>
      </c>
      <c r="K1343" s="10">
        <f t="shared" si="36"/>
        <v>146.78829999999999</v>
      </c>
    </row>
    <row r="1344" spans="2:11" x14ac:dyDescent="0.3">
      <c r="B1344" s="6">
        <v>49631</v>
      </c>
      <c r="C1344" s="7" t="s">
        <v>16</v>
      </c>
      <c r="D1344" s="7" t="s">
        <v>44</v>
      </c>
      <c r="E1344" s="7" t="s">
        <v>12</v>
      </c>
      <c r="F1344" s="7" t="s">
        <v>8</v>
      </c>
      <c r="G1344" s="7" t="s">
        <v>36</v>
      </c>
      <c r="H1344" s="7" t="s">
        <v>39</v>
      </c>
      <c r="I1344" s="8">
        <v>678.64</v>
      </c>
      <c r="J1344" s="9">
        <v>0.09</v>
      </c>
      <c r="K1344" s="10">
        <f t="shared" si="36"/>
        <v>61.077599999999997</v>
      </c>
    </row>
    <row r="1345" spans="2:11" x14ac:dyDescent="0.3">
      <c r="B1345" s="6">
        <v>49631</v>
      </c>
      <c r="C1345" s="7" t="s">
        <v>6</v>
      </c>
      <c r="D1345" s="7" t="s">
        <v>46</v>
      </c>
      <c r="E1345" s="7" t="s">
        <v>15</v>
      </c>
      <c r="F1345" s="7" t="s">
        <v>8</v>
      </c>
      <c r="G1345" s="7" t="s">
        <v>35</v>
      </c>
      <c r="H1345" s="7" t="s">
        <v>39</v>
      </c>
      <c r="I1345" s="8">
        <v>608.18000000000006</v>
      </c>
      <c r="J1345" s="9">
        <v>7.0000000000000007E-2</v>
      </c>
      <c r="K1345" s="10">
        <f t="shared" si="36"/>
        <v>42.572600000000008</v>
      </c>
    </row>
    <row r="1346" spans="2:11" x14ac:dyDescent="0.3">
      <c r="B1346" s="6">
        <v>49631</v>
      </c>
      <c r="C1346" s="7" t="s">
        <v>10</v>
      </c>
      <c r="D1346" s="7" t="s">
        <v>24</v>
      </c>
      <c r="E1346" s="7" t="s">
        <v>12</v>
      </c>
      <c r="F1346" s="7" t="s">
        <v>13</v>
      </c>
      <c r="G1346" s="7" t="s">
        <v>33</v>
      </c>
      <c r="H1346" s="7" t="s">
        <v>39</v>
      </c>
      <c r="I1346" s="8">
        <v>560.03</v>
      </c>
      <c r="J1346" s="9">
        <v>0.18</v>
      </c>
      <c r="K1346" s="10">
        <f t="shared" si="36"/>
        <v>100.80539999999999</v>
      </c>
    </row>
    <row r="1347" spans="2:11" x14ac:dyDescent="0.3">
      <c r="B1347" s="6">
        <v>49632</v>
      </c>
      <c r="C1347" s="7" t="s">
        <v>16</v>
      </c>
      <c r="D1347" s="7" t="s">
        <v>44</v>
      </c>
      <c r="E1347" s="7" t="s">
        <v>18</v>
      </c>
      <c r="F1347" s="7" t="s">
        <v>14</v>
      </c>
      <c r="G1347" s="7" t="s">
        <v>31</v>
      </c>
      <c r="H1347" s="7" t="s">
        <v>38</v>
      </c>
      <c r="I1347" s="8">
        <v>969.89</v>
      </c>
      <c r="J1347" s="9">
        <v>0.11</v>
      </c>
      <c r="K1347" s="10">
        <f t="shared" si="36"/>
        <v>106.6879</v>
      </c>
    </row>
    <row r="1348" spans="2:11" x14ac:dyDescent="0.3">
      <c r="B1348" s="6">
        <v>49632</v>
      </c>
      <c r="C1348" s="7" t="s">
        <v>6</v>
      </c>
      <c r="D1348" s="7" t="s">
        <v>23</v>
      </c>
      <c r="E1348" s="7" t="s">
        <v>15</v>
      </c>
      <c r="F1348" s="7" t="s">
        <v>14</v>
      </c>
      <c r="G1348" s="7" t="s">
        <v>29</v>
      </c>
      <c r="H1348" s="7" t="s">
        <v>38</v>
      </c>
      <c r="I1348" s="8">
        <v>965.28</v>
      </c>
      <c r="J1348" s="9">
        <v>0.13</v>
      </c>
      <c r="K1348" s="10">
        <f t="shared" si="36"/>
        <v>125.4864</v>
      </c>
    </row>
    <row r="1349" spans="2:11" x14ac:dyDescent="0.3">
      <c r="B1349" s="6">
        <v>49633</v>
      </c>
      <c r="C1349" s="7" t="s">
        <v>16</v>
      </c>
      <c r="D1349" s="7" t="s">
        <v>22</v>
      </c>
      <c r="E1349" s="7" t="s">
        <v>18</v>
      </c>
      <c r="F1349" s="7" t="s">
        <v>8</v>
      </c>
      <c r="G1349" s="7" t="s">
        <v>37</v>
      </c>
      <c r="H1349" s="7" t="s">
        <v>38</v>
      </c>
      <c r="I1349" s="8">
        <v>741.84</v>
      </c>
      <c r="J1349" s="9">
        <v>0.18</v>
      </c>
      <c r="K1349" s="10">
        <f t="shared" ref="K1349:K1385" si="37">J1349*I1349</f>
        <v>133.53120000000001</v>
      </c>
    </row>
    <row r="1350" spans="2:11" x14ac:dyDescent="0.3">
      <c r="B1350" s="6">
        <v>49633</v>
      </c>
      <c r="C1350" s="7" t="s">
        <v>10</v>
      </c>
      <c r="D1350" s="7" t="s">
        <v>25</v>
      </c>
      <c r="E1350" s="7" t="s">
        <v>17</v>
      </c>
      <c r="F1350" s="7" t="s">
        <v>14</v>
      </c>
      <c r="G1350" s="7" t="s">
        <v>30</v>
      </c>
      <c r="H1350" s="7" t="s">
        <v>39</v>
      </c>
      <c r="I1350" s="8">
        <v>703.15</v>
      </c>
      <c r="J1350" s="9">
        <v>0.17</v>
      </c>
      <c r="K1350" s="10">
        <f t="shared" si="37"/>
        <v>119.5355</v>
      </c>
    </row>
    <row r="1351" spans="2:11" x14ac:dyDescent="0.3">
      <c r="B1351" s="6">
        <v>49633</v>
      </c>
      <c r="C1351" s="7" t="s">
        <v>9</v>
      </c>
      <c r="D1351" s="7" t="s">
        <v>21</v>
      </c>
      <c r="E1351" s="7" t="s">
        <v>15</v>
      </c>
      <c r="F1351" s="7" t="s">
        <v>8</v>
      </c>
      <c r="G1351" s="7" t="s">
        <v>35</v>
      </c>
      <c r="H1351" s="7" t="s">
        <v>38</v>
      </c>
      <c r="I1351" s="8">
        <v>619.45000000000005</v>
      </c>
      <c r="J1351" s="9">
        <v>0.19</v>
      </c>
      <c r="K1351" s="10">
        <f t="shared" si="37"/>
        <v>117.69550000000001</v>
      </c>
    </row>
    <row r="1352" spans="2:11" x14ac:dyDescent="0.3">
      <c r="B1352" s="6">
        <v>49633</v>
      </c>
      <c r="C1352" s="7" t="s">
        <v>10</v>
      </c>
      <c r="D1352" s="7" t="s">
        <v>25</v>
      </c>
      <c r="E1352" s="7" t="s">
        <v>17</v>
      </c>
      <c r="F1352" s="7" t="s">
        <v>13</v>
      </c>
      <c r="G1352" s="7" t="s">
        <v>34</v>
      </c>
      <c r="H1352" s="7" t="s">
        <v>38</v>
      </c>
      <c r="I1352" s="8">
        <v>614.49</v>
      </c>
      <c r="J1352" s="9">
        <v>0.19</v>
      </c>
      <c r="K1352" s="10">
        <f t="shared" si="37"/>
        <v>116.7531</v>
      </c>
    </row>
    <row r="1353" spans="2:11" x14ac:dyDescent="0.3">
      <c r="B1353" s="6">
        <v>49633</v>
      </c>
      <c r="C1353" s="7" t="s">
        <v>16</v>
      </c>
      <c r="D1353" s="7" t="s">
        <v>44</v>
      </c>
      <c r="E1353" s="7" t="s">
        <v>7</v>
      </c>
      <c r="F1353" s="7" t="s">
        <v>13</v>
      </c>
      <c r="G1353" s="7" t="s">
        <v>33</v>
      </c>
      <c r="H1353" s="7" t="s">
        <v>38</v>
      </c>
      <c r="I1353" s="8">
        <v>799.16000000000008</v>
      </c>
      <c r="J1353" s="9">
        <v>0.12</v>
      </c>
      <c r="K1353" s="10">
        <f t="shared" si="37"/>
        <v>95.899200000000008</v>
      </c>
    </row>
    <row r="1354" spans="2:11" x14ac:dyDescent="0.3">
      <c r="B1354" s="6">
        <v>49634</v>
      </c>
      <c r="C1354" s="7" t="s">
        <v>9</v>
      </c>
      <c r="D1354" s="7" t="s">
        <v>21</v>
      </c>
      <c r="E1354" s="7" t="s">
        <v>12</v>
      </c>
      <c r="F1354" s="7" t="s">
        <v>14</v>
      </c>
      <c r="G1354" s="7" t="s">
        <v>31</v>
      </c>
      <c r="H1354" s="7" t="s">
        <v>38</v>
      </c>
      <c r="I1354" s="8">
        <v>1840.31</v>
      </c>
      <c r="J1354" s="9">
        <v>0.17</v>
      </c>
      <c r="K1354" s="10">
        <f t="shared" si="37"/>
        <v>312.85270000000003</v>
      </c>
    </row>
    <row r="1355" spans="2:11" x14ac:dyDescent="0.3">
      <c r="B1355" s="6">
        <v>49634</v>
      </c>
      <c r="C1355" s="7" t="s">
        <v>6</v>
      </c>
      <c r="D1355" s="7" t="s">
        <v>46</v>
      </c>
      <c r="E1355" s="7" t="s">
        <v>18</v>
      </c>
      <c r="F1355" s="7" t="s">
        <v>14</v>
      </c>
      <c r="G1355" s="7" t="s">
        <v>29</v>
      </c>
      <c r="H1355" s="7" t="s">
        <v>39</v>
      </c>
      <c r="I1355" s="8">
        <v>1568.97</v>
      </c>
      <c r="J1355" s="9">
        <v>0.13</v>
      </c>
      <c r="K1355" s="10">
        <f t="shared" si="37"/>
        <v>203.96610000000001</v>
      </c>
    </row>
    <row r="1356" spans="2:11" x14ac:dyDescent="0.3">
      <c r="B1356" s="6">
        <v>49634</v>
      </c>
      <c r="C1356" s="7" t="s">
        <v>6</v>
      </c>
      <c r="D1356" s="7" t="s">
        <v>23</v>
      </c>
      <c r="E1356" s="7" t="s">
        <v>15</v>
      </c>
      <c r="F1356" s="7" t="s">
        <v>14</v>
      </c>
      <c r="G1356" s="7" t="s">
        <v>29</v>
      </c>
      <c r="H1356" s="7" t="s">
        <v>38</v>
      </c>
      <c r="I1356" s="8">
        <v>1878.73</v>
      </c>
      <c r="J1356" s="9">
        <v>0.18</v>
      </c>
      <c r="K1356" s="10">
        <f t="shared" si="37"/>
        <v>338.17140000000001</v>
      </c>
    </row>
    <row r="1357" spans="2:11" x14ac:dyDescent="0.3">
      <c r="B1357" s="6">
        <v>49634</v>
      </c>
      <c r="C1357" s="7" t="s">
        <v>10</v>
      </c>
      <c r="D1357" s="7" t="s">
        <v>25</v>
      </c>
      <c r="E1357" s="7" t="s">
        <v>18</v>
      </c>
      <c r="F1357" s="7" t="s">
        <v>14</v>
      </c>
      <c r="G1357" s="7" t="s">
        <v>31</v>
      </c>
      <c r="H1357" s="7" t="s">
        <v>40</v>
      </c>
      <c r="I1357" s="8">
        <v>1535.24</v>
      </c>
      <c r="J1357" s="9">
        <v>0.06</v>
      </c>
      <c r="K1357" s="10">
        <f t="shared" si="37"/>
        <v>92.114400000000003</v>
      </c>
    </row>
    <row r="1358" spans="2:11" x14ac:dyDescent="0.3">
      <c r="B1358" s="6">
        <v>49634</v>
      </c>
      <c r="C1358" s="7" t="s">
        <v>6</v>
      </c>
      <c r="D1358" s="7" t="s">
        <v>23</v>
      </c>
      <c r="E1358" s="7" t="s">
        <v>15</v>
      </c>
      <c r="F1358" s="7" t="s">
        <v>14</v>
      </c>
      <c r="G1358" s="7" t="s">
        <v>31</v>
      </c>
      <c r="H1358" s="7" t="s">
        <v>40</v>
      </c>
      <c r="I1358" s="8">
        <v>1853.46</v>
      </c>
      <c r="J1358" s="9">
        <v>0.06</v>
      </c>
      <c r="K1358" s="10">
        <f t="shared" si="37"/>
        <v>111.2076</v>
      </c>
    </row>
    <row r="1359" spans="2:11" x14ac:dyDescent="0.3">
      <c r="B1359" s="6">
        <v>49634</v>
      </c>
      <c r="C1359" s="7" t="s">
        <v>9</v>
      </c>
      <c r="D1359" s="7" t="s">
        <v>21</v>
      </c>
      <c r="E1359" s="7" t="s">
        <v>7</v>
      </c>
      <c r="F1359" s="7" t="s">
        <v>8</v>
      </c>
      <c r="G1359" s="7" t="s">
        <v>37</v>
      </c>
      <c r="H1359" s="7" t="s">
        <v>39</v>
      </c>
      <c r="I1359" s="8">
        <v>1531.7</v>
      </c>
      <c r="J1359" s="9">
        <v>0.09</v>
      </c>
      <c r="K1359" s="10">
        <f t="shared" si="37"/>
        <v>137.85300000000001</v>
      </c>
    </row>
    <row r="1360" spans="2:11" x14ac:dyDescent="0.3">
      <c r="B1360" s="6">
        <v>49634</v>
      </c>
      <c r="C1360" s="7" t="s">
        <v>6</v>
      </c>
      <c r="D1360" s="7" t="s">
        <v>23</v>
      </c>
      <c r="E1360" s="7" t="s">
        <v>17</v>
      </c>
      <c r="F1360" s="7" t="s">
        <v>8</v>
      </c>
      <c r="G1360" s="7" t="s">
        <v>36</v>
      </c>
      <c r="H1360" s="7" t="s">
        <v>39</v>
      </c>
      <c r="I1360" s="8">
        <v>1838.43</v>
      </c>
      <c r="J1360" s="9">
        <v>0.08</v>
      </c>
      <c r="K1360" s="10">
        <f t="shared" si="37"/>
        <v>147.0744</v>
      </c>
    </row>
    <row r="1361" spans="2:11" x14ac:dyDescent="0.3">
      <c r="B1361" s="6">
        <v>49635</v>
      </c>
      <c r="C1361" s="7" t="s">
        <v>9</v>
      </c>
      <c r="D1361" s="7" t="s">
        <v>21</v>
      </c>
      <c r="E1361" s="7" t="s">
        <v>7</v>
      </c>
      <c r="F1361" s="7" t="s">
        <v>8</v>
      </c>
      <c r="G1361" s="7" t="s">
        <v>36</v>
      </c>
      <c r="H1361" s="7" t="s">
        <v>39</v>
      </c>
      <c r="I1361" s="8">
        <v>1668.51</v>
      </c>
      <c r="J1361" s="9">
        <v>0.09</v>
      </c>
      <c r="K1361" s="10">
        <f t="shared" si="37"/>
        <v>150.16589999999999</v>
      </c>
    </row>
    <row r="1362" spans="2:11" x14ac:dyDescent="0.3">
      <c r="B1362" s="6">
        <v>49635</v>
      </c>
      <c r="C1362" s="7" t="s">
        <v>6</v>
      </c>
      <c r="D1362" s="7" t="s">
        <v>23</v>
      </c>
      <c r="E1362" s="7" t="s">
        <v>12</v>
      </c>
      <c r="F1362" s="7" t="s">
        <v>13</v>
      </c>
      <c r="G1362" s="7" t="s">
        <v>32</v>
      </c>
      <c r="H1362" s="7" t="s">
        <v>39</v>
      </c>
      <c r="I1362" s="8">
        <v>1897.95</v>
      </c>
      <c r="J1362" s="9">
        <v>0.19</v>
      </c>
      <c r="K1362" s="10">
        <f t="shared" si="37"/>
        <v>360.6105</v>
      </c>
    </row>
    <row r="1363" spans="2:11" x14ac:dyDescent="0.3">
      <c r="B1363" s="6">
        <v>49635</v>
      </c>
      <c r="C1363" s="7" t="s">
        <v>6</v>
      </c>
      <c r="D1363" s="7" t="s">
        <v>23</v>
      </c>
      <c r="E1363" s="7" t="s">
        <v>12</v>
      </c>
      <c r="F1363" s="7" t="s">
        <v>14</v>
      </c>
      <c r="G1363" s="7" t="s">
        <v>31</v>
      </c>
      <c r="H1363" s="7" t="s">
        <v>38</v>
      </c>
      <c r="I1363" s="8">
        <v>1756.5</v>
      </c>
      <c r="J1363" s="9">
        <v>0.17</v>
      </c>
      <c r="K1363" s="10">
        <f t="shared" si="37"/>
        <v>298.60500000000002</v>
      </c>
    </row>
    <row r="1364" spans="2:11" x14ac:dyDescent="0.3">
      <c r="B1364" s="6">
        <v>49635</v>
      </c>
      <c r="C1364" s="7" t="s">
        <v>10</v>
      </c>
      <c r="D1364" s="7" t="s">
        <v>26</v>
      </c>
      <c r="E1364" s="7" t="s">
        <v>12</v>
      </c>
      <c r="F1364" s="7" t="s">
        <v>13</v>
      </c>
      <c r="G1364" s="7" t="s">
        <v>33</v>
      </c>
      <c r="H1364" s="7" t="s">
        <v>40</v>
      </c>
      <c r="I1364" s="8">
        <v>1944.74</v>
      </c>
      <c r="J1364" s="9">
        <v>0.08</v>
      </c>
      <c r="K1364" s="10">
        <f t="shared" si="37"/>
        <v>155.57920000000001</v>
      </c>
    </row>
    <row r="1365" spans="2:11" x14ac:dyDescent="0.3">
      <c r="B1365" s="6">
        <v>49636</v>
      </c>
      <c r="C1365" s="7" t="s">
        <v>6</v>
      </c>
      <c r="D1365" s="7" t="s">
        <v>46</v>
      </c>
      <c r="E1365" s="7" t="s">
        <v>12</v>
      </c>
      <c r="F1365" s="7" t="s">
        <v>8</v>
      </c>
      <c r="G1365" s="7" t="s">
        <v>35</v>
      </c>
      <c r="H1365" s="7" t="s">
        <v>38</v>
      </c>
      <c r="I1365" s="8">
        <v>1821.03</v>
      </c>
      <c r="J1365" s="9">
        <v>0.19</v>
      </c>
      <c r="K1365" s="10">
        <f t="shared" si="37"/>
        <v>345.9957</v>
      </c>
    </row>
    <row r="1366" spans="2:11" x14ac:dyDescent="0.3">
      <c r="B1366" s="6">
        <v>49636</v>
      </c>
      <c r="C1366" s="7" t="s">
        <v>10</v>
      </c>
      <c r="D1366" s="7" t="s">
        <v>26</v>
      </c>
      <c r="E1366" s="7" t="s">
        <v>12</v>
      </c>
      <c r="F1366" s="7" t="s">
        <v>14</v>
      </c>
      <c r="G1366" s="7" t="s">
        <v>29</v>
      </c>
      <c r="H1366" s="7" t="s">
        <v>39</v>
      </c>
      <c r="I1366" s="8">
        <v>1784</v>
      </c>
      <c r="J1366" s="9">
        <v>0.15</v>
      </c>
      <c r="K1366" s="10">
        <f t="shared" si="37"/>
        <v>267.59999999999997</v>
      </c>
    </row>
    <row r="1367" spans="2:11" x14ac:dyDescent="0.3">
      <c r="B1367" s="6">
        <v>49636</v>
      </c>
      <c r="C1367" s="7" t="s">
        <v>10</v>
      </c>
      <c r="D1367" s="7" t="s">
        <v>24</v>
      </c>
      <c r="E1367" s="7" t="s">
        <v>12</v>
      </c>
      <c r="F1367" s="7" t="s">
        <v>14</v>
      </c>
      <c r="G1367" s="7" t="s">
        <v>30</v>
      </c>
      <c r="H1367" s="7" t="s">
        <v>38</v>
      </c>
      <c r="I1367" s="8">
        <v>1660.83</v>
      </c>
      <c r="J1367" s="9">
        <v>0.08</v>
      </c>
      <c r="K1367" s="10">
        <f t="shared" si="37"/>
        <v>132.8664</v>
      </c>
    </row>
    <row r="1368" spans="2:11" x14ac:dyDescent="0.3">
      <c r="B1368" s="6">
        <v>49636</v>
      </c>
      <c r="C1368" s="7" t="s">
        <v>16</v>
      </c>
      <c r="D1368" s="7" t="s">
        <v>22</v>
      </c>
      <c r="E1368" s="7" t="s">
        <v>15</v>
      </c>
      <c r="F1368" s="7" t="s">
        <v>8</v>
      </c>
      <c r="G1368" s="7" t="s">
        <v>35</v>
      </c>
      <c r="H1368" s="7" t="s">
        <v>39</v>
      </c>
      <c r="I1368" s="8">
        <v>1753.28</v>
      </c>
      <c r="J1368" s="9">
        <v>0.16</v>
      </c>
      <c r="K1368" s="10">
        <f t="shared" si="37"/>
        <v>280.52480000000003</v>
      </c>
    </row>
    <row r="1369" spans="2:11" x14ac:dyDescent="0.3">
      <c r="B1369" s="6">
        <v>49636</v>
      </c>
      <c r="C1369" s="7" t="s">
        <v>9</v>
      </c>
      <c r="D1369" s="7" t="s">
        <v>21</v>
      </c>
      <c r="E1369" s="7" t="s">
        <v>12</v>
      </c>
      <c r="F1369" s="7" t="s">
        <v>13</v>
      </c>
      <c r="G1369" s="7" t="s">
        <v>34</v>
      </c>
      <c r="H1369" s="7" t="s">
        <v>38</v>
      </c>
      <c r="I1369" s="8">
        <v>1986.12</v>
      </c>
      <c r="J1369" s="9">
        <v>0.11</v>
      </c>
      <c r="K1369" s="10">
        <f t="shared" si="37"/>
        <v>218.47319999999999</v>
      </c>
    </row>
    <row r="1370" spans="2:11" x14ac:dyDescent="0.3">
      <c r="B1370" s="6">
        <v>49637</v>
      </c>
      <c r="C1370" s="7" t="s">
        <v>6</v>
      </c>
      <c r="D1370" s="7" t="s">
        <v>46</v>
      </c>
      <c r="E1370" s="7" t="s">
        <v>12</v>
      </c>
      <c r="F1370" s="7" t="s">
        <v>13</v>
      </c>
      <c r="G1370" s="7" t="s">
        <v>32</v>
      </c>
      <c r="H1370" s="7" t="s">
        <v>40</v>
      </c>
      <c r="I1370" s="8">
        <v>1601.57</v>
      </c>
      <c r="J1370" s="9">
        <v>0.06</v>
      </c>
      <c r="K1370" s="10">
        <f t="shared" si="37"/>
        <v>96.094199999999987</v>
      </c>
    </row>
    <row r="1371" spans="2:11" x14ac:dyDescent="0.3">
      <c r="B1371" s="6">
        <v>49637</v>
      </c>
      <c r="C1371" s="7" t="s">
        <v>10</v>
      </c>
      <c r="D1371" s="7" t="s">
        <v>26</v>
      </c>
      <c r="E1371" s="7" t="s">
        <v>18</v>
      </c>
      <c r="F1371" s="7" t="s">
        <v>13</v>
      </c>
      <c r="G1371" s="7" t="s">
        <v>33</v>
      </c>
      <c r="H1371" s="7" t="s">
        <v>40</v>
      </c>
      <c r="I1371" s="8">
        <v>1894.73</v>
      </c>
      <c r="J1371" s="9">
        <v>0.08</v>
      </c>
      <c r="K1371" s="10">
        <f t="shared" si="37"/>
        <v>151.57840000000002</v>
      </c>
    </row>
    <row r="1372" spans="2:11" x14ac:dyDescent="0.3">
      <c r="B1372" s="6">
        <v>49637</v>
      </c>
      <c r="C1372" s="7" t="s">
        <v>10</v>
      </c>
      <c r="D1372" s="7" t="s">
        <v>26</v>
      </c>
      <c r="E1372" s="7" t="s">
        <v>12</v>
      </c>
      <c r="F1372" s="7" t="s">
        <v>13</v>
      </c>
      <c r="G1372" s="7" t="s">
        <v>34</v>
      </c>
      <c r="H1372" s="7" t="s">
        <v>38</v>
      </c>
      <c r="I1372" s="8">
        <v>1590.25</v>
      </c>
      <c r="J1372" s="9">
        <v>0.14000000000000001</v>
      </c>
      <c r="K1372" s="10">
        <f t="shared" si="37"/>
        <v>222.63500000000002</v>
      </c>
    </row>
    <row r="1373" spans="2:11" x14ac:dyDescent="0.3">
      <c r="B1373" s="6">
        <v>49638</v>
      </c>
      <c r="C1373" s="7" t="s">
        <v>6</v>
      </c>
      <c r="D1373" s="7" t="s">
        <v>46</v>
      </c>
      <c r="E1373" s="7" t="s">
        <v>11</v>
      </c>
      <c r="F1373" s="7" t="s">
        <v>13</v>
      </c>
      <c r="G1373" s="7" t="s">
        <v>34</v>
      </c>
      <c r="H1373" s="7" t="s">
        <v>38</v>
      </c>
      <c r="I1373" s="8">
        <v>1573.27</v>
      </c>
      <c r="J1373" s="9">
        <v>0.19</v>
      </c>
      <c r="K1373" s="10">
        <f t="shared" si="37"/>
        <v>298.92129999999997</v>
      </c>
    </row>
    <row r="1374" spans="2:11" x14ac:dyDescent="0.3">
      <c r="B1374" s="6">
        <v>49638</v>
      </c>
      <c r="C1374" s="7" t="s">
        <v>16</v>
      </c>
      <c r="D1374" s="7" t="s">
        <v>44</v>
      </c>
      <c r="E1374" s="7" t="s">
        <v>12</v>
      </c>
      <c r="F1374" s="7" t="s">
        <v>8</v>
      </c>
      <c r="G1374" s="7" t="s">
        <v>35</v>
      </c>
      <c r="H1374" s="7" t="s">
        <v>40</v>
      </c>
      <c r="I1374" s="8">
        <v>1986.01</v>
      </c>
      <c r="J1374" s="9">
        <v>0.09</v>
      </c>
      <c r="K1374" s="10">
        <f t="shared" si="37"/>
        <v>178.74089999999998</v>
      </c>
    </row>
    <row r="1375" spans="2:11" x14ac:dyDescent="0.3">
      <c r="B1375" s="6">
        <v>49638</v>
      </c>
      <c r="C1375" s="7" t="s">
        <v>10</v>
      </c>
      <c r="D1375" s="7" t="s">
        <v>24</v>
      </c>
      <c r="E1375" s="7" t="s">
        <v>12</v>
      </c>
      <c r="F1375" s="7" t="s">
        <v>13</v>
      </c>
      <c r="G1375" s="7" t="s">
        <v>33</v>
      </c>
      <c r="H1375" s="7" t="s">
        <v>39</v>
      </c>
      <c r="I1375" s="8">
        <v>1577.21</v>
      </c>
      <c r="J1375" s="9">
        <v>0.19</v>
      </c>
      <c r="K1375" s="10">
        <f t="shared" si="37"/>
        <v>299.66989999999998</v>
      </c>
    </row>
    <row r="1376" spans="2:11" x14ac:dyDescent="0.3">
      <c r="B1376" s="6">
        <v>49638</v>
      </c>
      <c r="C1376" s="7" t="s">
        <v>10</v>
      </c>
      <c r="D1376" s="7" t="s">
        <v>26</v>
      </c>
      <c r="E1376" s="7" t="s">
        <v>17</v>
      </c>
      <c r="F1376" s="7" t="s">
        <v>14</v>
      </c>
      <c r="G1376" s="7" t="s">
        <v>31</v>
      </c>
      <c r="H1376" s="7" t="s">
        <v>40</v>
      </c>
      <c r="I1376" s="8">
        <v>1593.46</v>
      </c>
      <c r="J1376" s="9">
        <v>0.17</v>
      </c>
      <c r="K1376" s="10">
        <f t="shared" si="37"/>
        <v>270.88820000000004</v>
      </c>
    </row>
    <row r="1377" spans="2:11" x14ac:dyDescent="0.3">
      <c r="B1377" s="6">
        <v>49638</v>
      </c>
      <c r="C1377" s="7" t="s">
        <v>16</v>
      </c>
      <c r="D1377" s="7" t="s">
        <v>45</v>
      </c>
      <c r="E1377" s="7" t="s">
        <v>11</v>
      </c>
      <c r="F1377" s="7" t="s">
        <v>13</v>
      </c>
      <c r="G1377" s="7" t="s">
        <v>33</v>
      </c>
      <c r="H1377" s="7" t="s">
        <v>38</v>
      </c>
      <c r="I1377" s="8">
        <v>1651.7</v>
      </c>
      <c r="J1377" s="9">
        <v>0.18</v>
      </c>
      <c r="K1377" s="10">
        <f t="shared" si="37"/>
        <v>297.30599999999998</v>
      </c>
    </row>
    <row r="1378" spans="2:11" x14ac:dyDescent="0.3">
      <c r="B1378" s="6">
        <v>49638</v>
      </c>
      <c r="C1378" s="7" t="s">
        <v>10</v>
      </c>
      <c r="D1378" s="7" t="s">
        <v>26</v>
      </c>
      <c r="E1378" s="7" t="s">
        <v>15</v>
      </c>
      <c r="F1378" s="7" t="s">
        <v>13</v>
      </c>
      <c r="G1378" s="7" t="s">
        <v>33</v>
      </c>
      <c r="H1378" s="7" t="s">
        <v>39</v>
      </c>
      <c r="I1378" s="8">
        <v>1731.5</v>
      </c>
      <c r="J1378" s="9">
        <v>0.16</v>
      </c>
      <c r="K1378" s="10">
        <f t="shared" si="37"/>
        <v>277.04000000000002</v>
      </c>
    </row>
    <row r="1379" spans="2:11" x14ac:dyDescent="0.3">
      <c r="B1379" s="6">
        <v>49638</v>
      </c>
      <c r="C1379" s="7" t="s">
        <v>16</v>
      </c>
      <c r="D1379" s="7" t="s">
        <v>22</v>
      </c>
      <c r="E1379" s="7" t="s">
        <v>18</v>
      </c>
      <c r="F1379" s="7" t="s">
        <v>14</v>
      </c>
      <c r="G1379" s="7" t="s">
        <v>29</v>
      </c>
      <c r="H1379" s="7" t="s">
        <v>38</v>
      </c>
      <c r="I1379" s="8">
        <v>1634.18</v>
      </c>
      <c r="J1379" s="9">
        <v>0.15</v>
      </c>
      <c r="K1379" s="10">
        <f t="shared" si="37"/>
        <v>245.12700000000001</v>
      </c>
    </row>
    <row r="1380" spans="2:11" x14ac:dyDescent="0.3">
      <c r="B1380" s="6">
        <v>49639</v>
      </c>
      <c r="C1380" s="7" t="s">
        <v>6</v>
      </c>
      <c r="D1380" s="7" t="s">
        <v>46</v>
      </c>
      <c r="E1380" s="7" t="s">
        <v>18</v>
      </c>
      <c r="F1380" s="7" t="s">
        <v>8</v>
      </c>
      <c r="G1380" s="7" t="s">
        <v>36</v>
      </c>
      <c r="H1380" s="7" t="s">
        <v>38</v>
      </c>
      <c r="I1380" s="8">
        <v>1635.65</v>
      </c>
      <c r="J1380" s="9">
        <v>0.13</v>
      </c>
      <c r="K1380" s="10">
        <f t="shared" si="37"/>
        <v>212.63450000000003</v>
      </c>
    </row>
    <row r="1381" spans="2:11" x14ac:dyDescent="0.3">
      <c r="B1381" s="6">
        <v>49639</v>
      </c>
      <c r="C1381" s="7" t="s">
        <v>10</v>
      </c>
      <c r="D1381" s="7" t="s">
        <v>24</v>
      </c>
      <c r="E1381" s="7" t="s">
        <v>12</v>
      </c>
      <c r="F1381" s="7" t="s">
        <v>14</v>
      </c>
      <c r="G1381" s="7" t="s">
        <v>30</v>
      </c>
      <c r="H1381" s="7" t="s">
        <v>40</v>
      </c>
      <c r="I1381" s="8">
        <v>1895.37</v>
      </c>
      <c r="J1381" s="9">
        <v>0.05</v>
      </c>
      <c r="K1381" s="10">
        <f t="shared" si="37"/>
        <v>94.768500000000003</v>
      </c>
    </row>
    <row r="1382" spans="2:11" x14ac:dyDescent="0.3">
      <c r="B1382" s="6">
        <v>49639</v>
      </c>
      <c r="C1382" s="7" t="s">
        <v>16</v>
      </c>
      <c r="D1382" s="7" t="s">
        <v>44</v>
      </c>
      <c r="E1382" s="7" t="s">
        <v>7</v>
      </c>
      <c r="F1382" s="7" t="s">
        <v>8</v>
      </c>
      <c r="G1382" s="7" t="s">
        <v>36</v>
      </c>
      <c r="H1382" s="7" t="s">
        <v>39</v>
      </c>
      <c r="I1382" s="8">
        <v>1861.8899999999999</v>
      </c>
      <c r="J1382" s="9">
        <v>0.05</v>
      </c>
      <c r="K1382" s="10">
        <f t="shared" si="37"/>
        <v>93.094499999999996</v>
      </c>
    </row>
    <row r="1383" spans="2:11" x14ac:dyDescent="0.3">
      <c r="B1383" s="6">
        <v>49639</v>
      </c>
      <c r="C1383" s="7" t="s">
        <v>6</v>
      </c>
      <c r="D1383" s="7" t="s">
        <v>46</v>
      </c>
      <c r="E1383" s="7" t="s">
        <v>12</v>
      </c>
      <c r="F1383" s="7" t="s">
        <v>14</v>
      </c>
      <c r="G1383" s="7" t="s">
        <v>29</v>
      </c>
      <c r="H1383" s="7" t="s">
        <v>39</v>
      </c>
      <c r="I1383" s="8">
        <v>1951.79</v>
      </c>
      <c r="J1383" s="9">
        <v>0.06</v>
      </c>
      <c r="K1383" s="10">
        <f t="shared" si="37"/>
        <v>117.1074</v>
      </c>
    </row>
    <row r="1384" spans="2:11" x14ac:dyDescent="0.3">
      <c r="B1384" s="6">
        <v>49639</v>
      </c>
      <c r="C1384" s="7" t="s">
        <v>16</v>
      </c>
      <c r="D1384" s="7" t="s">
        <v>45</v>
      </c>
      <c r="E1384" s="7" t="s">
        <v>18</v>
      </c>
      <c r="F1384" s="7" t="s">
        <v>8</v>
      </c>
      <c r="G1384" s="7" t="s">
        <v>37</v>
      </c>
      <c r="H1384" s="7" t="s">
        <v>38</v>
      </c>
      <c r="I1384" s="8">
        <v>1737.53</v>
      </c>
      <c r="J1384" s="9">
        <v>0.09</v>
      </c>
      <c r="K1384" s="10">
        <f t="shared" si="37"/>
        <v>156.3777</v>
      </c>
    </row>
    <row r="1385" spans="2:11" x14ac:dyDescent="0.3">
      <c r="B1385" s="6">
        <v>49640</v>
      </c>
      <c r="C1385" s="7" t="s">
        <v>10</v>
      </c>
      <c r="D1385" s="7" t="s">
        <v>26</v>
      </c>
      <c r="E1385" s="7" t="s">
        <v>17</v>
      </c>
      <c r="F1385" s="7" t="s">
        <v>13</v>
      </c>
      <c r="G1385" s="7" t="s">
        <v>33</v>
      </c>
      <c r="H1385" s="7" t="s">
        <v>40</v>
      </c>
      <c r="I1385" s="8">
        <v>1767.02</v>
      </c>
      <c r="J1385" s="9">
        <v>0.19</v>
      </c>
      <c r="K1385" s="10">
        <f t="shared" si="37"/>
        <v>335.73379999999997</v>
      </c>
    </row>
    <row r="1386" spans="2:11" x14ac:dyDescent="0.3">
      <c r="B1386" s="6">
        <v>49640</v>
      </c>
      <c r="C1386" s="7" t="s">
        <v>6</v>
      </c>
      <c r="D1386" s="7" t="s">
        <v>23</v>
      </c>
      <c r="E1386" s="7" t="s">
        <v>12</v>
      </c>
      <c r="F1386" s="7" t="s">
        <v>13</v>
      </c>
      <c r="G1386" s="7" t="s">
        <v>32</v>
      </c>
      <c r="H1386" s="7" t="s">
        <v>38</v>
      </c>
      <c r="I1386" s="8">
        <v>1646.49</v>
      </c>
      <c r="J1386" s="9">
        <v>0.1</v>
      </c>
      <c r="K1386" s="10">
        <f t="shared" ref="K1386:K1424" si="38">J1386*I1386</f>
        <v>164.649</v>
      </c>
    </row>
    <row r="1387" spans="2:11" x14ac:dyDescent="0.3">
      <c r="B1387" s="6">
        <v>49640</v>
      </c>
      <c r="C1387" s="7" t="s">
        <v>6</v>
      </c>
      <c r="D1387" s="7" t="s">
        <v>46</v>
      </c>
      <c r="E1387" s="7" t="s">
        <v>12</v>
      </c>
      <c r="F1387" s="7" t="s">
        <v>14</v>
      </c>
      <c r="G1387" s="7" t="s">
        <v>30</v>
      </c>
      <c r="H1387" s="7" t="s">
        <v>38</v>
      </c>
      <c r="I1387" s="8">
        <v>1688.13</v>
      </c>
      <c r="J1387" s="9">
        <v>0.09</v>
      </c>
      <c r="K1387" s="10">
        <f t="shared" si="38"/>
        <v>151.93170000000001</v>
      </c>
    </row>
    <row r="1388" spans="2:11" x14ac:dyDescent="0.3">
      <c r="B1388" s="6">
        <v>49640</v>
      </c>
      <c r="C1388" s="7" t="s">
        <v>9</v>
      </c>
      <c r="D1388" s="7" t="s">
        <v>20</v>
      </c>
      <c r="E1388" s="7" t="s">
        <v>12</v>
      </c>
      <c r="F1388" s="7" t="s">
        <v>8</v>
      </c>
      <c r="G1388" s="7" t="s">
        <v>35</v>
      </c>
      <c r="H1388" s="7" t="s">
        <v>40</v>
      </c>
      <c r="I1388" s="8">
        <v>1972.31</v>
      </c>
      <c r="J1388" s="9">
        <v>0.13</v>
      </c>
      <c r="K1388" s="10">
        <f t="shared" si="38"/>
        <v>256.40030000000002</v>
      </c>
    </row>
    <row r="1389" spans="2:11" x14ac:dyDescent="0.3">
      <c r="B1389" s="6">
        <v>49641</v>
      </c>
      <c r="C1389" s="7" t="s">
        <v>10</v>
      </c>
      <c r="D1389" s="7" t="s">
        <v>24</v>
      </c>
      <c r="E1389" s="7" t="s">
        <v>17</v>
      </c>
      <c r="F1389" s="7" t="s">
        <v>13</v>
      </c>
      <c r="G1389" s="7" t="s">
        <v>34</v>
      </c>
      <c r="H1389" s="7" t="s">
        <v>39</v>
      </c>
      <c r="I1389" s="8">
        <v>1754.9</v>
      </c>
      <c r="J1389" s="9">
        <v>0.1</v>
      </c>
      <c r="K1389" s="10">
        <f t="shared" si="38"/>
        <v>175.49</v>
      </c>
    </row>
    <row r="1390" spans="2:11" x14ac:dyDescent="0.3">
      <c r="B1390" s="6">
        <v>49641</v>
      </c>
      <c r="C1390" s="7" t="s">
        <v>16</v>
      </c>
      <c r="D1390" s="7" t="s">
        <v>22</v>
      </c>
      <c r="E1390" s="7" t="s">
        <v>7</v>
      </c>
      <c r="F1390" s="7" t="s">
        <v>13</v>
      </c>
      <c r="G1390" s="7" t="s">
        <v>33</v>
      </c>
      <c r="H1390" s="7" t="s">
        <v>38</v>
      </c>
      <c r="I1390" s="8">
        <v>1790.93</v>
      </c>
      <c r="J1390" s="9">
        <v>0.05</v>
      </c>
      <c r="K1390" s="10">
        <f t="shared" si="38"/>
        <v>89.546500000000009</v>
      </c>
    </row>
    <row r="1391" spans="2:11" x14ac:dyDescent="0.3">
      <c r="B1391" s="6">
        <v>49641</v>
      </c>
      <c r="C1391" s="7" t="s">
        <v>10</v>
      </c>
      <c r="D1391" s="7" t="s">
        <v>26</v>
      </c>
      <c r="E1391" s="7" t="s">
        <v>12</v>
      </c>
      <c r="F1391" s="7" t="s">
        <v>13</v>
      </c>
      <c r="G1391" s="7" t="s">
        <v>33</v>
      </c>
      <c r="H1391" s="7" t="s">
        <v>39</v>
      </c>
      <c r="I1391" s="8">
        <v>1827.04</v>
      </c>
      <c r="J1391" s="9">
        <v>0.1</v>
      </c>
      <c r="K1391" s="10">
        <f t="shared" si="38"/>
        <v>182.70400000000001</v>
      </c>
    </row>
    <row r="1392" spans="2:11" x14ac:dyDescent="0.3">
      <c r="B1392" s="6">
        <v>49641</v>
      </c>
      <c r="C1392" s="7" t="s">
        <v>6</v>
      </c>
      <c r="D1392" s="7" t="s">
        <v>46</v>
      </c>
      <c r="E1392" s="7" t="s">
        <v>7</v>
      </c>
      <c r="F1392" s="7" t="s">
        <v>13</v>
      </c>
      <c r="G1392" s="7" t="s">
        <v>33</v>
      </c>
      <c r="H1392" s="7" t="s">
        <v>40</v>
      </c>
      <c r="I1392" s="8">
        <v>1883.74</v>
      </c>
      <c r="J1392" s="9">
        <v>0.17</v>
      </c>
      <c r="K1392" s="10">
        <f t="shared" si="38"/>
        <v>320.23580000000004</v>
      </c>
    </row>
    <row r="1393" spans="2:11" x14ac:dyDescent="0.3">
      <c r="B1393" s="6">
        <v>49641</v>
      </c>
      <c r="C1393" s="7" t="s">
        <v>6</v>
      </c>
      <c r="D1393" s="7" t="s">
        <v>46</v>
      </c>
      <c r="E1393" s="7" t="s">
        <v>12</v>
      </c>
      <c r="F1393" s="7" t="s">
        <v>8</v>
      </c>
      <c r="G1393" s="7" t="s">
        <v>36</v>
      </c>
      <c r="H1393" s="7" t="s">
        <v>40</v>
      </c>
      <c r="I1393" s="8">
        <v>1762.46</v>
      </c>
      <c r="J1393" s="9">
        <v>0.11</v>
      </c>
      <c r="K1393" s="10">
        <f t="shared" si="38"/>
        <v>193.8706</v>
      </c>
    </row>
    <row r="1394" spans="2:11" x14ac:dyDescent="0.3">
      <c r="B1394" s="6">
        <v>49641</v>
      </c>
      <c r="C1394" s="7" t="s">
        <v>10</v>
      </c>
      <c r="D1394" s="7" t="s">
        <v>26</v>
      </c>
      <c r="E1394" s="7" t="s">
        <v>12</v>
      </c>
      <c r="F1394" s="7" t="s">
        <v>8</v>
      </c>
      <c r="G1394" s="7" t="s">
        <v>37</v>
      </c>
      <c r="H1394" s="7" t="s">
        <v>40</v>
      </c>
      <c r="I1394" s="8">
        <v>1788.22</v>
      </c>
      <c r="J1394" s="9">
        <v>0.08</v>
      </c>
      <c r="K1394" s="10">
        <f t="shared" si="38"/>
        <v>143.05760000000001</v>
      </c>
    </row>
    <row r="1395" spans="2:11" x14ac:dyDescent="0.3">
      <c r="B1395" s="6">
        <v>49641</v>
      </c>
      <c r="C1395" s="7" t="s">
        <v>10</v>
      </c>
      <c r="D1395" s="7" t="s">
        <v>25</v>
      </c>
      <c r="E1395" s="7" t="s">
        <v>11</v>
      </c>
      <c r="F1395" s="7" t="s">
        <v>13</v>
      </c>
      <c r="G1395" s="7" t="s">
        <v>33</v>
      </c>
      <c r="H1395" s="7" t="s">
        <v>40</v>
      </c>
      <c r="I1395" s="8">
        <v>1855.23</v>
      </c>
      <c r="J1395" s="9">
        <v>0.11</v>
      </c>
      <c r="K1395" s="10">
        <f t="shared" si="38"/>
        <v>204.0753</v>
      </c>
    </row>
    <row r="1396" spans="2:11" x14ac:dyDescent="0.3">
      <c r="B1396" s="6">
        <v>49641</v>
      </c>
      <c r="C1396" s="7" t="s">
        <v>16</v>
      </c>
      <c r="D1396" s="7" t="s">
        <v>45</v>
      </c>
      <c r="E1396" s="7" t="s">
        <v>12</v>
      </c>
      <c r="F1396" s="7" t="s">
        <v>8</v>
      </c>
      <c r="G1396" s="7" t="s">
        <v>35</v>
      </c>
      <c r="H1396" s="7" t="s">
        <v>39</v>
      </c>
      <c r="I1396" s="8">
        <v>1925.77</v>
      </c>
      <c r="J1396" s="9">
        <v>0.1</v>
      </c>
      <c r="K1396" s="10">
        <f t="shared" si="38"/>
        <v>192.577</v>
      </c>
    </row>
    <row r="1397" spans="2:11" x14ac:dyDescent="0.3">
      <c r="B1397" s="6">
        <v>49642</v>
      </c>
      <c r="C1397" s="7" t="s">
        <v>6</v>
      </c>
      <c r="D1397" s="7" t="s">
        <v>46</v>
      </c>
      <c r="E1397" s="7" t="s">
        <v>12</v>
      </c>
      <c r="F1397" s="7" t="s">
        <v>13</v>
      </c>
      <c r="G1397" s="7" t="s">
        <v>32</v>
      </c>
      <c r="H1397" s="7" t="s">
        <v>38</v>
      </c>
      <c r="I1397" s="8">
        <v>1707.1599999999999</v>
      </c>
      <c r="J1397" s="9">
        <v>0.06</v>
      </c>
      <c r="K1397" s="10">
        <f t="shared" si="38"/>
        <v>102.42959999999999</v>
      </c>
    </row>
    <row r="1398" spans="2:11" x14ac:dyDescent="0.3">
      <c r="B1398" s="6">
        <v>49642</v>
      </c>
      <c r="C1398" s="7" t="s">
        <v>10</v>
      </c>
      <c r="D1398" s="7" t="s">
        <v>24</v>
      </c>
      <c r="E1398" s="7" t="s">
        <v>17</v>
      </c>
      <c r="F1398" s="7" t="s">
        <v>14</v>
      </c>
      <c r="G1398" s="7" t="s">
        <v>31</v>
      </c>
      <c r="H1398" s="7" t="s">
        <v>39</v>
      </c>
      <c r="I1398" s="8">
        <v>1740.17</v>
      </c>
      <c r="J1398" s="9">
        <v>0.16</v>
      </c>
      <c r="K1398" s="10">
        <f t="shared" si="38"/>
        <v>278.42720000000003</v>
      </c>
    </row>
    <row r="1399" spans="2:11" x14ac:dyDescent="0.3">
      <c r="B1399" s="6">
        <v>49642</v>
      </c>
      <c r="C1399" s="7" t="s">
        <v>6</v>
      </c>
      <c r="D1399" s="7" t="s">
        <v>23</v>
      </c>
      <c r="E1399" s="7" t="s">
        <v>17</v>
      </c>
      <c r="F1399" s="7" t="s">
        <v>14</v>
      </c>
      <c r="G1399" s="7" t="s">
        <v>30</v>
      </c>
      <c r="H1399" s="7" t="s">
        <v>40</v>
      </c>
      <c r="I1399" s="8">
        <v>1728.3</v>
      </c>
      <c r="J1399" s="9">
        <v>0.14000000000000001</v>
      </c>
      <c r="K1399" s="10">
        <f t="shared" si="38"/>
        <v>241.96200000000002</v>
      </c>
    </row>
    <row r="1400" spans="2:11" x14ac:dyDescent="0.3">
      <c r="B1400" s="6">
        <v>49642</v>
      </c>
      <c r="C1400" s="7" t="s">
        <v>9</v>
      </c>
      <c r="D1400" s="7" t="s">
        <v>21</v>
      </c>
      <c r="E1400" s="7" t="s">
        <v>11</v>
      </c>
      <c r="F1400" s="7" t="s">
        <v>13</v>
      </c>
      <c r="G1400" s="7" t="s">
        <v>33</v>
      </c>
      <c r="H1400" s="7" t="s">
        <v>40</v>
      </c>
      <c r="I1400" s="8">
        <v>1784.13</v>
      </c>
      <c r="J1400" s="9">
        <v>0.09</v>
      </c>
      <c r="K1400" s="10">
        <f t="shared" si="38"/>
        <v>160.57169999999999</v>
      </c>
    </row>
    <row r="1401" spans="2:11" x14ac:dyDescent="0.3">
      <c r="B1401" s="6">
        <v>49642</v>
      </c>
      <c r="C1401" s="7" t="s">
        <v>16</v>
      </c>
      <c r="D1401" s="7" t="s">
        <v>45</v>
      </c>
      <c r="E1401" s="7" t="s">
        <v>18</v>
      </c>
      <c r="F1401" s="7" t="s">
        <v>13</v>
      </c>
      <c r="G1401" s="7" t="s">
        <v>32</v>
      </c>
      <c r="H1401" s="7" t="s">
        <v>40</v>
      </c>
      <c r="I1401" s="8">
        <v>1747.92</v>
      </c>
      <c r="J1401" s="9">
        <v>0.19</v>
      </c>
      <c r="K1401" s="10">
        <f t="shared" si="38"/>
        <v>332.10480000000001</v>
      </c>
    </row>
    <row r="1402" spans="2:11" x14ac:dyDescent="0.3">
      <c r="B1402" s="6">
        <v>49642</v>
      </c>
      <c r="C1402" s="7" t="s">
        <v>6</v>
      </c>
      <c r="D1402" s="7" t="s">
        <v>46</v>
      </c>
      <c r="E1402" s="7" t="s">
        <v>18</v>
      </c>
      <c r="F1402" s="7" t="s">
        <v>13</v>
      </c>
      <c r="G1402" s="7" t="s">
        <v>34</v>
      </c>
      <c r="H1402" s="7" t="s">
        <v>38</v>
      </c>
      <c r="I1402" s="8">
        <v>1795.26</v>
      </c>
      <c r="J1402" s="9">
        <v>0.16</v>
      </c>
      <c r="K1402" s="10">
        <f t="shared" si="38"/>
        <v>287.24160000000001</v>
      </c>
    </row>
    <row r="1403" spans="2:11" x14ac:dyDescent="0.3">
      <c r="B1403" s="6">
        <v>49642</v>
      </c>
      <c r="C1403" s="7" t="s">
        <v>9</v>
      </c>
      <c r="D1403" s="7" t="s">
        <v>21</v>
      </c>
      <c r="E1403" s="7" t="s">
        <v>18</v>
      </c>
      <c r="F1403" s="7" t="s">
        <v>8</v>
      </c>
      <c r="G1403" s="7" t="s">
        <v>37</v>
      </c>
      <c r="H1403" s="7" t="s">
        <v>40</v>
      </c>
      <c r="I1403" s="8">
        <v>1810.37</v>
      </c>
      <c r="J1403" s="9">
        <v>0.09</v>
      </c>
      <c r="K1403" s="10">
        <f t="shared" si="38"/>
        <v>162.93329999999997</v>
      </c>
    </row>
    <row r="1404" spans="2:11" x14ac:dyDescent="0.3">
      <c r="B1404" s="6">
        <v>49643</v>
      </c>
      <c r="C1404" s="7" t="s">
        <v>9</v>
      </c>
      <c r="D1404" s="7" t="s">
        <v>20</v>
      </c>
      <c r="E1404" s="7" t="s">
        <v>12</v>
      </c>
      <c r="F1404" s="7" t="s">
        <v>14</v>
      </c>
      <c r="G1404" s="7" t="s">
        <v>30</v>
      </c>
      <c r="H1404" s="7" t="s">
        <v>40</v>
      </c>
      <c r="I1404" s="8">
        <v>1634.77</v>
      </c>
      <c r="J1404" s="9">
        <v>0.1</v>
      </c>
      <c r="K1404" s="10">
        <f t="shared" si="38"/>
        <v>163.477</v>
      </c>
    </row>
    <row r="1405" spans="2:11" x14ac:dyDescent="0.3">
      <c r="B1405" s="6">
        <v>49643</v>
      </c>
      <c r="C1405" s="7" t="s">
        <v>10</v>
      </c>
      <c r="D1405" s="7" t="s">
        <v>25</v>
      </c>
      <c r="E1405" s="7" t="s">
        <v>18</v>
      </c>
      <c r="F1405" s="7" t="s">
        <v>8</v>
      </c>
      <c r="G1405" s="7" t="s">
        <v>37</v>
      </c>
      <c r="H1405" s="7" t="s">
        <v>39</v>
      </c>
      <c r="I1405" s="8">
        <v>1899.94</v>
      </c>
      <c r="J1405" s="9">
        <v>0.1</v>
      </c>
      <c r="K1405" s="10">
        <f t="shared" si="38"/>
        <v>189.99400000000003</v>
      </c>
    </row>
    <row r="1406" spans="2:11" x14ac:dyDescent="0.3">
      <c r="B1406" s="6">
        <v>49643</v>
      </c>
      <c r="C1406" s="7" t="s">
        <v>6</v>
      </c>
      <c r="D1406" s="7" t="s">
        <v>46</v>
      </c>
      <c r="E1406" s="7" t="s">
        <v>12</v>
      </c>
      <c r="F1406" s="7" t="s">
        <v>13</v>
      </c>
      <c r="G1406" s="7" t="s">
        <v>32</v>
      </c>
      <c r="H1406" s="7" t="s">
        <v>39</v>
      </c>
      <c r="I1406" s="8">
        <v>658.09</v>
      </c>
      <c r="J1406" s="9">
        <v>0.19</v>
      </c>
      <c r="K1406" s="10">
        <f t="shared" si="38"/>
        <v>125.03710000000001</v>
      </c>
    </row>
    <row r="1407" spans="2:11" x14ac:dyDescent="0.3">
      <c r="B1407" s="6">
        <v>49643</v>
      </c>
      <c r="C1407" s="7" t="s">
        <v>6</v>
      </c>
      <c r="D1407" s="7" t="s">
        <v>46</v>
      </c>
      <c r="E1407" s="7" t="s">
        <v>7</v>
      </c>
      <c r="F1407" s="7" t="s">
        <v>8</v>
      </c>
      <c r="G1407" s="7" t="s">
        <v>35</v>
      </c>
      <c r="H1407" s="7" t="s">
        <v>40</v>
      </c>
      <c r="I1407" s="8">
        <v>725.56</v>
      </c>
      <c r="J1407" s="9">
        <v>0.09</v>
      </c>
      <c r="K1407" s="10">
        <f t="shared" si="38"/>
        <v>65.300399999999996</v>
      </c>
    </row>
    <row r="1408" spans="2:11" x14ac:dyDescent="0.3">
      <c r="B1408" s="6">
        <v>49643</v>
      </c>
      <c r="C1408" s="7" t="s">
        <v>6</v>
      </c>
      <c r="D1408" s="7" t="s">
        <v>23</v>
      </c>
      <c r="E1408" s="7" t="s">
        <v>18</v>
      </c>
      <c r="F1408" s="7" t="s">
        <v>14</v>
      </c>
      <c r="G1408" s="7" t="s">
        <v>31</v>
      </c>
      <c r="H1408" s="7" t="s">
        <v>40</v>
      </c>
      <c r="I1408" s="8">
        <v>587.22</v>
      </c>
      <c r="J1408" s="9">
        <v>0.17</v>
      </c>
      <c r="K1408" s="10">
        <f t="shared" si="38"/>
        <v>99.827400000000011</v>
      </c>
    </row>
    <row r="1409" spans="2:11" x14ac:dyDescent="0.3">
      <c r="B1409" s="6">
        <v>49644</v>
      </c>
      <c r="C1409" s="7" t="s">
        <v>10</v>
      </c>
      <c r="D1409" s="7" t="s">
        <v>24</v>
      </c>
      <c r="E1409" s="7" t="s">
        <v>12</v>
      </c>
      <c r="F1409" s="7" t="s">
        <v>13</v>
      </c>
      <c r="G1409" s="7" t="s">
        <v>33</v>
      </c>
      <c r="H1409" s="7" t="s">
        <v>38</v>
      </c>
      <c r="I1409" s="8">
        <v>934.38</v>
      </c>
      <c r="J1409" s="9">
        <v>0.14000000000000001</v>
      </c>
      <c r="K1409" s="10">
        <f t="shared" si="38"/>
        <v>130.81320000000002</v>
      </c>
    </row>
    <row r="1410" spans="2:11" x14ac:dyDescent="0.3">
      <c r="B1410" s="6">
        <v>49644</v>
      </c>
      <c r="C1410" s="7" t="s">
        <v>16</v>
      </c>
      <c r="D1410" s="7" t="s">
        <v>22</v>
      </c>
      <c r="E1410" s="7" t="s">
        <v>7</v>
      </c>
      <c r="F1410" s="7" t="s">
        <v>14</v>
      </c>
      <c r="G1410" s="7" t="s">
        <v>29</v>
      </c>
      <c r="H1410" s="7" t="s">
        <v>40</v>
      </c>
      <c r="I1410" s="8">
        <v>775.66000000000008</v>
      </c>
      <c r="J1410" s="9">
        <v>0.12</v>
      </c>
      <c r="K1410" s="10">
        <f t="shared" si="38"/>
        <v>93.0792</v>
      </c>
    </row>
    <row r="1411" spans="2:11" x14ac:dyDescent="0.3">
      <c r="B1411" s="6">
        <v>49644</v>
      </c>
      <c r="C1411" s="7" t="s">
        <v>6</v>
      </c>
      <c r="D1411" s="7" t="s">
        <v>23</v>
      </c>
      <c r="E1411" s="7" t="s">
        <v>7</v>
      </c>
      <c r="F1411" s="7" t="s">
        <v>8</v>
      </c>
      <c r="G1411" s="7" t="s">
        <v>36</v>
      </c>
      <c r="H1411" s="7" t="s">
        <v>38</v>
      </c>
      <c r="I1411" s="8">
        <v>977.54</v>
      </c>
      <c r="J1411" s="9">
        <v>0.12</v>
      </c>
      <c r="K1411" s="10">
        <f t="shared" si="38"/>
        <v>117.30479999999999</v>
      </c>
    </row>
    <row r="1412" spans="2:11" x14ac:dyDescent="0.3">
      <c r="B1412" s="6">
        <v>49645</v>
      </c>
      <c r="C1412" s="7" t="s">
        <v>10</v>
      </c>
      <c r="D1412" s="7" t="s">
        <v>26</v>
      </c>
      <c r="E1412" s="7" t="s">
        <v>18</v>
      </c>
      <c r="F1412" s="7" t="s">
        <v>13</v>
      </c>
      <c r="G1412" s="7" t="s">
        <v>32</v>
      </c>
      <c r="H1412" s="7" t="s">
        <v>39</v>
      </c>
      <c r="I1412" s="8">
        <v>535.98</v>
      </c>
      <c r="J1412" s="9">
        <v>0.08</v>
      </c>
      <c r="K1412" s="10">
        <f t="shared" si="38"/>
        <v>42.878399999999999</v>
      </c>
    </row>
    <row r="1413" spans="2:11" x14ac:dyDescent="0.3">
      <c r="B1413" s="6">
        <v>49645</v>
      </c>
      <c r="C1413" s="7" t="s">
        <v>16</v>
      </c>
      <c r="D1413" s="7" t="s">
        <v>22</v>
      </c>
      <c r="E1413" s="7" t="s">
        <v>7</v>
      </c>
      <c r="F1413" s="7" t="s">
        <v>14</v>
      </c>
      <c r="G1413" s="7" t="s">
        <v>30</v>
      </c>
      <c r="H1413" s="7" t="s">
        <v>39</v>
      </c>
      <c r="I1413" s="8">
        <v>739.04</v>
      </c>
      <c r="J1413" s="9">
        <v>0.15</v>
      </c>
      <c r="K1413" s="10">
        <f t="shared" si="38"/>
        <v>110.85599999999999</v>
      </c>
    </row>
    <row r="1414" spans="2:11" x14ac:dyDescent="0.3">
      <c r="B1414" s="6">
        <v>49645</v>
      </c>
      <c r="C1414" s="7" t="s">
        <v>16</v>
      </c>
      <c r="D1414" s="7" t="s">
        <v>45</v>
      </c>
      <c r="E1414" s="7" t="s">
        <v>7</v>
      </c>
      <c r="F1414" s="7" t="s">
        <v>13</v>
      </c>
      <c r="G1414" s="7" t="s">
        <v>34</v>
      </c>
      <c r="H1414" s="7" t="s">
        <v>40</v>
      </c>
      <c r="I1414" s="8">
        <v>524.20000000000005</v>
      </c>
      <c r="J1414" s="9">
        <v>0.17</v>
      </c>
      <c r="K1414" s="10">
        <f t="shared" si="38"/>
        <v>89.114000000000019</v>
      </c>
    </row>
    <row r="1415" spans="2:11" x14ac:dyDescent="0.3">
      <c r="B1415" s="6">
        <v>49645</v>
      </c>
      <c r="C1415" s="7" t="s">
        <v>10</v>
      </c>
      <c r="D1415" s="7" t="s">
        <v>26</v>
      </c>
      <c r="E1415" s="7" t="s">
        <v>11</v>
      </c>
      <c r="F1415" s="7" t="s">
        <v>14</v>
      </c>
      <c r="G1415" s="7" t="s">
        <v>30</v>
      </c>
      <c r="H1415" s="7" t="s">
        <v>38</v>
      </c>
      <c r="I1415" s="8">
        <v>837.25</v>
      </c>
      <c r="J1415" s="9">
        <v>0.05</v>
      </c>
      <c r="K1415" s="10">
        <f t="shared" si="38"/>
        <v>41.862500000000004</v>
      </c>
    </row>
    <row r="1416" spans="2:11" x14ac:dyDescent="0.3">
      <c r="B1416" s="6">
        <v>49645</v>
      </c>
      <c r="C1416" s="7" t="s">
        <v>16</v>
      </c>
      <c r="D1416" s="7" t="s">
        <v>22</v>
      </c>
      <c r="E1416" s="7" t="s">
        <v>15</v>
      </c>
      <c r="F1416" s="7" t="s">
        <v>14</v>
      </c>
      <c r="G1416" s="7" t="s">
        <v>29</v>
      </c>
      <c r="H1416" s="7" t="s">
        <v>38</v>
      </c>
      <c r="I1416" s="8">
        <v>758.87</v>
      </c>
      <c r="J1416" s="9">
        <v>0.05</v>
      </c>
      <c r="K1416" s="10">
        <f t="shared" si="38"/>
        <v>37.9435</v>
      </c>
    </row>
    <row r="1417" spans="2:11" x14ac:dyDescent="0.3">
      <c r="B1417" s="6">
        <v>49645</v>
      </c>
      <c r="C1417" s="7" t="s">
        <v>6</v>
      </c>
      <c r="D1417" s="7" t="s">
        <v>46</v>
      </c>
      <c r="E1417" s="7" t="s">
        <v>12</v>
      </c>
      <c r="F1417" s="7" t="s">
        <v>8</v>
      </c>
      <c r="G1417" s="7" t="s">
        <v>37</v>
      </c>
      <c r="H1417" s="7" t="s">
        <v>39</v>
      </c>
      <c r="I1417" s="8">
        <v>738.56999999999994</v>
      </c>
      <c r="J1417" s="9">
        <v>0.19</v>
      </c>
      <c r="K1417" s="10">
        <f t="shared" si="38"/>
        <v>140.32829999999998</v>
      </c>
    </row>
    <row r="1418" spans="2:11" x14ac:dyDescent="0.3">
      <c r="B1418" s="6">
        <v>49645</v>
      </c>
      <c r="C1418" s="7" t="s">
        <v>6</v>
      </c>
      <c r="D1418" s="7" t="s">
        <v>46</v>
      </c>
      <c r="E1418" s="7" t="s">
        <v>11</v>
      </c>
      <c r="F1418" s="7" t="s">
        <v>14</v>
      </c>
      <c r="G1418" s="7" t="s">
        <v>30</v>
      </c>
      <c r="H1418" s="7" t="s">
        <v>40</v>
      </c>
      <c r="I1418" s="8">
        <v>711.29</v>
      </c>
      <c r="J1418" s="9">
        <v>7.0000000000000007E-2</v>
      </c>
      <c r="K1418" s="10">
        <f t="shared" si="38"/>
        <v>49.790300000000002</v>
      </c>
    </row>
    <row r="1419" spans="2:11" x14ac:dyDescent="0.3">
      <c r="B1419" s="6">
        <v>49646</v>
      </c>
      <c r="C1419" s="7" t="s">
        <v>16</v>
      </c>
      <c r="D1419" s="7" t="s">
        <v>45</v>
      </c>
      <c r="E1419" s="7" t="s">
        <v>15</v>
      </c>
      <c r="F1419" s="7" t="s">
        <v>13</v>
      </c>
      <c r="G1419" s="7" t="s">
        <v>33</v>
      </c>
      <c r="H1419" s="7" t="s">
        <v>39</v>
      </c>
      <c r="I1419" s="8">
        <v>708</v>
      </c>
      <c r="J1419" s="9">
        <v>0.08</v>
      </c>
      <c r="K1419" s="10">
        <f t="shared" si="38"/>
        <v>56.64</v>
      </c>
    </row>
    <row r="1420" spans="2:11" x14ac:dyDescent="0.3">
      <c r="B1420" s="6">
        <v>49646</v>
      </c>
      <c r="C1420" s="7" t="s">
        <v>6</v>
      </c>
      <c r="D1420" s="7" t="s">
        <v>23</v>
      </c>
      <c r="E1420" s="7" t="s">
        <v>18</v>
      </c>
      <c r="F1420" s="7" t="s">
        <v>13</v>
      </c>
      <c r="G1420" s="7" t="s">
        <v>32</v>
      </c>
      <c r="H1420" s="7" t="s">
        <v>38</v>
      </c>
      <c r="I1420" s="8">
        <v>849.45</v>
      </c>
      <c r="J1420" s="9">
        <v>0.11</v>
      </c>
      <c r="K1420" s="10">
        <f t="shared" si="38"/>
        <v>93.43950000000001</v>
      </c>
    </row>
    <row r="1421" spans="2:11" x14ac:dyDescent="0.3">
      <c r="B1421" s="6">
        <v>49646</v>
      </c>
      <c r="C1421" s="7" t="s">
        <v>9</v>
      </c>
      <c r="D1421" s="7" t="s">
        <v>21</v>
      </c>
      <c r="E1421" s="7" t="s">
        <v>17</v>
      </c>
      <c r="F1421" s="7" t="s">
        <v>8</v>
      </c>
      <c r="G1421" s="7" t="s">
        <v>37</v>
      </c>
      <c r="H1421" s="7" t="s">
        <v>40</v>
      </c>
      <c r="I1421" s="8">
        <v>1894.46</v>
      </c>
      <c r="J1421" s="9">
        <v>0.11</v>
      </c>
      <c r="K1421" s="10">
        <f t="shared" si="38"/>
        <v>208.39060000000001</v>
      </c>
    </row>
    <row r="1422" spans="2:11" x14ac:dyDescent="0.3">
      <c r="B1422" s="6">
        <v>49646</v>
      </c>
      <c r="C1422" s="7" t="s">
        <v>6</v>
      </c>
      <c r="D1422" s="7" t="s">
        <v>23</v>
      </c>
      <c r="E1422" s="7" t="s">
        <v>15</v>
      </c>
      <c r="F1422" s="7" t="s">
        <v>8</v>
      </c>
      <c r="G1422" s="7" t="s">
        <v>35</v>
      </c>
      <c r="H1422" s="7" t="s">
        <v>40</v>
      </c>
      <c r="I1422" s="8">
        <v>2030.04</v>
      </c>
      <c r="J1422" s="9">
        <v>0.09</v>
      </c>
      <c r="K1422" s="10">
        <f t="shared" si="38"/>
        <v>182.70359999999999</v>
      </c>
    </row>
    <row r="1423" spans="2:11" x14ac:dyDescent="0.3">
      <c r="B1423" s="6">
        <v>49647</v>
      </c>
      <c r="C1423" s="7" t="s">
        <v>10</v>
      </c>
      <c r="D1423" s="7" t="s">
        <v>24</v>
      </c>
      <c r="E1423" s="7" t="s">
        <v>17</v>
      </c>
      <c r="F1423" s="7" t="s">
        <v>14</v>
      </c>
      <c r="G1423" s="7" t="s">
        <v>30</v>
      </c>
      <c r="H1423" s="7" t="s">
        <v>38</v>
      </c>
      <c r="I1423" s="8">
        <v>2049.33</v>
      </c>
      <c r="J1423" s="9">
        <v>0.16</v>
      </c>
      <c r="K1423" s="10">
        <f t="shared" si="38"/>
        <v>327.89280000000002</v>
      </c>
    </row>
    <row r="1424" spans="2:11" x14ac:dyDescent="0.3">
      <c r="B1424" s="6">
        <v>49647</v>
      </c>
      <c r="C1424" s="7" t="s">
        <v>16</v>
      </c>
      <c r="D1424" s="7" t="s">
        <v>45</v>
      </c>
      <c r="E1424" s="7" t="s">
        <v>11</v>
      </c>
      <c r="F1424" s="7" t="s">
        <v>14</v>
      </c>
      <c r="G1424" s="7" t="s">
        <v>31</v>
      </c>
      <c r="H1424" s="7" t="s">
        <v>39</v>
      </c>
      <c r="I1424" s="8">
        <v>1811.46</v>
      </c>
      <c r="J1424" s="9">
        <v>0.13</v>
      </c>
      <c r="K1424" s="10">
        <f t="shared" si="38"/>
        <v>235.4898</v>
      </c>
    </row>
    <row r="1425" spans="2:11" x14ac:dyDescent="0.3">
      <c r="B1425" s="6">
        <v>49648</v>
      </c>
      <c r="C1425" s="7" t="s">
        <v>10</v>
      </c>
      <c r="D1425" s="7" t="s">
        <v>26</v>
      </c>
      <c r="E1425" s="7" t="s">
        <v>12</v>
      </c>
      <c r="F1425" s="7" t="s">
        <v>13</v>
      </c>
      <c r="G1425" s="7" t="s">
        <v>32</v>
      </c>
      <c r="H1425" s="7" t="s">
        <v>40</v>
      </c>
      <c r="I1425" s="8">
        <v>1988.99</v>
      </c>
      <c r="J1425" s="9">
        <v>0.19</v>
      </c>
      <c r="K1425" s="10">
        <f t="shared" ref="K1425:K1461" si="39">J1425*I1425</f>
        <v>377.90809999999999</v>
      </c>
    </row>
    <row r="1426" spans="2:11" x14ac:dyDescent="0.3">
      <c r="B1426" s="6">
        <v>49648</v>
      </c>
      <c r="C1426" s="7" t="s">
        <v>9</v>
      </c>
      <c r="D1426" s="7" t="s">
        <v>21</v>
      </c>
      <c r="E1426" s="7" t="s">
        <v>11</v>
      </c>
      <c r="F1426" s="7" t="s">
        <v>14</v>
      </c>
      <c r="G1426" s="7" t="s">
        <v>29</v>
      </c>
      <c r="H1426" s="7" t="s">
        <v>40</v>
      </c>
      <c r="I1426" s="8">
        <v>1995.63</v>
      </c>
      <c r="J1426" s="9">
        <v>0.15</v>
      </c>
      <c r="K1426" s="10">
        <f t="shared" si="39"/>
        <v>299.34449999999998</v>
      </c>
    </row>
    <row r="1427" spans="2:11" x14ac:dyDescent="0.3">
      <c r="B1427" s="6">
        <v>49648</v>
      </c>
      <c r="C1427" s="7" t="s">
        <v>6</v>
      </c>
      <c r="D1427" s="7" t="s">
        <v>46</v>
      </c>
      <c r="E1427" s="7" t="s">
        <v>7</v>
      </c>
      <c r="F1427" s="7" t="s">
        <v>13</v>
      </c>
      <c r="G1427" s="7" t="s">
        <v>34</v>
      </c>
      <c r="H1427" s="7" t="s">
        <v>40</v>
      </c>
      <c r="I1427" s="8">
        <v>2161.66</v>
      </c>
      <c r="J1427" s="9">
        <v>0.1</v>
      </c>
      <c r="K1427" s="10">
        <f t="shared" si="39"/>
        <v>216.166</v>
      </c>
    </row>
    <row r="1428" spans="2:11" x14ac:dyDescent="0.3">
      <c r="B1428" s="6">
        <v>49648</v>
      </c>
      <c r="C1428" s="7" t="s">
        <v>9</v>
      </c>
      <c r="D1428" s="7" t="s">
        <v>21</v>
      </c>
      <c r="E1428" s="7" t="s">
        <v>18</v>
      </c>
      <c r="F1428" s="7" t="s">
        <v>14</v>
      </c>
      <c r="G1428" s="7" t="s">
        <v>31</v>
      </c>
      <c r="H1428" s="7" t="s">
        <v>38</v>
      </c>
      <c r="I1428" s="8">
        <v>1804.45</v>
      </c>
      <c r="J1428" s="9">
        <v>0.19</v>
      </c>
      <c r="K1428" s="10">
        <f t="shared" si="39"/>
        <v>342.84550000000002</v>
      </c>
    </row>
    <row r="1429" spans="2:11" x14ac:dyDescent="0.3">
      <c r="B1429" s="6">
        <v>49648</v>
      </c>
      <c r="C1429" s="7" t="s">
        <v>9</v>
      </c>
      <c r="D1429" s="7" t="s">
        <v>21</v>
      </c>
      <c r="E1429" s="7" t="s">
        <v>7</v>
      </c>
      <c r="F1429" s="7" t="s">
        <v>8</v>
      </c>
      <c r="G1429" s="7" t="s">
        <v>35</v>
      </c>
      <c r="H1429" s="7" t="s">
        <v>38</v>
      </c>
      <c r="I1429" s="8">
        <v>1908.51</v>
      </c>
      <c r="J1429" s="9">
        <v>0.19</v>
      </c>
      <c r="K1429" s="10">
        <f t="shared" si="39"/>
        <v>362.61689999999999</v>
      </c>
    </row>
    <row r="1430" spans="2:11" x14ac:dyDescent="0.3">
      <c r="B1430" s="6">
        <v>49649</v>
      </c>
      <c r="C1430" s="7" t="s">
        <v>16</v>
      </c>
      <c r="D1430" s="7" t="s">
        <v>45</v>
      </c>
      <c r="E1430" s="7" t="s">
        <v>12</v>
      </c>
      <c r="F1430" s="7" t="s">
        <v>8</v>
      </c>
      <c r="G1430" s="7" t="s">
        <v>36</v>
      </c>
      <c r="H1430" s="7" t="s">
        <v>38</v>
      </c>
      <c r="I1430" s="8">
        <v>1740.21</v>
      </c>
      <c r="J1430" s="9">
        <v>7.0000000000000007E-2</v>
      </c>
      <c r="K1430" s="10">
        <f t="shared" si="39"/>
        <v>121.81470000000002</v>
      </c>
    </row>
    <row r="1431" spans="2:11" x14ac:dyDescent="0.3">
      <c r="B1431" s="6">
        <v>49649</v>
      </c>
      <c r="C1431" s="7" t="s">
        <v>10</v>
      </c>
      <c r="D1431" s="7" t="s">
        <v>26</v>
      </c>
      <c r="E1431" s="7" t="s">
        <v>12</v>
      </c>
      <c r="F1431" s="7" t="s">
        <v>8</v>
      </c>
      <c r="G1431" s="7" t="s">
        <v>36</v>
      </c>
      <c r="H1431" s="7" t="s">
        <v>40</v>
      </c>
      <c r="I1431" s="8">
        <v>1891.52</v>
      </c>
      <c r="J1431" s="9">
        <v>0.16</v>
      </c>
      <c r="K1431" s="10">
        <f t="shared" si="39"/>
        <v>302.64319999999998</v>
      </c>
    </row>
    <row r="1432" spans="2:11" x14ac:dyDescent="0.3">
      <c r="B1432" s="6">
        <v>49649</v>
      </c>
      <c r="C1432" s="7" t="s">
        <v>6</v>
      </c>
      <c r="D1432" s="7" t="s">
        <v>46</v>
      </c>
      <c r="E1432" s="7" t="s">
        <v>17</v>
      </c>
      <c r="F1432" s="7" t="s">
        <v>14</v>
      </c>
      <c r="G1432" s="7" t="s">
        <v>29</v>
      </c>
      <c r="H1432" s="7" t="s">
        <v>39</v>
      </c>
      <c r="I1432" s="8">
        <v>1774.78</v>
      </c>
      <c r="J1432" s="9">
        <v>0.14000000000000001</v>
      </c>
      <c r="K1432" s="10">
        <f t="shared" si="39"/>
        <v>248.46920000000003</v>
      </c>
    </row>
    <row r="1433" spans="2:11" x14ac:dyDescent="0.3">
      <c r="B1433" s="6">
        <v>49649</v>
      </c>
      <c r="C1433" s="7" t="s">
        <v>6</v>
      </c>
      <c r="D1433" s="7" t="s">
        <v>46</v>
      </c>
      <c r="E1433" s="7" t="s">
        <v>11</v>
      </c>
      <c r="F1433" s="7" t="s">
        <v>13</v>
      </c>
      <c r="G1433" s="7" t="s">
        <v>34</v>
      </c>
      <c r="H1433" s="7" t="s">
        <v>40</v>
      </c>
      <c r="I1433" s="8">
        <v>2165.09</v>
      </c>
      <c r="J1433" s="9">
        <v>0.15</v>
      </c>
      <c r="K1433" s="10">
        <f t="shared" si="39"/>
        <v>324.76350000000002</v>
      </c>
    </row>
    <row r="1434" spans="2:11" x14ac:dyDescent="0.3">
      <c r="B1434" s="6">
        <v>49649</v>
      </c>
      <c r="C1434" s="7" t="s">
        <v>9</v>
      </c>
      <c r="D1434" s="7" t="s">
        <v>27</v>
      </c>
      <c r="E1434" s="7" t="s">
        <v>7</v>
      </c>
      <c r="F1434" s="7" t="s">
        <v>8</v>
      </c>
      <c r="G1434" s="7" t="s">
        <v>35</v>
      </c>
      <c r="H1434" s="7" t="s">
        <v>39</v>
      </c>
      <c r="I1434" s="8">
        <v>1811.71</v>
      </c>
      <c r="J1434" s="9">
        <v>0.06</v>
      </c>
      <c r="K1434" s="10">
        <f t="shared" si="39"/>
        <v>108.7026</v>
      </c>
    </row>
    <row r="1435" spans="2:11" x14ac:dyDescent="0.3">
      <c r="B1435" s="6">
        <v>49651</v>
      </c>
      <c r="C1435" s="7" t="s">
        <v>6</v>
      </c>
      <c r="D1435" s="7" t="s">
        <v>46</v>
      </c>
      <c r="E1435" s="7" t="s">
        <v>18</v>
      </c>
      <c r="F1435" s="7" t="s">
        <v>14</v>
      </c>
      <c r="G1435" s="7" t="s">
        <v>30</v>
      </c>
      <c r="H1435" s="7" t="s">
        <v>38</v>
      </c>
      <c r="I1435" s="8">
        <v>2068.11</v>
      </c>
      <c r="J1435" s="9">
        <v>0.11</v>
      </c>
      <c r="K1435" s="10">
        <f t="shared" si="39"/>
        <v>227.49210000000002</v>
      </c>
    </row>
    <row r="1436" spans="2:11" x14ac:dyDescent="0.3">
      <c r="B1436" s="6">
        <v>49651</v>
      </c>
      <c r="C1436" s="7" t="s">
        <v>10</v>
      </c>
      <c r="D1436" s="7" t="s">
        <v>26</v>
      </c>
      <c r="E1436" s="7" t="s">
        <v>15</v>
      </c>
      <c r="F1436" s="7" t="s">
        <v>8</v>
      </c>
      <c r="G1436" s="7" t="s">
        <v>36</v>
      </c>
      <c r="H1436" s="7" t="s">
        <v>39</v>
      </c>
      <c r="I1436" s="8">
        <v>2053.71</v>
      </c>
      <c r="J1436" s="9">
        <v>0.15</v>
      </c>
      <c r="K1436" s="10">
        <f t="shared" si="39"/>
        <v>308.05649999999997</v>
      </c>
    </row>
    <row r="1437" spans="2:11" x14ac:dyDescent="0.3">
      <c r="B1437" s="6">
        <v>49651</v>
      </c>
      <c r="C1437" s="7" t="s">
        <v>6</v>
      </c>
      <c r="D1437" s="7" t="s">
        <v>46</v>
      </c>
      <c r="E1437" s="7" t="s">
        <v>12</v>
      </c>
      <c r="F1437" s="7" t="s">
        <v>8</v>
      </c>
      <c r="G1437" s="7" t="s">
        <v>37</v>
      </c>
      <c r="H1437" s="7" t="s">
        <v>38</v>
      </c>
      <c r="I1437" s="8">
        <v>2062.21</v>
      </c>
      <c r="J1437" s="9">
        <v>0.18</v>
      </c>
      <c r="K1437" s="10">
        <f t="shared" si="39"/>
        <v>371.19779999999997</v>
      </c>
    </row>
    <row r="1438" spans="2:11" x14ac:dyDescent="0.3">
      <c r="B1438" s="6">
        <v>49651</v>
      </c>
      <c r="C1438" s="7" t="s">
        <v>6</v>
      </c>
      <c r="D1438" s="7" t="s">
        <v>46</v>
      </c>
      <c r="E1438" s="7" t="s">
        <v>17</v>
      </c>
      <c r="F1438" s="7" t="s">
        <v>8</v>
      </c>
      <c r="G1438" s="7" t="s">
        <v>36</v>
      </c>
      <c r="H1438" s="7" t="s">
        <v>38</v>
      </c>
      <c r="I1438" s="8">
        <v>1756.1799999999998</v>
      </c>
      <c r="J1438" s="9">
        <v>0.15</v>
      </c>
      <c r="K1438" s="10">
        <f t="shared" si="39"/>
        <v>263.42699999999996</v>
      </c>
    </row>
    <row r="1439" spans="2:11" x14ac:dyDescent="0.3">
      <c r="B1439" s="6">
        <v>49651</v>
      </c>
      <c r="C1439" s="7" t="s">
        <v>16</v>
      </c>
      <c r="D1439" s="7" t="s">
        <v>45</v>
      </c>
      <c r="E1439" s="7" t="s">
        <v>17</v>
      </c>
      <c r="F1439" s="7" t="s">
        <v>8</v>
      </c>
      <c r="G1439" s="7" t="s">
        <v>36</v>
      </c>
      <c r="H1439" s="7" t="s">
        <v>38</v>
      </c>
      <c r="I1439" s="8">
        <v>2051.3199999999997</v>
      </c>
      <c r="J1439" s="9">
        <v>0.19</v>
      </c>
      <c r="K1439" s="10">
        <f t="shared" si="39"/>
        <v>389.75079999999997</v>
      </c>
    </row>
    <row r="1440" spans="2:11" x14ac:dyDescent="0.3">
      <c r="B1440" s="6">
        <v>49652</v>
      </c>
      <c r="C1440" s="7" t="s">
        <v>10</v>
      </c>
      <c r="D1440" s="7" t="s">
        <v>24</v>
      </c>
      <c r="E1440" s="7" t="s">
        <v>12</v>
      </c>
      <c r="F1440" s="7" t="s">
        <v>13</v>
      </c>
      <c r="G1440" s="7" t="s">
        <v>33</v>
      </c>
      <c r="H1440" s="7" t="s">
        <v>40</v>
      </c>
      <c r="I1440" s="8">
        <v>1813.63</v>
      </c>
      <c r="J1440" s="9">
        <v>0.06</v>
      </c>
      <c r="K1440" s="10">
        <f t="shared" si="39"/>
        <v>108.81780000000001</v>
      </c>
    </row>
    <row r="1441" spans="2:11" x14ac:dyDescent="0.3">
      <c r="B1441" s="6">
        <v>49652</v>
      </c>
      <c r="C1441" s="7" t="s">
        <v>16</v>
      </c>
      <c r="D1441" s="7" t="s">
        <v>44</v>
      </c>
      <c r="E1441" s="7" t="s">
        <v>11</v>
      </c>
      <c r="F1441" s="7" t="s">
        <v>14</v>
      </c>
      <c r="G1441" s="7" t="s">
        <v>31</v>
      </c>
      <c r="H1441" s="7" t="s">
        <v>40</v>
      </c>
      <c r="I1441" s="8">
        <v>1799.44</v>
      </c>
      <c r="J1441" s="9">
        <v>0.15</v>
      </c>
      <c r="K1441" s="10">
        <f t="shared" si="39"/>
        <v>269.916</v>
      </c>
    </row>
    <row r="1442" spans="2:11" x14ac:dyDescent="0.3">
      <c r="B1442" s="6">
        <v>49652</v>
      </c>
      <c r="C1442" s="7" t="s">
        <v>16</v>
      </c>
      <c r="D1442" s="7" t="s">
        <v>45</v>
      </c>
      <c r="E1442" s="7" t="s">
        <v>12</v>
      </c>
      <c r="F1442" s="7" t="s">
        <v>13</v>
      </c>
      <c r="G1442" s="7" t="s">
        <v>32</v>
      </c>
      <c r="H1442" s="7" t="s">
        <v>39</v>
      </c>
      <c r="I1442" s="8">
        <v>2010.76</v>
      </c>
      <c r="J1442" s="9">
        <v>0.16</v>
      </c>
      <c r="K1442" s="10">
        <f t="shared" si="39"/>
        <v>321.72160000000002</v>
      </c>
    </row>
    <row r="1443" spans="2:11" x14ac:dyDescent="0.3">
      <c r="B1443" s="6">
        <v>49652</v>
      </c>
      <c r="C1443" s="7" t="s">
        <v>10</v>
      </c>
      <c r="D1443" s="7" t="s">
        <v>25</v>
      </c>
      <c r="E1443" s="7" t="s">
        <v>17</v>
      </c>
      <c r="F1443" s="7" t="s">
        <v>14</v>
      </c>
      <c r="G1443" s="7" t="s">
        <v>29</v>
      </c>
      <c r="H1443" s="7" t="s">
        <v>40</v>
      </c>
      <c r="I1443" s="8">
        <v>2131.9700000000003</v>
      </c>
      <c r="J1443" s="9">
        <v>0.14000000000000001</v>
      </c>
      <c r="K1443" s="10">
        <f t="shared" si="39"/>
        <v>298.47580000000005</v>
      </c>
    </row>
    <row r="1444" spans="2:11" x14ac:dyDescent="0.3">
      <c r="B1444" s="6">
        <v>49652</v>
      </c>
      <c r="C1444" s="7" t="s">
        <v>9</v>
      </c>
      <c r="D1444" s="7" t="s">
        <v>20</v>
      </c>
      <c r="E1444" s="7" t="s">
        <v>12</v>
      </c>
      <c r="F1444" s="7" t="s">
        <v>14</v>
      </c>
      <c r="G1444" s="7" t="s">
        <v>30</v>
      </c>
      <c r="H1444" s="7" t="s">
        <v>38</v>
      </c>
      <c r="I1444" s="8">
        <v>1871.92</v>
      </c>
      <c r="J1444" s="9">
        <v>0.13</v>
      </c>
      <c r="K1444" s="10">
        <f t="shared" si="39"/>
        <v>243.34960000000001</v>
      </c>
    </row>
    <row r="1445" spans="2:11" x14ac:dyDescent="0.3">
      <c r="B1445" s="6">
        <v>49652</v>
      </c>
      <c r="C1445" s="7" t="s">
        <v>10</v>
      </c>
      <c r="D1445" s="7" t="s">
        <v>26</v>
      </c>
      <c r="E1445" s="7" t="s">
        <v>17</v>
      </c>
      <c r="F1445" s="7" t="s">
        <v>13</v>
      </c>
      <c r="G1445" s="7" t="s">
        <v>33</v>
      </c>
      <c r="H1445" s="7" t="s">
        <v>38</v>
      </c>
      <c r="I1445" s="8">
        <v>1767.24</v>
      </c>
      <c r="J1445" s="9">
        <v>0.15</v>
      </c>
      <c r="K1445" s="10">
        <f t="shared" si="39"/>
        <v>265.08600000000001</v>
      </c>
    </row>
    <row r="1446" spans="2:11" x14ac:dyDescent="0.3">
      <c r="B1446" s="6">
        <v>49652</v>
      </c>
      <c r="C1446" s="7" t="s">
        <v>6</v>
      </c>
      <c r="D1446" s="7" t="s">
        <v>23</v>
      </c>
      <c r="E1446" s="7" t="s">
        <v>12</v>
      </c>
      <c r="F1446" s="7" t="s">
        <v>8</v>
      </c>
      <c r="G1446" s="7" t="s">
        <v>37</v>
      </c>
      <c r="H1446" s="7" t="s">
        <v>39</v>
      </c>
      <c r="I1446" s="8">
        <v>1858.22</v>
      </c>
      <c r="J1446" s="9">
        <v>0.17</v>
      </c>
      <c r="K1446" s="10">
        <f t="shared" si="39"/>
        <v>315.8974</v>
      </c>
    </row>
    <row r="1447" spans="2:11" x14ac:dyDescent="0.3">
      <c r="B1447" s="6">
        <v>49652</v>
      </c>
      <c r="C1447" s="7" t="s">
        <v>9</v>
      </c>
      <c r="D1447" s="7" t="s">
        <v>27</v>
      </c>
      <c r="E1447" s="7" t="s">
        <v>12</v>
      </c>
      <c r="F1447" s="7" t="s">
        <v>8</v>
      </c>
      <c r="G1447" s="7" t="s">
        <v>35</v>
      </c>
      <c r="H1447" s="7" t="s">
        <v>39</v>
      </c>
      <c r="I1447" s="8">
        <v>2191.67</v>
      </c>
      <c r="J1447" s="9">
        <v>0.12</v>
      </c>
      <c r="K1447" s="10">
        <f t="shared" si="39"/>
        <v>263.00040000000001</v>
      </c>
    </row>
    <row r="1448" spans="2:11" x14ac:dyDescent="0.3">
      <c r="B1448" s="6">
        <v>49653</v>
      </c>
      <c r="C1448" s="7" t="s">
        <v>10</v>
      </c>
      <c r="D1448" s="7" t="s">
        <v>25</v>
      </c>
      <c r="E1448" s="7" t="s">
        <v>18</v>
      </c>
      <c r="F1448" s="7" t="s">
        <v>8</v>
      </c>
      <c r="G1448" s="7" t="s">
        <v>37</v>
      </c>
      <c r="H1448" s="7" t="s">
        <v>38</v>
      </c>
      <c r="I1448" s="8">
        <v>2032.69</v>
      </c>
      <c r="J1448" s="9">
        <v>0.11</v>
      </c>
      <c r="K1448" s="10">
        <f t="shared" si="39"/>
        <v>223.5959</v>
      </c>
    </row>
    <row r="1449" spans="2:11" x14ac:dyDescent="0.3">
      <c r="B1449" s="6">
        <v>49653</v>
      </c>
      <c r="C1449" s="7" t="s">
        <v>16</v>
      </c>
      <c r="D1449" s="7" t="s">
        <v>22</v>
      </c>
      <c r="E1449" s="7" t="s">
        <v>15</v>
      </c>
      <c r="F1449" s="7" t="s">
        <v>14</v>
      </c>
      <c r="G1449" s="7" t="s">
        <v>30</v>
      </c>
      <c r="H1449" s="7" t="s">
        <v>38</v>
      </c>
      <c r="I1449" s="8">
        <v>1722.65</v>
      </c>
      <c r="J1449" s="9">
        <v>0.14000000000000001</v>
      </c>
      <c r="K1449" s="10">
        <f t="shared" si="39"/>
        <v>241.17100000000005</v>
      </c>
    </row>
    <row r="1450" spans="2:11" x14ac:dyDescent="0.3">
      <c r="B1450" s="6">
        <v>49653</v>
      </c>
      <c r="C1450" s="7" t="s">
        <v>9</v>
      </c>
      <c r="D1450" s="7" t="s">
        <v>21</v>
      </c>
      <c r="E1450" s="7" t="s">
        <v>7</v>
      </c>
      <c r="F1450" s="7" t="s">
        <v>14</v>
      </c>
      <c r="G1450" s="7" t="s">
        <v>29</v>
      </c>
      <c r="H1450" s="7" t="s">
        <v>39</v>
      </c>
      <c r="I1450" s="8">
        <v>1722.46</v>
      </c>
      <c r="J1450" s="9">
        <v>0.09</v>
      </c>
      <c r="K1450" s="10">
        <f t="shared" si="39"/>
        <v>155.0214</v>
      </c>
    </row>
    <row r="1451" spans="2:11" x14ac:dyDescent="0.3">
      <c r="B1451" s="6">
        <v>49654</v>
      </c>
      <c r="C1451" s="7" t="s">
        <v>6</v>
      </c>
      <c r="D1451" s="7" t="s">
        <v>23</v>
      </c>
      <c r="E1451" s="7" t="s">
        <v>11</v>
      </c>
      <c r="F1451" s="7" t="s">
        <v>14</v>
      </c>
      <c r="G1451" s="7" t="s">
        <v>29</v>
      </c>
      <c r="H1451" s="7" t="s">
        <v>40</v>
      </c>
      <c r="I1451" s="8">
        <v>2024.06</v>
      </c>
      <c r="J1451" s="9">
        <v>0.17</v>
      </c>
      <c r="K1451" s="10">
        <f t="shared" si="39"/>
        <v>344.09020000000004</v>
      </c>
    </row>
    <row r="1452" spans="2:11" x14ac:dyDescent="0.3">
      <c r="B1452" s="6">
        <v>49654</v>
      </c>
      <c r="C1452" s="7" t="s">
        <v>10</v>
      </c>
      <c r="D1452" s="7" t="s">
        <v>26</v>
      </c>
      <c r="E1452" s="7" t="s">
        <v>7</v>
      </c>
      <c r="F1452" s="7" t="s">
        <v>13</v>
      </c>
      <c r="G1452" s="7" t="s">
        <v>32</v>
      </c>
      <c r="H1452" s="7" t="s">
        <v>40</v>
      </c>
      <c r="I1452" s="8">
        <v>1885.69</v>
      </c>
      <c r="J1452" s="9">
        <v>0.12</v>
      </c>
      <c r="K1452" s="10">
        <f t="shared" si="39"/>
        <v>226.28280000000001</v>
      </c>
    </row>
    <row r="1453" spans="2:11" x14ac:dyDescent="0.3">
      <c r="B1453" s="6">
        <v>49654</v>
      </c>
      <c r="C1453" s="7" t="s">
        <v>6</v>
      </c>
      <c r="D1453" s="7" t="s">
        <v>46</v>
      </c>
      <c r="E1453" s="7" t="s">
        <v>12</v>
      </c>
      <c r="F1453" s="7" t="s">
        <v>14</v>
      </c>
      <c r="G1453" s="7" t="s">
        <v>30</v>
      </c>
      <c r="H1453" s="7" t="s">
        <v>39</v>
      </c>
      <c r="I1453" s="8">
        <v>2124.16</v>
      </c>
      <c r="J1453" s="9">
        <v>0.06</v>
      </c>
      <c r="K1453" s="10">
        <f t="shared" si="39"/>
        <v>127.44959999999999</v>
      </c>
    </row>
    <row r="1454" spans="2:11" x14ac:dyDescent="0.3">
      <c r="B1454" s="6">
        <v>49654</v>
      </c>
      <c r="C1454" s="7" t="s">
        <v>16</v>
      </c>
      <c r="D1454" s="7" t="s">
        <v>44</v>
      </c>
      <c r="E1454" s="7" t="s">
        <v>18</v>
      </c>
      <c r="F1454" s="7" t="s">
        <v>8</v>
      </c>
      <c r="G1454" s="7" t="s">
        <v>37</v>
      </c>
      <c r="H1454" s="7" t="s">
        <v>39</v>
      </c>
      <c r="I1454" s="8">
        <v>2138.98</v>
      </c>
      <c r="J1454" s="9">
        <v>0.06</v>
      </c>
      <c r="K1454" s="10">
        <f t="shared" si="39"/>
        <v>128.33879999999999</v>
      </c>
    </row>
    <row r="1455" spans="2:11" x14ac:dyDescent="0.3">
      <c r="B1455" s="6">
        <v>49655</v>
      </c>
      <c r="C1455" s="7" t="s">
        <v>16</v>
      </c>
      <c r="D1455" s="7" t="s">
        <v>22</v>
      </c>
      <c r="E1455" s="7" t="s">
        <v>12</v>
      </c>
      <c r="F1455" s="7" t="s">
        <v>8</v>
      </c>
      <c r="G1455" s="7" t="s">
        <v>35</v>
      </c>
      <c r="H1455" s="7" t="s">
        <v>38</v>
      </c>
      <c r="I1455" s="8">
        <v>1788.17</v>
      </c>
      <c r="J1455" s="9">
        <v>0.08</v>
      </c>
      <c r="K1455" s="10">
        <f t="shared" si="39"/>
        <v>143.05360000000002</v>
      </c>
    </row>
    <row r="1456" spans="2:11" x14ac:dyDescent="0.3">
      <c r="B1456" s="6">
        <v>49655</v>
      </c>
      <c r="C1456" s="7" t="s">
        <v>16</v>
      </c>
      <c r="D1456" s="7" t="s">
        <v>44</v>
      </c>
      <c r="E1456" s="7" t="s">
        <v>17</v>
      </c>
      <c r="F1456" s="7" t="s">
        <v>8</v>
      </c>
      <c r="G1456" s="7" t="s">
        <v>37</v>
      </c>
      <c r="H1456" s="7" t="s">
        <v>40</v>
      </c>
      <c r="I1456" s="8">
        <v>1785.9099999999999</v>
      </c>
      <c r="J1456" s="9">
        <v>0.18</v>
      </c>
      <c r="K1456" s="10">
        <f t="shared" si="39"/>
        <v>321.46379999999994</v>
      </c>
    </row>
    <row r="1457" spans="2:11" x14ac:dyDescent="0.3">
      <c r="B1457" s="6">
        <v>49655</v>
      </c>
      <c r="C1457" s="7" t="s">
        <v>16</v>
      </c>
      <c r="D1457" s="7" t="s">
        <v>22</v>
      </c>
      <c r="E1457" s="7" t="s">
        <v>18</v>
      </c>
      <c r="F1457" s="7" t="s">
        <v>14</v>
      </c>
      <c r="G1457" s="7" t="s">
        <v>29</v>
      </c>
      <c r="H1457" s="7" t="s">
        <v>39</v>
      </c>
      <c r="I1457" s="8">
        <v>2152.69</v>
      </c>
      <c r="J1457" s="9">
        <v>0.13</v>
      </c>
      <c r="K1457" s="10">
        <f t="shared" si="39"/>
        <v>279.84970000000004</v>
      </c>
    </row>
    <row r="1458" spans="2:11" x14ac:dyDescent="0.3">
      <c r="B1458" s="6">
        <v>49655</v>
      </c>
      <c r="C1458" s="7" t="s">
        <v>9</v>
      </c>
      <c r="D1458" s="7" t="s">
        <v>27</v>
      </c>
      <c r="E1458" s="7" t="s">
        <v>12</v>
      </c>
      <c r="F1458" s="7" t="s">
        <v>13</v>
      </c>
      <c r="G1458" s="7" t="s">
        <v>33</v>
      </c>
      <c r="H1458" s="7" t="s">
        <v>38</v>
      </c>
      <c r="I1458" s="8">
        <v>1870.31</v>
      </c>
      <c r="J1458" s="9">
        <v>7.0000000000000007E-2</v>
      </c>
      <c r="K1458" s="10">
        <f t="shared" si="39"/>
        <v>130.92170000000002</v>
      </c>
    </row>
    <row r="1459" spans="2:11" x14ac:dyDescent="0.3">
      <c r="B1459" s="6">
        <v>49655</v>
      </c>
      <c r="C1459" s="7" t="s">
        <v>6</v>
      </c>
      <c r="D1459" s="7" t="s">
        <v>46</v>
      </c>
      <c r="E1459" s="7" t="s">
        <v>15</v>
      </c>
      <c r="F1459" s="7" t="s">
        <v>14</v>
      </c>
      <c r="G1459" s="7" t="s">
        <v>29</v>
      </c>
      <c r="H1459" s="7" t="s">
        <v>40</v>
      </c>
      <c r="I1459" s="8">
        <v>2010.47</v>
      </c>
      <c r="J1459" s="9">
        <v>0.1</v>
      </c>
      <c r="K1459" s="10">
        <f t="shared" si="39"/>
        <v>201.04700000000003</v>
      </c>
    </row>
    <row r="1460" spans="2:11" x14ac:dyDescent="0.3">
      <c r="B1460" s="6">
        <v>49656</v>
      </c>
      <c r="C1460" s="7" t="s">
        <v>10</v>
      </c>
      <c r="D1460" s="7" t="s">
        <v>24</v>
      </c>
      <c r="E1460" s="7" t="s">
        <v>7</v>
      </c>
      <c r="F1460" s="7" t="s">
        <v>8</v>
      </c>
      <c r="G1460" s="7" t="s">
        <v>35</v>
      </c>
      <c r="H1460" s="7" t="s">
        <v>38</v>
      </c>
      <c r="I1460" s="8">
        <v>1937.97</v>
      </c>
      <c r="J1460" s="9">
        <v>7.0000000000000007E-2</v>
      </c>
      <c r="K1460" s="10">
        <f t="shared" si="39"/>
        <v>135.65790000000001</v>
      </c>
    </row>
    <row r="1461" spans="2:11" x14ac:dyDescent="0.3">
      <c r="B1461" s="6">
        <v>49656</v>
      </c>
      <c r="C1461" s="7" t="s">
        <v>10</v>
      </c>
      <c r="D1461" s="7" t="s">
        <v>26</v>
      </c>
      <c r="E1461" s="7" t="s">
        <v>18</v>
      </c>
      <c r="F1461" s="7" t="s">
        <v>13</v>
      </c>
      <c r="G1461" s="7" t="s">
        <v>33</v>
      </c>
      <c r="H1461" s="7" t="s">
        <v>40</v>
      </c>
      <c r="I1461" s="8">
        <v>2147.6800000000003</v>
      </c>
      <c r="J1461" s="9">
        <v>0.09</v>
      </c>
      <c r="K1461" s="10">
        <f t="shared" si="39"/>
        <v>193.29120000000003</v>
      </c>
    </row>
    <row r="1462" spans="2:11" x14ac:dyDescent="0.3">
      <c r="B1462" s="6">
        <v>49656</v>
      </c>
      <c r="C1462" s="7" t="s">
        <v>16</v>
      </c>
      <c r="D1462" s="7" t="s">
        <v>45</v>
      </c>
      <c r="E1462" s="7" t="s">
        <v>12</v>
      </c>
      <c r="F1462" s="7" t="s">
        <v>13</v>
      </c>
      <c r="G1462" s="7" t="s">
        <v>34</v>
      </c>
      <c r="H1462" s="7" t="s">
        <v>39</v>
      </c>
      <c r="I1462" s="8">
        <v>2189.33</v>
      </c>
      <c r="J1462" s="9">
        <v>0.14000000000000001</v>
      </c>
      <c r="K1462" s="10">
        <f t="shared" ref="K1462:K1498" si="40">J1462*I1462</f>
        <v>306.50620000000004</v>
      </c>
    </row>
    <row r="1463" spans="2:11" x14ac:dyDescent="0.3">
      <c r="B1463" s="6">
        <v>49656</v>
      </c>
      <c r="C1463" s="7" t="s">
        <v>10</v>
      </c>
      <c r="D1463" s="7" t="s">
        <v>26</v>
      </c>
      <c r="E1463" s="7" t="s">
        <v>12</v>
      </c>
      <c r="F1463" s="7" t="s">
        <v>14</v>
      </c>
      <c r="G1463" s="7" t="s">
        <v>30</v>
      </c>
      <c r="H1463" s="7" t="s">
        <v>40</v>
      </c>
      <c r="I1463" s="8">
        <v>1791.44</v>
      </c>
      <c r="J1463" s="9">
        <v>0.18</v>
      </c>
      <c r="K1463" s="10">
        <f t="shared" si="40"/>
        <v>322.45920000000001</v>
      </c>
    </row>
    <row r="1464" spans="2:11" x14ac:dyDescent="0.3">
      <c r="B1464" s="6">
        <v>49656</v>
      </c>
      <c r="C1464" s="7" t="s">
        <v>9</v>
      </c>
      <c r="D1464" s="7" t="s">
        <v>27</v>
      </c>
      <c r="E1464" s="7" t="s">
        <v>7</v>
      </c>
      <c r="F1464" s="7" t="s">
        <v>13</v>
      </c>
      <c r="G1464" s="7" t="s">
        <v>32</v>
      </c>
      <c r="H1464" s="7" t="s">
        <v>38</v>
      </c>
      <c r="I1464" s="8">
        <v>2087.0100000000002</v>
      </c>
      <c r="J1464" s="9">
        <v>0.18</v>
      </c>
      <c r="K1464" s="10">
        <f t="shared" si="40"/>
        <v>375.66180000000003</v>
      </c>
    </row>
    <row r="1465" spans="2:11" x14ac:dyDescent="0.3">
      <c r="B1465" s="6">
        <v>49656</v>
      </c>
      <c r="C1465" s="7" t="s">
        <v>9</v>
      </c>
      <c r="D1465" s="7" t="s">
        <v>21</v>
      </c>
      <c r="E1465" s="7" t="s">
        <v>12</v>
      </c>
      <c r="F1465" s="7" t="s">
        <v>14</v>
      </c>
      <c r="G1465" s="7" t="s">
        <v>30</v>
      </c>
      <c r="H1465" s="7" t="s">
        <v>40</v>
      </c>
      <c r="I1465" s="8">
        <v>2193.46</v>
      </c>
      <c r="J1465" s="9">
        <v>0.18</v>
      </c>
      <c r="K1465" s="10">
        <f t="shared" si="40"/>
        <v>394.82279999999997</v>
      </c>
    </row>
    <row r="1466" spans="2:11" x14ac:dyDescent="0.3">
      <c r="B1466" s="6">
        <v>49657</v>
      </c>
      <c r="C1466" s="7" t="s">
        <v>16</v>
      </c>
      <c r="D1466" s="7" t="s">
        <v>22</v>
      </c>
      <c r="E1466" s="7" t="s">
        <v>7</v>
      </c>
      <c r="F1466" s="7" t="s">
        <v>8</v>
      </c>
      <c r="G1466" s="7" t="s">
        <v>36</v>
      </c>
      <c r="H1466" s="7" t="s">
        <v>40</v>
      </c>
      <c r="I1466" s="8">
        <v>2028.09</v>
      </c>
      <c r="J1466" s="9">
        <v>0.09</v>
      </c>
      <c r="K1466" s="10">
        <f t="shared" si="40"/>
        <v>182.52809999999999</v>
      </c>
    </row>
    <row r="1467" spans="2:11" x14ac:dyDescent="0.3">
      <c r="B1467" s="6">
        <v>49657</v>
      </c>
      <c r="C1467" s="7" t="s">
        <v>10</v>
      </c>
      <c r="D1467" s="7" t="s">
        <v>26</v>
      </c>
      <c r="E1467" s="7" t="s">
        <v>18</v>
      </c>
      <c r="F1467" s="7" t="s">
        <v>8</v>
      </c>
      <c r="G1467" s="7" t="s">
        <v>37</v>
      </c>
      <c r="H1467" s="7" t="s">
        <v>39</v>
      </c>
      <c r="I1467" s="8">
        <v>1884.46</v>
      </c>
      <c r="J1467" s="9">
        <v>0.06</v>
      </c>
      <c r="K1467" s="10">
        <f t="shared" si="40"/>
        <v>113.0676</v>
      </c>
    </row>
    <row r="1468" spans="2:11" x14ac:dyDescent="0.3">
      <c r="B1468" s="6">
        <v>49657</v>
      </c>
      <c r="C1468" s="7" t="s">
        <v>16</v>
      </c>
      <c r="D1468" s="7" t="s">
        <v>22</v>
      </c>
      <c r="E1468" s="7" t="s">
        <v>17</v>
      </c>
      <c r="F1468" s="7" t="s">
        <v>8</v>
      </c>
      <c r="G1468" s="7" t="s">
        <v>37</v>
      </c>
      <c r="H1468" s="7" t="s">
        <v>40</v>
      </c>
      <c r="I1468" s="8">
        <v>1883.18</v>
      </c>
      <c r="J1468" s="9">
        <v>0.18</v>
      </c>
      <c r="K1468" s="10">
        <f t="shared" si="40"/>
        <v>338.97239999999999</v>
      </c>
    </row>
    <row r="1469" spans="2:11" x14ac:dyDescent="0.3">
      <c r="B1469" s="6">
        <v>49658</v>
      </c>
      <c r="C1469" s="7" t="s">
        <v>6</v>
      </c>
      <c r="D1469" s="7" t="s">
        <v>46</v>
      </c>
      <c r="E1469" s="7" t="s">
        <v>18</v>
      </c>
      <c r="F1469" s="7" t="s">
        <v>8</v>
      </c>
      <c r="G1469" s="7" t="s">
        <v>37</v>
      </c>
      <c r="H1469" s="7" t="s">
        <v>40</v>
      </c>
      <c r="I1469" s="8">
        <v>1955.27</v>
      </c>
      <c r="J1469" s="9">
        <v>0.14000000000000001</v>
      </c>
      <c r="K1469" s="10">
        <f t="shared" si="40"/>
        <v>273.73780000000005</v>
      </c>
    </row>
    <row r="1470" spans="2:11" x14ac:dyDescent="0.3">
      <c r="B1470" s="6">
        <v>49659</v>
      </c>
      <c r="C1470" s="7" t="s">
        <v>9</v>
      </c>
      <c r="D1470" s="7" t="s">
        <v>20</v>
      </c>
      <c r="E1470" s="7" t="s">
        <v>12</v>
      </c>
      <c r="F1470" s="7" t="s">
        <v>13</v>
      </c>
      <c r="G1470" s="7" t="s">
        <v>34</v>
      </c>
      <c r="H1470" s="7" t="s">
        <v>40</v>
      </c>
      <c r="I1470" s="8">
        <v>1872.87</v>
      </c>
      <c r="J1470" s="9">
        <v>0.14000000000000001</v>
      </c>
      <c r="K1470" s="10">
        <f t="shared" si="40"/>
        <v>262.20179999999999</v>
      </c>
    </row>
    <row r="1471" spans="2:11" x14ac:dyDescent="0.3">
      <c r="B1471" s="6">
        <v>49659</v>
      </c>
      <c r="C1471" s="7" t="s">
        <v>10</v>
      </c>
      <c r="D1471" s="7" t="s">
        <v>26</v>
      </c>
      <c r="E1471" s="7" t="s">
        <v>18</v>
      </c>
      <c r="F1471" s="7" t="s">
        <v>8</v>
      </c>
      <c r="G1471" s="7" t="s">
        <v>36</v>
      </c>
      <c r="H1471" s="7" t="s">
        <v>39</v>
      </c>
      <c r="I1471" s="8">
        <v>1928.01</v>
      </c>
      <c r="J1471" s="9">
        <v>0.19</v>
      </c>
      <c r="K1471" s="10">
        <f t="shared" si="40"/>
        <v>366.32190000000003</v>
      </c>
    </row>
    <row r="1472" spans="2:11" x14ac:dyDescent="0.3">
      <c r="B1472" s="6">
        <v>49659</v>
      </c>
      <c r="C1472" s="7" t="s">
        <v>6</v>
      </c>
      <c r="D1472" s="7" t="s">
        <v>46</v>
      </c>
      <c r="E1472" s="7" t="s">
        <v>7</v>
      </c>
      <c r="F1472" s="7" t="s">
        <v>14</v>
      </c>
      <c r="G1472" s="7" t="s">
        <v>29</v>
      </c>
      <c r="H1472" s="7" t="s">
        <v>38</v>
      </c>
      <c r="I1472" s="8">
        <v>2195.0299999999997</v>
      </c>
      <c r="J1472" s="9">
        <v>0.05</v>
      </c>
      <c r="K1472" s="10">
        <f t="shared" si="40"/>
        <v>109.75149999999999</v>
      </c>
    </row>
    <row r="1473" spans="2:11" x14ac:dyDescent="0.3">
      <c r="B1473" s="6">
        <v>49659</v>
      </c>
      <c r="C1473" s="7" t="s">
        <v>9</v>
      </c>
      <c r="D1473" s="7" t="s">
        <v>21</v>
      </c>
      <c r="E1473" s="7" t="s">
        <v>12</v>
      </c>
      <c r="F1473" s="7" t="s">
        <v>14</v>
      </c>
      <c r="G1473" s="7" t="s">
        <v>31</v>
      </c>
      <c r="H1473" s="7" t="s">
        <v>38</v>
      </c>
      <c r="I1473" s="8">
        <v>1816.1399999999999</v>
      </c>
      <c r="J1473" s="9">
        <v>0.18</v>
      </c>
      <c r="K1473" s="10">
        <f t="shared" si="40"/>
        <v>326.90519999999998</v>
      </c>
    </row>
    <row r="1474" spans="2:11" x14ac:dyDescent="0.3">
      <c r="B1474" s="6">
        <v>49659</v>
      </c>
      <c r="C1474" s="7" t="s">
        <v>10</v>
      </c>
      <c r="D1474" s="7" t="s">
        <v>26</v>
      </c>
      <c r="E1474" s="7" t="s">
        <v>15</v>
      </c>
      <c r="F1474" s="7" t="s">
        <v>14</v>
      </c>
      <c r="G1474" s="7" t="s">
        <v>31</v>
      </c>
      <c r="H1474" s="7" t="s">
        <v>39</v>
      </c>
      <c r="I1474" s="8">
        <v>1923.2</v>
      </c>
      <c r="J1474" s="9">
        <v>7.0000000000000007E-2</v>
      </c>
      <c r="K1474" s="10">
        <f t="shared" si="40"/>
        <v>134.62400000000002</v>
      </c>
    </row>
    <row r="1475" spans="2:11" x14ac:dyDescent="0.3">
      <c r="B1475" s="6">
        <v>49661</v>
      </c>
      <c r="C1475" s="7" t="s">
        <v>6</v>
      </c>
      <c r="D1475" s="7" t="s">
        <v>46</v>
      </c>
      <c r="E1475" s="7" t="s">
        <v>11</v>
      </c>
      <c r="F1475" s="7" t="s">
        <v>8</v>
      </c>
      <c r="G1475" s="7" t="s">
        <v>37</v>
      </c>
      <c r="H1475" s="7" t="s">
        <v>40</v>
      </c>
      <c r="I1475" s="8">
        <v>1793.3600000000001</v>
      </c>
      <c r="J1475" s="9">
        <v>0.19</v>
      </c>
      <c r="K1475" s="10">
        <f t="shared" si="40"/>
        <v>340.73840000000001</v>
      </c>
    </row>
    <row r="1476" spans="2:11" x14ac:dyDescent="0.3">
      <c r="B1476" s="6">
        <v>49661</v>
      </c>
      <c r="C1476" s="7" t="s">
        <v>10</v>
      </c>
      <c r="D1476" s="7" t="s">
        <v>26</v>
      </c>
      <c r="E1476" s="7" t="s">
        <v>18</v>
      </c>
      <c r="F1476" s="7" t="s">
        <v>13</v>
      </c>
      <c r="G1476" s="7" t="s">
        <v>34</v>
      </c>
      <c r="H1476" s="7" t="s">
        <v>39</v>
      </c>
      <c r="I1476" s="8">
        <v>1925.8</v>
      </c>
      <c r="J1476" s="9">
        <v>7.0000000000000007E-2</v>
      </c>
      <c r="K1476" s="10">
        <f t="shared" si="40"/>
        <v>134.80600000000001</v>
      </c>
    </row>
    <row r="1477" spans="2:11" x14ac:dyDescent="0.3">
      <c r="B1477" s="6">
        <v>49661</v>
      </c>
      <c r="C1477" s="7" t="s">
        <v>10</v>
      </c>
      <c r="D1477" s="7" t="s">
        <v>26</v>
      </c>
      <c r="E1477" s="7" t="s">
        <v>12</v>
      </c>
      <c r="F1477" s="7" t="s">
        <v>8</v>
      </c>
      <c r="G1477" s="7" t="s">
        <v>35</v>
      </c>
      <c r="H1477" s="7" t="s">
        <v>40</v>
      </c>
      <c r="I1477" s="8">
        <v>2017.44</v>
      </c>
      <c r="J1477" s="9">
        <v>0.12</v>
      </c>
      <c r="K1477" s="10">
        <f t="shared" si="40"/>
        <v>242.09280000000001</v>
      </c>
    </row>
    <row r="1478" spans="2:11" x14ac:dyDescent="0.3">
      <c r="B1478" s="6">
        <v>49661</v>
      </c>
      <c r="C1478" s="7" t="s">
        <v>9</v>
      </c>
      <c r="D1478" s="7" t="s">
        <v>20</v>
      </c>
      <c r="E1478" s="7" t="s">
        <v>18</v>
      </c>
      <c r="F1478" s="7" t="s">
        <v>8</v>
      </c>
      <c r="G1478" s="7" t="s">
        <v>37</v>
      </c>
      <c r="H1478" s="7" t="s">
        <v>39</v>
      </c>
      <c r="I1478" s="8">
        <v>2100.1</v>
      </c>
      <c r="J1478" s="9">
        <v>0.08</v>
      </c>
      <c r="K1478" s="10">
        <f t="shared" si="40"/>
        <v>168.00800000000001</v>
      </c>
    </row>
    <row r="1479" spans="2:11" x14ac:dyDescent="0.3">
      <c r="B1479" s="6">
        <v>49661</v>
      </c>
      <c r="C1479" s="7" t="s">
        <v>16</v>
      </c>
      <c r="D1479" s="7" t="s">
        <v>22</v>
      </c>
      <c r="E1479" s="7" t="s">
        <v>7</v>
      </c>
      <c r="F1479" s="7" t="s">
        <v>8</v>
      </c>
      <c r="G1479" s="7" t="s">
        <v>37</v>
      </c>
      <c r="H1479" s="7" t="s">
        <v>39</v>
      </c>
      <c r="I1479" s="8">
        <v>2013.1</v>
      </c>
      <c r="J1479" s="9">
        <v>0.12</v>
      </c>
      <c r="K1479" s="10">
        <f t="shared" si="40"/>
        <v>241.57199999999997</v>
      </c>
    </row>
    <row r="1480" spans="2:11" x14ac:dyDescent="0.3">
      <c r="B1480" s="6">
        <v>49661</v>
      </c>
      <c r="C1480" s="7" t="s">
        <v>10</v>
      </c>
      <c r="D1480" s="7" t="s">
        <v>26</v>
      </c>
      <c r="E1480" s="7" t="s">
        <v>12</v>
      </c>
      <c r="F1480" s="7" t="s">
        <v>8</v>
      </c>
      <c r="G1480" s="7" t="s">
        <v>36</v>
      </c>
      <c r="H1480" s="7" t="s">
        <v>40</v>
      </c>
      <c r="I1480" s="8">
        <v>1896.32</v>
      </c>
      <c r="J1480" s="9">
        <v>7.0000000000000007E-2</v>
      </c>
      <c r="K1480" s="10">
        <f t="shared" si="40"/>
        <v>132.7424</v>
      </c>
    </row>
    <row r="1481" spans="2:11" x14ac:dyDescent="0.3">
      <c r="B1481" s="6">
        <v>49661</v>
      </c>
      <c r="C1481" s="7" t="s">
        <v>9</v>
      </c>
      <c r="D1481" s="7" t="s">
        <v>21</v>
      </c>
      <c r="E1481" s="7" t="s">
        <v>15</v>
      </c>
      <c r="F1481" s="7" t="s">
        <v>8</v>
      </c>
      <c r="G1481" s="7" t="s">
        <v>36</v>
      </c>
      <c r="H1481" s="7" t="s">
        <v>39</v>
      </c>
      <c r="I1481" s="8">
        <v>1915.82</v>
      </c>
      <c r="J1481" s="9">
        <v>7.0000000000000007E-2</v>
      </c>
      <c r="K1481" s="10">
        <f t="shared" si="40"/>
        <v>134.10740000000001</v>
      </c>
    </row>
    <row r="1482" spans="2:11" x14ac:dyDescent="0.3">
      <c r="B1482" s="6">
        <v>49662</v>
      </c>
      <c r="C1482" s="7" t="s">
        <v>10</v>
      </c>
      <c r="D1482" s="7" t="s">
        <v>26</v>
      </c>
      <c r="E1482" s="7" t="s">
        <v>11</v>
      </c>
      <c r="F1482" s="7" t="s">
        <v>14</v>
      </c>
      <c r="G1482" s="7" t="s">
        <v>29</v>
      </c>
      <c r="H1482" s="7" t="s">
        <v>39</v>
      </c>
      <c r="I1482" s="8">
        <v>2050.33</v>
      </c>
      <c r="J1482" s="9">
        <v>0.09</v>
      </c>
      <c r="K1482" s="10">
        <f t="shared" si="40"/>
        <v>184.52969999999999</v>
      </c>
    </row>
    <row r="1483" spans="2:11" x14ac:dyDescent="0.3">
      <c r="B1483" s="6">
        <v>49662</v>
      </c>
      <c r="C1483" s="7" t="s">
        <v>6</v>
      </c>
      <c r="D1483" s="7" t="s">
        <v>23</v>
      </c>
      <c r="E1483" s="7" t="s">
        <v>7</v>
      </c>
      <c r="F1483" s="7" t="s">
        <v>8</v>
      </c>
      <c r="G1483" s="7" t="s">
        <v>37</v>
      </c>
      <c r="H1483" s="7" t="s">
        <v>40</v>
      </c>
      <c r="I1483" s="8">
        <v>1952.99</v>
      </c>
      <c r="J1483" s="9">
        <v>0.14000000000000001</v>
      </c>
      <c r="K1483" s="10">
        <f t="shared" si="40"/>
        <v>273.41860000000003</v>
      </c>
    </row>
    <row r="1484" spans="2:11" x14ac:dyDescent="0.3">
      <c r="B1484" s="6">
        <v>49662</v>
      </c>
      <c r="C1484" s="7" t="s">
        <v>9</v>
      </c>
      <c r="D1484" s="7" t="s">
        <v>21</v>
      </c>
      <c r="E1484" s="7" t="s">
        <v>17</v>
      </c>
      <c r="F1484" s="7" t="s">
        <v>8</v>
      </c>
      <c r="G1484" s="7" t="s">
        <v>35</v>
      </c>
      <c r="H1484" s="7" t="s">
        <v>39</v>
      </c>
      <c r="I1484" s="8">
        <v>2119.66</v>
      </c>
      <c r="J1484" s="9">
        <v>0.13</v>
      </c>
      <c r="K1484" s="10">
        <f t="shared" si="40"/>
        <v>275.55579999999998</v>
      </c>
    </row>
    <row r="1485" spans="2:11" x14ac:dyDescent="0.3">
      <c r="B1485" s="6">
        <v>49663</v>
      </c>
      <c r="C1485" s="7" t="s">
        <v>10</v>
      </c>
      <c r="D1485" s="7" t="s">
        <v>26</v>
      </c>
      <c r="E1485" s="7" t="s">
        <v>12</v>
      </c>
      <c r="F1485" s="7" t="s">
        <v>14</v>
      </c>
      <c r="G1485" s="7" t="s">
        <v>29</v>
      </c>
      <c r="H1485" s="7" t="s">
        <v>39</v>
      </c>
      <c r="I1485" s="8">
        <v>1808.01</v>
      </c>
      <c r="J1485" s="9">
        <v>0.13</v>
      </c>
      <c r="K1485" s="10">
        <f t="shared" si="40"/>
        <v>235.04130000000001</v>
      </c>
    </row>
    <row r="1486" spans="2:11" x14ac:dyDescent="0.3">
      <c r="B1486" s="6">
        <v>49663</v>
      </c>
      <c r="C1486" s="7" t="s">
        <v>10</v>
      </c>
      <c r="D1486" s="7" t="s">
        <v>25</v>
      </c>
      <c r="E1486" s="7" t="s">
        <v>18</v>
      </c>
      <c r="F1486" s="7" t="s">
        <v>8</v>
      </c>
      <c r="G1486" s="7" t="s">
        <v>36</v>
      </c>
      <c r="H1486" s="7" t="s">
        <v>38</v>
      </c>
      <c r="I1486" s="8">
        <v>1874.0900000000001</v>
      </c>
      <c r="J1486" s="9">
        <v>0.13</v>
      </c>
      <c r="K1486" s="10">
        <f t="shared" si="40"/>
        <v>243.63170000000002</v>
      </c>
    </row>
    <row r="1487" spans="2:11" x14ac:dyDescent="0.3">
      <c r="B1487" s="6">
        <v>49663</v>
      </c>
      <c r="C1487" s="7" t="s">
        <v>10</v>
      </c>
      <c r="D1487" s="7" t="s">
        <v>25</v>
      </c>
      <c r="E1487" s="7" t="s">
        <v>12</v>
      </c>
      <c r="F1487" s="7" t="s">
        <v>14</v>
      </c>
      <c r="G1487" s="7" t="s">
        <v>29</v>
      </c>
      <c r="H1487" s="7" t="s">
        <v>38</v>
      </c>
      <c r="I1487" s="8">
        <v>1872.37</v>
      </c>
      <c r="J1487" s="9">
        <v>7.0000000000000007E-2</v>
      </c>
      <c r="K1487" s="10">
        <f t="shared" si="40"/>
        <v>131.0659</v>
      </c>
    </row>
    <row r="1488" spans="2:11" x14ac:dyDescent="0.3">
      <c r="B1488" s="6">
        <v>49663</v>
      </c>
      <c r="C1488" s="7" t="s">
        <v>16</v>
      </c>
      <c r="D1488" s="7" t="s">
        <v>22</v>
      </c>
      <c r="E1488" s="7" t="s">
        <v>12</v>
      </c>
      <c r="F1488" s="7" t="s">
        <v>14</v>
      </c>
      <c r="G1488" s="7" t="s">
        <v>30</v>
      </c>
      <c r="H1488" s="7" t="s">
        <v>40</v>
      </c>
      <c r="I1488" s="8">
        <v>1802.95</v>
      </c>
      <c r="J1488" s="9">
        <v>0.16</v>
      </c>
      <c r="K1488" s="10">
        <f t="shared" si="40"/>
        <v>288.47200000000004</v>
      </c>
    </row>
    <row r="1489" spans="2:11" x14ac:dyDescent="0.3">
      <c r="B1489" s="6">
        <v>49663</v>
      </c>
      <c r="C1489" s="7" t="s">
        <v>9</v>
      </c>
      <c r="D1489" s="7" t="s">
        <v>21</v>
      </c>
      <c r="E1489" s="7" t="s">
        <v>18</v>
      </c>
      <c r="F1489" s="7" t="s">
        <v>14</v>
      </c>
      <c r="G1489" s="7" t="s">
        <v>29</v>
      </c>
      <c r="H1489" s="7" t="s">
        <v>40</v>
      </c>
      <c r="I1489" s="8">
        <v>1894.52</v>
      </c>
      <c r="J1489" s="9">
        <v>0.14000000000000001</v>
      </c>
      <c r="K1489" s="10">
        <f t="shared" si="40"/>
        <v>265.2328</v>
      </c>
    </row>
    <row r="1490" spans="2:11" x14ac:dyDescent="0.3">
      <c r="B1490" s="6">
        <v>49663</v>
      </c>
      <c r="C1490" s="7" t="s">
        <v>10</v>
      </c>
      <c r="D1490" s="7" t="s">
        <v>26</v>
      </c>
      <c r="E1490" s="7" t="s">
        <v>11</v>
      </c>
      <c r="F1490" s="7" t="s">
        <v>8</v>
      </c>
      <c r="G1490" s="7" t="s">
        <v>36</v>
      </c>
      <c r="H1490" s="7" t="s">
        <v>38</v>
      </c>
      <c r="I1490" s="8">
        <v>2093.15</v>
      </c>
      <c r="J1490" s="9">
        <v>0.11</v>
      </c>
      <c r="K1490" s="10">
        <f t="shared" si="40"/>
        <v>230.2465</v>
      </c>
    </row>
    <row r="1491" spans="2:11" x14ac:dyDescent="0.3">
      <c r="B1491" s="6">
        <v>49664</v>
      </c>
      <c r="C1491" s="7" t="s">
        <v>9</v>
      </c>
      <c r="D1491" s="7" t="s">
        <v>21</v>
      </c>
      <c r="E1491" s="7" t="s">
        <v>11</v>
      </c>
      <c r="F1491" s="7" t="s">
        <v>8</v>
      </c>
      <c r="G1491" s="7" t="s">
        <v>35</v>
      </c>
      <c r="H1491" s="7" t="s">
        <v>39</v>
      </c>
      <c r="I1491" s="8">
        <v>523.70000000000005</v>
      </c>
      <c r="J1491" s="9">
        <v>0.09</v>
      </c>
      <c r="K1491" s="10">
        <f t="shared" si="40"/>
        <v>47.133000000000003</v>
      </c>
    </row>
    <row r="1492" spans="2:11" x14ac:dyDescent="0.3">
      <c r="B1492" s="6">
        <v>49664</v>
      </c>
      <c r="C1492" s="7" t="s">
        <v>6</v>
      </c>
      <c r="D1492" s="7" t="s">
        <v>23</v>
      </c>
      <c r="E1492" s="7" t="s">
        <v>7</v>
      </c>
      <c r="F1492" s="7" t="s">
        <v>13</v>
      </c>
      <c r="G1492" s="7" t="s">
        <v>34</v>
      </c>
      <c r="H1492" s="7" t="s">
        <v>39</v>
      </c>
      <c r="I1492" s="8">
        <v>595.33000000000004</v>
      </c>
      <c r="J1492" s="9">
        <v>0.1</v>
      </c>
      <c r="K1492" s="10">
        <f t="shared" si="40"/>
        <v>59.533000000000008</v>
      </c>
    </row>
    <row r="1493" spans="2:11" x14ac:dyDescent="0.3">
      <c r="B1493" s="6">
        <v>49664</v>
      </c>
      <c r="C1493" s="7" t="s">
        <v>6</v>
      </c>
      <c r="D1493" s="7" t="s">
        <v>46</v>
      </c>
      <c r="E1493" s="7" t="s">
        <v>12</v>
      </c>
      <c r="F1493" s="7" t="s">
        <v>13</v>
      </c>
      <c r="G1493" s="7" t="s">
        <v>33</v>
      </c>
      <c r="H1493" s="7" t="s">
        <v>39</v>
      </c>
      <c r="I1493" s="8">
        <v>945.58999999999992</v>
      </c>
      <c r="J1493" s="9">
        <v>0.13</v>
      </c>
      <c r="K1493" s="10">
        <f t="shared" si="40"/>
        <v>122.9267</v>
      </c>
    </row>
    <row r="1494" spans="2:11" x14ac:dyDescent="0.3">
      <c r="B1494" s="6">
        <v>49664</v>
      </c>
      <c r="C1494" s="7" t="s">
        <v>10</v>
      </c>
      <c r="D1494" s="7" t="s">
        <v>26</v>
      </c>
      <c r="E1494" s="7" t="s">
        <v>11</v>
      </c>
      <c r="F1494" s="7" t="s">
        <v>13</v>
      </c>
      <c r="G1494" s="7" t="s">
        <v>34</v>
      </c>
      <c r="H1494" s="7" t="s">
        <v>39</v>
      </c>
      <c r="I1494" s="8">
        <v>906.17000000000007</v>
      </c>
      <c r="J1494" s="9">
        <v>0.18</v>
      </c>
      <c r="K1494" s="10">
        <f t="shared" si="40"/>
        <v>163.11060000000001</v>
      </c>
    </row>
    <row r="1495" spans="2:11" x14ac:dyDescent="0.3">
      <c r="B1495" s="6">
        <v>49664</v>
      </c>
      <c r="C1495" s="7" t="s">
        <v>16</v>
      </c>
      <c r="D1495" s="7" t="s">
        <v>44</v>
      </c>
      <c r="E1495" s="7" t="s">
        <v>12</v>
      </c>
      <c r="F1495" s="7" t="s">
        <v>13</v>
      </c>
      <c r="G1495" s="7" t="s">
        <v>34</v>
      </c>
      <c r="H1495" s="7" t="s">
        <v>40</v>
      </c>
      <c r="I1495" s="8">
        <v>657.09</v>
      </c>
      <c r="J1495" s="9">
        <v>7.0000000000000007E-2</v>
      </c>
      <c r="K1495" s="10">
        <f t="shared" si="40"/>
        <v>45.996300000000005</v>
      </c>
    </row>
    <row r="1496" spans="2:11" x14ac:dyDescent="0.3">
      <c r="B1496" s="6">
        <v>49664</v>
      </c>
      <c r="C1496" s="7" t="s">
        <v>9</v>
      </c>
      <c r="D1496" s="7" t="s">
        <v>21</v>
      </c>
      <c r="E1496" s="7" t="s">
        <v>17</v>
      </c>
      <c r="F1496" s="7" t="s">
        <v>14</v>
      </c>
      <c r="G1496" s="7" t="s">
        <v>29</v>
      </c>
      <c r="H1496" s="7" t="s">
        <v>39</v>
      </c>
      <c r="I1496" s="8">
        <v>591.12</v>
      </c>
      <c r="J1496" s="9">
        <v>0.18</v>
      </c>
      <c r="K1496" s="10">
        <f t="shared" si="40"/>
        <v>106.4016</v>
      </c>
    </row>
    <row r="1497" spans="2:11" x14ac:dyDescent="0.3">
      <c r="B1497" s="6">
        <v>49664</v>
      </c>
      <c r="C1497" s="7" t="s">
        <v>9</v>
      </c>
      <c r="D1497" s="7" t="s">
        <v>21</v>
      </c>
      <c r="E1497" s="7" t="s">
        <v>15</v>
      </c>
      <c r="F1497" s="7" t="s">
        <v>8</v>
      </c>
      <c r="G1497" s="7" t="s">
        <v>35</v>
      </c>
      <c r="H1497" s="7" t="s">
        <v>38</v>
      </c>
      <c r="I1497" s="8">
        <v>565.31999999999994</v>
      </c>
      <c r="J1497" s="9">
        <v>0.08</v>
      </c>
      <c r="K1497" s="10">
        <f t="shared" si="40"/>
        <v>45.225599999999993</v>
      </c>
    </row>
    <row r="1498" spans="2:11" x14ac:dyDescent="0.3">
      <c r="B1498" s="6">
        <v>49664</v>
      </c>
      <c r="C1498" s="7" t="s">
        <v>16</v>
      </c>
      <c r="D1498" s="7" t="s">
        <v>22</v>
      </c>
      <c r="E1498" s="7" t="s">
        <v>18</v>
      </c>
      <c r="F1498" s="7" t="s">
        <v>13</v>
      </c>
      <c r="G1498" s="7" t="s">
        <v>34</v>
      </c>
      <c r="H1498" s="7" t="s">
        <v>39</v>
      </c>
      <c r="I1498" s="8">
        <v>978.86</v>
      </c>
      <c r="J1498" s="9">
        <v>0.18</v>
      </c>
      <c r="K1498" s="10">
        <f t="shared" si="40"/>
        <v>176.19479999999999</v>
      </c>
    </row>
    <row r="1499" spans="2:11" x14ac:dyDescent="0.3">
      <c r="B1499" s="6">
        <v>49664</v>
      </c>
      <c r="C1499" s="7" t="s">
        <v>9</v>
      </c>
      <c r="D1499" s="7" t="s">
        <v>21</v>
      </c>
      <c r="E1499" s="7" t="s">
        <v>18</v>
      </c>
      <c r="F1499" s="7" t="s">
        <v>8</v>
      </c>
      <c r="G1499" s="7" t="s">
        <v>36</v>
      </c>
      <c r="H1499" s="7" t="s">
        <v>39</v>
      </c>
      <c r="I1499" s="8">
        <v>601.5</v>
      </c>
      <c r="J1499" s="9">
        <v>0.08</v>
      </c>
      <c r="K1499" s="10">
        <f t="shared" ref="K1499:K1537" si="41">J1499*I1499</f>
        <v>48.120000000000005</v>
      </c>
    </row>
    <row r="1500" spans="2:11" x14ac:dyDescent="0.3">
      <c r="B1500" s="6">
        <v>49665</v>
      </c>
      <c r="C1500" s="7" t="s">
        <v>16</v>
      </c>
      <c r="D1500" s="7" t="s">
        <v>22</v>
      </c>
      <c r="E1500" s="7" t="s">
        <v>7</v>
      </c>
      <c r="F1500" s="7" t="s">
        <v>14</v>
      </c>
      <c r="G1500" s="7" t="s">
        <v>31</v>
      </c>
      <c r="H1500" s="7" t="s">
        <v>40</v>
      </c>
      <c r="I1500" s="8">
        <v>827.14</v>
      </c>
      <c r="J1500" s="9">
        <v>0.12</v>
      </c>
      <c r="K1500" s="10">
        <f t="shared" si="41"/>
        <v>99.256799999999998</v>
      </c>
    </row>
    <row r="1501" spans="2:11" x14ac:dyDescent="0.3">
      <c r="B1501" s="6">
        <v>49666</v>
      </c>
      <c r="C1501" s="7" t="s">
        <v>16</v>
      </c>
      <c r="D1501" s="7" t="s">
        <v>22</v>
      </c>
      <c r="E1501" s="7" t="s">
        <v>7</v>
      </c>
      <c r="F1501" s="7" t="s">
        <v>8</v>
      </c>
      <c r="G1501" s="7" t="s">
        <v>36</v>
      </c>
      <c r="H1501" s="7" t="s">
        <v>38</v>
      </c>
      <c r="I1501" s="8">
        <v>803.79</v>
      </c>
      <c r="J1501" s="9">
        <v>0.08</v>
      </c>
      <c r="K1501" s="10">
        <f t="shared" si="41"/>
        <v>64.303200000000004</v>
      </c>
    </row>
    <row r="1502" spans="2:11" x14ac:dyDescent="0.3">
      <c r="B1502" s="6">
        <v>49666</v>
      </c>
      <c r="C1502" s="7" t="s">
        <v>10</v>
      </c>
      <c r="D1502" s="7" t="s">
        <v>26</v>
      </c>
      <c r="E1502" s="7" t="s">
        <v>18</v>
      </c>
      <c r="F1502" s="7" t="s">
        <v>13</v>
      </c>
      <c r="G1502" s="7" t="s">
        <v>34</v>
      </c>
      <c r="H1502" s="7" t="s">
        <v>38</v>
      </c>
      <c r="I1502" s="8">
        <v>780.36</v>
      </c>
      <c r="J1502" s="9">
        <v>7.0000000000000007E-2</v>
      </c>
      <c r="K1502" s="10">
        <f t="shared" si="41"/>
        <v>54.625200000000007</v>
      </c>
    </row>
    <row r="1503" spans="2:11" x14ac:dyDescent="0.3">
      <c r="B1503" s="6">
        <v>49666</v>
      </c>
      <c r="C1503" s="7" t="s">
        <v>16</v>
      </c>
      <c r="D1503" s="7" t="s">
        <v>44</v>
      </c>
      <c r="E1503" s="7" t="s">
        <v>11</v>
      </c>
      <c r="F1503" s="7" t="s">
        <v>13</v>
      </c>
      <c r="G1503" s="7" t="s">
        <v>32</v>
      </c>
      <c r="H1503" s="7" t="s">
        <v>40</v>
      </c>
      <c r="I1503" s="8">
        <v>751.74</v>
      </c>
      <c r="J1503" s="9">
        <v>0.05</v>
      </c>
      <c r="K1503" s="10">
        <f t="shared" si="41"/>
        <v>37.587000000000003</v>
      </c>
    </row>
    <row r="1504" spans="2:11" x14ac:dyDescent="0.3">
      <c r="B1504" s="6">
        <v>49666</v>
      </c>
      <c r="C1504" s="7" t="s">
        <v>6</v>
      </c>
      <c r="D1504" s="7" t="s">
        <v>46</v>
      </c>
      <c r="E1504" s="7" t="s">
        <v>11</v>
      </c>
      <c r="F1504" s="7" t="s">
        <v>8</v>
      </c>
      <c r="G1504" s="7" t="s">
        <v>37</v>
      </c>
      <c r="H1504" s="7" t="s">
        <v>40</v>
      </c>
      <c r="I1504" s="8">
        <v>741.76</v>
      </c>
      <c r="J1504" s="9">
        <v>0.1</v>
      </c>
      <c r="K1504" s="10">
        <f t="shared" si="41"/>
        <v>74.176000000000002</v>
      </c>
    </row>
    <row r="1505" spans="2:11" x14ac:dyDescent="0.3">
      <c r="B1505" s="6">
        <v>49666</v>
      </c>
      <c r="C1505" s="7" t="s">
        <v>9</v>
      </c>
      <c r="D1505" s="7" t="s">
        <v>21</v>
      </c>
      <c r="E1505" s="7" t="s">
        <v>11</v>
      </c>
      <c r="F1505" s="7" t="s">
        <v>14</v>
      </c>
      <c r="G1505" s="7" t="s">
        <v>31</v>
      </c>
      <c r="H1505" s="7" t="s">
        <v>38</v>
      </c>
      <c r="I1505" s="8">
        <v>756.19</v>
      </c>
      <c r="J1505" s="9">
        <v>0.09</v>
      </c>
      <c r="K1505" s="10">
        <f t="shared" si="41"/>
        <v>68.057100000000005</v>
      </c>
    </row>
    <row r="1506" spans="2:11" x14ac:dyDescent="0.3">
      <c r="B1506" s="6">
        <v>49666</v>
      </c>
      <c r="C1506" s="7" t="s">
        <v>6</v>
      </c>
      <c r="D1506" s="7" t="s">
        <v>46</v>
      </c>
      <c r="E1506" s="7" t="s">
        <v>11</v>
      </c>
      <c r="F1506" s="7" t="s">
        <v>13</v>
      </c>
      <c r="G1506" s="7" t="s">
        <v>33</v>
      </c>
      <c r="H1506" s="7" t="s">
        <v>40</v>
      </c>
      <c r="I1506" s="8">
        <v>626.99</v>
      </c>
      <c r="J1506" s="9">
        <v>0.18</v>
      </c>
      <c r="K1506" s="10">
        <f t="shared" si="41"/>
        <v>112.8582</v>
      </c>
    </row>
    <row r="1507" spans="2:11" x14ac:dyDescent="0.3">
      <c r="B1507" s="6">
        <v>49666</v>
      </c>
      <c r="C1507" s="7" t="s">
        <v>16</v>
      </c>
      <c r="D1507" s="7" t="s">
        <v>44</v>
      </c>
      <c r="E1507" s="7" t="s">
        <v>12</v>
      </c>
      <c r="F1507" s="7" t="s">
        <v>13</v>
      </c>
      <c r="G1507" s="7" t="s">
        <v>33</v>
      </c>
      <c r="H1507" s="7" t="s">
        <v>40</v>
      </c>
      <c r="I1507" s="8">
        <v>630.02</v>
      </c>
      <c r="J1507" s="9">
        <v>0.13</v>
      </c>
      <c r="K1507" s="10">
        <f t="shared" si="41"/>
        <v>81.902600000000007</v>
      </c>
    </row>
    <row r="1508" spans="2:11" x14ac:dyDescent="0.3">
      <c r="B1508" s="6">
        <v>49666</v>
      </c>
      <c r="C1508" s="7" t="s">
        <v>6</v>
      </c>
      <c r="D1508" s="7" t="s">
        <v>46</v>
      </c>
      <c r="E1508" s="7" t="s">
        <v>17</v>
      </c>
      <c r="F1508" s="7" t="s">
        <v>14</v>
      </c>
      <c r="G1508" s="7" t="s">
        <v>30</v>
      </c>
      <c r="H1508" s="7" t="s">
        <v>38</v>
      </c>
      <c r="I1508" s="8">
        <v>707.05</v>
      </c>
      <c r="J1508" s="9">
        <v>0.12</v>
      </c>
      <c r="K1508" s="10">
        <f t="shared" si="41"/>
        <v>84.845999999999989</v>
      </c>
    </row>
    <row r="1509" spans="2:11" x14ac:dyDescent="0.3">
      <c r="B1509" s="6">
        <v>49667</v>
      </c>
      <c r="C1509" s="7" t="s">
        <v>10</v>
      </c>
      <c r="D1509" s="7" t="s">
        <v>26</v>
      </c>
      <c r="E1509" s="7" t="s">
        <v>15</v>
      </c>
      <c r="F1509" s="7" t="s">
        <v>14</v>
      </c>
      <c r="G1509" s="7" t="s">
        <v>29</v>
      </c>
      <c r="H1509" s="7" t="s">
        <v>40</v>
      </c>
      <c r="I1509" s="8">
        <v>910.52</v>
      </c>
      <c r="J1509" s="9">
        <v>0.15</v>
      </c>
      <c r="K1509" s="10">
        <f t="shared" si="41"/>
        <v>136.578</v>
      </c>
    </row>
    <row r="1510" spans="2:11" x14ac:dyDescent="0.3">
      <c r="B1510" s="6">
        <v>49667</v>
      </c>
      <c r="C1510" s="7" t="s">
        <v>6</v>
      </c>
      <c r="D1510" s="7" t="s">
        <v>23</v>
      </c>
      <c r="E1510" s="7" t="s">
        <v>18</v>
      </c>
      <c r="F1510" s="7" t="s">
        <v>14</v>
      </c>
      <c r="G1510" s="7" t="s">
        <v>30</v>
      </c>
      <c r="H1510" s="7" t="s">
        <v>40</v>
      </c>
      <c r="I1510" s="8">
        <v>808.39</v>
      </c>
      <c r="J1510" s="9">
        <v>0.08</v>
      </c>
      <c r="K1510" s="10">
        <f t="shared" si="41"/>
        <v>64.671199999999999</v>
      </c>
    </row>
    <row r="1511" spans="2:11" x14ac:dyDescent="0.3">
      <c r="B1511" s="6">
        <v>49668</v>
      </c>
      <c r="C1511" s="7" t="s">
        <v>10</v>
      </c>
      <c r="D1511" s="7" t="s">
        <v>26</v>
      </c>
      <c r="E1511" s="7" t="s">
        <v>7</v>
      </c>
      <c r="F1511" s="7" t="s">
        <v>14</v>
      </c>
      <c r="G1511" s="7" t="s">
        <v>31</v>
      </c>
      <c r="H1511" s="7" t="s">
        <v>40</v>
      </c>
      <c r="I1511" s="8">
        <v>742.31</v>
      </c>
      <c r="J1511" s="9">
        <v>0.18</v>
      </c>
      <c r="K1511" s="10">
        <f t="shared" si="41"/>
        <v>133.61579999999998</v>
      </c>
    </row>
    <row r="1512" spans="2:11" x14ac:dyDescent="0.3">
      <c r="B1512" s="6">
        <v>49668</v>
      </c>
      <c r="C1512" s="7" t="s">
        <v>16</v>
      </c>
      <c r="D1512" s="7" t="s">
        <v>22</v>
      </c>
      <c r="E1512" s="7" t="s">
        <v>12</v>
      </c>
      <c r="F1512" s="7" t="s">
        <v>8</v>
      </c>
      <c r="G1512" s="7" t="s">
        <v>36</v>
      </c>
      <c r="H1512" s="7" t="s">
        <v>38</v>
      </c>
      <c r="I1512" s="8">
        <v>628.51</v>
      </c>
      <c r="J1512" s="9">
        <v>0.16</v>
      </c>
      <c r="K1512" s="10">
        <f t="shared" si="41"/>
        <v>100.5616</v>
      </c>
    </row>
    <row r="1513" spans="2:11" x14ac:dyDescent="0.3">
      <c r="B1513" s="6">
        <v>49668</v>
      </c>
      <c r="C1513" s="7" t="s">
        <v>9</v>
      </c>
      <c r="D1513" s="7" t="s">
        <v>21</v>
      </c>
      <c r="E1513" s="7" t="s">
        <v>18</v>
      </c>
      <c r="F1513" s="7" t="s">
        <v>8</v>
      </c>
      <c r="G1513" s="7" t="s">
        <v>37</v>
      </c>
      <c r="H1513" s="7" t="s">
        <v>38</v>
      </c>
      <c r="I1513" s="8">
        <v>641.29</v>
      </c>
      <c r="J1513" s="9">
        <v>0.09</v>
      </c>
      <c r="K1513" s="10">
        <f t="shared" si="41"/>
        <v>57.716099999999997</v>
      </c>
    </row>
    <row r="1514" spans="2:11" x14ac:dyDescent="0.3">
      <c r="B1514" s="6">
        <v>49668</v>
      </c>
      <c r="C1514" s="7" t="s">
        <v>9</v>
      </c>
      <c r="D1514" s="7" t="s">
        <v>21</v>
      </c>
      <c r="E1514" s="7" t="s">
        <v>15</v>
      </c>
      <c r="F1514" s="7" t="s">
        <v>14</v>
      </c>
      <c r="G1514" s="7" t="s">
        <v>30</v>
      </c>
      <c r="H1514" s="7" t="s">
        <v>39</v>
      </c>
      <c r="I1514" s="8">
        <v>733.8</v>
      </c>
      <c r="J1514" s="9">
        <v>0.15</v>
      </c>
      <c r="K1514" s="10">
        <f t="shared" si="41"/>
        <v>110.07</v>
      </c>
    </row>
    <row r="1515" spans="2:11" x14ac:dyDescent="0.3">
      <c r="B1515" s="6">
        <v>49669</v>
      </c>
      <c r="C1515" s="7" t="s">
        <v>16</v>
      </c>
      <c r="D1515" s="7" t="s">
        <v>22</v>
      </c>
      <c r="E1515" s="7" t="s">
        <v>12</v>
      </c>
      <c r="F1515" s="7" t="s">
        <v>14</v>
      </c>
      <c r="G1515" s="7" t="s">
        <v>31</v>
      </c>
      <c r="H1515" s="7" t="s">
        <v>39</v>
      </c>
      <c r="I1515" s="8">
        <v>954.91000000000008</v>
      </c>
      <c r="J1515" s="9">
        <v>0.06</v>
      </c>
      <c r="K1515" s="10">
        <f t="shared" si="41"/>
        <v>57.294600000000003</v>
      </c>
    </row>
    <row r="1516" spans="2:11" x14ac:dyDescent="0.3">
      <c r="B1516" s="6">
        <v>49669</v>
      </c>
      <c r="C1516" s="7" t="s">
        <v>10</v>
      </c>
      <c r="D1516" s="7" t="s">
        <v>26</v>
      </c>
      <c r="E1516" s="7" t="s">
        <v>12</v>
      </c>
      <c r="F1516" s="7" t="s">
        <v>8</v>
      </c>
      <c r="G1516" s="7" t="s">
        <v>37</v>
      </c>
      <c r="H1516" s="7" t="s">
        <v>38</v>
      </c>
      <c r="I1516" s="8">
        <v>771.22</v>
      </c>
      <c r="J1516" s="9">
        <v>0.12</v>
      </c>
      <c r="K1516" s="10">
        <f t="shared" si="41"/>
        <v>92.546400000000006</v>
      </c>
    </row>
    <row r="1517" spans="2:11" x14ac:dyDescent="0.3">
      <c r="B1517" s="6">
        <v>49669</v>
      </c>
      <c r="C1517" s="7" t="s">
        <v>6</v>
      </c>
      <c r="D1517" s="7" t="s">
        <v>46</v>
      </c>
      <c r="E1517" s="7" t="s">
        <v>15</v>
      </c>
      <c r="F1517" s="7" t="s">
        <v>8</v>
      </c>
      <c r="G1517" s="7" t="s">
        <v>36</v>
      </c>
      <c r="H1517" s="7" t="s">
        <v>38</v>
      </c>
      <c r="I1517" s="8">
        <v>524.29</v>
      </c>
      <c r="J1517" s="9">
        <v>0.08</v>
      </c>
      <c r="K1517" s="10">
        <f t="shared" si="41"/>
        <v>41.943199999999997</v>
      </c>
    </row>
    <row r="1518" spans="2:11" x14ac:dyDescent="0.3">
      <c r="B1518" s="6">
        <v>49670</v>
      </c>
      <c r="C1518" s="7" t="s">
        <v>6</v>
      </c>
      <c r="D1518" s="7" t="s">
        <v>23</v>
      </c>
      <c r="E1518" s="7" t="s">
        <v>12</v>
      </c>
      <c r="F1518" s="7" t="s">
        <v>13</v>
      </c>
      <c r="G1518" s="7" t="s">
        <v>33</v>
      </c>
      <c r="H1518" s="7" t="s">
        <v>39</v>
      </c>
      <c r="I1518" s="8">
        <v>995.41000000000008</v>
      </c>
      <c r="J1518" s="9">
        <v>0.11</v>
      </c>
      <c r="K1518" s="10">
        <f t="shared" si="41"/>
        <v>109.49510000000001</v>
      </c>
    </row>
    <row r="1519" spans="2:11" x14ac:dyDescent="0.3">
      <c r="B1519" s="6">
        <v>49670</v>
      </c>
      <c r="C1519" s="7" t="s">
        <v>6</v>
      </c>
      <c r="D1519" s="7" t="s">
        <v>46</v>
      </c>
      <c r="E1519" s="7" t="s">
        <v>18</v>
      </c>
      <c r="F1519" s="7" t="s">
        <v>8</v>
      </c>
      <c r="G1519" s="7" t="s">
        <v>36</v>
      </c>
      <c r="H1519" s="7" t="s">
        <v>38</v>
      </c>
      <c r="I1519" s="8">
        <v>545.53</v>
      </c>
      <c r="J1519" s="9">
        <v>7.0000000000000007E-2</v>
      </c>
      <c r="K1519" s="10">
        <f t="shared" si="41"/>
        <v>38.187100000000001</v>
      </c>
    </row>
    <row r="1520" spans="2:11" x14ac:dyDescent="0.3">
      <c r="B1520" s="6">
        <v>49670</v>
      </c>
      <c r="C1520" s="7" t="s">
        <v>10</v>
      </c>
      <c r="D1520" s="7" t="s">
        <v>26</v>
      </c>
      <c r="E1520" s="7" t="s">
        <v>7</v>
      </c>
      <c r="F1520" s="7" t="s">
        <v>14</v>
      </c>
      <c r="G1520" s="7" t="s">
        <v>31</v>
      </c>
      <c r="H1520" s="7" t="s">
        <v>39</v>
      </c>
      <c r="I1520" s="8">
        <v>733.72</v>
      </c>
      <c r="J1520" s="9">
        <v>0.11</v>
      </c>
      <c r="K1520" s="10">
        <f t="shared" si="41"/>
        <v>80.70920000000001</v>
      </c>
    </row>
    <row r="1521" spans="2:11" x14ac:dyDescent="0.3">
      <c r="B1521" s="6">
        <v>49671</v>
      </c>
      <c r="C1521" s="7" t="s">
        <v>6</v>
      </c>
      <c r="D1521" s="7" t="s">
        <v>23</v>
      </c>
      <c r="E1521" s="7" t="s">
        <v>12</v>
      </c>
      <c r="F1521" s="7" t="s">
        <v>8</v>
      </c>
      <c r="G1521" s="7" t="s">
        <v>35</v>
      </c>
      <c r="H1521" s="7" t="s">
        <v>38</v>
      </c>
      <c r="I1521" s="8">
        <v>533.22</v>
      </c>
      <c r="J1521" s="9">
        <v>0.1</v>
      </c>
      <c r="K1521" s="10">
        <f t="shared" si="41"/>
        <v>53.322000000000003</v>
      </c>
    </row>
    <row r="1522" spans="2:11" x14ac:dyDescent="0.3">
      <c r="B1522" s="6">
        <v>49671</v>
      </c>
      <c r="C1522" s="7" t="s">
        <v>9</v>
      </c>
      <c r="D1522" s="7" t="s">
        <v>21</v>
      </c>
      <c r="E1522" s="7" t="s">
        <v>7</v>
      </c>
      <c r="F1522" s="7" t="s">
        <v>13</v>
      </c>
      <c r="G1522" s="7" t="s">
        <v>34</v>
      </c>
      <c r="H1522" s="7" t="s">
        <v>39</v>
      </c>
      <c r="I1522" s="8">
        <v>529.03</v>
      </c>
      <c r="J1522" s="9">
        <v>0.16</v>
      </c>
      <c r="K1522" s="10">
        <f t="shared" si="41"/>
        <v>84.644800000000004</v>
      </c>
    </row>
    <row r="1523" spans="2:11" x14ac:dyDescent="0.3">
      <c r="B1523" s="6">
        <v>49671</v>
      </c>
      <c r="C1523" s="7" t="s">
        <v>9</v>
      </c>
      <c r="D1523" s="7" t="s">
        <v>21</v>
      </c>
      <c r="E1523" s="7" t="s">
        <v>7</v>
      </c>
      <c r="F1523" s="7" t="s">
        <v>8</v>
      </c>
      <c r="G1523" s="7" t="s">
        <v>35</v>
      </c>
      <c r="H1523" s="7" t="s">
        <v>39</v>
      </c>
      <c r="I1523" s="8">
        <v>584.61</v>
      </c>
      <c r="J1523" s="9">
        <v>7.0000000000000007E-2</v>
      </c>
      <c r="K1523" s="10">
        <f t="shared" si="41"/>
        <v>40.922700000000006</v>
      </c>
    </row>
    <row r="1524" spans="2:11" x14ac:dyDescent="0.3">
      <c r="B1524" s="6">
        <v>49672</v>
      </c>
      <c r="C1524" s="7" t="s">
        <v>6</v>
      </c>
      <c r="D1524" s="7" t="s">
        <v>46</v>
      </c>
      <c r="E1524" s="7" t="s">
        <v>17</v>
      </c>
      <c r="F1524" s="7" t="s">
        <v>14</v>
      </c>
      <c r="G1524" s="7" t="s">
        <v>31</v>
      </c>
      <c r="H1524" s="7" t="s">
        <v>39</v>
      </c>
      <c r="I1524" s="8">
        <v>923.33999999999992</v>
      </c>
      <c r="J1524" s="9">
        <v>0.1</v>
      </c>
      <c r="K1524" s="10">
        <f t="shared" si="41"/>
        <v>92.334000000000003</v>
      </c>
    </row>
    <row r="1525" spans="2:11" x14ac:dyDescent="0.3">
      <c r="B1525" s="6">
        <v>49672</v>
      </c>
      <c r="C1525" s="7" t="s">
        <v>9</v>
      </c>
      <c r="D1525" s="7" t="s">
        <v>21</v>
      </c>
      <c r="E1525" s="7" t="s">
        <v>11</v>
      </c>
      <c r="F1525" s="7" t="s">
        <v>13</v>
      </c>
      <c r="G1525" s="7" t="s">
        <v>33</v>
      </c>
      <c r="H1525" s="7" t="s">
        <v>39</v>
      </c>
      <c r="I1525" s="8">
        <v>662.43000000000006</v>
      </c>
      <c r="J1525" s="9">
        <v>0.11</v>
      </c>
      <c r="K1525" s="10">
        <f t="shared" si="41"/>
        <v>72.867300000000014</v>
      </c>
    </row>
    <row r="1526" spans="2:11" x14ac:dyDescent="0.3">
      <c r="B1526" s="6">
        <v>49672</v>
      </c>
      <c r="C1526" s="7" t="s">
        <v>6</v>
      </c>
      <c r="D1526" s="7" t="s">
        <v>23</v>
      </c>
      <c r="E1526" s="7" t="s">
        <v>7</v>
      </c>
      <c r="F1526" s="7" t="s">
        <v>14</v>
      </c>
      <c r="G1526" s="7" t="s">
        <v>29</v>
      </c>
      <c r="H1526" s="7" t="s">
        <v>40</v>
      </c>
      <c r="I1526" s="8">
        <v>809.5</v>
      </c>
      <c r="J1526" s="9">
        <v>0.17</v>
      </c>
      <c r="K1526" s="10">
        <f t="shared" si="41"/>
        <v>137.61500000000001</v>
      </c>
    </row>
    <row r="1527" spans="2:11" x14ac:dyDescent="0.3">
      <c r="B1527" s="6">
        <v>49672</v>
      </c>
      <c r="C1527" s="7" t="s">
        <v>10</v>
      </c>
      <c r="D1527" s="7" t="s">
        <v>26</v>
      </c>
      <c r="E1527" s="7" t="s">
        <v>12</v>
      </c>
      <c r="F1527" s="7" t="s">
        <v>14</v>
      </c>
      <c r="G1527" s="7" t="s">
        <v>31</v>
      </c>
      <c r="H1527" s="7" t="s">
        <v>39</v>
      </c>
      <c r="I1527" s="8">
        <v>829.86</v>
      </c>
      <c r="J1527" s="9">
        <v>0.12</v>
      </c>
      <c r="K1527" s="10">
        <f t="shared" si="41"/>
        <v>99.583200000000005</v>
      </c>
    </row>
    <row r="1528" spans="2:11" x14ac:dyDescent="0.3">
      <c r="B1528" s="6">
        <v>49672</v>
      </c>
      <c r="C1528" s="7" t="s">
        <v>16</v>
      </c>
      <c r="D1528" s="7" t="s">
        <v>44</v>
      </c>
      <c r="E1528" s="7" t="s">
        <v>17</v>
      </c>
      <c r="F1528" s="7" t="s">
        <v>13</v>
      </c>
      <c r="G1528" s="7" t="s">
        <v>32</v>
      </c>
      <c r="H1528" s="7" t="s">
        <v>38</v>
      </c>
      <c r="I1528" s="8">
        <v>920.82999999999993</v>
      </c>
      <c r="J1528" s="9">
        <v>0.1</v>
      </c>
      <c r="K1528" s="10">
        <f t="shared" si="41"/>
        <v>92.082999999999998</v>
      </c>
    </row>
    <row r="1529" spans="2:11" x14ac:dyDescent="0.3">
      <c r="B1529" s="6">
        <v>49672</v>
      </c>
      <c r="C1529" s="7" t="s">
        <v>16</v>
      </c>
      <c r="D1529" s="7" t="s">
        <v>22</v>
      </c>
      <c r="E1529" s="7" t="s">
        <v>12</v>
      </c>
      <c r="F1529" s="7" t="s">
        <v>14</v>
      </c>
      <c r="G1529" s="7" t="s">
        <v>29</v>
      </c>
      <c r="H1529" s="7" t="s">
        <v>38</v>
      </c>
      <c r="I1529" s="8">
        <v>535.63</v>
      </c>
      <c r="J1529" s="9">
        <v>0.11</v>
      </c>
      <c r="K1529" s="10">
        <f t="shared" si="41"/>
        <v>58.9193</v>
      </c>
    </row>
    <row r="1530" spans="2:11" x14ac:dyDescent="0.3">
      <c r="B1530" s="6">
        <v>49672</v>
      </c>
      <c r="C1530" s="7" t="s">
        <v>10</v>
      </c>
      <c r="D1530" s="7" t="s">
        <v>25</v>
      </c>
      <c r="E1530" s="7" t="s">
        <v>11</v>
      </c>
      <c r="F1530" s="7" t="s">
        <v>8</v>
      </c>
      <c r="G1530" s="7" t="s">
        <v>36</v>
      </c>
      <c r="H1530" s="7" t="s">
        <v>38</v>
      </c>
      <c r="I1530" s="8">
        <v>670.41</v>
      </c>
      <c r="J1530" s="9">
        <v>0.15</v>
      </c>
      <c r="K1530" s="10">
        <f t="shared" si="41"/>
        <v>100.5615</v>
      </c>
    </row>
    <row r="1531" spans="2:11" x14ac:dyDescent="0.3">
      <c r="B1531" s="6">
        <v>49673</v>
      </c>
      <c r="C1531" s="7" t="s">
        <v>10</v>
      </c>
      <c r="D1531" s="7" t="s">
        <v>26</v>
      </c>
      <c r="E1531" s="7" t="s">
        <v>7</v>
      </c>
      <c r="F1531" s="7" t="s">
        <v>14</v>
      </c>
      <c r="G1531" s="7" t="s">
        <v>29</v>
      </c>
      <c r="H1531" s="7" t="s">
        <v>38</v>
      </c>
      <c r="I1531" s="8">
        <v>866.28</v>
      </c>
      <c r="J1531" s="9">
        <v>0.08</v>
      </c>
      <c r="K1531" s="10">
        <f t="shared" si="41"/>
        <v>69.302400000000006</v>
      </c>
    </row>
    <row r="1532" spans="2:11" x14ac:dyDescent="0.3">
      <c r="B1532" s="6">
        <v>49673</v>
      </c>
      <c r="C1532" s="7" t="s">
        <v>9</v>
      </c>
      <c r="D1532" s="7" t="s">
        <v>21</v>
      </c>
      <c r="E1532" s="7" t="s">
        <v>7</v>
      </c>
      <c r="F1532" s="7" t="s">
        <v>14</v>
      </c>
      <c r="G1532" s="7" t="s">
        <v>29</v>
      </c>
      <c r="H1532" s="7" t="s">
        <v>40</v>
      </c>
      <c r="I1532" s="8">
        <v>892.98</v>
      </c>
      <c r="J1532" s="9">
        <v>0.12</v>
      </c>
      <c r="K1532" s="10">
        <f t="shared" si="41"/>
        <v>107.1576</v>
      </c>
    </row>
    <row r="1533" spans="2:11" x14ac:dyDescent="0.3">
      <c r="B1533" s="6">
        <v>49674</v>
      </c>
      <c r="C1533" s="7" t="s">
        <v>9</v>
      </c>
      <c r="D1533" s="7" t="s">
        <v>21</v>
      </c>
      <c r="E1533" s="7" t="s">
        <v>12</v>
      </c>
      <c r="F1533" s="7" t="s">
        <v>8</v>
      </c>
      <c r="G1533" s="7" t="s">
        <v>35</v>
      </c>
      <c r="H1533" s="7" t="s">
        <v>40</v>
      </c>
      <c r="I1533" s="8">
        <v>838.99</v>
      </c>
      <c r="J1533" s="9">
        <v>0.11</v>
      </c>
      <c r="K1533" s="10">
        <f t="shared" si="41"/>
        <v>92.288899999999998</v>
      </c>
    </row>
    <row r="1534" spans="2:11" x14ac:dyDescent="0.3">
      <c r="B1534" s="6">
        <v>49674</v>
      </c>
      <c r="C1534" s="7" t="s">
        <v>16</v>
      </c>
      <c r="D1534" s="7" t="s">
        <v>22</v>
      </c>
      <c r="E1534" s="7" t="s">
        <v>18</v>
      </c>
      <c r="F1534" s="7" t="s">
        <v>14</v>
      </c>
      <c r="G1534" s="7" t="s">
        <v>31</v>
      </c>
      <c r="H1534" s="7" t="s">
        <v>40</v>
      </c>
      <c r="I1534" s="8">
        <v>767.06</v>
      </c>
      <c r="J1534" s="9">
        <v>0.1</v>
      </c>
      <c r="K1534" s="10">
        <f t="shared" si="41"/>
        <v>76.706000000000003</v>
      </c>
    </row>
    <row r="1535" spans="2:11" x14ac:dyDescent="0.3">
      <c r="B1535" s="6">
        <v>49674</v>
      </c>
      <c r="C1535" s="7" t="s">
        <v>16</v>
      </c>
      <c r="D1535" s="7" t="s">
        <v>22</v>
      </c>
      <c r="E1535" s="7" t="s">
        <v>12</v>
      </c>
      <c r="F1535" s="7" t="s">
        <v>8</v>
      </c>
      <c r="G1535" s="7" t="s">
        <v>37</v>
      </c>
      <c r="H1535" s="7" t="s">
        <v>38</v>
      </c>
      <c r="I1535" s="8">
        <v>941.58999999999992</v>
      </c>
      <c r="J1535" s="9">
        <v>0.13</v>
      </c>
      <c r="K1535" s="10">
        <f t="shared" si="41"/>
        <v>122.40669999999999</v>
      </c>
    </row>
    <row r="1536" spans="2:11" x14ac:dyDescent="0.3">
      <c r="B1536" s="6">
        <v>49674</v>
      </c>
      <c r="C1536" s="7" t="s">
        <v>6</v>
      </c>
      <c r="D1536" s="7" t="s">
        <v>46</v>
      </c>
      <c r="E1536" s="7" t="s">
        <v>15</v>
      </c>
      <c r="F1536" s="7" t="s">
        <v>14</v>
      </c>
      <c r="G1536" s="7" t="s">
        <v>30</v>
      </c>
      <c r="H1536" s="7" t="s">
        <v>40</v>
      </c>
      <c r="I1536" s="8">
        <v>522.38</v>
      </c>
      <c r="J1536" s="9">
        <v>0.15</v>
      </c>
      <c r="K1536" s="10">
        <f t="shared" si="41"/>
        <v>78.356999999999999</v>
      </c>
    </row>
    <row r="1537" spans="2:11" x14ac:dyDescent="0.3">
      <c r="B1537" s="6">
        <v>49674</v>
      </c>
      <c r="C1537" s="7" t="s">
        <v>10</v>
      </c>
      <c r="D1537" s="7" t="s">
        <v>26</v>
      </c>
      <c r="E1537" s="7" t="s">
        <v>7</v>
      </c>
      <c r="F1537" s="7" t="s">
        <v>14</v>
      </c>
      <c r="G1537" s="7" t="s">
        <v>31</v>
      </c>
      <c r="H1537" s="7" t="s">
        <v>40</v>
      </c>
      <c r="I1537" s="8">
        <v>998.31</v>
      </c>
      <c r="J1537" s="9">
        <v>0.12</v>
      </c>
      <c r="K1537" s="10">
        <f t="shared" si="41"/>
        <v>119.79719999999999</v>
      </c>
    </row>
  </sheetData>
  <phoneticPr fontId="6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28C3-BD7B-4B34-8B5C-9EFA56876525}">
  <dimension ref="B3:Z376"/>
  <sheetViews>
    <sheetView tabSelected="1" zoomScale="70" zoomScaleNormal="70" workbookViewId="0">
      <selection activeCell="O37" sqref="O37"/>
    </sheetView>
  </sheetViews>
  <sheetFormatPr defaultRowHeight="14.4" x14ac:dyDescent="0.3"/>
  <cols>
    <col min="2" max="2" width="18.6640625" bestFit="1" customWidth="1"/>
    <col min="3" max="3" width="20.77734375" bestFit="1" customWidth="1"/>
    <col min="10" max="10" width="18.6640625" bestFit="1" customWidth="1"/>
    <col min="11" max="11" width="20.77734375" bestFit="1" customWidth="1"/>
  </cols>
  <sheetData>
    <row r="3" spans="2:26" x14ac:dyDescent="0.3"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2:26" x14ac:dyDescent="0.3">
      <c r="B4" s="18" t="s">
        <v>48</v>
      </c>
      <c r="C4" t="s">
        <v>421</v>
      </c>
      <c r="I4" s="16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17"/>
    </row>
    <row r="5" spans="2:26" x14ac:dyDescent="0.3">
      <c r="B5" s="19" t="s">
        <v>50</v>
      </c>
      <c r="C5" s="21">
        <v>95485.510000000009</v>
      </c>
      <c r="I5" s="16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17"/>
    </row>
    <row r="6" spans="2:26" x14ac:dyDescent="0.3">
      <c r="B6" s="20" t="s">
        <v>51</v>
      </c>
      <c r="C6" s="21">
        <v>5546.3899999999994</v>
      </c>
      <c r="I6" s="16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17"/>
    </row>
    <row r="7" spans="2:26" x14ac:dyDescent="0.3">
      <c r="B7" s="20" t="s">
        <v>52</v>
      </c>
      <c r="C7" s="21">
        <v>2148.85</v>
      </c>
      <c r="I7" s="16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17"/>
    </row>
    <row r="8" spans="2:26" x14ac:dyDescent="0.3">
      <c r="B8" s="20" t="s">
        <v>53</v>
      </c>
      <c r="C8" s="21">
        <v>3385.29</v>
      </c>
      <c r="I8" s="16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7"/>
    </row>
    <row r="9" spans="2:26" x14ac:dyDescent="0.3">
      <c r="B9" s="20" t="s">
        <v>54</v>
      </c>
      <c r="C9" s="21">
        <v>785.32999999999993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7"/>
    </row>
    <row r="10" spans="2:26" x14ac:dyDescent="0.3">
      <c r="B10" s="20" t="s">
        <v>55</v>
      </c>
      <c r="C10" s="21">
        <v>1405.53</v>
      </c>
      <c r="I10" s="16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7"/>
    </row>
    <row r="11" spans="2:26" x14ac:dyDescent="0.3">
      <c r="B11" s="20" t="s">
        <v>56</v>
      </c>
      <c r="C11" s="21">
        <v>2290.2800000000002</v>
      </c>
      <c r="I11" s="16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7"/>
    </row>
    <row r="12" spans="2:26" x14ac:dyDescent="0.3">
      <c r="B12" s="20" t="s">
        <v>57</v>
      </c>
      <c r="C12" s="21">
        <v>2099.4</v>
      </c>
      <c r="I12" s="16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7"/>
    </row>
    <row r="13" spans="2:26" x14ac:dyDescent="0.3">
      <c r="B13" s="20" t="s">
        <v>58</v>
      </c>
      <c r="C13" s="21">
        <v>1533.49</v>
      </c>
      <c r="I13" s="16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7"/>
    </row>
    <row r="14" spans="2:26" x14ac:dyDescent="0.3">
      <c r="B14" s="20" t="s">
        <v>59</v>
      </c>
      <c r="C14" s="21">
        <v>1180.6100000000001</v>
      </c>
      <c r="I14" s="16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7"/>
    </row>
    <row r="15" spans="2:26" x14ac:dyDescent="0.3">
      <c r="B15" s="20" t="s">
        <v>60</v>
      </c>
      <c r="C15" s="21">
        <v>3150.4700000000003</v>
      </c>
      <c r="I15" s="16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7"/>
    </row>
    <row r="16" spans="2:26" x14ac:dyDescent="0.3">
      <c r="B16" s="20" t="s">
        <v>61</v>
      </c>
      <c r="C16" s="21">
        <v>4642.3899999999994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7"/>
    </row>
    <row r="17" spans="2:26" x14ac:dyDescent="0.3">
      <c r="B17" s="20" t="s">
        <v>62</v>
      </c>
      <c r="C17" s="21">
        <v>2225.29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17"/>
    </row>
    <row r="18" spans="2:26" x14ac:dyDescent="0.3">
      <c r="B18" s="20" t="s">
        <v>63</v>
      </c>
      <c r="C18" s="21">
        <v>5503.08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7"/>
    </row>
    <row r="19" spans="2:26" x14ac:dyDescent="0.3">
      <c r="B19" s="20" t="s">
        <v>64</v>
      </c>
      <c r="C19" s="21">
        <v>2201.5699999999997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17"/>
    </row>
    <row r="20" spans="2:26" x14ac:dyDescent="0.3">
      <c r="B20" s="20" t="s">
        <v>65</v>
      </c>
      <c r="C20" s="21">
        <v>7151.3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7"/>
    </row>
    <row r="21" spans="2:26" x14ac:dyDescent="0.3">
      <c r="B21" s="20" t="s">
        <v>66</v>
      </c>
      <c r="C21" s="21">
        <v>2633.37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17"/>
    </row>
    <row r="22" spans="2:26" x14ac:dyDescent="0.3">
      <c r="B22" s="20" t="s">
        <v>67</v>
      </c>
      <c r="C22" s="21">
        <v>2641.9100000000003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7"/>
    </row>
    <row r="23" spans="2:26" x14ac:dyDescent="0.3">
      <c r="B23" s="20" t="s">
        <v>68</v>
      </c>
      <c r="C23" s="21">
        <v>3345.92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17"/>
    </row>
    <row r="24" spans="2:26" x14ac:dyDescent="0.3">
      <c r="B24" s="20" t="s">
        <v>69</v>
      </c>
      <c r="C24" s="21">
        <v>2548.62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7"/>
    </row>
    <row r="25" spans="2:26" x14ac:dyDescent="0.3">
      <c r="B25" s="20" t="s">
        <v>70</v>
      </c>
      <c r="C25" s="21">
        <v>1875.1999999999998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7"/>
    </row>
    <row r="26" spans="2:26" x14ac:dyDescent="0.3">
      <c r="B26" s="20" t="s">
        <v>71</v>
      </c>
      <c r="C26" s="21">
        <v>1338.84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17"/>
    </row>
    <row r="27" spans="2:26" x14ac:dyDescent="0.3">
      <c r="B27" s="20" t="s">
        <v>72</v>
      </c>
      <c r="C27" s="21">
        <v>909.06999999999994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17"/>
    </row>
    <row r="28" spans="2:26" x14ac:dyDescent="0.3">
      <c r="B28" s="20" t="s">
        <v>73</v>
      </c>
      <c r="C28" s="21">
        <v>2260.71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17"/>
    </row>
    <row r="29" spans="2:26" x14ac:dyDescent="0.3">
      <c r="B29" s="20" t="s">
        <v>74</v>
      </c>
      <c r="C29" s="21">
        <v>6694.880000000001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17"/>
    </row>
    <row r="30" spans="2:26" x14ac:dyDescent="0.3">
      <c r="B30" s="20" t="s">
        <v>75</v>
      </c>
      <c r="C30" s="21">
        <v>2068.6800000000003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17"/>
    </row>
    <row r="31" spans="2:26" x14ac:dyDescent="0.3">
      <c r="B31" s="20" t="s">
        <v>76</v>
      </c>
      <c r="C31" s="21">
        <v>3319.1099999999997</v>
      </c>
      <c r="I31" s="16"/>
      <c r="J31" s="18" t="s">
        <v>0</v>
      </c>
      <c r="K31" t="s">
        <v>10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17"/>
    </row>
    <row r="32" spans="2:26" x14ac:dyDescent="0.3">
      <c r="B32" s="20" t="s">
        <v>77</v>
      </c>
      <c r="C32" s="21">
        <v>3502.75</v>
      </c>
      <c r="I32" s="16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17"/>
    </row>
    <row r="33" spans="2:26" x14ac:dyDescent="0.3">
      <c r="B33" s="20" t="s">
        <v>78</v>
      </c>
      <c r="C33" s="21">
        <v>5448.9900000000016</v>
      </c>
      <c r="I33" s="16"/>
      <c r="J33" s="18" t="s">
        <v>48</v>
      </c>
      <c r="K33" t="s">
        <v>421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17"/>
    </row>
    <row r="34" spans="2:26" x14ac:dyDescent="0.3">
      <c r="B34" s="20" t="s">
        <v>79</v>
      </c>
      <c r="C34" s="21">
        <v>3981.8199999999997</v>
      </c>
      <c r="I34" s="16"/>
      <c r="J34" s="19" t="s">
        <v>12</v>
      </c>
      <c r="K34" s="21">
        <v>118889.62000000002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17"/>
    </row>
    <row r="35" spans="2:26" x14ac:dyDescent="0.3">
      <c r="B35" s="20" t="s">
        <v>80</v>
      </c>
      <c r="C35" s="21">
        <v>7666.369999999999</v>
      </c>
      <c r="I35" s="16"/>
      <c r="J35" s="19" t="s">
        <v>18</v>
      </c>
      <c r="K35" s="21">
        <v>81793.19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17"/>
    </row>
    <row r="36" spans="2:26" x14ac:dyDescent="0.3">
      <c r="B36" s="19" t="s">
        <v>81</v>
      </c>
      <c r="C36" s="21">
        <v>80414</v>
      </c>
      <c r="I36" s="16"/>
      <c r="J36" s="19" t="s">
        <v>17</v>
      </c>
      <c r="K36" s="21">
        <v>58915.289999999986</v>
      </c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17"/>
    </row>
    <row r="37" spans="2:26" x14ac:dyDescent="0.3">
      <c r="B37" s="20" t="s">
        <v>82</v>
      </c>
      <c r="C37" s="21">
        <v>3345.03</v>
      </c>
      <c r="I37" s="16"/>
      <c r="J37" s="19" t="s">
        <v>7</v>
      </c>
      <c r="K37" s="21">
        <v>46900.869999999995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7"/>
    </row>
    <row r="38" spans="2:26" x14ac:dyDescent="0.3">
      <c r="B38" s="20" t="s">
        <v>83</v>
      </c>
      <c r="C38" s="21">
        <v>3030.07</v>
      </c>
      <c r="I38" s="23"/>
      <c r="J38" s="19" t="s">
        <v>11</v>
      </c>
      <c r="K38" s="21">
        <v>29784.729999999992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</row>
    <row r="39" spans="2:26" x14ac:dyDescent="0.3">
      <c r="B39" s="20" t="s">
        <v>84</v>
      </c>
      <c r="C39" s="21">
        <v>3248.79</v>
      </c>
      <c r="J39" s="19" t="s">
        <v>15</v>
      </c>
      <c r="K39" s="21">
        <v>19870.189999999999</v>
      </c>
    </row>
    <row r="40" spans="2:26" x14ac:dyDescent="0.3">
      <c r="B40" s="20" t="s">
        <v>85</v>
      </c>
      <c r="C40" s="21">
        <v>3605.6800000000003</v>
      </c>
      <c r="J40" s="19" t="s">
        <v>49</v>
      </c>
      <c r="K40" s="21">
        <v>356153.89</v>
      </c>
    </row>
    <row r="41" spans="2:26" x14ac:dyDescent="0.3">
      <c r="B41" s="20" t="s">
        <v>86</v>
      </c>
      <c r="C41" s="21">
        <v>3799.55</v>
      </c>
    </row>
    <row r="42" spans="2:26" x14ac:dyDescent="0.3">
      <c r="B42" s="20" t="s">
        <v>87</v>
      </c>
      <c r="C42" s="21">
        <v>2502.7799999999997</v>
      </c>
    </row>
    <row r="43" spans="2:26" x14ac:dyDescent="0.3">
      <c r="B43" s="20" t="s">
        <v>88</v>
      </c>
      <c r="C43" s="21">
        <v>2801.46</v>
      </c>
    </row>
    <row r="44" spans="2:26" x14ac:dyDescent="0.3">
      <c r="B44" s="20" t="s">
        <v>89</v>
      </c>
      <c r="C44" s="21">
        <v>2151.9299999999998</v>
      </c>
    </row>
    <row r="45" spans="2:26" x14ac:dyDescent="0.3">
      <c r="B45" s="20" t="s">
        <v>90</v>
      </c>
      <c r="C45" s="21">
        <v>5180.1000000000004</v>
      </c>
    </row>
    <row r="46" spans="2:26" x14ac:dyDescent="0.3">
      <c r="B46" s="20" t="s">
        <v>91</v>
      </c>
      <c r="C46" s="21">
        <v>1227.53</v>
      </c>
    </row>
    <row r="47" spans="2:26" x14ac:dyDescent="0.3">
      <c r="B47" s="20" t="s">
        <v>92</v>
      </c>
      <c r="C47" s="21">
        <v>2375.37</v>
      </c>
    </row>
    <row r="48" spans="2:26" x14ac:dyDescent="0.3">
      <c r="B48" s="20" t="s">
        <v>93</v>
      </c>
      <c r="C48" s="21">
        <v>3753.6000000000004</v>
      </c>
    </row>
    <row r="49" spans="2:3" x14ac:dyDescent="0.3">
      <c r="B49" s="20" t="s">
        <v>94</v>
      </c>
      <c r="C49" s="21">
        <v>2695.73</v>
      </c>
    </row>
    <row r="50" spans="2:3" x14ac:dyDescent="0.3">
      <c r="B50" s="20" t="s">
        <v>95</v>
      </c>
      <c r="C50" s="21">
        <v>1152.3399999999999</v>
      </c>
    </row>
    <row r="51" spans="2:3" x14ac:dyDescent="0.3">
      <c r="B51" s="20" t="s">
        <v>96</v>
      </c>
      <c r="C51" s="21">
        <v>3437.85</v>
      </c>
    </row>
    <row r="52" spans="2:3" x14ac:dyDescent="0.3">
      <c r="B52" s="20" t="s">
        <v>97</v>
      </c>
      <c r="C52" s="21">
        <v>1473.04</v>
      </c>
    </row>
    <row r="53" spans="2:3" x14ac:dyDescent="0.3">
      <c r="B53" s="20" t="s">
        <v>98</v>
      </c>
      <c r="C53" s="21">
        <v>4269.75</v>
      </c>
    </row>
    <row r="54" spans="2:3" x14ac:dyDescent="0.3">
      <c r="B54" s="20" t="s">
        <v>99</v>
      </c>
      <c r="C54" s="21">
        <v>3587.08</v>
      </c>
    </row>
    <row r="55" spans="2:3" x14ac:dyDescent="0.3">
      <c r="B55" s="20" t="s">
        <v>100</v>
      </c>
      <c r="C55" s="21">
        <v>526.89</v>
      </c>
    </row>
    <row r="56" spans="2:3" x14ac:dyDescent="0.3">
      <c r="B56" s="20" t="s">
        <v>101</v>
      </c>
      <c r="C56" s="21">
        <v>541.48</v>
      </c>
    </row>
    <row r="57" spans="2:3" x14ac:dyDescent="0.3">
      <c r="B57" s="20" t="s">
        <v>102</v>
      </c>
      <c r="C57" s="21">
        <v>3004.52</v>
      </c>
    </row>
    <row r="58" spans="2:3" x14ac:dyDescent="0.3">
      <c r="B58" s="20" t="s">
        <v>103</v>
      </c>
      <c r="C58" s="21">
        <v>2853.7000000000003</v>
      </c>
    </row>
    <row r="59" spans="2:3" x14ac:dyDescent="0.3">
      <c r="B59" s="20" t="s">
        <v>104</v>
      </c>
      <c r="C59" s="21">
        <v>3707.78</v>
      </c>
    </row>
    <row r="60" spans="2:3" x14ac:dyDescent="0.3">
      <c r="B60" s="20" t="s">
        <v>105</v>
      </c>
      <c r="C60" s="21">
        <v>4271.99</v>
      </c>
    </row>
    <row r="61" spans="2:3" x14ac:dyDescent="0.3">
      <c r="B61" s="20" t="s">
        <v>106</v>
      </c>
      <c r="C61" s="21">
        <v>7245.58</v>
      </c>
    </row>
    <row r="62" spans="2:3" x14ac:dyDescent="0.3">
      <c r="B62" s="20" t="s">
        <v>107</v>
      </c>
      <c r="C62" s="21">
        <v>752</v>
      </c>
    </row>
    <row r="63" spans="2:3" x14ac:dyDescent="0.3">
      <c r="B63" s="20" t="s">
        <v>108</v>
      </c>
      <c r="C63" s="21">
        <v>2887.3100000000004</v>
      </c>
    </row>
    <row r="64" spans="2:3" x14ac:dyDescent="0.3">
      <c r="B64" s="20" t="s">
        <v>109</v>
      </c>
      <c r="C64" s="21">
        <v>985.06999999999994</v>
      </c>
    </row>
    <row r="65" spans="2:3" x14ac:dyDescent="0.3">
      <c r="B65" s="19" t="s">
        <v>110</v>
      </c>
      <c r="C65" s="21">
        <v>117106.65000000002</v>
      </c>
    </row>
    <row r="66" spans="2:3" x14ac:dyDescent="0.3">
      <c r="B66" s="20" t="s">
        <v>111</v>
      </c>
      <c r="C66" s="21">
        <v>4007.5400000000004</v>
      </c>
    </row>
    <row r="67" spans="2:3" x14ac:dyDescent="0.3">
      <c r="B67" s="20" t="s">
        <v>112</v>
      </c>
      <c r="C67" s="21">
        <v>2126.5299999999997</v>
      </c>
    </row>
    <row r="68" spans="2:3" x14ac:dyDescent="0.3">
      <c r="B68" s="20" t="s">
        <v>113</v>
      </c>
      <c r="C68" s="21">
        <v>6015.5499999999993</v>
      </c>
    </row>
    <row r="69" spans="2:3" x14ac:dyDescent="0.3">
      <c r="B69" s="20" t="s">
        <v>114</v>
      </c>
      <c r="C69" s="21">
        <v>3876.7</v>
      </c>
    </row>
    <row r="70" spans="2:3" x14ac:dyDescent="0.3">
      <c r="B70" s="20" t="s">
        <v>115</v>
      </c>
      <c r="C70" s="21">
        <v>2715.2900000000004</v>
      </c>
    </row>
    <row r="71" spans="2:3" x14ac:dyDescent="0.3">
      <c r="B71" s="20" t="s">
        <v>116</v>
      </c>
      <c r="C71" s="21">
        <v>3382.7699999999995</v>
      </c>
    </row>
    <row r="72" spans="2:3" x14ac:dyDescent="0.3">
      <c r="B72" s="20" t="s">
        <v>117</v>
      </c>
      <c r="C72" s="21">
        <v>6222.63</v>
      </c>
    </row>
    <row r="73" spans="2:3" x14ac:dyDescent="0.3">
      <c r="B73" s="20" t="s">
        <v>118</v>
      </c>
      <c r="C73" s="21">
        <v>2516.7399999999998</v>
      </c>
    </row>
    <row r="74" spans="2:3" x14ac:dyDescent="0.3">
      <c r="B74" s="20" t="s">
        <v>119</v>
      </c>
      <c r="C74" s="21">
        <v>978.23</v>
      </c>
    </row>
    <row r="75" spans="2:3" x14ac:dyDescent="0.3">
      <c r="B75" s="20" t="s">
        <v>120</v>
      </c>
      <c r="C75" s="21">
        <v>6336.32</v>
      </c>
    </row>
    <row r="76" spans="2:3" x14ac:dyDescent="0.3">
      <c r="B76" s="20" t="s">
        <v>121</v>
      </c>
      <c r="C76" s="21">
        <v>955.8</v>
      </c>
    </row>
    <row r="77" spans="2:3" x14ac:dyDescent="0.3">
      <c r="B77" s="20" t="s">
        <v>122</v>
      </c>
      <c r="C77" s="21">
        <v>2902.64</v>
      </c>
    </row>
    <row r="78" spans="2:3" x14ac:dyDescent="0.3">
      <c r="B78" s="20" t="s">
        <v>123</v>
      </c>
      <c r="C78" s="21">
        <v>2322.44</v>
      </c>
    </row>
    <row r="79" spans="2:3" x14ac:dyDescent="0.3">
      <c r="B79" s="20" t="s">
        <v>124</v>
      </c>
      <c r="C79" s="21">
        <v>1726.9099999999999</v>
      </c>
    </row>
    <row r="80" spans="2:3" x14ac:dyDescent="0.3">
      <c r="B80" s="20" t="s">
        <v>125</v>
      </c>
      <c r="C80" s="21">
        <v>3755.19</v>
      </c>
    </row>
    <row r="81" spans="2:3" x14ac:dyDescent="0.3">
      <c r="B81" s="20" t="s">
        <v>126</v>
      </c>
      <c r="C81" s="21">
        <v>3994.4100000000003</v>
      </c>
    </row>
    <row r="82" spans="2:3" x14ac:dyDescent="0.3">
      <c r="B82" s="20" t="s">
        <v>127</v>
      </c>
      <c r="C82" s="21">
        <v>3493.4500000000003</v>
      </c>
    </row>
    <row r="83" spans="2:3" x14ac:dyDescent="0.3">
      <c r="B83" s="20" t="s">
        <v>128</v>
      </c>
      <c r="C83" s="21">
        <v>3581.9400000000005</v>
      </c>
    </row>
    <row r="84" spans="2:3" x14ac:dyDescent="0.3">
      <c r="B84" s="20" t="s">
        <v>129</v>
      </c>
      <c r="C84" s="21">
        <v>9265.7799999999988</v>
      </c>
    </row>
    <row r="85" spans="2:3" x14ac:dyDescent="0.3">
      <c r="B85" s="20" t="s">
        <v>130</v>
      </c>
      <c r="C85" s="21">
        <v>5748.71</v>
      </c>
    </row>
    <row r="86" spans="2:3" x14ac:dyDescent="0.3">
      <c r="B86" s="20" t="s">
        <v>131</v>
      </c>
      <c r="C86" s="21">
        <v>1442.4</v>
      </c>
    </row>
    <row r="87" spans="2:3" x14ac:dyDescent="0.3">
      <c r="B87" s="20" t="s">
        <v>132</v>
      </c>
      <c r="C87" s="21">
        <v>4697.63</v>
      </c>
    </row>
    <row r="88" spans="2:3" x14ac:dyDescent="0.3">
      <c r="B88" s="20" t="s">
        <v>133</v>
      </c>
      <c r="C88" s="21">
        <v>3533.5299999999997</v>
      </c>
    </row>
    <row r="89" spans="2:3" x14ac:dyDescent="0.3">
      <c r="B89" s="20" t="s">
        <v>134</v>
      </c>
      <c r="C89" s="21">
        <v>2340.8599999999997</v>
      </c>
    </row>
    <row r="90" spans="2:3" x14ac:dyDescent="0.3">
      <c r="B90" s="20" t="s">
        <v>135</v>
      </c>
      <c r="C90" s="21">
        <v>3691.9100000000003</v>
      </c>
    </row>
    <row r="91" spans="2:3" x14ac:dyDescent="0.3">
      <c r="B91" s="20" t="s">
        <v>136</v>
      </c>
      <c r="C91" s="21">
        <v>5231.84</v>
      </c>
    </row>
    <row r="92" spans="2:3" x14ac:dyDescent="0.3">
      <c r="B92" s="20" t="s">
        <v>137</v>
      </c>
      <c r="C92" s="21">
        <v>1484.42</v>
      </c>
    </row>
    <row r="93" spans="2:3" x14ac:dyDescent="0.3">
      <c r="B93" s="20" t="s">
        <v>138</v>
      </c>
      <c r="C93" s="21">
        <v>783.13</v>
      </c>
    </row>
    <row r="94" spans="2:3" x14ac:dyDescent="0.3">
      <c r="B94" s="20" t="s">
        <v>139</v>
      </c>
      <c r="C94" s="21">
        <v>7537.1</v>
      </c>
    </row>
    <row r="95" spans="2:3" x14ac:dyDescent="0.3">
      <c r="B95" s="20" t="s">
        <v>140</v>
      </c>
      <c r="C95" s="21">
        <v>3109.7999999999997</v>
      </c>
    </row>
    <row r="96" spans="2:3" x14ac:dyDescent="0.3">
      <c r="B96" s="20" t="s">
        <v>141</v>
      </c>
      <c r="C96" s="21">
        <v>7328.4599999999991</v>
      </c>
    </row>
    <row r="97" spans="2:3" x14ac:dyDescent="0.3">
      <c r="B97" s="19" t="s">
        <v>142</v>
      </c>
      <c r="C97" s="21">
        <v>95623.200000000012</v>
      </c>
    </row>
    <row r="98" spans="2:3" x14ac:dyDescent="0.3">
      <c r="B98" s="20" t="s">
        <v>143</v>
      </c>
      <c r="C98" s="21">
        <v>3576.38</v>
      </c>
    </row>
    <row r="99" spans="2:3" x14ac:dyDescent="0.3">
      <c r="B99" s="20" t="s">
        <v>144</v>
      </c>
      <c r="C99" s="21">
        <v>3951.62</v>
      </c>
    </row>
    <row r="100" spans="2:3" x14ac:dyDescent="0.3">
      <c r="B100" s="20" t="s">
        <v>145</v>
      </c>
      <c r="C100" s="21">
        <v>6021.6000000000013</v>
      </c>
    </row>
    <row r="101" spans="2:3" x14ac:dyDescent="0.3">
      <c r="B101" s="20" t="s">
        <v>146</v>
      </c>
      <c r="C101" s="21">
        <v>2722.91</v>
      </c>
    </row>
    <row r="102" spans="2:3" x14ac:dyDescent="0.3">
      <c r="B102" s="20" t="s">
        <v>147</v>
      </c>
      <c r="C102" s="21">
        <v>5900.92</v>
      </c>
    </row>
    <row r="103" spans="2:3" x14ac:dyDescent="0.3">
      <c r="B103" s="20" t="s">
        <v>148</v>
      </c>
      <c r="C103" s="21">
        <v>1807.4699999999998</v>
      </c>
    </row>
    <row r="104" spans="2:3" x14ac:dyDescent="0.3">
      <c r="B104" s="20" t="s">
        <v>149</v>
      </c>
      <c r="C104" s="21">
        <v>4622.45</v>
      </c>
    </row>
    <row r="105" spans="2:3" x14ac:dyDescent="0.3">
      <c r="B105" s="20" t="s">
        <v>150</v>
      </c>
      <c r="C105" s="21">
        <v>2639.9300000000003</v>
      </c>
    </row>
    <row r="106" spans="2:3" x14ac:dyDescent="0.3">
      <c r="B106" s="20" t="s">
        <v>151</v>
      </c>
      <c r="C106" s="21">
        <v>3649.7300000000005</v>
      </c>
    </row>
    <row r="107" spans="2:3" x14ac:dyDescent="0.3">
      <c r="B107" s="20" t="s">
        <v>152</v>
      </c>
      <c r="C107" s="21">
        <v>790.35</v>
      </c>
    </row>
    <row r="108" spans="2:3" x14ac:dyDescent="0.3">
      <c r="B108" s="20" t="s">
        <v>153</v>
      </c>
      <c r="C108" s="21">
        <v>2336.4</v>
      </c>
    </row>
    <row r="109" spans="2:3" x14ac:dyDescent="0.3">
      <c r="B109" s="20" t="s">
        <v>154</v>
      </c>
      <c r="C109" s="21">
        <v>3192.42</v>
      </c>
    </row>
    <row r="110" spans="2:3" x14ac:dyDescent="0.3">
      <c r="B110" s="20" t="s">
        <v>155</v>
      </c>
      <c r="C110" s="21">
        <v>2606.3999999999996</v>
      </c>
    </row>
    <row r="111" spans="2:3" x14ac:dyDescent="0.3">
      <c r="B111" s="20" t="s">
        <v>156</v>
      </c>
      <c r="C111" s="21">
        <v>1641.8200000000002</v>
      </c>
    </row>
    <row r="112" spans="2:3" x14ac:dyDescent="0.3">
      <c r="B112" s="20" t="s">
        <v>157</v>
      </c>
      <c r="C112" s="21">
        <v>4580.1100000000006</v>
      </c>
    </row>
    <row r="113" spans="2:3" x14ac:dyDescent="0.3">
      <c r="B113" s="20" t="s">
        <v>158</v>
      </c>
      <c r="C113" s="21">
        <v>4671.5</v>
      </c>
    </row>
    <row r="114" spans="2:3" x14ac:dyDescent="0.3">
      <c r="B114" s="20" t="s">
        <v>159</v>
      </c>
      <c r="C114" s="21">
        <v>853.35</v>
      </c>
    </row>
    <row r="115" spans="2:3" x14ac:dyDescent="0.3">
      <c r="B115" s="20" t="s">
        <v>160</v>
      </c>
      <c r="C115" s="21">
        <v>1639.6</v>
      </c>
    </row>
    <row r="116" spans="2:3" x14ac:dyDescent="0.3">
      <c r="B116" s="20" t="s">
        <v>161</v>
      </c>
      <c r="C116" s="21">
        <v>2513.34</v>
      </c>
    </row>
    <row r="117" spans="2:3" x14ac:dyDescent="0.3">
      <c r="B117" s="20" t="s">
        <v>162</v>
      </c>
      <c r="C117" s="21">
        <v>5174.78</v>
      </c>
    </row>
    <row r="118" spans="2:3" x14ac:dyDescent="0.3">
      <c r="B118" s="20" t="s">
        <v>163</v>
      </c>
      <c r="C118" s="21">
        <v>4141.6499999999996</v>
      </c>
    </row>
    <row r="119" spans="2:3" x14ac:dyDescent="0.3">
      <c r="B119" s="20" t="s">
        <v>164</v>
      </c>
      <c r="C119" s="21">
        <v>2971.75</v>
      </c>
    </row>
    <row r="120" spans="2:3" x14ac:dyDescent="0.3">
      <c r="B120" s="20" t="s">
        <v>165</v>
      </c>
      <c r="C120" s="21">
        <v>1913.49</v>
      </c>
    </row>
    <row r="121" spans="2:3" x14ac:dyDescent="0.3">
      <c r="B121" s="20" t="s">
        <v>166</v>
      </c>
      <c r="C121" s="21">
        <v>3561.7200000000003</v>
      </c>
    </row>
    <row r="122" spans="2:3" x14ac:dyDescent="0.3">
      <c r="B122" s="20" t="s">
        <v>167</v>
      </c>
      <c r="C122" s="21">
        <v>2365.13</v>
      </c>
    </row>
    <row r="123" spans="2:3" x14ac:dyDescent="0.3">
      <c r="B123" s="20" t="s">
        <v>168</v>
      </c>
      <c r="C123" s="21">
        <v>3594.59</v>
      </c>
    </row>
    <row r="124" spans="2:3" x14ac:dyDescent="0.3">
      <c r="B124" s="20" t="s">
        <v>169</v>
      </c>
      <c r="C124" s="21">
        <v>1426.75</v>
      </c>
    </row>
    <row r="125" spans="2:3" x14ac:dyDescent="0.3">
      <c r="B125" s="20" t="s">
        <v>170</v>
      </c>
      <c r="C125" s="21">
        <v>2748.02</v>
      </c>
    </row>
    <row r="126" spans="2:3" x14ac:dyDescent="0.3">
      <c r="B126" s="20" t="s">
        <v>171</v>
      </c>
      <c r="C126" s="21">
        <v>6215.47</v>
      </c>
    </row>
    <row r="127" spans="2:3" x14ac:dyDescent="0.3">
      <c r="B127" s="20" t="s">
        <v>172</v>
      </c>
      <c r="C127" s="21">
        <v>1791.55</v>
      </c>
    </row>
    <row r="128" spans="2:3" x14ac:dyDescent="0.3">
      <c r="B128" s="19" t="s">
        <v>173</v>
      </c>
      <c r="C128" s="21">
        <v>95977.26</v>
      </c>
    </row>
    <row r="129" spans="2:3" x14ac:dyDescent="0.3">
      <c r="B129" s="20" t="s">
        <v>174</v>
      </c>
      <c r="C129" s="21">
        <v>4284.22</v>
      </c>
    </row>
    <row r="130" spans="2:3" x14ac:dyDescent="0.3">
      <c r="B130" s="20" t="s">
        <v>175</v>
      </c>
      <c r="C130" s="21">
        <v>3404.53</v>
      </c>
    </row>
    <row r="131" spans="2:3" x14ac:dyDescent="0.3">
      <c r="B131" s="20" t="s">
        <v>176</v>
      </c>
      <c r="C131" s="21">
        <v>1760.2</v>
      </c>
    </row>
    <row r="132" spans="2:3" x14ac:dyDescent="0.3">
      <c r="B132" s="20" t="s">
        <v>177</v>
      </c>
      <c r="C132" s="21">
        <v>3567.4</v>
      </c>
    </row>
    <row r="133" spans="2:3" x14ac:dyDescent="0.3">
      <c r="B133" s="20" t="s">
        <v>178</v>
      </c>
      <c r="C133" s="21">
        <v>4778.97</v>
      </c>
    </row>
    <row r="134" spans="2:3" x14ac:dyDescent="0.3">
      <c r="B134" s="20" t="s">
        <v>179</v>
      </c>
      <c r="C134" s="21">
        <v>6082.9300000000012</v>
      </c>
    </row>
    <row r="135" spans="2:3" x14ac:dyDescent="0.3">
      <c r="B135" s="20" t="s">
        <v>180</v>
      </c>
      <c r="C135" s="21">
        <v>3694.11</v>
      </c>
    </row>
    <row r="136" spans="2:3" x14ac:dyDescent="0.3">
      <c r="B136" s="20" t="s">
        <v>181</v>
      </c>
      <c r="C136" s="21">
        <v>3740.83</v>
      </c>
    </row>
    <row r="137" spans="2:3" x14ac:dyDescent="0.3">
      <c r="B137" s="20" t="s">
        <v>182</v>
      </c>
      <c r="C137" s="21">
        <v>4458.71</v>
      </c>
    </row>
    <row r="138" spans="2:3" x14ac:dyDescent="0.3">
      <c r="B138" s="20" t="s">
        <v>183</v>
      </c>
      <c r="C138" s="21">
        <v>2794.74</v>
      </c>
    </row>
    <row r="139" spans="2:3" x14ac:dyDescent="0.3">
      <c r="B139" s="20" t="s">
        <v>184</v>
      </c>
      <c r="C139" s="21">
        <v>753.28</v>
      </c>
    </row>
    <row r="140" spans="2:3" x14ac:dyDescent="0.3">
      <c r="B140" s="20" t="s">
        <v>185</v>
      </c>
      <c r="C140" s="21">
        <v>1616.87</v>
      </c>
    </row>
    <row r="141" spans="2:3" x14ac:dyDescent="0.3">
      <c r="B141" s="20" t="s">
        <v>186</v>
      </c>
      <c r="C141" s="21">
        <v>2411.6999999999998</v>
      </c>
    </row>
    <row r="142" spans="2:3" x14ac:dyDescent="0.3">
      <c r="B142" s="20" t="s">
        <v>187</v>
      </c>
      <c r="C142" s="21">
        <v>1940.12</v>
      </c>
    </row>
    <row r="143" spans="2:3" x14ac:dyDescent="0.3">
      <c r="B143" s="20" t="s">
        <v>188</v>
      </c>
      <c r="C143" s="21">
        <v>3294.62</v>
      </c>
    </row>
    <row r="144" spans="2:3" x14ac:dyDescent="0.3">
      <c r="B144" s="20" t="s">
        <v>189</v>
      </c>
      <c r="C144" s="21">
        <v>5185.5599999999995</v>
      </c>
    </row>
    <row r="145" spans="2:3" x14ac:dyDescent="0.3">
      <c r="B145" s="20" t="s">
        <v>190</v>
      </c>
      <c r="C145" s="21">
        <v>2230.0100000000002</v>
      </c>
    </row>
    <row r="146" spans="2:3" x14ac:dyDescent="0.3">
      <c r="B146" s="20" t="s">
        <v>191</v>
      </c>
      <c r="C146" s="21">
        <v>4023.71</v>
      </c>
    </row>
    <row r="147" spans="2:3" x14ac:dyDescent="0.3">
      <c r="B147" s="20" t="s">
        <v>192</v>
      </c>
      <c r="C147" s="21">
        <v>1630.5</v>
      </c>
    </row>
    <row r="148" spans="2:3" x14ac:dyDescent="0.3">
      <c r="B148" s="20" t="s">
        <v>193</v>
      </c>
      <c r="C148" s="21">
        <v>2702.9300000000003</v>
      </c>
    </row>
    <row r="149" spans="2:3" x14ac:dyDescent="0.3">
      <c r="B149" s="20" t="s">
        <v>194</v>
      </c>
      <c r="C149" s="21">
        <v>3722.1500000000005</v>
      </c>
    </row>
    <row r="150" spans="2:3" x14ac:dyDescent="0.3">
      <c r="B150" s="20" t="s">
        <v>195</v>
      </c>
      <c r="C150" s="21">
        <v>918.83999999999992</v>
      </c>
    </row>
    <row r="151" spans="2:3" x14ac:dyDescent="0.3">
      <c r="B151" s="20" t="s">
        <v>196</v>
      </c>
      <c r="C151" s="21">
        <v>2546.08</v>
      </c>
    </row>
    <row r="152" spans="2:3" x14ac:dyDescent="0.3">
      <c r="B152" s="20" t="s">
        <v>197</v>
      </c>
      <c r="C152" s="21">
        <v>5985.96</v>
      </c>
    </row>
    <row r="153" spans="2:3" x14ac:dyDescent="0.3">
      <c r="B153" s="20" t="s">
        <v>198</v>
      </c>
      <c r="C153" s="21">
        <v>951.31999999999994</v>
      </c>
    </row>
    <row r="154" spans="2:3" x14ac:dyDescent="0.3">
      <c r="B154" s="20" t="s">
        <v>199</v>
      </c>
      <c r="C154" s="21">
        <v>1914.8400000000001</v>
      </c>
    </row>
    <row r="155" spans="2:3" x14ac:dyDescent="0.3">
      <c r="B155" s="20" t="s">
        <v>200</v>
      </c>
      <c r="C155" s="21">
        <v>2763.86</v>
      </c>
    </row>
    <row r="156" spans="2:3" x14ac:dyDescent="0.3">
      <c r="B156" s="20" t="s">
        <v>201</v>
      </c>
      <c r="C156" s="21">
        <v>707.65</v>
      </c>
    </row>
    <row r="157" spans="2:3" x14ac:dyDescent="0.3">
      <c r="B157" s="20" t="s">
        <v>202</v>
      </c>
      <c r="C157" s="21">
        <v>5762.4400000000005</v>
      </c>
    </row>
    <row r="158" spans="2:3" x14ac:dyDescent="0.3">
      <c r="B158" s="20" t="s">
        <v>203</v>
      </c>
      <c r="C158" s="21">
        <v>6348.1799999999994</v>
      </c>
    </row>
    <row r="159" spans="2:3" x14ac:dyDescent="0.3">
      <c r="B159" s="19" t="s">
        <v>204</v>
      </c>
      <c r="C159" s="21">
        <v>125632.73999999999</v>
      </c>
    </row>
    <row r="160" spans="2:3" x14ac:dyDescent="0.3">
      <c r="B160" s="20" t="s">
        <v>205</v>
      </c>
      <c r="C160" s="21">
        <v>5148.09</v>
      </c>
    </row>
    <row r="161" spans="2:3" x14ac:dyDescent="0.3">
      <c r="B161" s="20" t="s">
        <v>206</v>
      </c>
      <c r="C161" s="21">
        <v>2662.0299999999997</v>
      </c>
    </row>
    <row r="162" spans="2:3" x14ac:dyDescent="0.3">
      <c r="B162" s="20" t="s">
        <v>207</v>
      </c>
      <c r="C162" s="21">
        <v>903.65</v>
      </c>
    </row>
    <row r="163" spans="2:3" x14ac:dyDescent="0.3">
      <c r="B163" s="20" t="s">
        <v>208</v>
      </c>
      <c r="C163" s="21">
        <v>5036.2800000000007</v>
      </c>
    </row>
    <row r="164" spans="2:3" x14ac:dyDescent="0.3">
      <c r="B164" s="20" t="s">
        <v>209</v>
      </c>
      <c r="C164" s="21">
        <v>4325.0600000000004</v>
      </c>
    </row>
    <row r="165" spans="2:3" x14ac:dyDescent="0.3">
      <c r="B165" s="20" t="s">
        <v>210</v>
      </c>
      <c r="C165" s="21">
        <v>5407.24</v>
      </c>
    </row>
    <row r="166" spans="2:3" x14ac:dyDescent="0.3">
      <c r="B166" s="20" t="s">
        <v>211</v>
      </c>
      <c r="C166" s="21">
        <v>1932.01</v>
      </c>
    </row>
    <row r="167" spans="2:3" x14ac:dyDescent="0.3">
      <c r="B167" s="20" t="s">
        <v>212</v>
      </c>
      <c r="C167" s="21">
        <v>6414.39</v>
      </c>
    </row>
    <row r="168" spans="2:3" x14ac:dyDescent="0.3">
      <c r="B168" s="20" t="s">
        <v>213</v>
      </c>
      <c r="C168" s="21">
        <v>3722.3199999999997</v>
      </c>
    </row>
    <row r="169" spans="2:3" x14ac:dyDescent="0.3">
      <c r="B169" s="20" t="s">
        <v>214</v>
      </c>
      <c r="C169" s="21">
        <v>2402.65</v>
      </c>
    </row>
    <row r="170" spans="2:3" x14ac:dyDescent="0.3">
      <c r="B170" s="20" t="s">
        <v>215</v>
      </c>
      <c r="C170" s="21">
        <v>3839.75</v>
      </c>
    </row>
    <row r="171" spans="2:3" x14ac:dyDescent="0.3">
      <c r="B171" s="20" t="s">
        <v>216</v>
      </c>
      <c r="C171" s="21">
        <v>2179.5700000000002</v>
      </c>
    </row>
    <row r="172" spans="2:3" x14ac:dyDescent="0.3">
      <c r="B172" s="20" t="s">
        <v>217</v>
      </c>
      <c r="C172" s="21">
        <v>3858.26</v>
      </c>
    </row>
    <row r="173" spans="2:3" x14ac:dyDescent="0.3">
      <c r="B173" s="20" t="s">
        <v>218</v>
      </c>
      <c r="C173" s="21">
        <v>2292.66</v>
      </c>
    </row>
    <row r="174" spans="2:3" x14ac:dyDescent="0.3">
      <c r="B174" s="20" t="s">
        <v>219</v>
      </c>
      <c r="C174" s="21">
        <v>4579.71</v>
      </c>
    </row>
    <row r="175" spans="2:3" x14ac:dyDescent="0.3">
      <c r="B175" s="20" t="s">
        <v>220</v>
      </c>
      <c r="C175" s="21">
        <v>2477.66</v>
      </c>
    </row>
    <row r="176" spans="2:3" x14ac:dyDescent="0.3">
      <c r="B176" s="20" t="s">
        <v>221</v>
      </c>
      <c r="C176" s="21">
        <v>2569.69</v>
      </c>
    </row>
    <row r="177" spans="2:3" x14ac:dyDescent="0.3">
      <c r="B177" s="20" t="s">
        <v>222</v>
      </c>
      <c r="C177" s="21">
        <v>1754.6100000000001</v>
      </c>
    </row>
    <row r="178" spans="2:3" x14ac:dyDescent="0.3">
      <c r="B178" s="20" t="s">
        <v>223</v>
      </c>
      <c r="C178" s="21">
        <v>1737.35</v>
      </c>
    </row>
    <row r="179" spans="2:3" x14ac:dyDescent="0.3">
      <c r="B179" s="20" t="s">
        <v>224</v>
      </c>
      <c r="C179" s="21">
        <v>7446.2100000000009</v>
      </c>
    </row>
    <row r="180" spans="2:3" x14ac:dyDescent="0.3">
      <c r="B180" s="20" t="s">
        <v>225</v>
      </c>
      <c r="C180" s="21">
        <v>3872.7300000000005</v>
      </c>
    </row>
    <row r="181" spans="2:3" x14ac:dyDescent="0.3">
      <c r="B181" s="20" t="s">
        <v>226</v>
      </c>
      <c r="C181" s="21">
        <v>7545.7</v>
      </c>
    </row>
    <row r="182" spans="2:3" x14ac:dyDescent="0.3">
      <c r="B182" s="20" t="s">
        <v>227</v>
      </c>
      <c r="C182" s="21">
        <v>5082.9400000000005</v>
      </c>
    </row>
    <row r="183" spans="2:3" x14ac:dyDescent="0.3">
      <c r="B183" s="20" t="s">
        <v>228</v>
      </c>
      <c r="C183" s="21">
        <v>5525.4400000000005</v>
      </c>
    </row>
    <row r="184" spans="2:3" x14ac:dyDescent="0.3">
      <c r="B184" s="20" t="s">
        <v>229</v>
      </c>
      <c r="C184" s="21">
        <v>5108.6100000000006</v>
      </c>
    </row>
    <row r="185" spans="2:3" x14ac:dyDescent="0.3">
      <c r="B185" s="20" t="s">
        <v>230</v>
      </c>
      <c r="C185" s="21">
        <v>6722.99</v>
      </c>
    </row>
    <row r="186" spans="2:3" x14ac:dyDescent="0.3">
      <c r="B186" s="20" t="s">
        <v>231</v>
      </c>
      <c r="C186" s="21">
        <v>5148.09</v>
      </c>
    </row>
    <row r="187" spans="2:3" x14ac:dyDescent="0.3">
      <c r="B187" s="20" t="s">
        <v>232</v>
      </c>
      <c r="C187" s="21">
        <v>4789.4000000000005</v>
      </c>
    </row>
    <row r="188" spans="2:3" x14ac:dyDescent="0.3">
      <c r="B188" s="20" t="s">
        <v>233</v>
      </c>
      <c r="C188" s="21">
        <v>3682.85</v>
      </c>
    </row>
    <row r="189" spans="2:3" x14ac:dyDescent="0.3">
      <c r="B189" s="20" t="s">
        <v>234</v>
      </c>
      <c r="C189" s="21">
        <v>7464.8</v>
      </c>
    </row>
    <row r="190" spans="2:3" x14ac:dyDescent="0.3">
      <c r="B190" s="19" t="s">
        <v>235</v>
      </c>
      <c r="C190" s="21">
        <v>101351.86999999998</v>
      </c>
    </row>
    <row r="191" spans="2:3" x14ac:dyDescent="0.3">
      <c r="B191" s="20" t="s">
        <v>236</v>
      </c>
      <c r="C191" s="21">
        <v>5999.7699999999995</v>
      </c>
    </row>
    <row r="192" spans="2:3" x14ac:dyDescent="0.3">
      <c r="B192" s="20" t="s">
        <v>237</v>
      </c>
      <c r="C192" s="21">
        <v>2540.63</v>
      </c>
    </row>
    <row r="193" spans="2:3" x14ac:dyDescent="0.3">
      <c r="B193" s="20" t="s">
        <v>238</v>
      </c>
      <c r="C193" s="21">
        <v>2397.04</v>
      </c>
    </row>
    <row r="194" spans="2:3" x14ac:dyDescent="0.3">
      <c r="B194" s="20" t="s">
        <v>239</v>
      </c>
      <c r="C194" s="21">
        <v>2637.19</v>
      </c>
    </row>
    <row r="195" spans="2:3" x14ac:dyDescent="0.3">
      <c r="B195" s="20" t="s">
        <v>240</v>
      </c>
      <c r="C195" s="21">
        <v>1922.4</v>
      </c>
    </row>
    <row r="196" spans="2:3" x14ac:dyDescent="0.3">
      <c r="B196" s="20" t="s">
        <v>241</v>
      </c>
      <c r="C196" s="21">
        <v>1447.13</v>
      </c>
    </row>
    <row r="197" spans="2:3" x14ac:dyDescent="0.3">
      <c r="B197" s="20" t="s">
        <v>242</v>
      </c>
      <c r="C197" s="21">
        <v>4260.78</v>
      </c>
    </row>
    <row r="198" spans="2:3" x14ac:dyDescent="0.3">
      <c r="B198" s="20" t="s">
        <v>243</v>
      </c>
      <c r="C198" s="21">
        <v>3357.85</v>
      </c>
    </row>
    <row r="199" spans="2:3" x14ac:dyDescent="0.3">
      <c r="B199" s="20" t="s">
        <v>244</v>
      </c>
      <c r="C199" s="21">
        <v>2014.18</v>
      </c>
    </row>
    <row r="200" spans="2:3" x14ac:dyDescent="0.3">
      <c r="B200" s="20" t="s">
        <v>245</v>
      </c>
      <c r="C200" s="21">
        <v>1474.33</v>
      </c>
    </row>
    <row r="201" spans="2:3" x14ac:dyDescent="0.3">
      <c r="B201" s="20" t="s">
        <v>246</v>
      </c>
      <c r="C201" s="21">
        <v>6000.59</v>
      </c>
    </row>
    <row r="202" spans="2:3" x14ac:dyDescent="0.3">
      <c r="B202" s="20" t="s">
        <v>247</v>
      </c>
      <c r="C202" s="21">
        <v>2050.59</v>
      </c>
    </row>
    <row r="203" spans="2:3" x14ac:dyDescent="0.3">
      <c r="B203" s="20" t="s">
        <v>248</v>
      </c>
      <c r="C203" s="21">
        <v>5492.3099999999995</v>
      </c>
    </row>
    <row r="204" spans="2:3" x14ac:dyDescent="0.3">
      <c r="B204" s="20" t="s">
        <v>249</v>
      </c>
      <c r="C204" s="21">
        <v>628.06999999999994</v>
      </c>
    </row>
    <row r="205" spans="2:3" x14ac:dyDescent="0.3">
      <c r="B205" s="20" t="s">
        <v>250</v>
      </c>
      <c r="C205" s="21">
        <v>4125.33</v>
      </c>
    </row>
    <row r="206" spans="2:3" x14ac:dyDescent="0.3">
      <c r="B206" s="20" t="s">
        <v>251</v>
      </c>
      <c r="C206" s="21">
        <v>2397.4900000000002</v>
      </c>
    </row>
    <row r="207" spans="2:3" x14ac:dyDescent="0.3">
      <c r="B207" s="20" t="s">
        <v>252</v>
      </c>
      <c r="C207" s="21">
        <v>878.44</v>
      </c>
    </row>
    <row r="208" spans="2:3" x14ac:dyDescent="0.3">
      <c r="B208" s="20" t="s">
        <v>253</v>
      </c>
      <c r="C208" s="21">
        <v>4148.79</v>
      </c>
    </row>
    <row r="209" spans="2:3" x14ac:dyDescent="0.3">
      <c r="B209" s="20" t="s">
        <v>254</v>
      </c>
      <c r="C209" s="21">
        <v>2601.1999999999998</v>
      </c>
    </row>
    <row r="210" spans="2:3" x14ac:dyDescent="0.3">
      <c r="B210" s="20" t="s">
        <v>255</v>
      </c>
      <c r="C210" s="21">
        <v>3760.72</v>
      </c>
    </row>
    <row r="211" spans="2:3" x14ac:dyDescent="0.3">
      <c r="B211" s="20" t="s">
        <v>256</v>
      </c>
      <c r="C211" s="21">
        <v>1502.09</v>
      </c>
    </row>
    <row r="212" spans="2:3" x14ac:dyDescent="0.3">
      <c r="B212" s="20" t="s">
        <v>257</v>
      </c>
      <c r="C212" s="21">
        <v>3470.29</v>
      </c>
    </row>
    <row r="213" spans="2:3" x14ac:dyDescent="0.3">
      <c r="B213" s="20" t="s">
        <v>258</v>
      </c>
      <c r="C213" s="21">
        <v>4668.6200000000008</v>
      </c>
    </row>
    <row r="214" spans="2:3" x14ac:dyDescent="0.3">
      <c r="B214" s="20" t="s">
        <v>259</v>
      </c>
      <c r="C214" s="21">
        <v>3938.7</v>
      </c>
    </row>
    <row r="215" spans="2:3" x14ac:dyDescent="0.3">
      <c r="B215" s="20" t="s">
        <v>260</v>
      </c>
      <c r="C215" s="21">
        <v>2094.87</v>
      </c>
    </row>
    <row r="216" spans="2:3" x14ac:dyDescent="0.3">
      <c r="B216" s="20" t="s">
        <v>261</v>
      </c>
      <c r="C216" s="21">
        <v>3250.2799999999997</v>
      </c>
    </row>
    <row r="217" spans="2:3" x14ac:dyDescent="0.3">
      <c r="B217" s="20" t="s">
        <v>262</v>
      </c>
      <c r="C217" s="21">
        <v>5171.17</v>
      </c>
    </row>
    <row r="218" spans="2:3" x14ac:dyDescent="0.3">
      <c r="B218" s="20" t="s">
        <v>263</v>
      </c>
      <c r="C218" s="21">
        <v>4449.8</v>
      </c>
    </row>
    <row r="219" spans="2:3" x14ac:dyDescent="0.3">
      <c r="B219" s="20" t="s">
        <v>264</v>
      </c>
      <c r="C219" s="21">
        <v>3878</v>
      </c>
    </row>
    <row r="220" spans="2:3" x14ac:dyDescent="0.3">
      <c r="B220" s="20" t="s">
        <v>265</v>
      </c>
      <c r="C220" s="21">
        <v>5717.01</v>
      </c>
    </row>
    <row r="221" spans="2:3" x14ac:dyDescent="0.3">
      <c r="B221" s="20" t="s">
        <v>266</v>
      </c>
      <c r="C221" s="21">
        <v>3076.21</v>
      </c>
    </row>
    <row r="222" spans="2:3" x14ac:dyDescent="0.3">
      <c r="B222" s="19" t="s">
        <v>267</v>
      </c>
      <c r="C222" s="21">
        <v>82949.02999999997</v>
      </c>
    </row>
    <row r="223" spans="2:3" x14ac:dyDescent="0.3">
      <c r="B223" s="20" t="s">
        <v>268</v>
      </c>
      <c r="C223" s="21">
        <v>4085.3299999999995</v>
      </c>
    </row>
    <row r="224" spans="2:3" x14ac:dyDescent="0.3">
      <c r="B224" s="20" t="s">
        <v>269</v>
      </c>
      <c r="C224" s="21">
        <v>4708.1400000000003</v>
      </c>
    </row>
    <row r="225" spans="2:3" x14ac:dyDescent="0.3">
      <c r="B225" s="20" t="s">
        <v>270</v>
      </c>
      <c r="C225" s="21">
        <v>2470.5700000000002</v>
      </c>
    </row>
    <row r="226" spans="2:3" x14ac:dyDescent="0.3">
      <c r="B226" s="20" t="s">
        <v>271</v>
      </c>
      <c r="C226" s="21">
        <v>3909</v>
      </c>
    </row>
    <row r="227" spans="2:3" x14ac:dyDescent="0.3">
      <c r="B227" s="20" t="s">
        <v>272</v>
      </c>
      <c r="C227" s="21">
        <v>2851.23</v>
      </c>
    </row>
    <row r="228" spans="2:3" x14ac:dyDescent="0.3">
      <c r="B228" s="20" t="s">
        <v>273</v>
      </c>
      <c r="C228" s="21">
        <v>3704.41</v>
      </c>
    </row>
    <row r="229" spans="2:3" x14ac:dyDescent="0.3">
      <c r="B229" s="20" t="s">
        <v>274</v>
      </c>
      <c r="C229" s="21">
        <v>4877.12</v>
      </c>
    </row>
    <row r="230" spans="2:3" x14ac:dyDescent="0.3">
      <c r="B230" s="20" t="s">
        <v>275</v>
      </c>
      <c r="C230" s="21">
        <v>3284.26</v>
      </c>
    </row>
    <row r="231" spans="2:3" x14ac:dyDescent="0.3">
      <c r="B231" s="20" t="s">
        <v>276</v>
      </c>
      <c r="C231" s="21">
        <v>862.52</v>
      </c>
    </row>
    <row r="232" spans="2:3" x14ac:dyDescent="0.3">
      <c r="B232" s="20" t="s">
        <v>277</v>
      </c>
      <c r="C232" s="21">
        <v>5361.82</v>
      </c>
    </row>
    <row r="233" spans="2:3" x14ac:dyDescent="0.3">
      <c r="B233" s="20" t="s">
        <v>278</v>
      </c>
      <c r="C233" s="21">
        <v>1930.9300000000003</v>
      </c>
    </row>
    <row r="234" spans="2:3" x14ac:dyDescent="0.3">
      <c r="B234" s="20" t="s">
        <v>279</v>
      </c>
      <c r="C234" s="21">
        <v>6319.45</v>
      </c>
    </row>
    <row r="235" spans="2:3" x14ac:dyDescent="0.3">
      <c r="B235" s="20" t="s">
        <v>280</v>
      </c>
      <c r="C235" s="21">
        <v>2003.17</v>
      </c>
    </row>
    <row r="236" spans="2:3" x14ac:dyDescent="0.3">
      <c r="B236" s="20" t="s">
        <v>281</v>
      </c>
      <c r="C236" s="21">
        <v>2430.46</v>
      </c>
    </row>
    <row r="237" spans="2:3" x14ac:dyDescent="0.3">
      <c r="B237" s="20" t="s">
        <v>282</v>
      </c>
      <c r="C237" s="21">
        <v>2430.1799999999998</v>
      </c>
    </row>
    <row r="238" spans="2:3" x14ac:dyDescent="0.3">
      <c r="B238" s="20" t="s">
        <v>283</v>
      </c>
      <c r="C238" s="21">
        <v>606.35</v>
      </c>
    </row>
    <row r="239" spans="2:3" x14ac:dyDescent="0.3">
      <c r="B239" s="20" t="s">
        <v>284</v>
      </c>
      <c r="C239" s="21">
        <v>871</v>
      </c>
    </row>
    <row r="240" spans="2:3" x14ac:dyDescent="0.3">
      <c r="B240" s="20" t="s">
        <v>285</v>
      </c>
      <c r="C240" s="21">
        <v>4818.5999999999995</v>
      </c>
    </row>
    <row r="241" spans="2:3" x14ac:dyDescent="0.3">
      <c r="B241" s="20" t="s">
        <v>286</v>
      </c>
      <c r="C241" s="21">
        <v>2212.1799999999998</v>
      </c>
    </row>
    <row r="242" spans="2:3" x14ac:dyDescent="0.3">
      <c r="B242" s="20" t="s">
        <v>287</v>
      </c>
      <c r="C242" s="21">
        <v>2073.41</v>
      </c>
    </row>
    <row r="243" spans="2:3" x14ac:dyDescent="0.3">
      <c r="B243" s="20" t="s">
        <v>288</v>
      </c>
      <c r="C243" s="21">
        <v>2443.4</v>
      </c>
    </row>
    <row r="244" spans="2:3" x14ac:dyDescent="0.3">
      <c r="B244" s="20" t="s">
        <v>289</v>
      </c>
      <c r="C244" s="21">
        <v>4719.16</v>
      </c>
    </row>
    <row r="245" spans="2:3" x14ac:dyDescent="0.3">
      <c r="B245" s="20" t="s">
        <v>290</v>
      </c>
      <c r="C245" s="21">
        <v>2204.12</v>
      </c>
    </row>
    <row r="246" spans="2:3" x14ac:dyDescent="0.3">
      <c r="B246" s="20" t="s">
        <v>291</v>
      </c>
      <c r="C246" s="21">
        <v>3298.16</v>
      </c>
    </row>
    <row r="247" spans="2:3" x14ac:dyDescent="0.3">
      <c r="B247" s="20" t="s">
        <v>292</v>
      </c>
      <c r="C247" s="21">
        <v>893.7</v>
      </c>
    </row>
    <row r="248" spans="2:3" x14ac:dyDescent="0.3">
      <c r="B248" s="20" t="s">
        <v>293</v>
      </c>
      <c r="C248" s="21">
        <v>3147.1499999999996</v>
      </c>
    </row>
    <row r="249" spans="2:3" x14ac:dyDescent="0.3">
      <c r="B249" s="20" t="s">
        <v>294</v>
      </c>
      <c r="C249" s="21">
        <v>1440.14</v>
      </c>
    </row>
    <row r="250" spans="2:3" x14ac:dyDescent="0.3">
      <c r="B250" s="20" t="s">
        <v>295</v>
      </c>
      <c r="C250" s="21">
        <v>2318.92</v>
      </c>
    </row>
    <row r="251" spans="2:3" x14ac:dyDescent="0.3">
      <c r="B251" s="20" t="s">
        <v>296</v>
      </c>
      <c r="C251" s="21">
        <v>674.15</v>
      </c>
    </row>
    <row r="252" spans="2:3" x14ac:dyDescent="0.3">
      <c r="B252" s="19" t="s">
        <v>297</v>
      </c>
      <c r="C252" s="21">
        <v>106514.60000000003</v>
      </c>
    </row>
    <row r="253" spans="2:3" x14ac:dyDescent="0.3">
      <c r="B253" s="20" t="s">
        <v>298</v>
      </c>
      <c r="C253" s="21">
        <v>4236.84</v>
      </c>
    </row>
    <row r="254" spans="2:3" x14ac:dyDescent="0.3">
      <c r="B254" s="20" t="s">
        <v>299</v>
      </c>
      <c r="C254" s="21">
        <v>5308.52</v>
      </c>
    </row>
    <row r="255" spans="2:3" x14ac:dyDescent="0.3">
      <c r="B255" s="20" t="s">
        <v>300</v>
      </c>
      <c r="C255" s="21">
        <v>608.23</v>
      </c>
    </row>
    <row r="256" spans="2:3" x14ac:dyDescent="0.3">
      <c r="B256" s="20" t="s">
        <v>301</v>
      </c>
      <c r="C256" s="21">
        <v>1926.27</v>
      </c>
    </row>
    <row r="257" spans="2:3" x14ac:dyDescent="0.3">
      <c r="B257" s="20" t="s">
        <v>302</v>
      </c>
      <c r="C257" s="21">
        <v>3938.25</v>
      </c>
    </row>
    <row r="258" spans="2:3" x14ac:dyDescent="0.3">
      <c r="B258" s="20" t="s">
        <v>303</v>
      </c>
      <c r="C258" s="21">
        <v>3247.1399999999994</v>
      </c>
    </row>
    <row r="259" spans="2:3" x14ac:dyDescent="0.3">
      <c r="B259" s="20" t="s">
        <v>304</v>
      </c>
      <c r="C259" s="21">
        <v>2828.7</v>
      </c>
    </row>
    <row r="260" spans="2:3" x14ac:dyDescent="0.3">
      <c r="B260" s="20" t="s">
        <v>305</v>
      </c>
      <c r="C260" s="21">
        <v>1815.32</v>
      </c>
    </row>
    <row r="261" spans="2:3" x14ac:dyDescent="0.3">
      <c r="B261" s="20" t="s">
        <v>306</v>
      </c>
      <c r="C261" s="21">
        <v>3105.4500000000003</v>
      </c>
    </row>
    <row r="262" spans="2:3" x14ac:dyDescent="0.3">
      <c r="B262" s="20" t="s">
        <v>307</v>
      </c>
      <c r="C262" s="21">
        <v>896.06</v>
      </c>
    </row>
    <row r="263" spans="2:3" x14ac:dyDescent="0.3">
      <c r="B263" s="20" t="s">
        <v>308</v>
      </c>
      <c r="C263" s="21">
        <v>7069.92</v>
      </c>
    </row>
    <row r="264" spans="2:3" x14ac:dyDescent="0.3">
      <c r="B264" s="20" t="s">
        <v>309</v>
      </c>
      <c r="C264" s="21">
        <v>616.87</v>
      </c>
    </row>
    <row r="265" spans="2:3" x14ac:dyDescent="0.3">
      <c r="B265" s="20" t="s">
        <v>310</v>
      </c>
      <c r="C265" s="21">
        <v>2709.16</v>
      </c>
    </row>
    <row r="266" spans="2:3" x14ac:dyDescent="0.3">
      <c r="B266" s="20" t="s">
        <v>311</v>
      </c>
      <c r="C266" s="21">
        <v>4522.92</v>
      </c>
    </row>
    <row r="267" spans="2:3" x14ac:dyDescent="0.3">
      <c r="B267" s="20" t="s">
        <v>312</v>
      </c>
      <c r="C267" s="21">
        <v>6011.77</v>
      </c>
    </row>
    <row r="268" spans="2:3" x14ac:dyDescent="0.3">
      <c r="B268" s="20" t="s">
        <v>313</v>
      </c>
      <c r="C268" s="21">
        <v>2259.83</v>
      </c>
    </row>
    <row r="269" spans="2:3" x14ac:dyDescent="0.3">
      <c r="B269" s="20" t="s">
        <v>314</v>
      </c>
      <c r="C269" s="21">
        <v>5368.97</v>
      </c>
    </row>
    <row r="270" spans="2:3" x14ac:dyDescent="0.3">
      <c r="B270" s="20" t="s">
        <v>315</v>
      </c>
      <c r="C270" s="21">
        <v>4139.57</v>
      </c>
    </row>
    <row r="271" spans="2:3" x14ac:dyDescent="0.3">
      <c r="B271" s="20" t="s">
        <v>316</v>
      </c>
      <c r="C271" s="21">
        <v>3843.62</v>
      </c>
    </row>
    <row r="272" spans="2:3" x14ac:dyDescent="0.3">
      <c r="B272" s="20" t="s">
        <v>317</v>
      </c>
      <c r="C272" s="21">
        <v>2365.21</v>
      </c>
    </row>
    <row r="273" spans="2:3" x14ac:dyDescent="0.3">
      <c r="B273" s="20" t="s">
        <v>318</v>
      </c>
      <c r="C273" s="21">
        <v>2948.2200000000003</v>
      </c>
    </row>
    <row r="274" spans="2:3" x14ac:dyDescent="0.3">
      <c r="B274" s="20" t="s">
        <v>319</v>
      </c>
      <c r="C274" s="21">
        <v>3670.1000000000004</v>
      </c>
    </row>
    <row r="275" spans="2:3" x14ac:dyDescent="0.3">
      <c r="B275" s="20" t="s">
        <v>320</v>
      </c>
      <c r="C275" s="21">
        <v>5952.74</v>
      </c>
    </row>
    <row r="276" spans="2:3" x14ac:dyDescent="0.3">
      <c r="B276" s="20" t="s">
        <v>321</v>
      </c>
      <c r="C276" s="21">
        <v>3474.84</v>
      </c>
    </row>
    <row r="277" spans="2:3" x14ac:dyDescent="0.3">
      <c r="B277" s="20" t="s">
        <v>322</v>
      </c>
      <c r="C277" s="21">
        <v>3794.2799999999997</v>
      </c>
    </row>
    <row r="278" spans="2:3" x14ac:dyDescent="0.3">
      <c r="B278" s="20" t="s">
        <v>323</v>
      </c>
      <c r="C278" s="21">
        <v>3467.9799999999996</v>
      </c>
    </row>
    <row r="279" spans="2:3" x14ac:dyDescent="0.3">
      <c r="B279" s="20" t="s">
        <v>324</v>
      </c>
      <c r="C279" s="21">
        <v>909.88</v>
      </c>
    </row>
    <row r="280" spans="2:3" x14ac:dyDescent="0.3">
      <c r="B280" s="20" t="s">
        <v>325</v>
      </c>
      <c r="C280" s="21">
        <v>2698.63</v>
      </c>
    </row>
    <row r="281" spans="2:3" x14ac:dyDescent="0.3">
      <c r="B281" s="20" t="s">
        <v>326</v>
      </c>
      <c r="C281" s="21">
        <v>6935.5499999999993</v>
      </c>
    </row>
    <row r="282" spans="2:3" x14ac:dyDescent="0.3">
      <c r="B282" s="20" t="s">
        <v>327</v>
      </c>
      <c r="C282" s="21">
        <v>5843.76</v>
      </c>
    </row>
    <row r="283" spans="2:3" x14ac:dyDescent="0.3">
      <c r="B283" s="19" t="s">
        <v>328</v>
      </c>
      <c r="C283" s="21">
        <v>135084.63999999998</v>
      </c>
    </row>
    <row r="284" spans="2:3" x14ac:dyDescent="0.3">
      <c r="B284" s="20" t="s">
        <v>329</v>
      </c>
      <c r="C284" s="21">
        <v>4838.75</v>
      </c>
    </row>
    <row r="285" spans="2:3" x14ac:dyDescent="0.3">
      <c r="B285" s="20" t="s">
        <v>330</v>
      </c>
      <c r="C285" s="21">
        <v>6932.15</v>
      </c>
    </row>
    <row r="286" spans="2:3" x14ac:dyDescent="0.3">
      <c r="B286" s="20" t="s">
        <v>331</v>
      </c>
      <c r="C286" s="21">
        <v>7733.4800000000005</v>
      </c>
    </row>
    <row r="287" spans="2:3" x14ac:dyDescent="0.3">
      <c r="B287" s="20" t="s">
        <v>332</v>
      </c>
      <c r="C287" s="21">
        <v>7047.5199999999995</v>
      </c>
    </row>
    <row r="288" spans="2:3" x14ac:dyDescent="0.3">
      <c r="B288" s="20" t="s">
        <v>333</v>
      </c>
      <c r="C288" s="21">
        <v>8265.880000000001</v>
      </c>
    </row>
    <row r="289" spans="2:3" x14ac:dyDescent="0.3">
      <c r="B289" s="20" t="s">
        <v>334</v>
      </c>
      <c r="C289" s="21">
        <v>2405.92</v>
      </c>
    </row>
    <row r="290" spans="2:3" x14ac:dyDescent="0.3">
      <c r="B290" s="20" t="s">
        <v>335</v>
      </c>
      <c r="C290" s="21">
        <v>4190.6499999999996</v>
      </c>
    </row>
    <row r="291" spans="2:3" x14ac:dyDescent="0.3">
      <c r="B291" s="20" t="s">
        <v>336</v>
      </c>
      <c r="C291" s="21">
        <v>1251.8800000000001</v>
      </c>
    </row>
    <row r="292" spans="2:3" x14ac:dyDescent="0.3">
      <c r="B292" s="20" t="s">
        <v>337</v>
      </c>
      <c r="C292" s="21">
        <v>3975.7799999999997</v>
      </c>
    </row>
    <row r="293" spans="2:3" x14ac:dyDescent="0.3">
      <c r="B293" s="20" t="s">
        <v>338</v>
      </c>
      <c r="C293" s="21">
        <v>9163.31</v>
      </c>
    </row>
    <row r="294" spans="2:3" x14ac:dyDescent="0.3">
      <c r="B294" s="20" t="s">
        <v>339</v>
      </c>
      <c r="C294" s="21">
        <v>9380.89</v>
      </c>
    </row>
    <row r="295" spans="2:3" x14ac:dyDescent="0.3">
      <c r="B295" s="20" t="s">
        <v>340</v>
      </c>
      <c r="C295" s="21">
        <v>7056.21</v>
      </c>
    </row>
    <row r="296" spans="2:3" x14ac:dyDescent="0.3">
      <c r="B296" s="20" t="s">
        <v>341</v>
      </c>
      <c r="C296" s="21">
        <v>2900.7999999999997</v>
      </c>
    </row>
    <row r="297" spans="2:3" x14ac:dyDescent="0.3">
      <c r="B297" s="20" t="s">
        <v>342</v>
      </c>
      <c r="C297" s="21">
        <v>640.39</v>
      </c>
    </row>
    <row r="298" spans="2:3" x14ac:dyDescent="0.3">
      <c r="B298" s="20" t="s">
        <v>343</v>
      </c>
      <c r="C298" s="21">
        <v>1233.92</v>
      </c>
    </row>
    <row r="299" spans="2:3" x14ac:dyDescent="0.3">
      <c r="B299" s="20" t="s">
        <v>344</v>
      </c>
      <c r="C299" s="21">
        <v>1771.79</v>
      </c>
    </row>
    <row r="300" spans="2:3" x14ac:dyDescent="0.3">
      <c r="B300" s="20" t="s">
        <v>345</v>
      </c>
      <c r="C300" s="21">
        <v>3106.1899999999996</v>
      </c>
    </row>
    <row r="301" spans="2:3" x14ac:dyDescent="0.3">
      <c r="B301" s="20" t="s">
        <v>346</v>
      </c>
      <c r="C301" s="21">
        <v>2507.5500000000002</v>
      </c>
    </row>
    <row r="302" spans="2:3" x14ac:dyDescent="0.3">
      <c r="B302" s="20" t="s">
        <v>347</v>
      </c>
      <c r="C302" s="21">
        <v>3012.25</v>
      </c>
    </row>
    <row r="303" spans="2:3" x14ac:dyDescent="0.3">
      <c r="B303" s="20" t="s">
        <v>348</v>
      </c>
      <c r="C303" s="21">
        <v>6890.08</v>
      </c>
    </row>
    <row r="304" spans="2:3" x14ac:dyDescent="0.3">
      <c r="B304" s="20" t="s">
        <v>349</v>
      </c>
      <c r="C304" s="21">
        <v>1384.3</v>
      </c>
    </row>
    <row r="305" spans="2:3" x14ac:dyDescent="0.3">
      <c r="B305" s="20" t="s">
        <v>350</v>
      </c>
      <c r="C305" s="21">
        <v>5269.0099999999993</v>
      </c>
    </row>
    <row r="306" spans="2:3" x14ac:dyDescent="0.3">
      <c r="B306" s="20" t="s">
        <v>351</v>
      </c>
      <c r="C306" s="21">
        <v>3279.9799999999996</v>
      </c>
    </row>
    <row r="307" spans="2:3" x14ac:dyDescent="0.3">
      <c r="B307" s="20" t="s">
        <v>352</v>
      </c>
      <c r="C307" s="21">
        <v>615.62</v>
      </c>
    </row>
    <row r="308" spans="2:3" x14ac:dyDescent="0.3">
      <c r="B308" s="20" t="s">
        <v>353</v>
      </c>
      <c r="C308" s="21">
        <v>3881.2</v>
      </c>
    </row>
    <row r="309" spans="2:3" x14ac:dyDescent="0.3">
      <c r="B309" s="20" t="s">
        <v>354</v>
      </c>
      <c r="C309" s="21">
        <v>3179.41</v>
      </c>
    </row>
    <row r="310" spans="2:3" x14ac:dyDescent="0.3">
      <c r="B310" s="20" t="s">
        <v>355</v>
      </c>
      <c r="C310" s="21">
        <v>4343.21</v>
      </c>
    </row>
    <row r="311" spans="2:3" x14ac:dyDescent="0.3">
      <c r="B311" s="20" t="s">
        <v>356</v>
      </c>
      <c r="C311" s="21">
        <v>3162.93</v>
      </c>
    </row>
    <row r="312" spans="2:3" x14ac:dyDescent="0.3">
      <c r="B312" s="20" t="s">
        <v>357</v>
      </c>
      <c r="C312" s="21">
        <v>6097.0399999999991</v>
      </c>
    </row>
    <row r="313" spans="2:3" x14ac:dyDescent="0.3">
      <c r="B313" s="20" t="s">
        <v>358</v>
      </c>
      <c r="C313" s="21">
        <v>5076.67</v>
      </c>
    </row>
    <row r="314" spans="2:3" x14ac:dyDescent="0.3">
      <c r="B314" s="20" t="s">
        <v>359</v>
      </c>
      <c r="C314" s="21">
        <v>4489.88</v>
      </c>
    </row>
    <row r="315" spans="2:3" x14ac:dyDescent="0.3">
      <c r="B315" s="19" t="s">
        <v>360</v>
      </c>
      <c r="C315" s="21">
        <v>158818.32999999996</v>
      </c>
    </row>
    <row r="316" spans="2:3" x14ac:dyDescent="0.3">
      <c r="B316" s="20" t="s">
        <v>361</v>
      </c>
      <c r="C316" s="21">
        <v>2883.75</v>
      </c>
    </row>
    <row r="317" spans="2:3" x14ac:dyDescent="0.3">
      <c r="B317" s="20" t="s">
        <v>362</v>
      </c>
      <c r="C317" s="21">
        <v>863.51</v>
      </c>
    </row>
    <row r="318" spans="2:3" x14ac:dyDescent="0.3">
      <c r="B318" s="20" t="s">
        <v>363</v>
      </c>
      <c r="C318" s="21">
        <v>2539.2600000000002</v>
      </c>
    </row>
    <row r="319" spans="2:3" x14ac:dyDescent="0.3">
      <c r="B319" s="20" t="s">
        <v>364</v>
      </c>
      <c r="C319" s="21">
        <v>1901.76</v>
      </c>
    </row>
    <row r="320" spans="2:3" x14ac:dyDescent="0.3">
      <c r="B320" s="20" t="s">
        <v>365</v>
      </c>
      <c r="C320" s="21">
        <v>2936.03</v>
      </c>
    </row>
    <row r="321" spans="2:3" x14ac:dyDescent="0.3">
      <c r="B321" s="20" t="s">
        <v>366</v>
      </c>
      <c r="C321" s="21">
        <v>4672.21</v>
      </c>
    </row>
    <row r="322" spans="2:3" x14ac:dyDescent="0.3">
      <c r="B322" s="20" t="s">
        <v>367</v>
      </c>
      <c r="C322" s="21">
        <v>3522.3100000000004</v>
      </c>
    </row>
    <row r="323" spans="2:3" x14ac:dyDescent="0.3">
      <c r="B323" s="20" t="s">
        <v>368</v>
      </c>
      <c r="C323" s="21">
        <v>3838.83</v>
      </c>
    </row>
    <row r="324" spans="2:3" x14ac:dyDescent="0.3">
      <c r="B324" s="20" t="s">
        <v>369</v>
      </c>
      <c r="C324" s="21">
        <v>2717.91</v>
      </c>
    </row>
    <row r="325" spans="2:3" x14ac:dyDescent="0.3">
      <c r="B325" s="20" t="s">
        <v>370</v>
      </c>
      <c r="C325" s="21">
        <v>4161.82</v>
      </c>
    </row>
    <row r="326" spans="2:3" x14ac:dyDescent="0.3">
      <c r="B326" s="20" t="s">
        <v>371</v>
      </c>
      <c r="C326" s="21">
        <v>4714.04</v>
      </c>
    </row>
    <row r="327" spans="2:3" x14ac:dyDescent="0.3">
      <c r="B327" s="20" t="s">
        <v>372</v>
      </c>
      <c r="C327" s="21">
        <v>3282.5699999999997</v>
      </c>
    </row>
    <row r="328" spans="2:3" x14ac:dyDescent="0.3">
      <c r="B328" s="20" t="s">
        <v>373</v>
      </c>
      <c r="C328" s="21">
        <v>3911.6299999999997</v>
      </c>
    </row>
    <row r="329" spans="2:3" x14ac:dyDescent="0.3">
      <c r="B329" s="20" t="s">
        <v>374</v>
      </c>
      <c r="C329" s="21">
        <v>4850.92</v>
      </c>
    </row>
    <row r="330" spans="2:3" x14ac:dyDescent="0.3">
      <c r="B330" s="20" t="s">
        <v>375</v>
      </c>
      <c r="C330" s="21">
        <v>2184.63</v>
      </c>
    </row>
    <row r="331" spans="2:3" x14ac:dyDescent="0.3">
      <c r="B331" s="20" t="s">
        <v>376</v>
      </c>
      <c r="C331" s="21">
        <v>2519.19</v>
      </c>
    </row>
    <row r="332" spans="2:3" x14ac:dyDescent="0.3">
      <c r="B332" s="20" t="s">
        <v>377</v>
      </c>
      <c r="C332" s="21">
        <v>4579.6100000000006</v>
      </c>
    </row>
    <row r="333" spans="2:3" x14ac:dyDescent="0.3">
      <c r="B333" s="20" t="s">
        <v>378</v>
      </c>
      <c r="C333" s="21">
        <v>3608.0499999999993</v>
      </c>
    </row>
    <row r="334" spans="2:3" x14ac:dyDescent="0.3">
      <c r="B334" s="20" t="s">
        <v>379</v>
      </c>
      <c r="C334" s="21">
        <v>1935.17</v>
      </c>
    </row>
    <row r="335" spans="2:3" x14ac:dyDescent="0.3">
      <c r="B335" s="20" t="s">
        <v>380</v>
      </c>
      <c r="C335" s="21">
        <v>3478.09</v>
      </c>
    </row>
    <row r="336" spans="2:3" x14ac:dyDescent="0.3">
      <c r="B336" s="20" t="s">
        <v>381</v>
      </c>
      <c r="C336" s="21">
        <v>12046.84</v>
      </c>
    </row>
    <row r="337" spans="2:3" x14ac:dyDescent="0.3">
      <c r="B337" s="20" t="s">
        <v>382</v>
      </c>
      <c r="C337" s="21">
        <v>7267.7</v>
      </c>
    </row>
    <row r="338" spans="2:3" x14ac:dyDescent="0.3">
      <c r="B338" s="20" t="s">
        <v>383</v>
      </c>
      <c r="C338" s="21">
        <v>9005.2599999999984</v>
      </c>
    </row>
    <row r="339" spans="2:3" x14ac:dyDescent="0.3">
      <c r="B339" s="20" t="s">
        <v>384</v>
      </c>
      <c r="C339" s="21">
        <v>5086.55</v>
      </c>
    </row>
    <row r="340" spans="2:3" x14ac:dyDescent="0.3">
      <c r="B340" s="20" t="s">
        <v>385</v>
      </c>
      <c r="C340" s="21">
        <v>11747.33</v>
      </c>
    </row>
    <row r="341" spans="2:3" x14ac:dyDescent="0.3">
      <c r="B341" s="20" t="s">
        <v>386</v>
      </c>
      <c r="C341" s="21">
        <v>9082.23</v>
      </c>
    </row>
    <row r="342" spans="2:3" x14ac:dyDescent="0.3">
      <c r="B342" s="20" t="s">
        <v>387</v>
      </c>
      <c r="C342" s="21">
        <v>7073.9500000000007</v>
      </c>
    </row>
    <row r="343" spans="2:3" x14ac:dyDescent="0.3">
      <c r="B343" s="20" t="s">
        <v>388</v>
      </c>
      <c r="C343" s="21">
        <v>14588.289999999999</v>
      </c>
    </row>
    <row r="344" spans="2:3" x14ac:dyDescent="0.3">
      <c r="B344" s="20" t="s">
        <v>389</v>
      </c>
      <c r="C344" s="21">
        <v>12313.310000000001</v>
      </c>
    </row>
    <row r="345" spans="2:3" x14ac:dyDescent="0.3">
      <c r="B345" s="20" t="s">
        <v>390</v>
      </c>
      <c r="C345" s="21">
        <v>5505.5800000000008</v>
      </c>
    </row>
    <row r="346" spans="2:3" x14ac:dyDescent="0.3">
      <c r="B346" s="19" t="s">
        <v>391</v>
      </c>
      <c r="C346" s="21">
        <v>180581.91</v>
      </c>
    </row>
    <row r="347" spans="2:3" x14ac:dyDescent="0.3">
      <c r="B347" s="20" t="s">
        <v>392</v>
      </c>
      <c r="C347" s="21">
        <v>2687.58</v>
      </c>
    </row>
    <row r="348" spans="2:3" x14ac:dyDescent="0.3">
      <c r="B348" s="20" t="s">
        <v>393</v>
      </c>
      <c r="C348" s="21">
        <v>4845.2</v>
      </c>
    </row>
    <row r="349" spans="2:3" x14ac:dyDescent="0.3">
      <c r="B349" s="20" t="s">
        <v>394</v>
      </c>
      <c r="C349" s="21">
        <v>5481.95</v>
      </c>
    </row>
    <row r="350" spans="2:3" x14ac:dyDescent="0.3">
      <c r="B350" s="20" t="s">
        <v>395</v>
      </c>
      <c r="C350" s="21">
        <v>3860.79</v>
      </c>
    </row>
    <row r="351" spans="2:3" x14ac:dyDescent="0.3">
      <c r="B351" s="20" t="s">
        <v>396</v>
      </c>
      <c r="C351" s="21">
        <v>9859.24</v>
      </c>
    </row>
    <row r="352" spans="2:3" x14ac:dyDescent="0.3">
      <c r="B352" s="20" t="s">
        <v>397</v>
      </c>
      <c r="C352" s="21">
        <v>9383.3100000000013</v>
      </c>
    </row>
    <row r="353" spans="2:3" x14ac:dyDescent="0.3">
      <c r="B353" s="20" t="s">
        <v>398</v>
      </c>
      <c r="C353" s="21">
        <v>9991.5299999999988</v>
      </c>
    </row>
    <row r="354" spans="2:3" x14ac:dyDescent="0.3">
      <c r="B354" s="20" t="s">
        <v>399</v>
      </c>
      <c r="C354" s="21">
        <v>15444.85</v>
      </c>
    </row>
    <row r="355" spans="2:3" x14ac:dyDescent="0.3">
      <c r="B355" s="20" t="s">
        <v>400</v>
      </c>
      <c r="C355" s="21">
        <v>5477.8</v>
      </c>
    </row>
    <row r="356" spans="2:3" x14ac:dyDescent="0.3">
      <c r="B356" s="20" t="s">
        <v>401</v>
      </c>
      <c r="C356" s="21">
        <v>8172.8899999999994</v>
      </c>
    </row>
    <row r="357" spans="2:3" x14ac:dyDescent="0.3">
      <c r="B357" s="20" t="s">
        <v>402</v>
      </c>
      <c r="C357" s="21">
        <v>9607.5499999999993</v>
      </c>
    </row>
    <row r="358" spans="2:3" x14ac:dyDescent="0.3">
      <c r="B358" s="20" t="s">
        <v>403</v>
      </c>
      <c r="C358" s="21">
        <v>12346.89</v>
      </c>
    </row>
    <row r="359" spans="2:3" x14ac:dyDescent="0.3">
      <c r="B359" s="20" t="s">
        <v>404</v>
      </c>
      <c r="C359" s="21">
        <v>5795.7300000000005</v>
      </c>
    </row>
    <row r="360" spans="2:3" x14ac:dyDescent="0.3">
      <c r="B360" s="20" t="s">
        <v>405</v>
      </c>
      <c r="C360" s="21">
        <v>1955.27</v>
      </c>
    </row>
    <row r="361" spans="2:3" x14ac:dyDescent="0.3">
      <c r="B361" s="20" t="s">
        <v>406</v>
      </c>
      <c r="C361" s="21">
        <v>9735.25</v>
      </c>
    </row>
    <row r="362" spans="2:3" x14ac:dyDescent="0.3">
      <c r="B362" s="20" t="s">
        <v>407</v>
      </c>
      <c r="C362" s="21">
        <v>13661.94</v>
      </c>
    </row>
    <row r="363" spans="2:3" x14ac:dyDescent="0.3">
      <c r="B363" s="20" t="s">
        <v>408</v>
      </c>
      <c r="C363" s="21">
        <v>6122.98</v>
      </c>
    </row>
    <row r="364" spans="2:3" x14ac:dyDescent="0.3">
      <c r="B364" s="20" t="s">
        <v>409</v>
      </c>
      <c r="C364" s="21">
        <v>11345.09</v>
      </c>
    </row>
    <row r="365" spans="2:3" x14ac:dyDescent="0.3">
      <c r="B365" s="20" t="s">
        <v>410</v>
      </c>
      <c r="C365" s="21">
        <v>6364.6799999999994</v>
      </c>
    </row>
    <row r="366" spans="2:3" x14ac:dyDescent="0.3">
      <c r="B366" s="20" t="s">
        <v>411</v>
      </c>
      <c r="C366" s="21">
        <v>827.14</v>
      </c>
    </row>
    <row r="367" spans="2:3" x14ac:dyDescent="0.3">
      <c r="B367" s="20" t="s">
        <v>412</v>
      </c>
      <c r="C367" s="21">
        <v>5797.9000000000005</v>
      </c>
    </row>
    <row r="368" spans="2:3" x14ac:dyDescent="0.3">
      <c r="B368" s="20" t="s">
        <v>413</v>
      </c>
      <c r="C368" s="21">
        <v>1718.9099999999999</v>
      </c>
    </row>
    <row r="369" spans="2:3" x14ac:dyDescent="0.3">
      <c r="B369" s="20" t="s">
        <v>414</v>
      </c>
      <c r="C369" s="21">
        <v>2745.91</v>
      </c>
    </row>
    <row r="370" spans="2:3" x14ac:dyDescent="0.3">
      <c r="B370" s="20" t="s">
        <v>415</v>
      </c>
      <c r="C370" s="21">
        <v>2250.42</v>
      </c>
    </row>
    <row r="371" spans="2:3" x14ac:dyDescent="0.3">
      <c r="B371" s="20" t="s">
        <v>416</v>
      </c>
      <c r="C371" s="21">
        <v>2274.66</v>
      </c>
    </row>
    <row r="372" spans="2:3" x14ac:dyDescent="0.3">
      <c r="B372" s="20" t="s">
        <v>417</v>
      </c>
      <c r="C372" s="21">
        <v>1646.8600000000001</v>
      </c>
    </row>
    <row r="373" spans="2:3" x14ac:dyDescent="0.3">
      <c r="B373" s="20" t="s">
        <v>418</v>
      </c>
      <c r="C373" s="21">
        <v>5352</v>
      </c>
    </row>
    <row r="374" spans="2:3" x14ac:dyDescent="0.3">
      <c r="B374" s="20" t="s">
        <v>419</v>
      </c>
      <c r="C374" s="21">
        <v>1759.26</v>
      </c>
    </row>
    <row r="375" spans="2:3" x14ac:dyDescent="0.3">
      <c r="B375" s="20" t="s">
        <v>420</v>
      </c>
      <c r="C375" s="21">
        <v>4068.33</v>
      </c>
    </row>
    <row r="376" spans="2:3" x14ac:dyDescent="0.3">
      <c r="B376" s="19" t="s">
        <v>49</v>
      </c>
      <c r="C376" s="21">
        <v>1375539.7400000002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Voitto Supply</vt:lpstr>
      <vt:lpstr>Setor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Quinhones</dc:creator>
  <cp:lastModifiedBy>Leandro Senna</cp:lastModifiedBy>
  <dcterms:created xsi:type="dcterms:W3CDTF">2013-08-15T18:30:35Z</dcterms:created>
  <dcterms:modified xsi:type="dcterms:W3CDTF">2025-07-28T14:35:33Z</dcterms:modified>
</cp:coreProperties>
</file>