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730" windowHeight="11760" tabRatio="500"/>
  </bookViews>
  <sheets>
    <sheet name="Анализ 5 сил М.Портера" sheetId="1" r:id="rId1"/>
    <sheet name="Выводы и стратегия" sheetId="3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7" i="1"/>
  <c r="C14"/>
  <c r="C30"/>
  <c r="C71"/>
  <c r="C54"/>
</calcChain>
</file>

<file path=xl/sharedStrings.xml><?xml version="1.0" encoding="utf-8"?>
<sst xmlns="http://schemas.openxmlformats.org/spreadsheetml/2006/main" count="187" uniqueCount="164">
  <si>
    <t>Компания:</t>
  </si>
  <si>
    <t>Название компании</t>
  </si>
  <si>
    <t>ШАБЛОН АНАЛИЗА КОНКУРЕНТНЫХ СИЛ В ОТРАСЛИ по ПОРТЕРУ</t>
  </si>
  <si>
    <t>Рынок:</t>
  </si>
  <si>
    <t>Название рынка</t>
  </si>
  <si>
    <t>значимая</t>
  </si>
  <si>
    <t>Чем больше объем производства, тем ниже стоимость закупки материалов для производства товара, тем в меньшей степени постоянные издержки производства влияют на единицу продукции</t>
  </si>
  <si>
    <t>Параметр оценки</t>
  </si>
  <si>
    <t>Комментарии</t>
  </si>
  <si>
    <t>Оценка параметра</t>
  </si>
  <si>
    <t>отсутствует</t>
  </si>
  <si>
    <t>Экономия на масштабе при производстве товара или услуги</t>
  </si>
  <si>
    <t>существует только у нескольких игроков рынка</t>
  </si>
  <si>
    <t>Чем сильнее чувствуют себя существующие торговые марки в отрасли, тем сложнее новым игрокам в нее вступить.</t>
  </si>
  <si>
    <t>Дифференциация продукта</t>
  </si>
  <si>
    <t>Чем выше разнообразие товаров и услуг в отрасли, тем сложнее новым игрокам вступить на рынок и занять свободную нишу</t>
  </si>
  <si>
    <t>Чем выше начальный уровень инвестиций для вступления в отрасль, тем сложнее войти в отрасль новым игрокам.</t>
  </si>
  <si>
    <t>Уровень инвестиций и затрат для входа в отрасль</t>
  </si>
  <si>
    <t>Сильные марки с высоким уровнем знания и лояльности</t>
  </si>
  <si>
    <t>низкий уровень разнообразия товара</t>
  </si>
  <si>
    <t>существуют микро-ниши</t>
  </si>
  <si>
    <t>все возможные ниши заняты игроками</t>
  </si>
  <si>
    <t>2-3 крупных игрока держат более 80% рынка</t>
  </si>
  <si>
    <t>2-3 крупных игрока держат около 50% рынка</t>
  </si>
  <si>
    <t>низкий (окупается за  1-3 месяца работы)</t>
  </si>
  <si>
    <t>средний (окупается за 6-12 месяцев работы)</t>
  </si>
  <si>
    <t>высокий (окупается более чем за 1 год работы)</t>
  </si>
  <si>
    <t>Доступ к каналам распределения</t>
  </si>
  <si>
    <t>Чем сложнее добраться до целевой аудитории на рынке, тем ниже привлекательность отрасли</t>
  </si>
  <si>
    <t>Политика правительства</t>
  </si>
  <si>
    <t>Правительство может лимитировать и закрыть возможность входа в отрасль с помощью лицензирования, ограничения доступа к источникам сырья и другим важным ресурсам, регламентирования уровня цен</t>
  </si>
  <si>
    <t>Готовность существующих игроков к снижению цен</t>
  </si>
  <si>
    <t>Темп роста отрасли</t>
  </si>
  <si>
    <t>стагнация или падение</t>
  </si>
  <si>
    <t>Чем выше темп роста отрасли, тем охотнее новые игроки желают войти на рынок</t>
  </si>
  <si>
    <t>высокий и растущий</t>
  </si>
  <si>
    <t>замедляющийся</t>
  </si>
  <si>
    <t>Если игроки могут снизить цены для сохранения доли рынка - это значимый барьер для входа новых игроков</t>
  </si>
  <si>
    <t>доступ к каналам распределения ограничен</t>
  </si>
  <si>
    <t>доступ к каналам распределения требует умеренных инвестиций</t>
  </si>
  <si>
    <t>доступ к каналам распределения полностью открыт</t>
  </si>
  <si>
    <t>нет ограничивающих актов со стороны государства</t>
  </si>
  <si>
    <t>игроки не пойдут на снижение цен</t>
  </si>
  <si>
    <t>крупные игроки не пойдут на снижение цен</t>
  </si>
  <si>
    <t>государство полностью регламентирует отрасль и устанавливает ограничения</t>
  </si>
  <si>
    <t>ИТОГОВЫЙ БАЛЛ</t>
  </si>
  <si>
    <t>8 баллов</t>
  </si>
  <si>
    <t>Склонность к переключению на товары субституты</t>
  </si>
  <si>
    <t>Доля покупателей с большим объемом продаж</t>
  </si>
  <si>
    <t>Чувствительность к цене</t>
  </si>
  <si>
    <t>Потребители не удовлетворены качеством существующего на рынке</t>
  </si>
  <si>
    <t xml:space="preserve">Если покупатели сконцентрированы и совершают закупки в больших масштабах, компания будет вынуждена постоянно идти им на уступки </t>
  </si>
  <si>
    <t>Объем продаж равномерно распределен между всеми клиентами</t>
  </si>
  <si>
    <t>более 80% продаж приходится на нескольких клиентов</t>
  </si>
  <si>
    <t>Незначительная часть клиентов держит около 50% продаж</t>
  </si>
  <si>
    <t>покупатель абсолютно не чувствителен к цене</t>
  </si>
  <si>
    <t>покупатель будет переключаться только при значимой разнице в цене</t>
  </si>
  <si>
    <t>полная удовлетворенность качеством</t>
  </si>
  <si>
    <t>неудовлетворенность ключевыми характеристиками товара</t>
  </si>
  <si>
    <t>неудовлетворенность второстепенными характеристиками товара</t>
  </si>
  <si>
    <t>4 балла</t>
  </si>
  <si>
    <t>Чем меньше поставщиков, тем выше вероятность необоснованного повышения цен</t>
  </si>
  <si>
    <t>Незначительное количество поставщиков или монополия</t>
  </si>
  <si>
    <t>Широкий выбор поставщиков</t>
  </si>
  <si>
    <t>Ограниченность ресурсов поставщиков</t>
  </si>
  <si>
    <t>Издержки переключения</t>
  </si>
  <si>
    <t>Количество игроков</t>
  </si>
  <si>
    <t>Товары-заменители "цена-качество"</t>
  </si>
  <si>
    <t>способные обеспечить тоже самое качество по более низким ценам</t>
  </si>
  <si>
    <t>не существуют</t>
  </si>
  <si>
    <t>существуют, но только вошли на рынок и их доля мала</t>
  </si>
  <si>
    <t>существуют и занимают высокую долю на рынке</t>
  </si>
  <si>
    <t>1 балл</t>
  </si>
  <si>
    <t>2 балла</t>
  </si>
  <si>
    <t>низкий уровень угрозы со стороны товаров-заменителей</t>
  </si>
  <si>
    <t>высокий уровень угрозы со стороны товаров-заменителей</t>
  </si>
  <si>
    <t>средний уровень угрозы со стороны товаров-заменителей</t>
  </si>
  <si>
    <t>3 балла</t>
  </si>
  <si>
    <t>Темп роста рынка</t>
  </si>
  <si>
    <t>Чем ниже темп роста рынка, тем выше риск постоянного передела рынка</t>
  </si>
  <si>
    <t>Чем ниже дифференциация продукта, чем выше стандартизация продукта - тем выше риск переключения потребителя между различными компаниями рынка</t>
  </si>
  <si>
    <t>Ограничение в повышении цен</t>
  </si>
  <si>
    <t>Чем меньше возможностей в повышении цен, тем выше риск потери прибыли при постоянном росте затрат</t>
  </si>
  <si>
    <t>Уровень дифференциации продукта на рынке</t>
  </si>
  <si>
    <t>Продукты компаний значимо отличаются между собой</t>
  </si>
  <si>
    <t>Компании продают стандартизированный товар</t>
  </si>
  <si>
    <t>Товар на рынке стандартизирован по ключевым свойствам, но отличается по дополнительным преимуществам</t>
  </si>
  <si>
    <t>Высокий уровень насыщения рынка</t>
  </si>
  <si>
    <t>Стагнация или снижение объема рынка</t>
  </si>
  <si>
    <t>Замедляющийся, но растущий</t>
  </si>
  <si>
    <t>Высокий</t>
  </si>
  <si>
    <t>Всегда есть возможность к повышению цены для покрытия роста затрат и повышения прибыли</t>
  </si>
  <si>
    <t>Небольшое количество игроков
 (1-3)</t>
  </si>
  <si>
    <t>Средний уровень насыщения рынка (3-10)</t>
  </si>
  <si>
    <t>Низкий уровень внутриотраслевой конкуренции</t>
  </si>
  <si>
    <t>Средний уровень внутриотраслевой конкуренции</t>
  </si>
  <si>
    <t>Высокий уровень внутриотраслевой конкуренции</t>
  </si>
  <si>
    <t>1.1 Товары - заменители</t>
  </si>
  <si>
    <t>1.2 Оценка уровня внутриотраслевой конкуренции</t>
  </si>
  <si>
    <t>1.3 Оценка угрозы входа новых игроков</t>
  </si>
  <si>
    <t>2.1 Рыночная власть покупателя</t>
  </si>
  <si>
    <t>Чем ниже уникальность товара компании, тем выше вероятность того, что покупатель сможет найти альтернативу и не понести дополнительных рисков</t>
  </si>
  <si>
    <t>товар компании не уникален, существуют полные аналоги</t>
  </si>
  <si>
    <t>товар компании частично уникален, есть отличительные хар-ки, важные для клиентов</t>
  </si>
  <si>
    <t>товар компании полностью уникален, аналогов нет</t>
  </si>
  <si>
    <t>Средний уровень угрозы ухода клиентов</t>
  </si>
  <si>
    <t>Низкий уровень угрозы ухода клиентов</t>
  </si>
  <si>
    <t>Высокий уровень угрозы потери клиентов</t>
  </si>
  <si>
    <t>Чем выше издержки переключения, тем выше угроза к росту цен</t>
  </si>
  <si>
    <t>Приоритетность направления для поставщика</t>
  </si>
  <si>
    <t xml:space="preserve">Чем ниже приоритетность отрасли для поставщика, тем меньше внимания и усилий он в нее вкладывает, тем выше риск некачественной работы </t>
  </si>
  <si>
    <t>ограниченность в объемах</t>
  </si>
  <si>
    <t>неограниченность в объемах</t>
  </si>
  <si>
    <t>низкие издержки к переключению на других поставщиков</t>
  </si>
  <si>
    <t>высокие издержки к переключению на других поставщиков</t>
  </si>
  <si>
    <t>низкая приоритетность отрасли для поставщика</t>
  </si>
  <si>
    <t>высокая приоритетность отрасли для поставщика</t>
  </si>
  <si>
    <t>Правила заполнения:</t>
  </si>
  <si>
    <t>В данной форме представлено 5 таблиц, каждая из которых оценивает уровень угрозы одной из пяти сил конкуренции по Майклу Портеру. В каждой таблице приведены параметры для оценки конкуренции и дано их краткое описание. Оценка параметров проводится по 3-х балльной шкале. Для того, чтобы оценить влияние каждой конкурентной силы из модели конкуренции Майкла Портера достаточно выбрать одно из трех утверждений в таблице и проставить соответствующий балл от 1 до 3. Проставленные баллы суммируются в конце каждой таблице и предоставляется расшифровка их значений.</t>
  </si>
  <si>
    <t>Чем больше игроков на рынке, тем выше уровень конкуренции и риск потери доли рынка</t>
  </si>
  <si>
    <t>Жесткая ценовая конкуренция на рынке, отсутствуют возможности в повышении цен</t>
  </si>
  <si>
    <t>Есть возможность к повышению цен только в рамках покрытия роста затрат</t>
  </si>
  <si>
    <t>отсутствуют крупные игроки</t>
  </si>
  <si>
    <t>государство вмешивается в деятельность отрасли, но на низком уровне</t>
  </si>
  <si>
    <t>при любой попытке ввода более дешевого предложения существующие игроки снижают цены</t>
  </si>
  <si>
    <t>Чем выше чувствительность к цене, тем выше вероятность того, что покупатель купит товар по более низкой цене у конкурентов</t>
  </si>
  <si>
    <t>покупатель всегда будет переключаться на товар с более низкой ценой</t>
  </si>
  <si>
    <t>Неудовлетворенность качеством порождает скрытый спрос, который может быть удовлетворен новым игроком рынка или конкурентом</t>
  </si>
  <si>
    <t>Количество поставщиков</t>
  </si>
  <si>
    <t>Чем выше ограниченность объемов ресурсов поставщиков, тем выше вероятность роста цен</t>
  </si>
  <si>
    <t>5-8 баллов</t>
  </si>
  <si>
    <t>9-12 баллов</t>
  </si>
  <si>
    <t>5-6 баллов</t>
  </si>
  <si>
    <t>7-8 баллов</t>
  </si>
  <si>
    <t>низкий уровень влияния поставщиков</t>
  </si>
  <si>
    <t>высокий уровень влияния поставщиков</t>
  </si>
  <si>
    <t>средний уровень влияния поставщиков</t>
  </si>
  <si>
    <t>Первый шаг: оцените конкурентоспособность товара компании и уровня конкуренции на рынке</t>
  </si>
  <si>
    <t>Второй шаг:  Оцените  угрозы ухода потребителей</t>
  </si>
  <si>
    <t>Третий шаг: Оцениту угрозы для Вашего бизнеса со стороны поставщиков</t>
  </si>
  <si>
    <t>Параметр</t>
  </si>
  <si>
    <t>Значение</t>
  </si>
  <si>
    <t>Угроза со стороны товаров-заменителей</t>
  </si>
  <si>
    <t>Угрозы внутриотраслевой конкуренции</t>
  </si>
  <si>
    <t>Угроза со стороны новых игроков</t>
  </si>
  <si>
    <t>Угроза потери текущих клиентов</t>
  </si>
  <si>
    <t>Угроза нестабильности поставщиков</t>
  </si>
  <si>
    <t>Направления работ</t>
  </si>
  <si>
    <t>Описание</t>
  </si>
  <si>
    <t>Низкий</t>
  </si>
  <si>
    <t xml:space="preserve">Средний </t>
  </si>
  <si>
    <t>Компания обладает уникальным предложением на рынке, аналогов которому не существует</t>
  </si>
  <si>
    <t>Портфель клиентов обладает высокими рисками (при уходе ключевых клиентов - значимое падение продаж). Существование менее качественных, но экономичных предложений. Неудовлетворенность текущим уровнем работ по отдельным направлениям.</t>
  </si>
  <si>
    <t>Стабильность со стороны поставщиков</t>
  </si>
  <si>
    <t>В данную таблицу запишите результаты с листа "Анализ 5 сил М. Портера", опишите ситуацию компании по каждому параметру и разработайте ключевые направления работ</t>
  </si>
  <si>
    <t>Рынок компании является высоко конкурентным и перспективным. Отсутствует возможность полного сравнения товаров разных фирм. Есть ограничения в повышении цен.</t>
  </si>
  <si>
    <t>Высок риск входа новых игроков. Новые компании появляются постоянно из-за низких барьеров входа и низкого уровня первоначальных инвестиций.</t>
  </si>
  <si>
    <t>Низкий уровень угрозы входа новых игроков</t>
  </si>
  <si>
    <t>Высокий уровень угрозы входа новых игроков</t>
  </si>
  <si>
    <t>Средний уровень угрозы входа новых игроков</t>
  </si>
  <si>
    <t>9-16 баллов</t>
  </si>
  <si>
    <t>17-24 балла</t>
  </si>
  <si>
    <t>1. Рекомендуется придерживаться стратегии укрепления уникальности товара и концентрироваться на таком целевом рынке, для которого важны уникальные характеристики. (придерживаться стратегии лидерства в определенной рыночной нише)
2. Основные усилия компания должна сосредоточить на построении высокого уровня знания товара и на построении осведомленности об уникальных особенностях товара.
3. Для сохранения конкурентоспособности необходимо постоянно проводить мониторинг предложений конкурентов и появления новых игроков.
4. Снижать влияние ценовой конкуренции на продажи компании.
5. Акционную активность сконцентрировать на построении длительных отношений с покупателем.
6. Рекомендуется диверсифицировать портфель клиентов.
7. Требуются специальные программы для для VIP - клиентов и эконом-программы для потребителей, чувствительных к цене.
8. Сосредоточиться на устранении всех недостатков товара</t>
  </si>
  <si>
    <t xml:space="preserve">                                                 Четвертый шаг: Представьте результаты анализа в сводном виде и разработайте направления работ</t>
  </si>
</sst>
</file>

<file path=xl/styles.xml><?xml version="1.0" encoding="utf-8"?>
<styleSheet xmlns="http://schemas.openxmlformats.org/spreadsheetml/2006/main">
  <fonts count="16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2"/>
      <color theme="1"/>
      <name val="Calibri"/>
      <scheme val="minor"/>
    </font>
    <font>
      <b/>
      <sz val="16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i/>
      <sz val="12"/>
      <color theme="0" tint="-0.1499984740745262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i/>
      <sz val="12"/>
      <color theme="8" tint="-0.249977111117893"/>
      <name val="Calibri"/>
      <family val="2"/>
      <charset val="204"/>
      <scheme val="minor"/>
    </font>
    <font>
      <b/>
      <i/>
      <sz val="12"/>
      <color theme="8" tint="-0.249977111117893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vertical="center"/>
    </xf>
    <xf numFmtId="0" fontId="5" fillId="2" borderId="0" xfId="0" applyFont="1" applyFill="1"/>
    <xf numFmtId="0" fontId="7" fillId="2" borderId="0" xfId="0" applyFont="1" applyFill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12" fillId="0" borderId="0" xfId="0" applyFont="1"/>
    <xf numFmtId="0" fontId="2" fillId="3" borderId="7" xfId="0" applyFont="1" applyFill="1" applyBorder="1" applyAlignment="1">
      <alignment horizontal="center" vertical="center"/>
    </xf>
    <xf numFmtId="0" fontId="6" fillId="5" borderId="0" xfId="0" applyFont="1" applyFill="1"/>
    <xf numFmtId="0" fontId="0" fillId="5" borderId="0" xfId="0" applyFont="1" applyFill="1"/>
    <xf numFmtId="0" fontId="6" fillId="6" borderId="0" xfId="0" applyFont="1" applyFill="1"/>
    <xf numFmtId="0" fontId="13" fillId="6" borderId="0" xfId="0" applyFont="1" applyFill="1"/>
    <xf numFmtId="0" fontId="2" fillId="0" borderId="5" xfId="0" applyFont="1" applyFill="1" applyBorder="1" applyAlignment="1">
      <alignment vertical="center"/>
    </xf>
    <xf numFmtId="0" fontId="0" fillId="6" borderId="0" xfId="0" applyFont="1" applyFill="1"/>
    <xf numFmtId="0" fontId="0" fillId="6" borderId="0" xfId="0" applyFill="1" applyAlignment="1">
      <alignment horizontal="center" vertical="center"/>
    </xf>
    <xf numFmtId="0" fontId="15" fillId="0" borderId="0" xfId="0" applyFont="1"/>
    <xf numFmtId="0" fontId="6" fillId="7" borderId="0" xfId="0" applyFont="1" applyFill="1"/>
    <xf numFmtId="0" fontId="0" fillId="7" borderId="0" xfId="0" applyFont="1" applyFill="1"/>
    <xf numFmtId="0" fontId="6" fillId="6" borderId="0" xfId="0" applyFont="1" applyFill="1" applyAlignment="1">
      <alignment vertical="center"/>
    </xf>
    <xf numFmtId="0" fontId="13" fillId="6" borderId="0" xfId="0" applyFont="1" applyFill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9" fontId="8" fillId="4" borderId="10" xfId="1" applyFont="1" applyFill="1" applyBorder="1" applyAlignment="1">
      <alignment horizontal="center" vertical="center" wrapText="1"/>
    </xf>
    <xf numFmtId="9" fontId="8" fillId="4" borderId="11" xfId="1" applyFont="1" applyFill="1" applyBorder="1" applyAlignment="1">
      <alignment horizontal="center" vertical="center" wrapText="1"/>
    </xf>
    <xf numFmtId="9" fontId="8" fillId="4" borderId="12" xfId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9" fontId="8" fillId="5" borderId="10" xfId="1" applyFont="1" applyFill="1" applyBorder="1" applyAlignment="1">
      <alignment horizontal="center" vertical="center" wrapText="1"/>
    </xf>
    <xf numFmtId="9" fontId="8" fillId="5" borderId="11" xfId="1" applyFont="1" applyFill="1" applyBorder="1" applyAlignment="1">
      <alignment horizontal="center" vertical="center" wrapText="1"/>
    </xf>
    <xf numFmtId="9" fontId="8" fillId="5" borderId="12" xfId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9" fontId="8" fillId="3" borderId="10" xfId="1" applyFont="1" applyFill="1" applyBorder="1" applyAlignment="1">
      <alignment horizontal="center" vertical="center" wrapText="1"/>
    </xf>
    <xf numFmtId="9" fontId="8" fillId="3" borderId="11" xfId="1" applyFont="1" applyFill="1" applyBorder="1" applyAlignment="1">
      <alignment horizontal="center" vertical="center" wrapText="1"/>
    </xf>
    <xf numFmtId="9" fontId="8" fillId="3" borderId="12" xfId="1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94">
    <cellStyle name="Гиперссылка" xfId="2" builtinId="8" hidden="1"/>
    <cellStyle name="Гиперссылка" xfId="4" builtinId="8" hidden="1"/>
    <cellStyle name="Гиперссылка" xfId="6" builtinId="8" hidden="1"/>
    <cellStyle name="Гиперссылка" xfId="8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Гиперссылка" xfId="20" builtinId="8" hidden="1"/>
    <cellStyle name="Гиперссылка" xfId="22" builtinId="8" hidden="1"/>
    <cellStyle name="Гиперссылка" xfId="24" builtinId="8" hidden="1"/>
    <cellStyle name="Гиперссылка" xfId="26" builtinId="8" hidden="1"/>
    <cellStyle name="Гиперссылка" xfId="28" builtinId="8" hidden="1"/>
    <cellStyle name="Гиперссылка" xfId="30" builtinId="8" hidden="1"/>
    <cellStyle name="Гиперссылка" xfId="32" builtinId="8" hidden="1"/>
    <cellStyle name="Гиперссылка" xfId="34" builtinId="8" hidden="1"/>
    <cellStyle name="Гиперссылка" xfId="36" builtinId="8" hidden="1"/>
    <cellStyle name="Гиперссылка" xfId="38" builtinId="8" hidden="1"/>
    <cellStyle name="Гиперссылка" xfId="40" builtinId="8" hidden="1"/>
    <cellStyle name="Гиперссылка" xfId="42" builtinId="8" hidden="1"/>
    <cellStyle name="Гиперссылка" xfId="44" builtinId="8" hidden="1"/>
    <cellStyle name="Гиперссылка" xfId="46" builtinId="8" hidden="1"/>
    <cellStyle name="Гиперссылка" xfId="48" builtinId="8" hidden="1"/>
    <cellStyle name="Гиперссылка" xfId="50" builtinId="8" hidden="1"/>
    <cellStyle name="Гиперссылка" xfId="52" builtinId="8" hidden="1"/>
    <cellStyle name="Гиперссылка" xfId="54" builtinId="8" hidden="1"/>
    <cellStyle name="Гиперссылка" xfId="56" builtinId="8" hidden="1"/>
    <cellStyle name="Гиперссылка" xfId="58" builtinId="8" hidden="1"/>
    <cellStyle name="Гиперссылка" xfId="60" builtinId="8" hidden="1"/>
    <cellStyle name="Гиперссылка" xfId="62" builtinId="8" hidden="1"/>
    <cellStyle name="Гиперссылка" xfId="64" builtinId="8" hidden="1"/>
    <cellStyle name="Гиперссылка" xfId="66" builtinId="8" hidden="1"/>
    <cellStyle name="Гиперссылка" xfId="68" builtinId="8" hidden="1"/>
    <cellStyle name="Гиперссылка" xfId="70" builtinId="8" hidden="1"/>
    <cellStyle name="Гиперссылка" xfId="72" builtinId="8" hidden="1"/>
    <cellStyle name="Гиперссылка" xfId="74" builtinId="8" hidden="1"/>
    <cellStyle name="Гиперссылка" xfId="76" builtinId="8" hidden="1"/>
    <cellStyle name="Гиперссылка" xfId="78" builtinId="8" hidden="1"/>
    <cellStyle name="Гиперссылка" xfId="80" builtinId="8" hidden="1"/>
    <cellStyle name="Гиперссылка" xfId="82" builtinId="8" hidden="1"/>
    <cellStyle name="Гиперссылка" xfId="84" builtinId="8" hidden="1"/>
    <cellStyle name="Гиперссылка" xfId="86" builtinId="8" hidden="1"/>
    <cellStyle name="Гиперссылка" xfId="88" builtinId="8" hidden="1"/>
    <cellStyle name="Гиперссылка" xfId="90" builtinId="8" hidden="1"/>
    <cellStyle name="Гиперссылка" xfId="92" builtinId="8" hidden="1"/>
    <cellStyle name="Обычный" xfId="0" builtinId="0"/>
    <cellStyle name="Открывавшаяся гиперссылка" xfId="3" builtinId="9" hidden="1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  <cellStyle name="Открывавшаяся гиперссылка" xfId="23" builtinId="9" hidden="1"/>
    <cellStyle name="Открывавшаяся гиперссылка" xfId="25" builtinId="9" hidden="1"/>
    <cellStyle name="Открывавшаяся гиперссылка" xfId="27" builtinId="9" hidden="1"/>
    <cellStyle name="Открывавшаяся гиперссылка" xfId="29" builtinId="9" hidden="1"/>
    <cellStyle name="Открывавшаяся гиперссылка" xfId="31" builtinId="9" hidden="1"/>
    <cellStyle name="Открывавшаяся гиперссылка" xfId="33" builtinId="9" hidden="1"/>
    <cellStyle name="Открывавшаяся гиперссылка" xfId="35" builtinId="9" hidden="1"/>
    <cellStyle name="Открывавшаяся гиперссылка" xfId="37" builtinId="9" hidden="1"/>
    <cellStyle name="Открывавшаяся гиперссылка" xfId="39" builtinId="9" hidden="1"/>
    <cellStyle name="Открывавшаяся гиперссылка" xfId="41" builtinId="9" hidden="1"/>
    <cellStyle name="Открывавшаяся гиперссылка" xfId="43" builtinId="9" hidden="1"/>
    <cellStyle name="Открывавшаяся гиперссылка" xfId="45" builtinId="9" hidden="1"/>
    <cellStyle name="Открывавшаяся гиперссылка" xfId="47" builtinId="9" hidden="1"/>
    <cellStyle name="Открывавшаяся гиперссылка" xfId="49" builtinId="9" hidden="1"/>
    <cellStyle name="Открывавшаяся гиперссылка" xfId="51" builtinId="9" hidden="1"/>
    <cellStyle name="Открывавшаяся гиперссылка" xfId="53" builtinId="9" hidden="1"/>
    <cellStyle name="Открывавшаяся гиперссылка" xfId="55" builtinId="9" hidden="1"/>
    <cellStyle name="Открывавшаяся гиперссылка" xfId="57" builtinId="9" hidden="1"/>
    <cellStyle name="Открывавшаяся гиперссылка" xfId="59" builtinId="9" hidden="1"/>
    <cellStyle name="Открывавшаяся гиперссылка" xfId="61" builtinId="9" hidden="1"/>
    <cellStyle name="Открывавшаяся гиперссылка" xfId="63" builtinId="9" hidden="1"/>
    <cellStyle name="Открывавшаяся гиперссылка" xfId="65" builtinId="9" hidden="1"/>
    <cellStyle name="Открывавшаяся гиперссылка" xfId="67" builtinId="9" hidden="1"/>
    <cellStyle name="Открывавшаяся гиперссылка" xfId="69" builtinId="9" hidden="1"/>
    <cellStyle name="Открывавшаяся гиперссылка" xfId="71" builtinId="9" hidden="1"/>
    <cellStyle name="Открывавшаяся гиперссылка" xfId="73" builtinId="9" hidden="1"/>
    <cellStyle name="Открывавшаяся гиперссылка" xfId="75" builtinId="9" hidden="1"/>
    <cellStyle name="Открывавшаяся гиперссылка" xfId="77" builtinId="9" hidden="1"/>
    <cellStyle name="Открывавшаяся гиперссылка" xfId="79" builtinId="9" hidden="1"/>
    <cellStyle name="Открывавшаяся гиперссылка" xfId="81" builtinId="9" hidden="1"/>
    <cellStyle name="Открывавшаяся гиперссылка" xfId="83" builtinId="9" hidden="1"/>
    <cellStyle name="Открывавшаяся гиперссылка" xfId="85" builtinId="9" hidden="1"/>
    <cellStyle name="Открывавшаяся гиперссылка" xfId="87" builtinId="9" hidden="1"/>
    <cellStyle name="Открывавшаяся гиперссылка" xfId="89" builtinId="9" hidden="1"/>
    <cellStyle name="Открывавшаяся гиперссылка" xfId="91" builtinId="9" hidden="1"/>
    <cellStyle name="Открывавшаяся гиперссылка" xfId="93" builtinId="9" hidden="1"/>
    <cellStyle name="Процентный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2232248</xdr:colOff>
      <xdr:row>0</xdr:row>
      <xdr:rowOff>864096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lc="http://schemas.openxmlformats.org/drawingml/2006/lockedCanvas"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p="http://schemas.openxmlformats.org/presentationml/2006/main" val="0"/>
            </a:ext>
          </a:extLst>
        </a:blip>
        <a:stretch>
          <a:fillRect/>
        </a:stretch>
      </xdr:blipFill>
      <xdr:spPr>
        <a:xfrm>
          <a:off x="0" y="0"/>
          <a:ext cx="2232248" cy="8640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2232248</xdr:colOff>
      <xdr:row>0</xdr:row>
      <xdr:rowOff>864096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lc="http://schemas.openxmlformats.org/drawingml/2006/lockedCanvas"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p="http://schemas.openxmlformats.org/presentationml/2006/main" val="0"/>
            </a:ext>
          </a:extLst>
        </a:blip>
        <a:stretch>
          <a:fillRect/>
        </a:stretch>
      </xdr:blipFill>
      <xdr:spPr>
        <a:xfrm>
          <a:off x="0" y="0"/>
          <a:ext cx="2232248" cy="8640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0"/>
  <sheetViews>
    <sheetView tabSelected="1" topLeftCell="A76" workbookViewId="0">
      <selection activeCell="C5" sqref="C5"/>
    </sheetView>
  </sheetViews>
  <sheetFormatPr defaultColWidth="11" defaultRowHeight="15.75"/>
  <cols>
    <col min="1" max="1" width="36.75" customWidth="1"/>
    <col min="2" max="2" width="36.875" customWidth="1"/>
    <col min="3" max="3" width="20.875" customWidth="1"/>
    <col min="4" max="4" width="23.75" customWidth="1"/>
    <col min="5" max="5" width="25.375" customWidth="1"/>
  </cols>
  <sheetData>
    <row r="1" spans="1:6" ht="91.5" customHeight="1">
      <c r="A1" s="13" t="s">
        <v>2</v>
      </c>
      <c r="B1" s="14"/>
      <c r="C1" s="14"/>
      <c r="D1" s="14"/>
      <c r="E1" s="14"/>
    </row>
    <row r="2" spans="1:6">
      <c r="A2" s="20" t="s">
        <v>117</v>
      </c>
    </row>
    <row r="3" spans="1:6" ht="66" customHeight="1">
      <c r="A3" s="33" t="s">
        <v>118</v>
      </c>
      <c r="B3" s="33"/>
      <c r="C3" s="33"/>
      <c r="D3" s="33"/>
      <c r="E3" s="33"/>
    </row>
    <row r="5" spans="1:6">
      <c r="A5" t="s">
        <v>0</v>
      </c>
      <c r="B5" s="2" t="s">
        <v>1</v>
      </c>
    </row>
    <row r="6" spans="1:6">
      <c r="A6" t="s">
        <v>3</v>
      </c>
      <c r="B6" s="3" t="s">
        <v>4</v>
      </c>
    </row>
    <row r="8" spans="1:6" ht="21">
      <c r="A8" s="15" t="s">
        <v>137</v>
      </c>
      <c r="B8" s="16"/>
      <c r="C8" s="16"/>
      <c r="D8" s="16"/>
      <c r="E8" s="16"/>
    </row>
    <row r="9" spans="1:6" ht="21.75" thickBot="1">
      <c r="A9" s="21" t="s">
        <v>97</v>
      </c>
      <c r="B9" s="22"/>
      <c r="C9" s="22"/>
      <c r="D9" s="22"/>
      <c r="E9" s="22"/>
    </row>
    <row r="10" spans="1:6" s="5" customFormat="1">
      <c r="A10" s="39" t="s">
        <v>7</v>
      </c>
      <c r="B10" s="38" t="s">
        <v>8</v>
      </c>
      <c r="C10" s="38" t="s">
        <v>9</v>
      </c>
      <c r="D10" s="38"/>
      <c r="E10" s="38"/>
    </row>
    <row r="11" spans="1:6" s="5" customFormat="1" ht="12.75" customHeight="1" thickBot="1">
      <c r="A11" s="40"/>
      <c r="B11" s="41"/>
      <c r="C11" s="12">
        <v>3</v>
      </c>
      <c r="D11" s="9">
        <v>2</v>
      </c>
      <c r="E11" s="8">
        <v>1</v>
      </c>
    </row>
    <row r="12" spans="1:6" s="5" customFormat="1" ht="44.25" customHeight="1">
      <c r="A12" s="34" t="s">
        <v>67</v>
      </c>
      <c r="B12" s="36" t="s">
        <v>68</v>
      </c>
      <c r="C12" s="7" t="s">
        <v>71</v>
      </c>
      <c r="D12" s="7" t="s">
        <v>70</v>
      </c>
      <c r="E12" s="7" t="s">
        <v>69</v>
      </c>
    </row>
    <row r="13" spans="1:6" s="5" customFormat="1" ht="21" customHeight="1" thickBot="1">
      <c r="A13" s="35"/>
      <c r="B13" s="37"/>
      <c r="C13" s="6"/>
      <c r="D13" s="6"/>
      <c r="E13" s="6">
        <v>1</v>
      </c>
    </row>
    <row r="14" spans="1:6" s="4" customFormat="1" ht="21.75" customHeight="1" thickBot="1">
      <c r="A14" s="45" t="s">
        <v>45</v>
      </c>
      <c r="B14" s="46"/>
      <c r="C14" s="47">
        <f>C13+D13+E13</f>
        <v>1</v>
      </c>
      <c r="D14" s="48"/>
      <c r="E14" s="49"/>
    </row>
    <row r="15" spans="1:6" ht="21.75" customHeight="1" thickBot="1">
      <c r="A15" s="50" t="s">
        <v>72</v>
      </c>
      <c r="B15" s="51"/>
      <c r="C15" s="52" t="s">
        <v>74</v>
      </c>
      <c r="D15" s="53"/>
      <c r="E15" s="54"/>
      <c r="F15" s="11"/>
    </row>
    <row r="16" spans="1:6" ht="22.5" customHeight="1" thickBot="1">
      <c r="A16" s="55" t="s">
        <v>73</v>
      </c>
      <c r="B16" s="56"/>
      <c r="C16" s="42" t="s">
        <v>76</v>
      </c>
      <c r="D16" s="43"/>
      <c r="E16" s="44"/>
    </row>
    <row r="17" spans="1:6" ht="24.75" customHeight="1" thickBot="1">
      <c r="A17" s="59" t="s">
        <v>77</v>
      </c>
      <c r="B17" s="60"/>
      <c r="C17" s="61" t="s">
        <v>75</v>
      </c>
      <c r="D17" s="62"/>
      <c r="E17" s="63"/>
    </row>
    <row r="19" spans="1:6" ht="21.75" thickBot="1">
      <c r="A19" s="21" t="s">
        <v>98</v>
      </c>
      <c r="B19" s="22"/>
      <c r="C19" s="22"/>
      <c r="D19" s="22"/>
      <c r="E19" s="22"/>
    </row>
    <row r="20" spans="1:6" s="5" customFormat="1">
      <c r="A20" s="39" t="s">
        <v>7</v>
      </c>
      <c r="B20" s="38" t="s">
        <v>8</v>
      </c>
      <c r="C20" s="38" t="s">
        <v>9</v>
      </c>
      <c r="D20" s="38"/>
      <c r="E20" s="38"/>
    </row>
    <row r="21" spans="1:6" s="5" customFormat="1" ht="12.75" customHeight="1" thickBot="1">
      <c r="A21" s="40"/>
      <c r="B21" s="41"/>
      <c r="C21" s="12">
        <v>3</v>
      </c>
      <c r="D21" s="9">
        <v>2</v>
      </c>
      <c r="E21" s="8">
        <v>1</v>
      </c>
    </row>
    <row r="22" spans="1:6" s="5" customFormat="1" ht="44.25" customHeight="1">
      <c r="A22" s="34" t="s">
        <v>66</v>
      </c>
      <c r="B22" s="36" t="s">
        <v>119</v>
      </c>
      <c r="C22" s="7" t="s">
        <v>87</v>
      </c>
      <c r="D22" s="7" t="s">
        <v>93</v>
      </c>
      <c r="E22" s="7" t="s">
        <v>92</v>
      </c>
    </row>
    <row r="23" spans="1:6" s="5" customFormat="1" ht="21" customHeight="1">
      <c r="A23" s="35"/>
      <c r="B23" s="37"/>
      <c r="C23" s="6">
        <v>3</v>
      </c>
      <c r="D23" s="6"/>
      <c r="E23" s="6"/>
    </row>
    <row r="24" spans="1:6" s="5" customFormat="1" ht="44.25" customHeight="1">
      <c r="A24" s="34" t="s">
        <v>78</v>
      </c>
      <c r="B24" s="36" t="s">
        <v>79</v>
      </c>
      <c r="C24" s="7" t="s">
        <v>88</v>
      </c>
      <c r="D24" s="7" t="s">
        <v>89</v>
      </c>
      <c r="E24" s="7" t="s">
        <v>90</v>
      </c>
    </row>
    <row r="25" spans="1:6" s="5" customFormat="1" ht="18.75" customHeight="1">
      <c r="A25" s="35"/>
      <c r="B25" s="37"/>
      <c r="C25" s="6"/>
      <c r="D25" s="6"/>
      <c r="E25" s="6">
        <v>1</v>
      </c>
    </row>
    <row r="26" spans="1:6" s="5" customFormat="1" ht="71.25" customHeight="1">
      <c r="A26" s="34" t="s">
        <v>83</v>
      </c>
      <c r="B26" s="36" t="s">
        <v>80</v>
      </c>
      <c r="C26" s="7" t="s">
        <v>85</v>
      </c>
      <c r="D26" s="7" t="s">
        <v>86</v>
      </c>
      <c r="E26" s="7" t="s">
        <v>84</v>
      </c>
    </row>
    <row r="27" spans="1:6" s="5" customFormat="1" ht="21" customHeight="1">
      <c r="A27" s="35"/>
      <c r="B27" s="37"/>
      <c r="C27" s="6"/>
      <c r="D27" s="6"/>
      <c r="E27" s="6">
        <v>1</v>
      </c>
    </row>
    <row r="28" spans="1:6" s="4" customFormat="1" ht="56.25" customHeight="1">
      <c r="A28" s="34" t="s">
        <v>81</v>
      </c>
      <c r="B28" s="36" t="s">
        <v>82</v>
      </c>
      <c r="C28" s="7" t="s">
        <v>120</v>
      </c>
      <c r="D28" s="7" t="s">
        <v>121</v>
      </c>
      <c r="E28" s="7" t="s">
        <v>91</v>
      </c>
    </row>
    <row r="29" spans="1:6" s="4" customFormat="1" ht="23.25" customHeight="1" thickBot="1">
      <c r="A29" s="35"/>
      <c r="B29" s="37"/>
      <c r="C29" s="6"/>
      <c r="D29" s="6">
        <v>2</v>
      </c>
      <c r="E29" s="6"/>
    </row>
    <row r="30" spans="1:6" s="4" customFormat="1" ht="21.75" customHeight="1" thickBot="1">
      <c r="A30" s="45" t="s">
        <v>45</v>
      </c>
      <c r="B30" s="46"/>
      <c r="C30" s="47">
        <f>C23+D23+E23+E25+D25+C25+C27+D27+E27+C29+D29+E29</f>
        <v>7</v>
      </c>
      <c r="D30" s="48"/>
      <c r="E30" s="49"/>
    </row>
    <row r="31" spans="1:6" ht="24.75" customHeight="1" thickBot="1">
      <c r="A31" s="50" t="s">
        <v>60</v>
      </c>
      <c r="B31" s="51"/>
      <c r="C31" s="52" t="s">
        <v>94</v>
      </c>
      <c r="D31" s="53"/>
      <c r="E31" s="54"/>
      <c r="F31" s="11"/>
    </row>
    <row r="32" spans="1:6" ht="21" customHeight="1" thickBot="1">
      <c r="A32" s="55" t="s">
        <v>130</v>
      </c>
      <c r="B32" s="56"/>
      <c r="C32" s="42" t="s">
        <v>95</v>
      </c>
      <c r="D32" s="43"/>
      <c r="E32" s="44"/>
    </row>
    <row r="33" spans="1:5" ht="20.25" customHeight="1" thickBot="1">
      <c r="A33" s="59" t="s">
        <v>131</v>
      </c>
      <c r="B33" s="60"/>
      <c r="C33" s="61" t="s">
        <v>96</v>
      </c>
      <c r="D33" s="62"/>
      <c r="E33" s="63"/>
    </row>
    <row r="35" spans="1:5" ht="21.75" thickBot="1">
      <c r="A35" s="21" t="s">
        <v>99</v>
      </c>
      <c r="B35" s="22"/>
      <c r="C35" s="22"/>
      <c r="D35" s="22"/>
      <c r="E35" s="22"/>
    </row>
    <row r="36" spans="1:5" s="5" customFormat="1">
      <c r="A36" s="39" t="s">
        <v>7</v>
      </c>
      <c r="B36" s="38" t="s">
        <v>8</v>
      </c>
      <c r="C36" s="38" t="s">
        <v>9</v>
      </c>
      <c r="D36" s="38"/>
      <c r="E36" s="38"/>
    </row>
    <row r="37" spans="1:5" s="5" customFormat="1" ht="12.75" customHeight="1" thickBot="1">
      <c r="A37" s="40"/>
      <c r="B37" s="41"/>
      <c r="C37" s="12">
        <v>3</v>
      </c>
      <c r="D37" s="9">
        <v>2</v>
      </c>
      <c r="E37" s="8">
        <v>1</v>
      </c>
    </row>
    <row r="38" spans="1:5" s="5" customFormat="1" ht="44.25" customHeight="1">
      <c r="A38" s="34" t="s">
        <v>11</v>
      </c>
      <c r="B38" s="36" t="s">
        <v>6</v>
      </c>
      <c r="C38" s="7" t="s">
        <v>10</v>
      </c>
      <c r="D38" s="7" t="s">
        <v>12</v>
      </c>
      <c r="E38" s="7" t="s">
        <v>5</v>
      </c>
    </row>
    <row r="39" spans="1:5" s="5" customFormat="1" ht="21" customHeight="1">
      <c r="A39" s="35"/>
      <c r="B39" s="37"/>
      <c r="C39" s="6"/>
      <c r="D39" s="6">
        <v>2</v>
      </c>
      <c r="E39" s="6"/>
    </row>
    <row r="40" spans="1:5" s="5" customFormat="1" ht="44.25" customHeight="1">
      <c r="A40" s="34" t="s">
        <v>18</v>
      </c>
      <c r="B40" s="36" t="s">
        <v>13</v>
      </c>
      <c r="C40" s="7" t="s">
        <v>122</v>
      </c>
      <c r="D40" s="7" t="s">
        <v>23</v>
      </c>
      <c r="E40" s="7" t="s">
        <v>22</v>
      </c>
    </row>
    <row r="41" spans="1:5" s="5" customFormat="1" ht="18.75" customHeight="1">
      <c r="A41" s="35"/>
      <c r="B41" s="37"/>
      <c r="C41" s="6">
        <v>3</v>
      </c>
      <c r="D41" s="6"/>
      <c r="E41" s="6"/>
    </row>
    <row r="42" spans="1:5" s="5" customFormat="1" ht="44.25" customHeight="1">
      <c r="A42" s="34" t="s">
        <v>14</v>
      </c>
      <c r="B42" s="36" t="s">
        <v>15</v>
      </c>
      <c r="C42" s="7" t="s">
        <v>19</v>
      </c>
      <c r="D42" s="7" t="s">
        <v>20</v>
      </c>
      <c r="E42" s="7" t="s">
        <v>21</v>
      </c>
    </row>
    <row r="43" spans="1:5" s="5" customFormat="1" ht="21" customHeight="1">
      <c r="A43" s="35"/>
      <c r="B43" s="37"/>
      <c r="C43" s="6"/>
      <c r="D43" s="6">
        <v>2</v>
      </c>
      <c r="E43" s="6"/>
    </row>
    <row r="44" spans="1:5" s="4" customFormat="1" ht="44.25" customHeight="1">
      <c r="A44" s="34" t="s">
        <v>17</v>
      </c>
      <c r="B44" s="36" t="s">
        <v>16</v>
      </c>
      <c r="C44" s="7" t="s">
        <v>24</v>
      </c>
      <c r="D44" s="7" t="s">
        <v>25</v>
      </c>
      <c r="E44" s="7" t="s">
        <v>26</v>
      </c>
    </row>
    <row r="45" spans="1:5" s="4" customFormat="1" ht="22.5" customHeight="1">
      <c r="A45" s="35"/>
      <c r="B45" s="37"/>
      <c r="C45" s="6">
        <v>3</v>
      </c>
      <c r="D45" s="6"/>
      <c r="E45" s="6"/>
    </row>
    <row r="46" spans="1:5" s="4" customFormat="1" ht="44.25" customHeight="1">
      <c r="A46" s="34" t="s">
        <v>27</v>
      </c>
      <c r="B46" s="36" t="s">
        <v>28</v>
      </c>
      <c r="C46" s="7" t="s">
        <v>40</v>
      </c>
      <c r="D46" s="7" t="s">
        <v>39</v>
      </c>
      <c r="E46" s="7" t="s">
        <v>38</v>
      </c>
    </row>
    <row r="47" spans="1:5" s="4" customFormat="1" ht="23.25" customHeight="1">
      <c r="A47" s="35"/>
      <c r="B47" s="37"/>
      <c r="C47" s="6">
        <v>3</v>
      </c>
      <c r="D47" s="6"/>
      <c r="E47" s="6"/>
    </row>
    <row r="48" spans="1:5" s="4" customFormat="1" ht="44.25" customHeight="1">
      <c r="A48" s="34" t="s">
        <v>29</v>
      </c>
      <c r="B48" s="36" t="s">
        <v>30</v>
      </c>
      <c r="C48" s="7" t="s">
        <v>41</v>
      </c>
      <c r="D48" s="7" t="s">
        <v>123</v>
      </c>
      <c r="E48" s="7" t="s">
        <v>44</v>
      </c>
    </row>
    <row r="49" spans="1:6" s="4" customFormat="1" ht="21.75" customHeight="1">
      <c r="A49" s="35"/>
      <c r="B49" s="37"/>
      <c r="C49" s="6">
        <v>3</v>
      </c>
      <c r="D49" s="6"/>
      <c r="E49" s="6"/>
    </row>
    <row r="50" spans="1:6" s="4" customFormat="1" ht="51" customHeight="1">
      <c r="A50" s="34" t="s">
        <v>31</v>
      </c>
      <c r="B50" s="36" t="s">
        <v>37</v>
      </c>
      <c r="C50" s="7" t="s">
        <v>42</v>
      </c>
      <c r="D50" s="7" t="s">
        <v>43</v>
      </c>
      <c r="E50" s="7" t="s">
        <v>124</v>
      </c>
    </row>
    <row r="51" spans="1:6" s="4" customFormat="1" ht="23.25" customHeight="1">
      <c r="A51" s="35"/>
      <c r="B51" s="37"/>
      <c r="C51" s="6"/>
      <c r="D51" s="6">
        <v>2</v>
      </c>
      <c r="E51" s="6"/>
    </row>
    <row r="52" spans="1:6" s="4" customFormat="1" ht="44.25" customHeight="1">
      <c r="A52" s="34" t="s">
        <v>32</v>
      </c>
      <c r="B52" s="36" t="s">
        <v>34</v>
      </c>
      <c r="C52" s="7" t="s">
        <v>35</v>
      </c>
      <c r="D52" s="7" t="s">
        <v>36</v>
      </c>
      <c r="E52" s="7" t="s">
        <v>33</v>
      </c>
    </row>
    <row r="53" spans="1:6" s="4" customFormat="1" ht="21.75" customHeight="1" thickBot="1">
      <c r="A53" s="57"/>
      <c r="B53" s="58"/>
      <c r="C53" s="10">
        <v>3</v>
      </c>
      <c r="D53" s="10"/>
      <c r="E53" s="10"/>
    </row>
    <row r="54" spans="1:6" s="4" customFormat="1" ht="21.75" customHeight="1" thickBot="1">
      <c r="A54" s="45" t="s">
        <v>45</v>
      </c>
      <c r="B54" s="46"/>
      <c r="C54" s="47">
        <f>C39+D39+E39+E41+D41+C41+C43+D43+E43+E45+D45+C45+C47+D47+E47+E49+D49+C49+C51+D51+E51+C53+D53+E53</f>
        <v>21</v>
      </c>
      <c r="D54" s="48"/>
      <c r="E54" s="49"/>
    </row>
    <row r="55" spans="1:6" ht="19.5" thickBot="1">
      <c r="A55" s="50" t="s">
        <v>46</v>
      </c>
      <c r="B55" s="51"/>
      <c r="C55" s="52" t="s">
        <v>157</v>
      </c>
      <c r="D55" s="53"/>
      <c r="E55" s="54"/>
      <c r="F55" s="11"/>
    </row>
    <row r="56" spans="1:6" ht="19.5" thickBot="1">
      <c r="A56" s="55" t="s">
        <v>160</v>
      </c>
      <c r="B56" s="56"/>
      <c r="C56" s="42" t="s">
        <v>159</v>
      </c>
      <c r="D56" s="43"/>
      <c r="E56" s="44"/>
    </row>
    <row r="57" spans="1:6" ht="19.5" thickBot="1">
      <c r="A57" s="59" t="s">
        <v>161</v>
      </c>
      <c r="B57" s="60"/>
      <c r="C57" s="61" t="s">
        <v>158</v>
      </c>
      <c r="D57" s="62"/>
      <c r="E57" s="63"/>
    </row>
    <row r="59" spans="1:6" ht="21">
      <c r="A59" s="15" t="s">
        <v>138</v>
      </c>
      <c r="B59" s="16"/>
      <c r="C59" s="16"/>
      <c r="D59" s="16"/>
      <c r="E59" s="16"/>
    </row>
    <row r="60" spans="1:6" s="5" customFormat="1" ht="21.75" thickBot="1">
      <c r="A60" s="21" t="s">
        <v>100</v>
      </c>
      <c r="B60" s="22"/>
      <c r="C60" s="22"/>
      <c r="D60" s="22"/>
      <c r="E60" s="22"/>
    </row>
    <row r="61" spans="1:6" s="5" customFormat="1" ht="12.75" customHeight="1">
      <c r="A61" s="39" t="s">
        <v>7</v>
      </c>
      <c r="B61" s="38" t="s">
        <v>8</v>
      </c>
      <c r="C61" s="38" t="s">
        <v>9</v>
      </c>
      <c r="D61" s="38"/>
      <c r="E61" s="38"/>
    </row>
    <row r="62" spans="1:6" s="5" customFormat="1" ht="44.25" customHeight="1" thickBot="1">
      <c r="A62" s="40"/>
      <c r="B62" s="41"/>
      <c r="C62" s="12">
        <v>3</v>
      </c>
      <c r="D62" s="9">
        <v>2</v>
      </c>
      <c r="E62" s="8">
        <v>1</v>
      </c>
    </row>
    <row r="63" spans="1:6" s="5" customFormat="1" ht="46.5" customHeight="1">
      <c r="A63" s="34" t="s">
        <v>48</v>
      </c>
      <c r="B63" s="36" t="s">
        <v>51</v>
      </c>
      <c r="C63" s="7" t="s">
        <v>53</v>
      </c>
      <c r="D63" s="7" t="s">
        <v>54</v>
      </c>
      <c r="E63" s="7" t="s">
        <v>52</v>
      </c>
    </row>
    <row r="64" spans="1:6" s="5" customFormat="1" ht="21.75" customHeight="1">
      <c r="A64" s="35"/>
      <c r="B64" s="37"/>
      <c r="C64" s="6"/>
      <c r="D64" s="6">
        <v>2</v>
      </c>
      <c r="E64" s="6"/>
    </row>
    <row r="65" spans="1:6" s="5" customFormat="1" ht="50.25" customHeight="1">
      <c r="A65" s="34" t="s">
        <v>47</v>
      </c>
      <c r="B65" s="36" t="s">
        <v>101</v>
      </c>
      <c r="C65" s="7" t="s">
        <v>102</v>
      </c>
      <c r="D65" s="7" t="s">
        <v>103</v>
      </c>
      <c r="E65" s="7" t="s">
        <v>104</v>
      </c>
    </row>
    <row r="66" spans="1:6" s="5" customFormat="1" ht="28.5" customHeight="1">
      <c r="A66" s="35"/>
      <c r="B66" s="37"/>
      <c r="C66" s="6"/>
      <c r="D66" s="6">
        <v>2</v>
      </c>
      <c r="E66" s="6"/>
    </row>
    <row r="67" spans="1:6" s="5" customFormat="1" ht="45.75" customHeight="1">
      <c r="A67" s="34" t="s">
        <v>49</v>
      </c>
      <c r="B67" s="36" t="s">
        <v>125</v>
      </c>
      <c r="C67" s="7" t="s">
        <v>126</v>
      </c>
      <c r="D67" s="7" t="s">
        <v>56</v>
      </c>
      <c r="E67" s="7" t="s">
        <v>55</v>
      </c>
    </row>
    <row r="68" spans="1:6" s="4" customFormat="1" ht="22.5" customHeight="1">
      <c r="A68" s="35"/>
      <c r="B68" s="37"/>
      <c r="C68" s="6">
        <v>3</v>
      </c>
      <c r="D68" s="6"/>
      <c r="E68" s="6"/>
    </row>
    <row r="69" spans="1:6" s="4" customFormat="1" ht="44.25" customHeight="1">
      <c r="A69" s="34" t="s">
        <v>50</v>
      </c>
      <c r="B69" s="36" t="s">
        <v>127</v>
      </c>
      <c r="C69" s="7" t="s">
        <v>58</v>
      </c>
      <c r="D69" s="7" t="s">
        <v>59</v>
      </c>
      <c r="E69" s="7" t="s">
        <v>57</v>
      </c>
    </row>
    <row r="70" spans="1:6" s="4" customFormat="1" ht="21.75" customHeight="1" thickBot="1">
      <c r="A70" s="35"/>
      <c r="B70" s="37"/>
      <c r="C70" s="6"/>
      <c r="D70" s="6">
        <v>2</v>
      </c>
      <c r="E70" s="6"/>
    </row>
    <row r="71" spans="1:6" ht="28.5" customHeight="1" thickBot="1">
      <c r="A71" s="45" t="s">
        <v>45</v>
      </c>
      <c r="B71" s="46"/>
      <c r="C71" s="47">
        <f>C64+D64+E64+E66+D66+C66+C68+D68+E68+C70+D70+E70</f>
        <v>9</v>
      </c>
      <c r="D71" s="48"/>
      <c r="E71" s="49"/>
      <c r="F71" s="11"/>
    </row>
    <row r="72" spans="1:6" ht="25.5" customHeight="1" thickBot="1">
      <c r="A72" s="50" t="s">
        <v>60</v>
      </c>
      <c r="B72" s="51"/>
      <c r="C72" s="52" t="s">
        <v>106</v>
      </c>
      <c r="D72" s="53"/>
      <c r="E72" s="54"/>
    </row>
    <row r="73" spans="1:6" ht="19.5" customHeight="1" thickBot="1">
      <c r="A73" s="55" t="s">
        <v>130</v>
      </c>
      <c r="B73" s="56"/>
      <c r="C73" s="42" t="s">
        <v>105</v>
      </c>
      <c r="D73" s="43"/>
      <c r="E73" s="44"/>
    </row>
    <row r="74" spans="1:6" ht="19.5" thickBot="1">
      <c r="A74" s="59" t="s">
        <v>131</v>
      </c>
      <c r="B74" s="60"/>
      <c r="C74" s="61" t="s">
        <v>107</v>
      </c>
      <c r="D74" s="62"/>
      <c r="E74" s="63"/>
    </row>
    <row r="76" spans="1:6" s="5" customFormat="1" ht="21.75" thickBot="1">
      <c r="A76" s="15" t="s">
        <v>139</v>
      </c>
      <c r="B76" s="18"/>
      <c r="C76" s="18"/>
      <c r="D76" s="18"/>
      <c r="E76" s="19"/>
    </row>
    <row r="77" spans="1:6" s="5" customFormat="1" ht="12.75" customHeight="1">
      <c r="A77" s="39" t="s">
        <v>7</v>
      </c>
      <c r="B77" s="38" t="s">
        <v>8</v>
      </c>
      <c r="C77" s="17" t="s">
        <v>9</v>
      </c>
      <c r="D77" s="17"/>
    </row>
    <row r="78" spans="1:6" s="5" customFormat="1" ht="44.25" customHeight="1" thickBot="1">
      <c r="A78" s="40"/>
      <c r="B78" s="41"/>
      <c r="C78" s="9">
        <v>2</v>
      </c>
      <c r="D78" s="8">
        <v>1</v>
      </c>
    </row>
    <row r="79" spans="1:6" s="5" customFormat="1" ht="39.75" customHeight="1">
      <c r="A79" s="34" t="s">
        <v>128</v>
      </c>
      <c r="B79" s="36" t="s">
        <v>61</v>
      </c>
      <c r="C79" s="7" t="s">
        <v>62</v>
      </c>
      <c r="D79" s="7" t="s">
        <v>63</v>
      </c>
    </row>
    <row r="80" spans="1:6" s="5" customFormat="1" ht="18.75" customHeight="1">
      <c r="A80" s="35"/>
      <c r="B80" s="37"/>
      <c r="C80" s="6"/>
      <c r="D80" s="6">
        <v>1</v>
      </c>
    </row>
    <row r="81" spans="1:5" s="5" customFormat="1" ht="45.75" customHeight="1">
      <c r="A81" s="34" t="s">
        <v>64</v>
      </c>
      <c r="B81" s="36" t="s">
        <v>129</v>
      </c>
      <c r="C81" s="7" t="s">
        <v>111</v>
      </c>
      <c r="D81" s="7" t="s">
        <v>112</v>
      </c>
    </row>
    <row r="82" spans="1:5" s="5" customFormat="1" ht="18.75" customHeight="1">
      <c r="A82" s="35"/>
      <c r="B82" s="37"/>
      <c r="C82" s="6"/>
      <c r="D82" s="6">
        <v>1</v>
      </c>
    </row>
    <row r="83" spans="1:5" s="5" customFormat="1" ht="41.25" customHeight="1">
      <c r="A83" s="34" t="s">
        <v>65</v>
      </c>
      <c r="B83" s="36" t="s">
        <v>108</v>
      </c>
      <c r="C83" s="7" t="s">
        <v>114</v>
      </c>
      <c r="D83" s="7" t="s">
        <v>113</v>
      </c>
    </row>
    <row r="84" spans="1:5" s="4" customFormat="1" ht="17.25" customHeight="1">
      <c r="A84" s="35"/>
      <c r="B84" s="37"/>
      <c r="C84" s="6"/>
      <c r="D84" s="6">
        <v>1</v>
      </c>
    </row>
    <row r="85" spans="1:5" s="4" customFormat="1" ht="44.25" customHeight="1">
      <c r="A85" s="34" t="s">
        <v>109</v>
      </c>
      <c r="B85" s="36" t="s">
        <v>110</v>
      </c>
      <c r="C85" s="7" t="s">
        <v>115</v>
      </c>
      <c r="D85" s="7" t="s">
        <v>116</v>
      </c>
    </row>
    <row r="86" spans="1:5" s="4" customFormat="1" ht="21.75" customHeight="1" thickBot="1">
      <c r="A86" s="35"/>
      <c r="B86" s="37"/>
      <c r="C86" s="6"/>
      <c r="D86" s="6">
        <v>1</v>
      </c>
    </row>
    <row r="87" spans="1:5" ht="24" thickBot="1">
      <c r="A87" s="45" t="s">
        <v>45</v>
      </c>
      <c r="B87" s="46"/>
      <c r="C87" s="47">
        <f>(D80+D82+D84+D86+C80+C82+C84+C86)</f>
        <v>4</v>
      </c>
      <c r="D87" s="49"/>
      <c r="E87" s="11"/>
    </row>
    <row r="88" spans="1:5" ht="19.5" thickBot="1">
      <c r="A88" s="50" t="s">
        <v>60</v>
      </c>
      <c r="B88" s="51"/>
      <c r="C88" s="52" t="s">
        <v>134</v>
      </c>
      <c r="D88" s="54"/>
    </row>
    <row r="89" spans="1:5" ht="19.5" thickBot="1">
      <c r="A89" s="55" t="s">
        <v>132</v>
      </c>
      <c r="B89" s="56"/>
      <c r="C89" s="42" t="s">
        <v>136</v>
      </c>
      <c r="D89" s="44"/>
    </row>
    <row r="90" spans="1:5" ht="19.5" thickBot="1">
      <c r="A90" s="59" t="s">
        <v>133</v>
      </c>
      <c r="B90" s="60"/>
      <c r="C90" s="61" t="s">
        <v>135</v>
      </c>
      <c r="D90" s="63"/>
    </row>
  </sheetData>
  <mergeCells count="97">
    <mergeCell ref="A90:B90"/>
    <mergeCell ref="C90:D90"/>
    <mergeCell ref="A22:A23"/>
    <mergeCell ref="B22:B23"/>
    <mergeCell ref="A24:A25"/>
    <mergeCell ref="B24:B25"/>
    <mergeCell ref="A26:A27"/>
    <mergeCell ref="B26:B27"/>
    <mergeCell ref="A32:B32"/>
    <mergeCell ref="C32:E32"/>
    <mergeCell ref="A33:B33"/>
    <mergeCell ref="C33:E33"/>
    <mergeCell ref="A28:A29"/>
    <mergeCell ref="B28:B29"/>
    <mergeCell ref="A30:B30"/>
    <mergeCell ref="C30:E30"/>
    <mergeCell ref="C87:D87"/>
    <mergeCell ref="C88:D88"/>
    <mergeCell ref="C89:D89"/>
    <mergeCell ref="A14:B14"/>
    <mergeCell ref="C14:E14"/>
    <mergeCell ref="A15:B15"/>
    <mergeCell ref="C15:E15"/>
    <mergeCell ref="A16:B16"/>
    <mergeCell ref="C16:E16"/>
    <mergeCell ref="A17:B17"/>
    <mergeCell ref="C17:E17"/>
    <mergeCell ref="A20:A21"/>
    <mergeCell ref="B20:B21"/>
    <mergeCell ref="C20:E20"/>
    <mergeCell ref="A31:B31"/>
    <mergeCell ref="C31:E31"/>
    <mergeCell ref="A88:B88"/>
    <mergeCell ref="A89:B89"/>
    <mergeCell ref="A81:A82"/>
    <mergeCell ref="B81:B82"/>
    <mergeCell ref="A83:A84"/>
    <mergeCell ref="B83:B84"/>
    <mergeCell ref="A87:B87"/>
    <mergeCell ref="A85:A86"/>
    <mergeCell ref="B85:B86"/>
    <mergeCell ref="A74:B74"/>
    <mergeCell ref="C74:E74"/>
    <mergeCell ref="A79:A80"/>
    <mergeCell ref="B79:B80"/>
    <mergeCell ref="C71:E71"/>
    <mergeCell ref="A72:B72"/>
    <mergeCell ref="C72:E72"/>
    <mergeCell ref="A73:B73"/>
    <mergeCell ref="C73:E73"/>
    <mergeCell ref="A77:A78"/>
    <mergeCell ref="B77:B78"/>
    <mergeCell ref="A71:B71"/>
    <mergeCell ref="A69:A70"/>
    <mergeCell ref="B69:B70"/>
    <mergeCell ref="A63:A64"/>
    <mergeCell ref="B63:B64"/>
    <mergeCell ref="A65:A66"/>
    <mergeCell ref="B65:B66"/>
    <mergeCell ref="A67:A68"/>
    <mergeCell ref="B67:B68"/>
    <mergeCell ref="A57:B57"/>
    <mergeCell ref="C57:E57"/>
    <mergeCell ref="A61:A62"/>
    <mergeCell ref="B61:B62"/>
    <mergeCell ref="C61:E61"/>
    <mergeCell ref="A44:A45"/>
    <mergeCell ref="B44:B45"/>
    <mergeCell ref="A46:A47"/>
    <mergeCell ref="B46:B47"/>
    <mergeCell ref="C56:E56"/>
    <mergeCell ref="A54:B54"/>
    <mergeCell ref="C54:E54"/>
    <mergeCell ref="A55:B55"/>
    <mergeCell ref="C55:E55"/>
    <mergeCell ref="A56:B56"/>
    <mergeCell ref="A48:A49"/>
    <mergeCell ref="B48:B49"/>
    <mergeCell ref="A50:A51"/>
    <mergeCell ref="B50:B51"/>
    <mergeCell ref="A52:A53"/>
    <mergeCell ref="B52:B53"/>
    <mergeCell ref="A3:E3"/>
    <mergeCell ref="A40:A41"/>
    <mergeCell ref="B40:B41"/>
    <mergeCell ref="A42:A43"/>
    <mergeCell ref="B42:B43"/>
    <mergeCell ref="C36:E36"/>
    <mergeCell ref="A36:A37"/>
    <mergeCell ref="B36:B37"/>
    <mergeCell ref="A38:A39"/>
    <mergeCell ref="B38:B39"/>
    <mergeCell ref="C10:E10"/>
    <mergeCell ref="A10:A11"/>
    <mergeCell ref="B10:B11"/>
    <mergeCell ref="A12:A13"/>
    <mergeCell ref="B12:B13"/>
  </mergeCell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C1" sqref="C1"/>
    </sheetView>
  </sheetViews>
  <sheetFormatPr defaultRowHeight="15.75"/>
  <cols>
    <col min="1" max="1" width="36.25" style="1" customWidth="1"/>
    <col min="2" max="2" width="12.375" style="1" customWidth="1"/>
    <col min="3" max="3" width="51.125" style="1" customWidth="1"/>
    <col min="4" max="4" width="81.125" style="32" customWidth="1"/>
    <col min="5" max="16384" width="9" style="1"/>
  </cols>
  <sheetData>
    <row r="1" spans="1:4" ht="85.5" customHeight="1">
      <c r="A1" s="23" t="s">
        <v>163</v>
      </c>
      <c r="B1" s="24"/>
      <c r="C1" s="24"/>
    </row>
    <row r="2" spans="1:4" ht="43.5" customHeight="1">
      <c r="A2" s="64" t="s">
        <v>154</v>
      </c>
      <c r="B2" s="64"/>
      <c r="C2" s="64"/>
    </row>
    <row r="3" spans="1:4">
      <c r="A3" s="25" t="s">
        <v>140</v>
      </c>
      <c r="B3" s="25" t="s">
        <v>141</v>
      </c>
      <c r="C3" s="25" t="s">
        <v>148</v>
      </c>
      <c r="D3" s="25" t="s">
        <v>147</v>
      </c>
    </row>
    <row r="4" spans="1:4" ht="64.5" customHeight="1">
      <c r="A4" s="26" t="s">
        <v>142</v>
      </c>
      <c r="B4" s="27" t="s">
        <v>149</v>
      </c>
      <c r="C4" s="31" t="s">
        <v>151</v>
      </c>
      <c r="D4" s="65" t="s">
        <v>162</v>
      </c>
    </row>
    <row r="5" spans="1:4" ht="78" customHeight="1">
      <c r="A5" s="26" t="s">
        <v>143</v>
      </c>
      <c r="B5" s="29" t="s">
        <v>150</v>
      </c>
      <c r="C5" s="31" t="s">
        <v>155</v>
      </c>
      <c r="D5" s="65"/>
    </row>
    <row r="6" spans="1:4" ht="96" customHeight="1">
      <c r="A6" s="26" t="s">
        <v>144</v>
      </c>
      <c r="B6" s="30" t="s">
        <v>90</v>
      </c>
      <c r="C6" s="28" t="s">
        <v>156</v>
      </c>
      <c r="D6" s="65"/>
    </row>
    <row r="7" spans="1:4" ht="96" customHeight="1">
      <c r="A7" s="26" t="s">
        <v>145</v>
      </c>
      <c r="B7" s="30" t="s">
        <v>90</v>
      </c>
      <c r="C7" s="28" t="s">
        <v>152</v>
      </c>
      <c r="D7" s="65"/>
    </row>
    <row r="8" spans="1:4" ht="24" customHeight="1">
      <c r="A8" s="26" t="s">
        <v>146</v>
      </c>
      <c r="B8" s="27" t="s">
        <v>149</v>
      </c>
      <c r="C8" s="28" t="s">
        <v>153</v>
      </c>
      <c r="D8" s="65"/>
    </row>
  </sheetData>
  <mergeCells count="2">
    <mergeCell ref="A2:C2"/>
    <mergeCell ref="D4:D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Анализ 5 сил М.Портера</vt:lpstr>
      <vt:lpstr>Выводы и стратегия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Германовна</dc:creator>
  <cp:lastModifiedBy>Irina Germanovna</cp:lastModifiedBy>
  <dcterms:created xsi:type="dcterms:W3CDTF">2013-03-22T15:42:47Z</dcterms:created>
  <dcterms:modified xsi:type="dcterms:W3CDTF">2019-10-11T05:30:54Z</dcterms:modified>
</cp:coreProperties>
</file>