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Github\Lernraum-Toolkit.github.io\docs\00_Tools\"/>
    </mc:Choice>
  </mc:AlternateContent>
  <bookViews>
    <workbookView xWindow="7920" yWindow="3780" windowWidth="20880" windowHeight="9930" tabRatio="500"/>
  </bookViews>
  <sheets>
    <sheet name="WILLKOMMEN" sheetId="6" r:id="rId1"/>
    <sheet name="Ratings" sheetId="4" r:id="rId2"/>
    <sheet name="Diagramm" sheetId="1"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7" i="1" l="1"/>
  <c r="K9" i="4"/>
  <c r="F9" i="4"/>
  <c r="B9" i="1"/>
  <c r="K23" i="4"/>
  <c r="D23" i="1"/>
  <c r="F23" i="4"/>
  <c r="C23" i="1"/>
  <c r="K22" i="4"/>
  <c r="D22" i="1"/>
  <c r="F22" i="4"/>
  <c r="C22" i="1"/>
  <c r="K21" i="4"/>
  <c r="D21" i="1"/>
  <c r="F21" i="4"/>
  <c r="C21" i="1"/>
  <c r="K20" i="4"/>
  <c r="D20" i="1"/>
  <c r="F20" i="4"/>
  <c r="C20" i="1"/>
  <c r="K19" i="4"/>
  <c r="D19" i="1"/>
  <c r="F19" i="4"/>
  <c r="C19" i="1"/>
  <c r="B23" i="1"/>
  <c r="B22" i="1"/>
  <c r="B21" i="1"/>
  <c r="B20" i="1"/>
  <c r="B19" i="1"/>
  <c r="K14" i="4"/>
  <c r="D14" i="1"/>
  <c r="F17" i="4"/>
  <c r="C17" i="1"/>
  <c r="K18" i="4"/>
  <c r="D18" i="1"/>
  <c r="B18" i="1"/>
  <c r="K17" i="4"/>
  <c r="D17" i="1"/>
  <c r="B17" i="1"/>
  <c r="K16" i="4"/>
  <c r="D16" i="1"/>
  <c r="B16" i="1"/>
  <c r="K15" i="4"/>
  <c r="D15" i="1"/>
  <c r="B15" i="1"/>
  <c r="B14" i="1"/>
  <c r="K13" i="4"/>
  <c r="D13" i="1"/>
  <c r="B13" i="1"/>
  <c r="K12" i="4"/>
  <c r="D12" i="1"/>
  <c r="B12" i="1"/>
  <c r="K11" i="4"/>
  <c r="D11" i="1"/>
  <c r="B11" i="1"/>
  <c r="K10" i="4"/>
  <c r="D10" i="1"/>
  <c r="B10" i="1"/>
  <c r="D9" i="1"/>
  <c r="C7" i="1"/>
  <c r="C9" i="1"/>
  <c r="F10" i="4"/>
  <c r="C10" i="1"/>
  <c r="F11" i="4"/>
  <c r="C11" i="1"/>
  <c r="F12" i="4"/>
  <c r="C12" i="1"/>
  <c r="F13" i="4"/>
  <c r="C13" i="1"/>
  <c r="F14" i="4"/>
  <c r="C14" i="1"/>
  <c r="F15" i="4"/>
  <c r="C15" i="1"/>
  <c r="F16" i="4"/>
  <c r="C16" i="1"/>
  <c r="F18" i="4"/>
  <c r="C18" i="1"/>
</calcChain>
</file>

<file path=xl/sharedStrings.xml><?xml version="1.0" encoding="utf-8"?>
<sst xmlns="http://schemas.openxmlformats.org/spreadsheetml/2006/main" count="102" uniqueCount="89">
  <si>
    <t>Gaming Zone</t>
  </si>
  <si>
    <t>Smart Classroom</t>
  </si>
  <si>
    <t>Technologie-Lebenszyklus Tool</t>
  </si>
  <si>
    <t xml:space="preserve">Raum Lebenszyklus Rating </t>
  </si>
  <si>
    <r>
      <rPr>
        <b/>
        <i/>
        <sz val="12"/>
        <color theme="1"/>
        <rFont val="Calibri"/>
        <family val="2"/>
        <scheme val="minor"/>
      </rPr>
      <t>Anleitung:</t>
    </r>
    <r>
      <rPr>
        <i/>
        <sz val="12"/>
        <color theme="1"/>
        <rFont val="Calibri"/>
        <family val="2"/>
        <scheme val="minor"/>
      </rPr>
      <t xml:space="preserve"> Dieses Diagramm gibt einen allgemeinen Überblick über das Portfolio der eingesetzten und unterstützten Technologien, basierend auf den auf dem vorherigen Arbeitsblatt eingegebenen Daten (ändern Sie die Daten oder Formeln auf diesem Arbeitsblatt nicht). </t>
    </r>
  </si>
  <si>
    <r>
      <rPr>
        <b/>
        <i/>
        <sz val="12"/>
        <color theme="1"/>
        <rFont val="Calibri"/>
        <family val="2"/>
        <scheme val="minor"/>
      </rPr>
      <t xml:space="preserve">Wie man das Diagramm interpretiert: </t>
    </r>
    <r>
      <rPr>
        <i/>
        <sz val="12"/>
        <color theme="1"/>
        <rFont val="Calibri"/>
        <family val="2"/>
        <scheme val="minor"/>
      </rPr>
      <t>Die 45-Grad-Linie repräsentiert ein ausgewogenes Portfolio, wobei Ausreißer höhere Kosten oder geringere Nachhaltigkeit widerspiegeln. Ausreißer sollten sorgfältig betrachtet werden - oberhalb der Linie stehen Räume, die innovativer, aber teurer im Unterhalt sind, während unterhalb der Linie Räume stehen, die nachhaltiger, aber weniger innovativ sind.</t>
    </r>
  </si>
  <si>
    <t>GEWICHTETE SUMME</t>
  </si>
  <si>
    <t xml:space="preserve">Raum-Lebenszyklus Rating </t>
  </si>
  <si>
    <r>
      <t>LEBENSZYKLUS RATING TABELLE</t>
    </r>
    <r>
      <rPr>
        <sz val="16"/>
        <color theme="1"/>
        <rFont val="Calibri"/>
        <family val="2"/>
        <scheme val="minor"/>
      </rPr>
      <t xml:space="preserve"> </t>
    </r>
    <r>
      <rPr>
        <sz val="12"/>
        <color theme="1"/>
        <rFont val="Calibri"/>
        <family val="2"/>
        <scheme val="minor"/>
      </rPr>
      <t>(siehe Scoringschlüssel unten)</t>
    </r>
  </si>
  <si>
    <r>
      <t xml:space="preserve">Kostenfaktoren
</t>
    </r>
    <r>
      <rPr>
        <sz val="12"/>
        <color theme="1"/>
        <rFont val="Calibri"/>
        <family val="2"/>
        <scheme val="minor"/>
      </rPr>
      <t>(5 = Hohe Kosten)</t>
    </r>
  </si>
  <si>
    <t>Wartungs- und Betriebskosten</t>
  </si>
  <si>
    <t>Aktualisierungskosten</t>
  </si>
  <si>
    <t>Innovationskosten</t>
  </si>
  <si>
    <t xml:space="preserve">Personalkosten </t>
  </si>
  <si>
    <t>Effizienz</t>
  </si>
  <si>
    <t>Bauen oder Kaufen</t>
  </si>
  <si>
    <t>Medienproduktionscenter</t>
  </si>
  <si>
    <t>Projektprototypen-Lab</t>
  </si>
  <si>
    <t>Visualisierungsraum</t>
  </si>
  <si>
    <t>Gruppenarbeitsraum</t>
  </si>
  <si>
    <t>PC-Raum</t>
  </si>
  <si>
    <t>Lernkabinen mit Bildschirmen</t>
  </si>
  <si>
    <t>Präsentationsübungsraum</t>
  </si>
  <si>
    <t>Verbindender Raum mit Kiosks</t>
  </si>
  <si>
    <t>&lt;weitere Räume&gt;</t>
  </si>
  <si>
    <t>Gewichtung</t>
  </si>
  <si>
    <t>GERINGSTE KOSTEN</t>
  </si>
  <si>
    <t>MEISTE KOSTEN</t>
  </si>
  <si>
    <t>Kosten-Scoring</t>
  </si>
  <si>
    <t>Jährliche Wartungs-/ Betriebskosten</t>
  </si>
  <si>
    <t xml:space="preserve">Wartungskosten in ursprünglichen Anschaffungskosten enthalten, keine wiederkehrenden Kosten </t>
  </si>
  <si>
    <t xml:space="preserve">Jährlich wiederkehrende Kosten für ENTWEDER Hardware ODER Software Lizenzen </t>
  </si>
  <si>
    <t>Jährlich wiederkehrende Kosten für Hardware UND Software Lizenzen</t>
  </si>
  <si>
    <t>Wartungsverträge für MANCHE Hardware und Software, für MANCHE keine Wartungsverträge / nur bei Bedarf</t>
  </si>
  <si>
    <t>Wartungsarbeiten auf Bedarfsbasis, beim Abruf des Service bezahlt; keine jährliche Wartungsgebühr erworben</t>
  </si>
  <si>
    <t>Aktualisierungszyklus von 7 Jahren oder mehr</t>
  </si>
  <si>
    <t>Aktualisierungszyklus von 5 Jahren</t>
  </si>
  <si>
    <t>Aktualisierungszyklus von 4 Jahren</t>
  </si>
  <si>
    <t>Aktualisierungszyklus von 2 Jahren</t>
  </si>
  <si>
    <t>Aktualisierungszyklus von 1 Jahr</t>
  </si>
  <si>
    <t>Kein Ad-hoc-Einkauf, Geräte werden entsprechend dem Erneuerungszyklus aktualisiert, Software auf unregelmäßiger (jährlicher) Basis</t>
  </si>
  <si>
    <t>Regelmäßige Anschaffung und Installation neuester experimenteller, neuer oder disruptiver Technologien, auch wenn diese noch nicht verbreitet oder erprobt sind</t>
  </si>
  <si>
    <t>Personalkosten</t>
  </si>
  <si>
    <t>Benötigt "Frontline" Level 1 Personal, unterstützt durch Level 2, wenn etwas nicht funktioniert (z.B. Gruppenarbeitsraum)</t>
  </si>
  <si>
    <t>Benötigt spezialisiertes, Level 3 Personal um Nutzer zu unterstützen und zu beraten (z.B. Medienproduktion)</t>
  </si>
  <si>
    <t>Benötigt Level 3 und 4 Personal um Technologien innerhalb bestehender Parameter für Nutzer anzupassen (z.B. technologie-reicher Seminarraum)</t>
  </si>
  <si>
    <t>Benötigt Besetzung mit Level 1 bis 4 (Basics bis Experten) Support (z.B: Visualisierungslab)</t>
  </si>
  <si>
    <t>Nachhaltigketisfaktoren</t>
  </si>
  <si>
    <t>SEHR NACHHALTIG</t>
  </si>
  <si>
    <t>WENIG NACHHALTIG</t>
  </si>
  <si>
    <t>Nachhaltigskeits-Scoring</t>
  </si>
  <si>
    <t>EPEAT Gold, Energy Star Siegel und umfassende Energiemanagement / -monitoringmaßnahmen</t>
  </si>
  <si>
    <t>EPEAT Gold, Energy Star Siegel und gezielte Energiemanagement / -monitoringmaßnahmen</t>
  </si>
  <si>
    <t>EPEAT Silber, Energy Star Siegel und keine aktiven Energiemanagement / -monitoringmaßnahmen</t>
  </si>
  <si>
    <t>EPEAT Bronze, kein Energy Star Siegel und kein aktives Energiemanagement</t>
  </si>
  <si>
    <t>Kein EPEAT Rating, kein Energy Star Siegel und kein aktives Energiemanagement</t>
  </si>
  <si>
    <t>Ausgereiftheit</t>
  </si>
  <si>
    <t>Gut etablierte Produkte (&gt;5 Jahre) mit einer soliden Anwender-Community, einer Hersteller-Support-Struktur, einer langen Wartungshistorie und häufig veröffentlichten Updates</t>
  </si>
  <si>
    <t>Einigermaßen etablierte Produkte (1 - 3 Jahre) mit einer guten Anwender-Community, einer Hersteller-Support-Struktur, einer bestehenden Wartungshistorie und regelmäßig veröffentlichten Updates</t>
  </si>
  <si>
    <t>Vor Kurzem veröffentlichtes Produkt (1 Jahr) mit entstehender Community, etwas Hersteller-Support, kurzer Wartungshistorie und selten veröffentlichten Updates</t>
  </si>
  <si>
    <t>Gerade erst veröffentlichtes Produkt (&lt;1 Jahr) ohne Community, mit nur geringer Support-Tiefe des Herstellers und ohne Wartungshistorie und unvorhersehbaren Update-Releases</t>
  </si>
  <si>
    <t>Experimentelles oder Beta-Produkt ohne etablierte Community, ohne Herstellerunterstützung, ohne Wartungshistorie und ohne Zusage, Updates zu veröffentlichen</t>
  </si>
  <si>
    <t>Alle Technologien sind Standardprodukte, die keine Anpassungen benötigen</t>
  </si>
  <si>
    <t>Standardprodukte mit Support für Anpassungen</t>
  </si>
  <si>
    <t>Ausgeglichenes Portfolio mit einem Großteil an Standardprodukten und einigen selbstentwickelten Technologien</t>
  </si>
  <si>
    <t>Gleichgewicht zwischen Standardprodukten und häufigem Einsatz von selbstentwickelten Technologien, die einen gewissen internen Support erfordern</t>
  </si>
  <si>
    <t>Weitverbreiteter Einsatz von selbstentwickelten Technologien, die einen umfangreichen internen Support erfordern, und/oder nicht unterstützte Anpassungen von Standardprodukten</t>
  </si>
  <si>
    <t>Willkommen zum Technologie-Lebenszyklus Tool</t>
  </si>
  <si>
    <t xml:space="preserve">
Was ist das?</t>
  </si>
  <si>
    <t>Wie benutze ich es?</t>
  </si>
  <si>
    <t>Wie ist es aufgebaut?</t>
  </si>
  <si>
    <t xml:space="preserve">Zur Erstellung eines soliden Technologieplans gehört es, ein ausgewogenes und vielfältiges Technologieportfolio zu erstellen, das sowohl die Anschaffungs- als auch die laufende Wartung, Zeit und Geld berücksichtigt. Dieses Tool hilft Ihnen dabei, diese sechs Faktoren für jeden Ihrer Bereiche zu durchdenken und zu bewerten. Es bietet einen Vorschlag für die Gewichtung dieser Faktoren und ein Diagramm zur Visualisierung dieser Kosten- und Nachhaltigkeitsfaktoren, um Ihnen eine Übersicht über den Lebenszyklus Ihrer Technologie zu geben - wie gut Sie die anfänglichen Kosten mit den Gesamtbetriebskosten ausbalancieren. </t>
  </si>
  <si>
    <t>Das Tool ist eine Tabellenkalkulation zum Herunterladen mit einem Arbeitsblatt zur Bewertung der Kostenfaktoren und der Nachhaltigkeitsfaktoren für Ihr Technologieportfolio sowie zur Visualisierung des Portfolios in einem Diagramm, damit Sie dessen Ausgewogenheit/Diversität erkennen können.</t>
  </si>
  <si>
    <t>BEWERTUNGSSCHLÜSSEL</t>
  </si>
  <si>
    <t>Zellen, in die man Informationen eingibt, sind gelb markiert.</t>
  </si>
  <si>
    <r>
      <rPr>
        <b/>
        <sz val="12"/>
        <color theme="1"/>
        <rFont val="Arial"/>
        <family val="2"/>
      </rPr>
      <t>Kostenfaktoren</t>
    </r>
    <r>
      <rPr>
        <sz val="12"/>
        <color theme="1"/>
        <rFont val="Arial"/>
        <family val="2"/>
      </rPr>
      <t xml:space="preserve"> sind BLAU dargestellt, Wartungskosten, Innovationskosten, Aktualisierungskosten und Personal-/Supportkosten</t>
    </r>
  </si>
  <si>
    <r>
      <rPr>
        <b/>
        <sz val="12"/>
        <rFont val="Arial"/>
        <family val="2"/>
      </rPr>
      <t xml:space="preserve">Nachhaltigskeitsfaktoren </t>
    </r>
    <r>
      <rPr>
        <sz val="12"/>
        <rFont val="Arial"/>
        <family val="2"/>
      </rPr>
      <t>sind in ORANGE dargestellt: Effizienz, Ausgereiftheit und Bauen vs. Kaufen</t>
    </r>
  </si>
  <si>
    <r>
      <t xml:space="preserve">Es gibt </t>
    </r>
    <r>
      <rPr>
        <b/>
        <sz val="12"/>
        <rFont val="Arial"/>
        <family val="2"/>
      </rPr>
      <t>ZWEI ARBEITSBLÄTTER</t>
    </r>
    <r>
      <rPr>
        <sz val="12"/>
        <rFont val="Arial"/>
        <family val="2"/>
      </rPr>
      <t>, eines um die Räume/Technologien im Portfolio zu bewerten und eines um die Bewertungen in einem Diagramm zu sehen</t>
    </r>
  </si>
  <si>
    <t>Anmerkung: Nur gelbe Zellen verändern (wenn nötig Blattschutz aufheben um andere Zellen zu verändern)</t>
  </si>
  <si>
    <t>Das Tool enthält Beispieldaten sowie leere Felder für Ihre spezifischen Räume.
Um es zu benutzen, gehen Sie folgendermaßen vor:
1. Listen Sie die verschiedenen Räume in Ihrem Projekt als einzelne Zeilen auf.
2. Prüfen Sie die Kosten- und Nachhaltigkeitsfaktoren für die Technologie in jedem dieser Räume. Verwenden Sie den Bewertungsschlüssel, um jeden Raum zu bewerten.
3. Überprüfen Sie das Ergebnisdiagramm auf die "Streuung" des Portfolios im Diagramm - im Allgemeinen wünschen Sie sich eine annähernd gleichmäßige Verteilung entlang der diagonalen 45-Grad-Linie und sollten alle Ausreißer oberhalb der Linie (zu riskant) und unterhalb der Linie (zu konservativ) sorgfältig prüfen.
4. Überarbeiten Sie auf der Grundlage des Diagramms die Bewertungen (zusammen mit den ihnen zugrunde liegenden Kauf- und Betriebsentscheidungen) nach Bedarf, um das Portfolio auszubalancieren.</t>
  </si>
  <si>
    <t xml:space="preserve">Anleitung: Das Ziel der Übung ist es, eine globale Übersicht über das Portfolio der eingesetzten und unterstützten Technologien zu erhalten. Listen Sie in der folgenden Tabelle die verschiedenen Bereiche Ihres Projekts als einzelne Zeilen auf. Prüfen Sie dann die Kosten- und Nachhaltigkeitsfaktoren für die Technologie in jedem dieser Bereiche. Bewerten Sie jeden Bereich mithilfe des Bewertungsschlüssels in der Tabelle unten. Da Sie nur eine globale Übersicht über das Portfolio erstellen (die auf der nächsten Registerkarte grafisch dargestellt wird), müssen Sie einige eher grobe Entscheidungen darüber treffen, wie welche Bereiche/Technologien bewertet werden. </t>
  </si>
  <si>
    <t>Gelegentlicher Ad-hoc-Kauf und Installation der neuesten Hardware- und Software-Upgrades für bestehende Geräte, sobald diese verfügbar sind</t>
  </si>
  <si>
    <t>Regelmäßiger Ad-hoc-Kauf und Installation der neuesten Hardware- und Software-Upgrades für bestehende Geräte, sobald diese verfügbar sind</t>
  </si>
  <si>
    <t>Regelmäßiger Ad-hoc-Kauf der neuesten Hardware- und Software-Upgrades, mit gelegentlichem opportunistischen Kauf von experimentellen, neuen oder disruptiven Technologien</t>
  </si>
  <si>
    <t>Personal zur Unterstützung der Nutzung notwendig - nur Level 1 Personal für Basisunterstützung von Transaktionen nötig (z.B. Technikausleihe)</t>
  </si>
  <si>
    <r>
      <t xml:space="preserve">Nachhaltigkeits-faktoren
</t>
    </r>
    <r>
      <rPr>
        <sz val="12"/>
        <color theme="1"/>
        <rFont val="Calibri"/>
        <family val="2"/>
        <scheme val="minor"/>
      </rPr>
      <t>(5 = geringe Nachhaltigkeit)</t>
    </r>
  </si>
  <si>
    <t>Übersetzung: Katharina Zinke, Unversitätsbibliothek Tübingen</t>
  </si>
  <si>
    <t>Lizenziert unter CC BY 4.0</t>
  </si>
  <si>
    <t xml:space="preserve">Original: www.learningspacetoolkit.org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</si>
</sst>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2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12"/>
      <color rgb="FF000000"/>
      <name val="Calibri"/>
      <family val="2"/>
      <scheme val="minor"/>
    </font>
    <font>
      <b/>
      <sz val="12"/>
      <color rgb="FF000000"/>
      <name val="Calibri"/>
      <family val="2"/>
      <scheme val="minor"/>
    </font>
    <font>
      <b/>
      <sz val="14"/>
      <color theme="1"/>
      <name val="Calibri"/>
      <family val="2"/>
      <scheme val="minor"/>
    </font>
    <font>
      <sz val="8"/>
      <name val="Verdana"/>
      <family val="2"/>
    </font>
    <font>
      <b/>
      <sz val="16"/>
      <color theme="1"/>
      <name val="Calibri"/>
      <family val="2"/>
      <scheme val="minor"/>
    </font>
    <font>
      <b/>
      <sz val="24"/>
      <color rgb="FF000000"/>
      <name val="Arial"/>
      <family val="2"/>
    </font>
    <font>
      <sz val="12"/>
      <name val="Arial"/>
      <family val="2"/>
    </font>
    <font>
      <b/>
      <sz val="12"/>
      <name val="Arial"/>
      <family val="2"/>
    </font>
    <font>
      <b/>
      <sz val="16"/>
      <name val="Arial"/>
      <family val="2"/>
    </font>
    <font>
      <sz val="12"/>
      <color theme="1"/>
      <name val="Arial"/>
      <family val="2"/>
    </font>
    <font>
      <b/>
      <sz val="12"/>
      <color theme="1"/>
      <name val="Arial"/>
      <family val="2"/>
    </font>
    <font>
      <sz val="16"/>
      <color theme="1"/>
      <name val="Calibri"/>
      <family val="2"/>
      <scheme val="minor"/>
    </font>
    <font>
      <b/>
      <i/>
      <sz val="12"/>
      <color theme="1"/>
      <name val="Calibri"/>
      <family val="2"/>
      <scheme val="minor"/>
    </font>
    <font>
      <b/>
      <sz val="12"/>
      <color theme="1"/>
      <name val="Arial"/>
      <family val="2"/>
    </font>
    <font>
      <b/>
      <sz val="14"/>
      <color theme="1"/>
      <name val="Calibri"/>
      <family val="2"/>
      <scheme val="minor"/>
    </font>
    <font>
      <i/>
      <sz val="12"/>
      <color theme="1"/>
      <name val="Calibri"/>
      <family val="2"/>
      <scheme val="minor"/>
    </font>
    <font>
      <b/>
      <sz val="16"/>
      <color theme="1"/>
      <name val="Calibri"/>
      <family val="2"/>
      <scheme val="minor"/>
    </font>
    <font>
      <sz val="10"/>
      <color theme="1"/>
      <name val="Calibri"/>
      <family val="2"/>
      <scheme val="minor"/>
    </font>
    <font>
      <b/>
      <sz val="24"/>
      <color rgb="FF000000"/>
      <name val="Arial"/>
      <family val="2"/>
    </font>
    <font>
      <b/>
      <sz val="16"/>
      <color rgb="FF000000"/>
      <name val="Arial"/>
      <family val="2"/>
    </font>
    <font>
      <b/>
      <sz val="16"/>
      <name val="Arial"/>
      <family val="2"/>
    </font>
    <font>
      <sz val="12"/>
      <name val="Arial"/>
      <family val="2"/>
    </font>
    <font>
      <sz val="12"/>
      <color theme="1"/>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BEC69"/>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F9966"/>
        <bgColor indexed="64"/>
      </patternFill>
    </fill>
    <fill>
      <patternFill patternType="solid">
        <fgColor theme="9"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diagonal/>
    </border>
    <border>
      <left style="medium">
        <color auto="1"/>
      </left>
      <right style="thin">
        <color auto="1"/>
      </right>
      <top/>
      <bottom/>
      <diagonal/>
    </border>
  </borders>
  <cellStyleXfs count="41">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9">
    <xf numFmtId="0" fontId="0" fillId="0" borderId="0" xfId="0"/>
    <xf numFmtId="0" fontId="5" fillId="2" borderId="0" xfId="0" applyFont="1" applyFill="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0" fillId="2" borderId="0" xfId="0" applyFill="1"/>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xf>
    <xf numFmtId="9" fontId="6" fillId="0" borderId="1" xfId="0" applyNumberFormat="1" applyFont="1" applyBorder="1" applyAlignment="1">
      <alignment horizontal="center" vertical="center"/>
    </xf>
    <xf numFmtId="0" fontId="2" fillId="2" borderId="0" xfId="0" applyFont="1" applyFill="1" applyAlignment="1">
      <alignment horizontal="left"/>
    </xf>
    <xf numFmtId="9" fontId="7"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vertical="center"/>
    </xf>
    <xf numFmtId="0" fontId="0" fillId="2" borderId="0" xfId="0" applyFill="1" applyAlignment="1">
      <alignment horizontal="left" vertical="center"/>
    </xf>
    <xf numFmtId="9" fontId="0" fillId="2" borderId="0" xfId="2" applyFont="1" applyFill="1" applyAlignment="1">
      <alignment vertical="center"/>
    </xf>
    <xf numFmtId="0" fontId="2" fillId="2" borderId="0" xfId="0" applyFont="1" applyFill="1" applyAlignment="1">
      <alignment vertical="center"/>
    </xf>
    <xf numFmtId="0" fontId="5" fillId="2" borderId="0" xfId="0" applyFont="1" applyFill="1" applyAlignment="1">
      <alignment vertical="top"/>
    </xf>
    <xf numFmtId="0" fontId="5" fillId="0" borderId="0" xfId="0" applyFont="1" applyAlignment="1">
      <alignment vertical="top"/>
    </xf>
    <xf numFmtId="0" fontId="2" fillId="2" borderId="0" xfId="0" applyFont="1" applyFill="1" applyAlignment="1">
      <alignment horizontal="left"/>
    </xf>
    <xf numFmtId="0" fontId="0" fillId="2" borderId="0" xfId="0" applyFill="1" applyBorder="1" applyAlignment="1">
      <alignment vertical="center"/>
    </xf>
    <xf numFmtId="9" fontId="1" fillId="2" borderId="0" xfId="2" applyFont="1" applyFill="1" applyBorder="1" applyAlignment="1">
      <alignment horizontal="center" vertical="center"/>
    </xf>
    <xf numFmtId="9" fontId="6" fillId="2" borderId="0" xfId="0" applyNumberFormat="1" applyFont="1" applyFill="1" applyBorder="1" applyAlignment="1">
      <alignment horizontal="center" vertical="center"/>
    </xf>
    <xf numFmtId="9" fontId="7"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applyBorder="1"/>
    <xf numFmtId="0" fontId="0" fillId="3" borderId="0" xfId="0" applyFill="1" applyBorder="1"/>
    <xf numFmtId="0" fontId="11" fillId="2" borderId="0" xfId="0" applyFont="1" applyFill="1" applyBorder="1" applyAlignment="1">
      <alignment horizontal="left"/>
    </xf>
    <xf numFmtId="0" fontId="16" fillId="4" borderId="0" xfId="0" applyFont="1" applyFill="1" applyBorder="1" applyAlignment="1">
      <alignment vertical="center"/>
    </xf>
    <xf numFmtId="0" fontId="0" fillId="2" borderId="0" xfId="0" applyFill="1" applyBorder="1" applyAlignment="1"/>
    <xf numFmtId="0" fontId="0" fillId="3" borderId="0" xfId="0" applyFill="1" applyBorder="1" applyAlignment="1"/>
    <xf numFmtId="0" fontId="2" fillId="2"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5" xfId="0" applyFont="1" applyFill="1" applyBorder="1" applyAlignment="1">
      <alignment horizontal="center" vertical="center"/>
    </xf>
    <xf numFmtId="0" fontId="0" fillId="0" borderId="1" xfId="0" applyBorder="1" applyAlignment="1">
      <alignment horizontal="right" vertical="center"/>
    </xf>
    <xf numFmtId="0" fontId="14" fillId="2" borderId="0" xfId="0" applyFont="1" applyFill="1" applyBorder="1" applyAlignment="1">
      <alignment vertical="top" wrapText="1"/>
    </xf>
    <xf numFmtId="0" fontId="15" fillId="2" borderId="0" xfId="0" applyFont="1" applyFill="1" applyBorder="1" applyAlignment="1">
      <alignment horizontal="left" vertical="center" wrapText="1"/>
    </xf>
    <xf numFmtId="0" fontId="16" fillId="2" borderId="0" xfId="0" applyFont="1" applyFill="1" applyBorder="1" applyAlignment="1">
      <alignment vertical="center"/>
    </xf>
    <xf numFmtId="0" fontId="15" fillId="2" borderId="0" xfId="0" applyFont="1" applyFill="1" applyBorder="1" applyAlignment="1">
      <alignment horizontal="left" vertical="top" wrapText="1"/>
    </xf>
    <xf numFmtId="0" fontId="0" fillId="3" borderId="0" xfId="0" applyFill="1" applyBorder="1" applyAlignment="1">
      <alignment vertical="center"/>
    </xf>
    <xf numFmtId="0" fontId="0" fillId="3" borderId="0" xfId="0" applyFill="1" applyAlignment="1">
      <alignment horizontal="center"/>
    </xf>
    <xf numFmtId="0" fontId="0" fillId="3" borderId="0" xfId="0" applyFill="1"/>
    <xf numFmtId="0" fontId="5" fillId="3" borderId="0" xfId="0" applyFont="1" applyFill="1" applyAlignment="1">
      <alignment vertical="top"/>
    </xf>
    <xf numFmtId="0" fontId="0" fillId="3" borderId="0" xfId="0" applyFill="1" applyAlignment="1">
      <alignment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left" vertical="center"/>
    </xf>
    <xf numFmtId="9" fontId="0" fillId="3" borderId="0" xfId="2" applyFont="1" applyFill="1" applyAlignment="1">
      <alignment vertical="center"/>
    </xf>
    <xf numFmtId="0" fontId="2" fillId="3" borderId="0" xfId="0" applyFont="1" applyFill="1" applyAlignment="1">
      <alignment vertical="center"/>
    </xf>
    <xf numFmtId="0" fontId="8" fillId="2" borderId="0" xfId="0" applyFont="1" applyFill="1" applyAlignment="1"/>
    <xf numFmtId="0" fontId="2" fillId="6" borderId="4" xfId="0" applyFont="1" applyFill="1" applyBorder="1" applyAlignment="1">
      <alignment horizontal="center" vertical="center" wrapText="1"/>
    </xf>
    <xf numFmtId="0" fontId="2" fillId="6" borderId="1" xfId="0" applyFont="1" applyFill="1" applyBorder="1" applyAlignment="1">
      <alignment horizontal="center" vertical="center"/>
    </xf>
    <xf numFmtId="0" fontId="5" fillId="0" borderId="1" xfId="0" applyFont="1" applyBorder="1" applyAlignment="1">
      <alignment vertical="center"/>
    </xf>
    <xf numFmtId="0" fontId="0" fillId="8" borderId="1" xfId="0"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vertical="center" wrapText="1"/>
    </xf>
    <xf numFmtId="0" fontId="2" fillId="8" borderId="3" xfId="0" applyFont="1" applyFill="1" applyBorder="1" applyAlignment="1">
      <alignment vertical="center" wrapText="1"/>
    </xf>
    <xf numFmtId="0" fontId="0" fillId="8" borderId="1" xfId="0" applyFill="1" applyBorder="1" applyAlignment="1">
      <alignment horizontal="center"/>
    </xf>
    <xf numFmtId="0" fontId="2" fillId="6" borderId="2" xfId="0" applyFont="1" applyFill="1" applyBorder="1" applyAlignment="1">
      <alignment vertical="center" wrapText="1"/>
    </xf>
    <xf numFmtId="0" fontId="0" fillId="6" borderId="3" xfId="0" applyFill="1" applyBorder="1" applyAlignment="1">
      <alignment vertical="center" wrapText="1"/>
    </xf>
    <xf numFmtId="0" fontId="0" fillId="6" borderId="1" xfId="0" applyFill="1" applyBorder="1" applyAlignment="1">
      <alignment horizontal="center"/>
    </xf>
    <xf numFmtId="0" fontId="2" fillId="8" borderId="8" xfId="0" applyFont="1" applyFill="1" applyBorder="1" applyAlignment="1">
      <alignment horizontal="right" vertical="center" wrapText="1"/>
    </xf>
    <xf numFmtId="0" fontId="0" fillId="8" borderId="10" xfId="0" applyFill="1" applyBorder="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6" borderId="8" xfId="0" applyFont="1" applyFill="1" applyBorder="1" applyAlignment="1">
      <alignment horizontal="right" vertical="center" wrapText="1"/>
    </xf>
    <xf numFmtId="0" fontId="0" fillId="6" borderId="10" xfId="0" applyFill="1" applyBorder="1" applyAlignment="1">
      <alignment horizontal="center"/>
    </xf>
    <xf numFmtId="0" fontId="20" fillId="2" borderId="0" xfId="0" applyFont="1" applyFill="1" applyAlignment="1"/>
    <xf numFmtId="0" fontId="22" fillId="2" borderId="0" xfId="0" applyFont="1" applyFill="1"/>
    <xf numFmtId="0" fontId="23" fillId="0" borderId="1" xfId="0" applyFont="1" applyBorder="1" applyAlignment="1">
      <alignment horizontal="center" vertical="center" wrapText="1"/>
    </xf>
    <xf numFmtId="0" fontId="23" fillId="0" borderId="15"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5" xfId="0" applyFont="1" applyFill="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0" fontId="25" fillId="2" borderId="0" xfId="0" applyFont="1" applyFill="1" applyBorder="1" applyAlignment="1">
      <alignment horizontal="left" vertical="top" wrapText="1"/>
    </xf>
    <xf numFmtId="0" fontId="26" fillId="2" borderId="0" xfId="0" applyFont="1" applyFill="1" applyBorder="1" applyAlignment="1">
      <alignment vertical="top" wrapText="1"/>
    </xf>
    <xf numFmtId="0" fontId="19" fillId="4" borderId="0" xfId="0" applyFont="1" applyFill="1" applyBorder="1" applyAlignment="1">
      <alignment vertical="center"/>
    </xf>
    <xf numFmtId="0" fontId="0" fillId="6" borderId="1" xfId="0" applyFill="1" applyBorder="1" applyAlignment="1" applyProtection="1">
      <alignment horizontal="center" vertical="center" wrapText="1"/>
    </xf>
    <xf numFmtId="0" fontId="0" fillId="6" borderId="1" xfId="0" applyFill="1" applyBorder="1" applyAlignment="1" applyProtection="1">
      <alignment horizontal="center" vertical="center"/>
    </xf>
    <xf numFmtId="0" fontId="2" fillId="6" borderId="1" xfId="0" applyFont="1" applyFill="1" applyBorder="1" applyAlignment="1" applyProtection="1">
      <alignment horizontal="center" vertical="center"/>
    </xf>
    <xf numFmtId="9" fontId="1" fillId="0" borderId="1" xfId="2" applyFont="1" applyBorder="1" applyAlignment="1" applyProtection="1">
      <alignment horizontal="center" vertical="center"/>
    </xf>
    <xf numFmtId="9" fontId="6" fillId="0" borderId="1" xfId="0" applyNumberFormat="1" applyFont="1" applyBorder="1" applyAlignment="1" applyProtection="1">
      <alignment horizontal="center" vertical="center"/>
    </xf>
    <xf numFmtId="0" fontId="0" fillId="5" borderId="1" xfId="0" applyFill="1" applyBorder="1" applyAlignment="1" applyProtection="1">
      <alignment vertical="center"/>
      <protection locked="0"/>
    </xf>
    <xf numFmtId="1" fontId="0" fillId="5" borderId="1" xfId="1" applyNumberFormat="1" applyFont="1" applyFill="1" applyBorder="1" applyAlignment="1" applyProtection="1">
      <alignment horizontal="center" vertical="center"/>
      <protection locked="0"/>
    </xf>
    <xf numFmtId="1" fontId="1" fillId="5" borderId="1" xfId="1" applyNumberFormat="1" applyFont="1" applyFill="1" applyBorder="1" applyAlignment="1" applyProtection="1">
      <alignment horizontal="center" vertical="center"/>
      <protection locked="0"/>
    </xf>
    <xf numFmtId="0" fontId="0" fillId="5" borderId="1" xfId="0" applyFill="1" applyBorder="1" applyAlignment="1" applyProtection="1">
      <alignment horizontal="left" vertical="center"/>
      <protection locked="0"/>
    </xf>
    <xf numFmtId="0" fontId="0" fillId="5" borderId="1" xfId="0" applyFont="1" applyFill="1" applyBorder="1" applyAlignment="1" applyProtection="1">
      <alignment vertical="center"/>
      <protection locked="0"/>
    </xf>
    <xf numFmtId="0" fontId="21" fillId="5" borderId="1" xfId="0" applyFont="1" applyFill="1" applyBorder="1" applyAlignment="1" applyProtection="1">
      <alignment vertical="center"/>
      <protection locked="0"/>
    </xf>
    <xf numFmtId="0" fontId="5" fillId="5" borderId="1" xfId="0" applyFont="1" applyFill="1" applyBorder="1" applyAlignment="1" applyProtection="1">
      <alignment vertical="center"/>
      <protection locked="0"/>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7" fillId="8"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27" fillId="2" borderId="2"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26" fillId="2" borderId="0" xfId="0" applyFont="1" applyFill="1" applyBorder="1" applyAlignment="1">
      <alignment horizontal="left" vertical="top" wrapText="1"/>
    </xf>
    <xf numFmtId="0" fontId="14" fillId="2" borderId="0" xfId="0" applyFont="1" applyFill="1" applyBorder="1" applyAlignment="1">
      <alignment horizontal="left" vertical="top" wrapText="1"/>
    </xf>
    <xf numFmtId="0" fontId="24" fillId="2" borderId="0" xfId="0" applyFont="1" applyFill="1" applyBorder="1" applyAlignment="1">
      <alignment horizontal="left"/>
    </xf>
    <xf numFmtId="0" fontId="11" fillId="2" borderId="0" xfId="0" applyFont="1" applyFill="1" applyBorder="1" applyAlignment="1">
      <alignment horizontal="left"/>
    </xf>
    <xf numFmtId="0" fontId="27"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8" fillId="2" borderId="0" xfId="0" applyFont="1" applyFill="1" applyBorder="1" applyAlignment="1">
      <alignment horizontal="left" vertical="top" wrapText="1"/>
    </xf>
    <xf numFmtId="0" fontId="15" fillId="2" borderId="0" xfId="0" applyFont="1" applyFill="1" applyBorder="1" applyAlignment="1">
      <alignment horizontal="left" vertical="top" wrapText="1"/>
    </xf>
    <xf numFmtId="0" fontId="28" fillId="6" borderId="0" xfId="0" applyFont="1" applyFill="1" applyBorder="1" applyAlignment="1">
      <alignment horizontal="left" vertical="center" wrapText="1"/>
    </xf>
    <xf numFmtId="0" fontId="15" fillId="6" borderId="0" xfId="0" applyFont="1" applyFill="1" applyBorder="1" applyAlignment="1">
      <alignment horizontal="left" vertical="center" wrapText="1"/>
    </xf>
    <xf numFmtId="0" fontId="20" fillId="6" borderId="6"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20" fillId="8" borderId="6"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17" xfId="0" applyFont="1" applyFill="1" applyBorder="1" applyAlignment="1">
      <alignment horizontal="center" vertical="center"/>
    </xf>
    <xf numFmtId="0" fontId="0" fillId="6" borderId="9" xfId="0" applyFont="1" applyFill="1" applyBorder="1" applyAlignment="1">
      <alignment horizontal="center" vertical="center"/>
    </xf>
    <xf numFmtId="0" fontId="0" fillId="8" borderId="16" xfId="0" applyFont="1" applyFill="1" applyBorder="1" applyAlignment="1">
      <alignment horizontal="center" vertical="center"/>
    </xf>
    <xf numFmtId="0" fontId="0" fillId="8" borderId="17" xfId="0" applyFont="1" applyFill="1" applyBorder="1" applyAlignment="1">
      <alignment horizontal="center" vertical="center"/>
    </xf>
    <xf numFmtId="0" fontId="0" fillId="8" borderId="9" xfId="0" applyFont="1" applyFill="1" applyBorder="1" applyAlignment="1">
      <alignment horizontal="center" vertical="center"/>
    </xf>
    <xf numFmtId="0" fontId="20" fillId="2" borderId="0" xfId="0" applyFont="1" applyFill="1" applyAlignment="1">
      <alignment horizontal="left"/>
    </xf>
    <xf numFmtId="0" fontId="8" fillId="2" borderId="0" xfId="0" applyFont="1" applyFill="1" applyAlignment="1">
      <alignment horizontal="left"/>
    </xf>
    <xf numFmtId="0" fontId="21" fillId="2" borderId="0" xfId="0" applyFont="1" applyFill="1" applyAlignment="1">
      <alignment horizontal="left" vertical="top" wrapText="1"/>
    </xf>
    <xf numFmtId="0" fontId="5" fillId="2" borderId="0" xfId="0" applyFont="1" applyFill="1" applyAlignment="1">
      <alignment horizontal="left" vertical="top" wrapText="1"/>
    </xf>
    <xf numFmtId="0" fontId="22" fillId="2" borderId="0" xfId="0" applyFont="1" applyFill="1" applyAlignment="1">
      <alignment horizontal="left"/>
    </xf>
    <xf numFmtId="0" fontId="10" fillId="2" borderId="0" xfId="0" applyFont="1" applyFill="1" applyAlignment="1">
      <alignment horizontal="left"/>
    </xf>
    <xf numFmtId="0" fontId="2" fillId="6" borderId="2"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0" fontId="2" fillId="6" borderId="4" xfId="0" applyFont="1" applyFill="1" applyBorder="1" applyAlignment="1" applyProtection="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1" fontId="2" fillId="5" borderId="2" xfId="1" applyNumberFormat="1" applyFont="1" applyFill="1" applyBorder="1" applyAlignment="1">
      <alignment horizontal="center" vertical="center"/>
    </xf>
    <xf numFmtId="1" fontId="2" fillId="5" borderId="3" xfId="1" applyNumberFormat="1" applyFont="1" applyFill="1" applyBorder="1" applyAlignment="1">
      <alignment horizontal="center" vertical="center"/>
    </xf>
    <xf numFmtId="1" fontId="2" fillId="5" borderId="4" xfId="1" applyNumberFormat="1" applyFont="1" applyFill="1" applyBorder="1" applyAlignment="1">
      <alignment horizontal="center" vertical="center"/>
    </xf>
    <xf numFmtId="0" fontId="2" fillId="2" borderId="0" xfId="0" applyFont="1" applyFill="1" applyAlignment="1">
      <alignment horizontal="left"/>
    </xf>
    <xf numFmtId="0" fontId="0" fillId="2" borderId="0" xfId="0" applyFill="1" applyAlignment="1">
      <alignment horizontal="center"/>
    </xf>
    <xf numFmtId="0" fontId="23" fillId="2" borderId="0" xfId="0" applyFont="1" applyFill="1" applyBorder="1"/>
  </cellXfs>
  <cellStyles count="4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Komma" xfId="1" builtinId="3"/>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Prozent" xfId="2" builtinId="5"/>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Technologie-Portfolio</a:t>
            </a:r>
          </a:p>
        </c:rich>
      </c:tx>
      <c:layout>
        <c:manualLayout>
          <c:xMode val="edge"/>
          <c:yMode val="edge"/>
          <c:x val="0.33580667479326598"/>
          <c:y val="0"/>
        </c:manualLayout>
      </c:layout>
      <c:overlay val="0"/>
    </c:title>
    <c:autoTitleDeleted val="0"/>
    <c:plotArea>
      <c:layout/>
      <c:scatterChart>
        <c:scatterStyle val="lineMarker"/>
        <c:varyColors val="0"/>
        <c:ser>
          <c:idx val="0"/>
          <c:order val="0"/>
          <c:tx>
            <c:strRef>
              <c:f>Diagramm!$B$9</c:f>
              <c:strCache>
                <c:ptCount val="1"/>
                <c:pt idx="0">
                  <c:v>Medienproduktionscenter</c:v>
                </c:pt>
              </c:strCache>
            </c:strRef>
          </c:tx>
          <c:spPr>
            <a:ln w="28575">
              <a:solidFill>
                <a:srgbClr val="FFFFFF"/>
              </a:solidFill>
            </a:ln>
          </c:spPr>
          <c:marker>
            <c:symbol val="square"/>
            <c:size val="7"/>
            <c:spPr>
              <a:solidFill>
                <a:srgbClr val="C0504D"/>
              </a:solidFill>
              <a:ln>
                <a:solidFill>
                  <a:srgbClr val="FFFFFF"/>
                </a:solidFill>
              </a:ln>
            </c:spPr>
          </c:marker>
          <c:dLbls>
            <c:dLbl>
              <c:idx val="0"/>
              <c:showLegendKey val="0"/>
              <c:showVal val="0"/>
              <c:showCatName val="0"/>
              <c:showSerName val="1"/>
              <c:showPercent val="0"/>
              <c:showBubbleSize val="0"/>
              <c:extLst>
                <c:ext xmlns:c15="http://schemas.microsoft.com/office/drawing/2012/chart" uri="{CE6537A1-D6FC-4f65-9D91-7224C49458BB}">
                  <c15:layout>
                    <c:manualLayout>
                      <c:w val="0.24681581225747357"/>
                      <c:h val="5.7005193083399817E-2"/>
                    </c:manualLayout>
                  </c15:layout>
                </c:ext>
                <c:ext xmlns:c16="http://schemas.microsoft.com/office/drawing/2014/chart" uri="{C3380CC4-5D6E-409C-BE32-E72D297353CC}">
                  <c16:uniqueId val="{00000016-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Diagramm!$C$9</c:f>
              <c:numCache>
                <c:formatCode>General</c:formatCode>
                <c:ptCount val="1"/>
                <c:pt idx="0">
                  <c:v>2.1</c:v>
                </c:pt>
              </c:numCache>
            </c:numRef>
          </c:xVal>
          <c:yVal>
            <c:numRef>
              <c:f>Diagramm!$D$9</c:f>
              <c:numCache>
                <c:formatCode>General</c:formatCode>
                <c:ptCount val="1"/>
                <c:pt idx="0">
                  <c:v>2.5</c:v>
                </c:pt>
              </c:numCache>
            </c:numRef>
          </c:yVal>
          <c:smooth val="0"/>
          <c:extLst>
            <c:ext xmlns:c16="http://schemas.microsoft.com/office/drawing/2014/chart" uri="{C3380CC4-5D6E-409C-BE32-E72D297353CC}">
              <c16:uniqueId val="{00000000-2E97-4E1C-B4A6-CEE86B66F39C}"/>
            </c:ext>
          </c:extLst>
        </c:ser>
        <c:ser>
          <c:idx val="1"/>
          <c:order val="1"/>
          <c:tx>
            <c:strRef>
              <c:f>Diagramm!$B$10</c:f>
              <c:strCache>
                <c:ptCount val="1"/>
                <c:pt idx="0">
                  <c:v>Projektprototypen-Lab</c:v>
                </c:pt>
              </c:strCache>
            </c:strRef>
          </c:tx>
          <c:spPr>
            <a:ln w="28575">
              <a:noFill/>
            </a:ln>
          </c:spPr>
          <c:marker>
            <c:symbol val="square"/>
            <c:size val="7"/>
            <c:spPr>
              <a:solidFill>
                <a:srgbClr val="C0504D"/>
              </a:solidFill>
              <a:ln>
                <a:noFill/>
              </a:ln>
            </c:spPr>
          </c:marker>
          <c:dLbls>
            <c:dLbl>
              <c:idx val="0"/>
              <c:layout>
                <c:manualLayout>
                  <c:x val="-1.0485844687631795E-2"/>
                  <c:y val="-1.039861238296238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Diagramm!$C$10</c:f>
              <c:numCache>
                <c:formatCode>General</c:formatCode>
                <c:ptCount val="1"/>
                <c:pt idx="0">
                  <c:v>4.3</c:v>
                </c:pt>
              </c:numCache>
            </c:numRef>
          </c:xVal>
          <c:yVal>
            <c:numRef>
              <c:f>Diagramm!$D$10</c:f>
              <c:numCache>
                <c:formatCode>General</c:formatCode>
                <c:ptCount val="1"/>
                <c:pt idx="0">
                  <c:v>4.75</c:v>
                </c:pt>
              </c:numCache>
            </c:numRef>
          </c:yVal>
          <c:smooth val="0"/>
          <c:extLst>
            <c:ext xmlns:c16="http://schemas.microsoft.com/office/drawing/2014/chart" uri="{C3380CC4-5D6E-409C-BE32-E72D297353CC}">
              <c16:uniqueId val="{00000001-2E97-4E1C-B4A6-CEE86B66F39C}"/>
            </c:ext>
          </c:extLst>
        </c:ser>
        <c:ser>
          <c:idx val="2"/>
          <c:order val="2"/>
          <c:tx>
            <c:strRef>
              <c:f>Diagramm!$B$11</c:f>
              <c:strCache>
                <c:ptCount val="1"/>
                <c:pt idx="0">
                  <c:v>Visualisierungsraum</c:v>
                </c:pt>
              </c:strCache>
            </c:strRef>
          </c:tx>
          <c:spPr>
            <a:ln w="28575">
              <a:noFill/>
            </a:ln>
          </c:spPr>
          <c:marker>
            <c:symbol val="square"/>
            <c:size val="7"/>
            <c:spPr>
              <a:solidFill>
                <a:srgbClr val="C0504D"/>
              </a:solidFill>
              <a:ln>
                <a:noFill/>
              </a:ln>
            </c:spPr>
          </c:marker>
          <c:dLbls>
            <c:dLbl>
              <c:idx val="0"/>
              <c:layout>
                <c:manualLayout>
                  <c:x val="-2.7368384897543389E-2"/>
                  <c:y val="2.5272885790156983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Diagramm!$C$11</c:f>
              <c:numCache>
                <c:formatCode>General</c:formatCode>
                <c:ptCount val="1"/>
                <c:pt idx="0">
                  <c:v>3.9000000000000004</c:v>
                </c:pt>
              </c:numCache>
            </c:numRef>
          </c:xVal>
          <c:yVal>
            <c:numRef>
              <c:f>Diagramm!$D$11</c:f>
              <c:numCache>
                <c:formatCode>General</c:formatCode>
                <c:ptCount val="1"/>
                <c:pt idx="0">
                  <c:v>4.25</c:v>
                </c:pt>
              </c:numCache>
            </c:numRef>
          </c:yVal>
          <c:smooth val="0"/>
          <c:extLst>
            <c:ext xmlns:c16="http://schemas.microsoft.com/office/drawing/2014/chart" uri="{C3380CC4-5D6E-409C-BE32-E72D297353CC}">
              <c16:uniqueId val="{00000003-2E97-4E1C-B4A6-CEE86B66F39C}"/>
            </c:ext>
          </c:extLst>
        </c:ser>
        <c:ser>
          <c:idx val="3"/>
          <c:order val="3"/>
          <c:tx>
            <c:strRef>
              <c:f>Diagramm!$B$12</c:f>
              <c:strCache>
                <c:ptCount val="1"/>
                <c:pt idx="0">
                  <c:v>Gaming Zone</c:v>
                </c:pt>
              </c:strCache>
            </c:strRef>
          </c:tx>
          <c:spPr>
            <a:ln w="28575">
              <a:solidFill>
                <a:srgbClr val="FFFFFF"/>
              </a:solidFill>
            </a:ln>
          </c:spPr>
          <c:marker>
            <c:symbol val="square"/>
            <c:size val="7"/>
            <c:spPr>
              <a:solidFill>
                <a:srgbClr val="C0504D"/>
              </a:solidFill>
              <a:ln>
                <a:solidFill>
                  <a:srgbClr val="FFFFFF"/>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Diagramm!$C$12</c:f>
              <c:numCache>
                <c:formatCode>General</c:formatCode>
                <c:ptCount val="1"/>
                <c:pt idx="0">
                  <c:v>3.45</c:v>
                </c:pt>
              </c:numCache>
            </c:numRef>
          </c:xVal>
          <c:yVal>
            <c:numRef>
              <c:f>Diagramm!$D$12</c:f>
              <c:numCache>
                <c:formatCode>General</c:formatCode>
                <c:ptCount val="1"/>
                <c:pt idx="0">
                  <c:v>3</c:v>
                </c:pt>
              </c:numCache>
            </c:numRef>
          </c:yVal>
          <c:smooth val="0"/>
          <c:extLst>
            <c:ext xmlns:c16="http://schemas.microsoft.com/office/drawing/2014/chart" uri="{C3380CC4-5D6E-409C-BE32-E72D297353CC}">
              <c16:uniqueId val="{00000004-2E97-4E1C-B4A6-CEE86B66F39C}"/>
            </c:ext>
          </c:extLst>
        </c:ser>
        <c:ser>
          <c:idx val="4"/>
          <c:order val="4"/>
          <c:tx>
            <c:strRef>
              <c:f>Diagramm!$B$13</c:f>
              <c:strCache>
                <c:ptCount val="1"/>
                <c:pt idx="0">
                  <c:v>Gruppenarbeitsraum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1.4736842105263199E-2"/>
                  <c:y val="-2.58397932816537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Diagramm!$C$13</c:f>
              <c:numCache>
                <c:formatCode>General</c:formatCode>
                <c:ptCount val="1"/>
                <c:pt idx="0">
                  <c:v>1.4500000000000002</c:v>
                </c:pt>
              </c:numCache>
            </c:numRef>
          </c:xVal>
          <c:yVal>
            <c:numRef>
              <c:f>Diagramm!$D$13</c:f>
              <c:numCache>
                <c:formatCode>General</c:formatCode>
                <c:ptCount val="1"/>
                <c:pt idx="0">
                  <c:v>1.75</c:v>
                </c:pt>
              </c:numCache>
            </c:numRef>
          </c:yVal>
          <c:smooth val="0"/>
          <c:extLst>
            <c:ext xmlns:c16="http://schemas.microsoft.com/office/drawing/2014/chart" uri="{C3380CC4-5D6E-409C-BE32-E72D297353CC}">
              <c16:uniqueId val="{00000006-2E97-4E1C-B4A6-CEE86B66F39C}"/>
            </c:ext>
          </c:extLst>
        </c:ser>
        <c:ser>
          <c:idx val="5"/>
          <c:order val="5"/>
          <c:tx>
            <c:strRef>
              <c:f>Diagramm!$B$14</c:f>
              <c:strCache>
                <c:ptCount val="1"/>
                <c:pt idx="0">
                  <c:v>PC-Raum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5.9068827268084115E-2"/>
                  <c:y val="2.57143764828257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E97-4E1C-B4A6-CEE86B66F39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Diagramm!$C$14</c:f>
              <c:numCache>
                <c:formatCode>General</c:formatCode>
                <c:ptCount val="1"/>
                <c:pt idx="0">
                  <c:v>1.25</c:v>
                </c:pt>
              </c:numCache>
            </c:numRef>
          </c:xVal>
          <c:yVal>
            <c:numRef>
              <c:f>Diagramm!$D$14</c:f>
              <c:numCache>
                <c:formatCode>General</c:formatCode>
                <c:ptCount val="1"/>
                <c:pt idx="0">
                  <c:v>1</c:v>
                </c:pt>
              </c:numCache>
            </c:numRef>
          </c:yVal>
          <c:smooth val="0"/>
          <c:extLst>
            <c:ext xmlns:c16="http://schemas.microsoft.com/office/drawing/2014/chart" uri="{C3380CC4-5D6E-409C-BE32-E72D297353CC}">
              <c16:uniqueId val="{00000008-2E97-4E1C-B4A6-CEE86B66F39C}"/>
            </c:ext>
          </c:extLst>
        </c:ser>
        <c:ser>
          <c:idx val="6"/>
          <c:order val="6"/>
          <c:tx>
            <c:strRef>
              <c:f>Diagramm!$B$15</c:f>
              <c:strCache>
                <c:ptCount val="1"/>
                <c:pt idx="0">
                  <c:v>Lernkabinen mit Bildschirmen</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2.2203016523675786E-2"/>
                  <c:y val="-4.2027193248721749E-5"/>
                </c:manualLayout>
              </c:layout>
              <c:spPr>
                <a:noFill/>
                <a:ln>
                  <a:noFill/>
                </a:ln>
                <a:effectLst/>
              </c:spPr>
              <c:txPr>
                <a:bodyPr wrap="square" lIns="38100" tIns="19050" rIns="38100" bIns="19050" anchor="ctr">
                  <a:noAutofit/>
                </a:bodyPr>
                <a:lstStyle/>
                <a:p>
                  <a:pPr>
                    <a:defRPr/>
                  </a:pPr>
                  <a:endParaRPr lang="de-DE"/>
                </a:p>
              </c:txPr>
              <c:showLegendKey val="0"/>
              <c:showVal val="0"/>
              <c:showCatName val="0"/>
              <c:showSerName val="1"/>
              <c:showPercent val="0"/>
              <c:showBubbleSize val="0"/>
              <c:extLst>
                <c:ext xmlns:c15="http://schemas.microsoft.com/office/drawing/2012/chart" uri="{CE6537A1-D6FC-4f65-9D91-7224C49458BB}">
                  <c15:layout>
                    <c:manualLayout>
                      <c:w val="0.30834618446027978"/>
                      <c:h val="5.4903895060414917E-2"/>
                    </c:manualLayout>
                  </c15:layout>
                </c:ext>
                <c:ext xmlns:c16="http://schemas.microsoft.com/office/drawing/2014/chart" uri="{C3380CC4-5D6E-409C-BE32-E72D297353CC}">
                  <c16:uniqueId val="{00000009-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Diagramm!$C$15</c:f>
              <c:numCache>
                <c:formatCode>General</c:formatCode>
                <c:ptCount val="1"/>
                <c:pt idx="0">
                  <c:v>1</c:v>
                </c:pt>
              </c:numCache>
            </c:numRef>
          </c:xVal>
          <c:yVal>
            <c:numRef>
              <c:f>Diagramm!$D$15</c:f>
              <c:numCache>
                <c:formatCode>General</c:formatCode>
                <c:ptCount val="1"/>
                <c:pt idx="0">
                  <c:v>1.5</c:v>
                </c:pt>
              </c:numCache>
            </c:numRef>
          </c:yVal>
          <c:smooth val="0"/>
          <c:extLst>
            <c:ext xmlns:c16="http://schemas.microsoft.com/office/drawing/2014/chart" uri="{C3380CC4-5D6E-409C-BE32-E72D297353CC}">
              <c16:uniqueId val="{0000000A-2E97-4E1C-B4A6-CEE86B66F39C}"/>
            </c:ext>
          </c:extLst>
        </c:ser>
        <c:ser>
          <c:idx val="7"/>
          <c:order val="7"/>
          <c:tx>
            <c:strRef>
              <c:f>Diagramm!$B$16</c:f>
              <c:strCache>
                <c:ptCount val="1"/>
                <c:pt idx="0">
                  <c:v>Smart Classroom</c:v>
                </c:pt>
              </c:strCache>
            </c:strRef>
          </c:tx>
          <c:spPr>
            <a:ln w="28575">
              <a:noFill/>
            </a:ln>
          </c:spPr>
          <c:marker>
            <c:symbol val="square"/>
            <c:size val="7"/>
            <c:spPr>
              <a:solidFill>
                <a:srgbClr val="C0504D"/>
              </a:solidFill>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Diagramm!$C$16</c:f>
              <c:numCache>
                <c:formatCode>General</c:formatCode>
                <c:ptCount val="1"/>
                <c:pt idx="0">
                  <c:v>2.25</c:v>
                </c:pt>
              </c:numCache>
            </c:numRef>
          </c:xVal>
          <c:yVal>
            <c:numRef>
              <c:f>Diagramm!$D$16</c:f>
              <c:numCache>
                <c:formatCode>General</c:formatCode>
                <c:ptCount val="1"/>
                <c:pt idx="0">
                  <c:v>2.25</c:v>
                </c:pt>
              </c:numCache>
            </c:numRef>
          </c:yVal>
          <c:smooth val="0"/>
          <c:extLst>
            <c:ext xmlns:c16="http://schemas.microsoft.com/office/drawing/2014/chart" uri="{C3380CC4-5D6E-409C-BE32-E72D297353CC}">
              <c16:uniqueId val="{0000000B-2E97-4E1C-B4A6-CEE86B66F39C}"/>
            </c:ext>
          </c:extLst>
        </c:ser>
        <c:ser>
          <c:idx val="8"/>
          <c:order val="8"/>
          <c:tx>
            <c:strRef>
              <c:f>Diagramm!$B$17</c:f>
              <c:strCache>
                <c:ptCount val="1"/>
                <c:pt idx="0">
                  <c:v>Präsentationsübungsraum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694871992606076"/>
                  <c:y val="-1.0021969729721231E-3"/>
                </c:manualLayout>
              </c:layout>
              <c:showLegendKey val="0"/>
              <c:showVal val="0"/>
              <c:showCatName val="0"/>
              <c:showSerName val="1"/>
              <c:showPercent val="0"/>
              <c:showBubbleSize val="0"/>
              <c:extLst>
                <c:ext xmlns:c15="http://schemas.microsoft.com/office/drawing/2012/chart" uri="{CE6537A1-D6FC-4f65-9D91-7224C49458BB}">
                  <c15:layout>
                    <c:manualLayout>
                      <c:w val="0.24521156058597213"/>
                      <c:h val="5.7005193083399817E-2"/>
                    </c:manualLayout>
                  </c15:layout>
                </c:ext>
                <c:ext xmlns:c16="http://schemas.microsoft.com/office/drawing/2014/chart" uri="{C3380CC4-5D6E-409C-BE32-E72D297353CC}">
                  <c16:uniqueId val="{0000000C-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Diagramm!$C$17</c:f>
              <c:numCache>
                <c:formatCode>General</c:formatCode>
                <c:ptCount val="1"/>
                <c:pt idx="0">
                  <c:v>2</c:v>
                </c:pt>
              </c:numCache>
            </c:numRef>
          </c:xVal>
          <c:yVal>
            <c:numRef>
              <c:f>Diagramm!$D$17</c:f>
              <c:numCache>
                <c:formatCode>General</c:formatCode>
                <c:ptCount val="1"/>
                <c:pt idx="0">
                  <c:v>2.5</c:v>
                </c:pt>
              </c:numCache>
            </c:numRef>
          </c:yVal>
          <c:smooth val="0"/>
          <c:extLst>
            <c:ext xmlns:c16="http://schemas.microsoft.com/office/drawing/2014/chart" uri="{C3380CC4-5D6E-409C-BE32-E72D297353CC}">
              <c16:uniqueId val="{0000000D-2E97-4E1C-B4A6-CEE86B66F39C}"/>
            </c:ext>
          </c:extLst>
        </c:ser>
        <c:ser>
          <c:idx val="9"/>
          <c:order val="9"/>
          <c:tx>
            <c:strRef>
              <c:f>Diagramm!$B$18</c:f>
              <c:strCache>
                <c:ptCount val="1"/>
                <c:pt idx="0">
                  <c:v>Verbindender Raum mit Kiosks</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104859107401966"/>
                  <c:y val="4.0340065738881182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Diagramm!$D$18</c:f>
              <c:numCache>
                <c:formatCode>General</c:formatCode>
                <c:ptCount val="1"/>
                <c:pt idx="0">
                  <c:v>1</c:v>
                </c:pt>
              </c:numCache>
            </c:numRef>
          </c:xVal>
          <c:yVal>
            <c:numRef>
              <c:f>Diagramm!$C$18</c:f>
              <c:numCache>
                <c:formatCode>General</c:formatCode>
                <c:ptCount val="1"/>
                <c:pt idx="0">
                  <c:v>1.1499999999999999</c:v>
                </c:pt>
              </c:numCache>
            </c:numRef>
          </c:yVal>
          <c:smooth val="0"/>
          <c:extLst>
            <c:ext xmlns:c16="http://schemas.microsoft.com/office/drawing/2014/chart" uri="{C3380CC4-5D6E-409C-BE32-E72D297353CC}">
              <c16:uniqueId val="{0000000F-2E97-4E1C-B4A6-CEE86B66F39C}"/>
            </c:ext>
          </c:extLst>
        </c:ser>
        <c:ser>
          <c:idx val="10"/>
          <c:order val="10"/>
          <c:tx>
            <c:strRef>
              <c:f>Diagramm!$B$19</c:f>
              <c:strCache>
                <c:ptCount val="1"/>
                <c:pt idx="0">
                  <c:v>&lt;weitere Räume&gt;</c:v>
                </c:pt>
              </c:strCache>
            </c:strRef>
          </c:tx>
          <c:xVal>
            <c:numRef>
              <c:f>Diagramm!$C$19</c:f>
              <c:numCache>
                <c:formatCode>General</c:formatCode>
                <c:ptCount val="1"/>
                <c:pt idx="0">
                  <c:v>0</c:v>
                </c:pt>
              </c:numCache>
            </c:numRef>
          </c:xVal>
          <c:yVal>
            <c:numRef>
              <c:f>Diagramm!$D$19</c:f>
              <c:numCache>
                <c:formatCode>General</c:formatCode>
                <c:ptCount val="1"/>
                <c:pt idx="0">
                  <c:v>0</c:v>
                </c:pt>
              </c:numCache>
            </c:numRef>
          </c:yVal>
          <c:smooth val="0"/>
          <c:extLst>
            <c:ext xmlns:c16="http://schemas.microsoft.com/office/drawing/2014/chart" uri="{C3380CC4-5D6E-409C-BE32-E72D297353CC}">
              <c16:uniqueId val="{00000010-2E97-4E1C-B4A6-CEE86B66F39C}"/>
            </c:ext>
          </c:extLst>
        </c:ser>
        <c:ser>
          <c:idx val="11"/>
          <c:order val="11"/>
          <c:tx>
            <c:strRef>
              <c:f>Diagramm!$B$20</c:f>
              <c:strCache>
                <c:ptCount val="1"/>
                <c:pt idx="0">
                  <c:v>&lt;weitere Räume&gt;</c:v>
                </c:pt>
              </c:strCache>
            </c:strRef>
          </c:tx>
          <c:xVal>
            <c:numRef>
              <c:f>Diagramm!$C$20</c:f>
              <c:numCache>
                <c:formatCode>General</c:formatCode>
                <c:ptCount val="1"/>
                <c:pt idx="0">
                  <c:v>0</c:v>
                </c:pt>
              </c:numCache>
            </c:numRef>
          </c:xVal>
          <c:yVal>
            <c:numRef>
              <c:f>Diagramm!$D$20</c:f>
              <c:numCache>
                <c:formatCode>General</c:formatCode>
                <c:ptCount val="1"/>
                <c:pt idx="0">
                  <c:v>0</c:v>
                </c:pt>
              </c:numCache>
            </c:numRef>
          </c:yVal>
          <c:smooth val="0"/>
          <c:extLst>
            <c:ext xmlns:c16="http://schemas.microsoft.com/office/drawing/2014/chart" uri="{C3380CC4-5D6E-409C-BE32-E72D297353CC}">
              <c16:uniqueId val="{00000011-2E97-4E1C-B4A6-CEE86B66F39C}"/>
            </c:ext>
          </c:extLst>
        </c:ser>
        <c:ser>
          <c:idx val="12"/>
          <c:order val="12"/>
          <c:tx>
            <c:strRef>
              <c:f>Diagramm!$B$21</c:f>
              <c:strCache>
                <c:ptCount val="1"/>
                <c:pt idx="0">
                  <c:v>&lt;weitere Räume&gt;</c:v>
                </c:pt>
              </c:strCache>
            </c:strRef>
          </c:tx>
          <c:xVal>
            <c:numRef>
              <c:f>Diagramm!$C$21</c:f>
              <c:numCache>
                <c:formatCode>General</c:formatCode>
                <c:ptCount val="1"/>
                <c:pt idx="0">
                  <c:v>0</c:v>
                </c:pt>
              </c:numCache>
            </c:numRef>
          </c:xVal>
          <c:yVal>
            <c:numRef>
              <c:f>Diagramm!$D$21</c:f>
              <c:numCache>
                <c:formatCode>General</c:formatCode>
                <c:ptCount val="1"/>
                <c:pt idx="0">
                  <c:v>0</c:v>
                </c:pt>
              </c:numCache>
            </c:numRef>
          </c:yVal>
          <c:smooth val="0"/>
          <c:extLst>
            <c:ext xmlns:c16="http://schemas.microsoft.com/office/drawing/2014/chart" uri="{C3380CC4-5D6E-409C-BE32-E72D297353CC}">
              <c16:uniqueId val="{00000012-2E97-4E1C-B4A6-CEE86B66F39C}"/>
            </c:ext>
          </c:extLst>
        </c:ser>
        <c:ser>
          <c:idx val="13"/>
          <c:order val="13"/>
          <c:tx>
            <c:strRef>
              <c:f>Diagramm!$B$22</c:f>
              <c:strCache>
                <c:ptCount val="1"/>
                <c:pt idx="0">
                  <c:v>&lt;weitere Räume&gt;</c:v>
                </c:pt>
              </c:strCache>
            </c:strRef>
          </c:tx>
          <c:xVal>
            <c:numRef>
              <c:f>Diagramm!$C$22</c:f>
              <c:numCache>
                <c:formatCode>General</c:formatCode>
                <c:ptCount val="1"/>
                <c:pt idx="0">
                  <c:v>0</c:v>
                </c:pt>
              </c:numCache>
            </c:numRef>
          </c:xVal>
          <c:yVal>
            <c:numRef>
              <c:f>Diagramm!$D$22</c:f>
              <c:numCache>
                <c:formatCode>General</c:formatCode>
                <c:ptCount val="1"/>
                <c:pt idx="0">
                  <c:v>0</c:v>
                </c:pt>
              </c:numCache>
            </c:numRef>
          </c:yVal>
          <c:smooth val="0"/>
          <c:extLst>
            <c:ext xmlns:c16="http://schemas.microsoft.com/office/drawing/2014/chart" uri="{C3380CC4-5D6E-409C-BE32-E72D297353CC}">
              <c16:uniqueId val="{00000013-2E97-4E1C-B4A6-CEE86B66F39C}"/>
            </c:ext>
          </c:extLst>
        </c:ser>
        <c:ser>
          <c:idx val="14"/>
          <c:order val="14"/>
          <c:tx>
            <c:strRef>
              <c:f>Diagramm!$B$23</c:f>
              <c:strCache>
                <c:ptCount val="1"/>
                <c:pt idx="0">
                  <c:v>&lt;weitere Räume&gt;</c:v>
                </c:pt>
              </c:strCache>
            </c:strRef>
          </c:tx>
          <c:xVal>
            <c:numRef>
              <c:f>Diagramm!$C$23</c:f>
              <c:numCache>
                <c:formatCode>General</c:formatCode>
                <c:ptCount val="1"/>
                <c:pt idx="0">
                  <c:v>0</c:v>
                </c:pt>
              </c:numCache>
            </c:numRef>
          </c:xVal>
          <c:yVal>
            <c:numRef>
              <c:f>Diagramm!$D$23</c:f>
              <c:numCache>
                <c:formatCode>General</c:formatCode>
                <c:ptCount val="1"/>
                <c:pt idx="0">
                  <c:v>0</c:v>
                </c:pt>
              </c:numCache>
            </c:numRef>
          </c:yVal>
          <c:smooth val="0"/>
          <c:extLst>
            <c:ext xmlns:c16="http://schemas.microsoft.com/office/drawing/2014/chart" uri="{C3380CC4-5D6E-409C-BE32-E72D297353CC}">
              <c16:uniqueId val="{00000014-2E97-4E1C-B4A6-CEE86B66F39C}"/>
            </c:ext>
          </c:extLst>
        </c:ser>
        <c:dLbls>
          <c:showLegendKey val="0"/>
          <c:showVal val="0"/>
          <c:showCatName val="0"/>
          <c:showSerName val="0"/>
          <c:showPercent val="0"/>
          <c:showBubbleSize val="0"/>
        </c:dLbls>
        <c:axId val="2141962264"/>
        <c:axId val="-2099595240"/>
      </c:scatterChart>
      <c:valAx>
        <c:axId val="2141962264"/>
        <c:scaling>
          <c:orientation val="minMax"/>
        </c:scaling>
        <c:delete val="0"/>
        <c:axPos val="b"/>
        <c:title>
          <c:tx>
            <c:rich>
              <a:bodyPr/>
              <a:lstStyle/>
              <a:p>
                <a:pPr>
                  <a:defRPr sz="1200"/>
                </a:pPr>
                <a:r>
                  <a:rPr lang="en-US" sz="1200"/>
                  <a:t>Nachhaltigkeit</a:t>
                </a:r>
                <a:r>
                  <a:rPr lang="en-US" sz="1200" baseline="0"/>
                  <a:t> (5 = Gering)</a:t>
                </a:r>
                <a:endParaRPr lang="en-US" sz="1200"/>
              </a:p>
            </c:rich>
          </c:tx>
          <c:layout>
            <c:manualLayout>
              <c:xMode val="edge"/>
              <c:yMode val="edge"/>
              <c:x val="0.37652472572727602"/>
              <c:y val="0.94808513779527603"/>
            </c:manualLayout>
          </c:layout>
          <c:overlay val="0"/>
        </c:title>
        <c:numFmt formatCode="General" sourceLinked="1"/>
        <c:majorTickMark val="out"/>
        <c:minorTickMark val="none"/>
        <c:tickLblPos val="nextTo"/>
        <c:crossAx val="-2099595240"/>
        <c:crosses val="autoZero"/>
        <c:crossBetween val="midCat"/>
      </c:valAx>
      <c:valAx>
        <c:axId val="-2099595240"/>
        <c:scaling>
          <c:orientation val="minMax"/>
        </c:scaling>
        <c:delete val="0"/>
        <c:axPos val="l"/>
        <c:title>
          <c:tx>
            <c:rich>
              <a:bodyPr rot="-5400000" vert="horz"/>
              <a:lstStyle/>
              <a:p>
                <a:pPr>
                  <a:defRPr/>
                </a:pPr>
                <a:r>
                  <a:rPr lang="en-US" sz="1200" b="1"/>
                  <a:t>Kosten (5</a:t>
                </a:r>
                <a:r>
                  <a:rPr lang="en-US" sz="1200" b="1" baseline="0"/>
                  <a:t> = Hoch)</a:t>
                </a:r>
                <a:endParaRPr lang="en-US" sz="1200" b="1"/>
              </a:p>
            </c:rich>
          </c:tx>
          <c:overlay val="0"/>
          <c:spPr>
            <a:effectLst/>
          </c:spPr>
        </c:title>
        <c:numFmt formatCode="General" sourceLinked="1"/>
        <c:majorTickMark val="out"/>
        <c:minorTickMark val="none"/>
        <c:tickLblPos val="nextTo"/>
        <c:crossAx val="2141962264"/>
        <c:crosses val="autoZero"/>
        <c:crossBetween val="midCat"/>
      </c:valAx>
    </c:plotArea>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368300</xdr:colOff>
      <xdr:row>5</xdr:row>
      <xdr:rowOff>177800</xdr:rowOff>
    </xdr:from>
    <xdr:to>
      <xdr:col>12</xdr:col>
      <xdr:colOff>203200</xdr:colOff>
      <xdr:row>22</xdr:row>
      <xdr:rowOff>304800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6</xdr:row>
      <xdr:rowOff>393700</xdr:rowOff>
    </xdr:from>
    <xdr:to>
      <xdr:col>11</xdr:col>
      <xdr:colOff>785184</xdr:colOff>
      <xdr:row>21</xdr:row>
      <xdr:rowOff>122685</xdr:rowOff>
    </xdr:to>
    <xdr:cxnSp macro="">
      <xdr:nvCxnSpPr>
        <xdr:cNvPr id="4" name="Straight Arrow Connector 3"/>
        <xdr:cNvCxnSpPr>
          <a:cxnSpLocks noChangeAspect="1"/>
        </xdr:cNvCxnSpPr>
      </xdr:nvCxnSpPr>
      <xdr:spPr>
        <a:xfrm flipV="1">
          <a:off x="5867400" y="1739900"/>
          <a:ext cx="5420684" cy="5189985"/>
        </a:xfrm>
        <a:prstGeom prst="straightConnector1">
          <a:avLst/>
        </a:prstGeom>
        <a:ln w="12700" cmpd="sng">
          <a:solidFill>
            <a:srgbClr val="008000"/>
          </a:solidFill>
          <a:prstDash val="lgDash"/>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317500</xdr:colOff>
      <xdr:row>9</xdr:row>
      <xdr:rowOff>254002</xdr:rowOff>
    </xdr:from>
    <xdr:to>
      <xdr:col>10</xdr:col>
      <xdr:colOff>749300</xdr:colOff>
      <xdr:row>10</xdr:row>
      <xdr:rowOff>241302</xdr:rowOff>
    </xdr:to>
    <xdr:sp macro="" textlink="">
      <xdr:nvSpPr>
        <xdr:cNvPr id="10" name="TextBox 9"/>
        <xdr:cNvSpPr txBox="1"/>
      </xdr:nvSpPr>
      <xdr:spPr>
        <a:xfrm rot="18900000">
          <a:off x="8229600" y="3251202"/>
          <a:ext cx="2159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8000"/>
              </a:solidFill>
            </a:rPr>
            <a:t>ausgewogenes Portfolio</a:t>
          </a:r>
          <a:endParaRPr lang="en-US" sz="1400">
            <a:solidFill>
              <a:srgbClr val="008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topLeftCell="A10" zoomScale="85" zoomScaleNormal="85" workbookViewId="0">
      <selection activeCell="E14" sqref="E14"/>
    </sheetView>
  </sheetViews>
  <sheetFormatPr baseColWidth="10" defaultColWidth="10.875" defaultRowHeight="15.75" x14ac:dyDescent="0.25"/>
  <cols>
    <col min="1" max="1" width="1" style="27" customWidth="1"/>
    <col min="2" max="2" width="7" style="27" customWidth="1"/>
    <col min="3" max="3" width="16.875" style="27" customWidth="1"/>
    <col min="4" max="13" width="10.375" style="27" customWidth="1"/>
    <col min="14" max="14" width="17.75" style="27" customWidth="1"/>
    <col min="15" max="15" width="13.375" style="27" customWidth="1"/>
    <col min="16" max="16" width="10.875" style="27" customWidth="1"/>
    <col min="17" max="16384" width="10.875" style="27"/>
  </cols>
  <sheetData>
    <row r="1" spans="1:15" ht="5.0999999999999996" customHeight="1" x14ac:dyDescent="0.25">
      <c r="A1" s="26"/>
      <c r="B1" s="26"/>
      <c r="C1" s="26"/>
      <c r="D1" s="26"/>
      <c r="E1" s="26"/>
      <c r="F1" s="26"/>
      <c r="G1" s="26"/>
      <c r="H1" s="26"/>
      <c r="I1" s="26"/>
      <c r="J1" s="26"/>
      <c r="K1" s="26"/>
      <c r="L1" s="26"/>
      <c r="M1" s="26"/>
      <c r="N1" s="26"/>
      <c r="O1" s="26"/>
    </row>
    <row r="2" spans="1:15" ht="66.95" customHeight="1" x14ac:dyDescent="0.4">
      <c r="A2" s="26"/>
      <c r="B2" s="26"/>
      <c r="C2" s="101" t="s">
        <v>67</v>
      </c>
      <c r="D2" s="102"/>
      <c r="E2" s="102"/>
      <c r="F2" s="102"/>
      <c r="G2" s="102"/>
      <c r="H2" s="102"/>
      <c r="I2" s="102"/>
      <c r="J2" s="102"/>
      <c r="K2" s="102"/>
      <c r="L2" s="102"/>
      <c r="M2" s="102"/>
      <c r="N2" s="102"/>
      <c r="O2" s="26"/>
    </row>
    <row r="3" spans="1:15" ht="6.95" customHeight="1" x14ac:dyDescent="0.4">
      <c r="A3" s="26"/>
      <c r="B3" s="26"/>
      <c r="C3" s="28"/>
      <c r="D3" s="28"/>
      <c r="E3" s="28"/>
      <c r="F3" s="28"/>
      <c r="G3" s="28"/>
      <c r="H3" s="28"/>
      <c r="I3" s="28"/>
      <c r="J3" s="28"/>
      <c r="K3" s="28"/>
      <c r="L3" s="28"/>
      <c r="M3" s="28"/>
      <c r="N3" s="28"/>
      <c r="O3" s="26"/>
    </row>
    <row r="4" spans="1:15" ht="79.5" customHeight="1" x14ac:dyDescent="0.25">
      <c r="A4" s="26"/>
      <c r="B4" s="26"/>
      <c r="C4" s="77" t="s">
        <v>68</v>
      </c>
      <c r="D4" s="103" t="s">
        <v>71</v>
      </c>
      <c r="E4" s="104"/>
      <c r="F4" s="104"/>
      <c r="G4" s="104"/>
      <c r="H4" s="104"/>
      <c r="I4" s="104"/>
      <c r="J4" s="104"/>
      <c r="K4" s="104"/>
      <c r="L4" s="104"/>
      <c r="M4" s="104"/>
      <c r="N4" s="104"/>
      <c r="O4" s="26"/>
    </row>
    <row r="5" spans="1:15" ht="54" customHeight="1" x14ac:dyDescent="0.25">
      <c r="A5" s="26"/>
      <c r="B5" s="26"/>
      <c r="C5" s="26"/>
      <c r="D5" s="103" t="s">
        <v>72</v>
      </c>
      <c r="E5" s="104"/>
      <c r="F5" s="104"/>
      <c r="G5" s="104"/>
      <c r="H5" s="104"/>
      <c r="I5" s="104"/>
      <c r="J5" s="104"/>
      <c r="K5" s="104"/>
      <c r="L5" s="104"/>
      <c r="M5" s="104"/>
      <c r="N5" s="104"/>
      <c r="O5" s="26"/>
    </row>
    <row r="6" spans="1:15" ht="24.95" customHeight="1" x14ac:dyDescent="0.25">
      <c r="A6" s="26"/>
      <c r="B6" s="26"/>
      <c r="C6" s="26"/>
      <c r="D6" s="26"/>
      <c r="E6" s="26"/>
      <c r="F6" s="26"/>
      <c r="G6" s="26"/>
      <c r="H6" s="26"/>
      <c r="I6" s="26"/>
      <c r="J6" s="26"/>
      <c r="K6" s="26"/>
      <c r="L6" s="26"/>
      <c r="M6" s="26"/>
      <c r="N6" s="26"/>
      <c r="O6" s="26"/>
    </row>
    <row r="7" spans="1:15" ht="213.95" customHeight="1" x14ac:dyDescent="0.25">
      <c r="A7" s="26"/>
      <c r="B7" s="26"/>
      <c r="C7" s="78" t="s">
        <v>69</v>
      </c>
      <c r="D7" s="105" t="s">
        <v>79</v>
      </c>
      <c r="E7" s="106"/>
      <c r="F7" s="106"/>
      <c r="G7" s="106"/>
      <c r="H7" s="106"/>
      <c r="I7" s="106"/>
      <c r="J7" s="106"/>
      <c r="K7" s="106"/>
      <c r="L7" s="106"/>
      <c r="M7" s="106"/>
      <c r="N7" s="106"/>
      <c r="O7" s="26"/>
    </row>
    <row r="8" spans="1:15" ht="26.1" customHeight="1" x14ac:dyDescent="0.25">
      <c r="A8" s="26"/>
      <c r="B8" s="26"/>
      <c r="C8" s="36"/>
      <c r="D8" s="39"/>
      <c r="E8" s="39"/>
      <c r="F8" s="39"/>
      <c r="G8" s="39"/>
      <c r="H8" s="39"/>
      <c r="I8" s="39"/>
      <c r="J8" s="39"/>
      <c r="K8" s="39"/>
      <c r="L8" s="39"/>
      <c r="M8" s="39"/>
      <c r="N8" s="39"/>
      <c r="O8" s="26"/>
    </row>
    <row r="9" spans="1:15" ht="26.1" customHeight="1" x14ac:dyDescent="0.25">
      <c r="A9" s="26"/>
      <c r="B9" s="26"/>
      <c r="C9" s="99" t="s">
        <v>70</v>
      </c>
      <c r="D9" s="79" t="s">
        <v>74</v>
      </c>
      <c r="E9" s="29"/>
      <c r="F9" s="29"/>
      <c r="G9" s="29"/>
      <c r="H9" s="29"/>
      <c r="I9" s="29"/>
      <c r="J9" s="38"/>
      <c r="K9" s="38"/>
      <c r="L9" s="38"/>
      <c r="M9" s="38"/>
      <c r="N9" s="38"/>
      <c r="O9" s="26"/>
    </row>
    <row r="10" spans="1:15" ht="12" customHeight="1" x14ac:dyDescent="0.25">
      <c r="A10" s="26"/>
      <c r="B10" s="26"/>
      <c r="C10" s="100"/>
      <c r="D10" s="38"/>
      <c r="E10" s="38"/>
      <c r="F10" s="38"/>
      <c r="G10" s="38"/>
      <c r="H10" s="38"/>
      <c r="I10" s="38"/>
      <c r="J10" s="38"/>
      <c r="K10" s="38"/>
      <c r="L10" s="38"/>
      <c r="M10" s="38"/>
      <c r="N10" s="38"/>
      <c r="O10" s="26"/>
    </row>
    <row r="11" spans="1:15" s="31" customFormat="1" ht="24" customHeight="1" x14ac:dyDescent="0.25">
      <c r="A11" s="30"/>
      <c r="B11" s="30"/>
      <c r="C11" s="100"/>
      <c r="D11" s="107" t="s">
        <v>75</v>
      </c>
      <c r="E11" s="108"/>
      <c r="F11" s="108"/>
      <c r="G11" s="108"/>
      <c r="H11" s="108"/>
      <c r="I11" s="108"/>
      <c r="J11" s="108"/>
      <c r="K11" s="108"/>
      <c r="L11" s="108"/>
      <c r="M11" s="108"/>
      <c r="N11" s="108"/>
      <c r="O11" s="30"/>
    </row>
    <row r="12" spans="1:15" s="31" customFormat="1" ht="12" customHeight="1" x14ac:dyDescent="0.25">
      <c r="A12" s="30"/>
      <c r="B12" s="30"/>
      <c r="C12" s="100"/>
      <c r="D12" s="37"/>
      <c r="E12" s="37"/>
      <c r="F12" s="37"/>
      <c r="G12" s="37"/>
      <c r="H12" s="37"/>
      <c r="I12" s="37"/>
      <c r="J12" s="37"/>
      <c r="K12" s="37"/>
      <c r="L12" s="37"/>
      <c r="M12" s="37"/>
      <c r="N12" s="37"/>
      <c r="O12" s="30"/>
    </row>
    <row r="13" spans="1:15" s="31" customFormat="1" ht="24" customHeight="1" x14ac:dyDescent="0.25">
      <c r="A13" s="30"/>
      <c r="B13" s="30"/>
      <c r="C13" s="100"/>
      <c r="D13" s="94" t="s">
        <v>76</v>
      </c>
      <c r="E13" s="95"/>
      <c r="F13" s="95"/>
      <c r="G13" s="95"/>
      <c r="H13" s="95"/>
      <c r="I13" s="95"/>
      <c r="J13" s="95"/>
      <c r="K13" s="95"/>
      <c r="L13" s="95"/>
      <c r="M13" s="95"/>
      <c r="N13" s="95"/>
      <c r="O13" s="30"/>
    </row>
    <row r="14" spans="1:15" s="31" customFormat="1" ht="12" customHeight="1" x14ac:dyDescent="0.25">
      <c r="A14" s="30"/>
      <c r="B14" s="30"/>
      <c r="C14" s="100"/>
      <c r="D14" s="37"/>
      <c r="E14" s="37"/>
      <c r="F14" s="37"/>
      <c r="G14" s="37"/>
      <c r="H14" s="37"/>
      <c r="I14" s="37"/>
      <c r="J14" s="37"/>
      <c r="K14" s="37"/>
      <c r="L14" s="37"/>
      <c r="M14" s="37"/>
      <c r="N14" s="37"/>
      <c r="O14" s="30"/>
    </row>
    <row r="15" spans="1:15" s="40" customFormat="1" ht="33.75" customHeight="1" x14ac:dyDescent="0.25">
      <c r="A15" s="21"/>
      <c r="B15" s="21"/>
      <c r="C15" s="100"/>
      <c r="D15" s="96" t="s">
        <v>77</v>
      </c>
      <c r="E15" s="97"/>
      <c r="F15" s="97"/>
      <c r="G15" s="97"/>
      <c r="H15" s="97"/>
      <c r="I15" s="97"/>
      <c r="J15" s="97"/>
      <c r="K15" s="97"/>
      <c r="L15" s="97"/>
      <c r="M15" s="97"/>
      <c r="N15" s="98"/>
      <c r="O15" s="21"/>
    </row>
    <row r="16" spans="1:15" x14ac:dyDescent="0.25">
      <c r="A16" s="26"/>
      <c r="B16" s="26"/>
      <c r="C16" s="26"/>
      <c r="D16" s="26"/>
      <c r="E16" s="26"/>
      <c r="F16" s="26"/>
      <c r="G16" s="26"/>
      <c r="H16" s="26"/>
      <c r="I16" s="26"/>
      <c r="J16" s="26"/>
      <c r="K16" s="26"/>
      <c r="L16" s="26"/>
      <c r="M16" s="26"/>
      <c r="N16" s="26"/>
      <c r="O16" s="26"/>
    </row>
    <row r="17" spans="1:15" x14ac:dyDescent="0.25">
      <c r="A17" s="26"/>
      <c r="B17" s="26"/>
      <c r="C17" s="26"/>
      <c r="D17" s="138" t="s">
        <v>88</v>
      </c>
      <c r="E17" s="26"/>
      <c r="F17" s="26"/>
      <c r="G17" s="26"/>
      <c r="H17" s="26"/>
      <c r="I17" s="26"/>
      <c r="J17" s="26"/>
      <c r="K17" s="26"/>
      <c r="L17" s="26"/>
      <c r="M17" s="26"/>
      <c r="N17" s="26"/>
      <c r="O17" s="26"/>
    </row>
    <row r="18" spans="1:15" x14ac:dyDescent="0.25">
      <c r="A18" s="26"/>
      <c r="B18" s="26"/>
      <c r="C18" s="26"/>
      <c r="D18" s="138" t="s">
        <v>86</v>
      </c>
      <c r="E18" s="26"/>
      <c r="F18" s="26"/>
      <c r="G18" s="26"/>
      <c r="H18" s="26"/>
      <c r="I18" s="26"/>
      <c r="J18" s="26"/>
      <c r="K18" s="26"/>
      <c r="L18" s="26"/>
      <c r="M18" s="26"/>
      <c r="N18" s="26"/>
      <c r="O18" s="26"/>
    </row>
    <row r="19" spans="1:15" x14ac:dyDescent="0.25">
      <c r="A19" s="26"/>
      <c r="B19" s="26"/>
      <c r="C19" s="26"/>
      <c r="D19" s="138" t="s">
        <v>87</v>
      </c>
      <c r="E19" s="26"/>
      <c r="F19" s="26"/>
      <c r="G19" s="26"/>
      <c r="H19" s="26"/>
      <c r="I19" s="26"/>
      <c r="J19" s="26"/>
      <c r="K19" s="26"/>
      <c r="L19" s="26"/>
      <c r="M19" s="26"/>
      <c r="N19" s="26"/>
      <c r="O19" s="26"/>
    </row>
    <row r="20" spans="1:15" x14ac:dyDescent="0.25">
      <c r="A20" s="26"/>
      <c r="B20" s="26"/>
      <c r="C20" s="26"/>
      <c r="D20" s="26"/>
      <c r="E20" s="26"/>
      <c r="F20" s="26"/>
      <c r="G20" s="26"/>
      <c r="H20" s="26"/>
      <c r="I20" s="26"/>
      <c r="J20" s="26"/>
      <c r="K20" s="26"/>
      <c r="L20" s="26"/>
      <c r="M20" s="26"/>
      <c r="N20" s="26"/>
      <c r="O20" s="26"/>
    </row>
  </sheetData>
  <sheetProtection selectLockedCells="1" selectUnlockedCells="1"/>
  <mergeCells count="8">
    <mergeCell ref="D13:N13"/>
    <mergeCell ref="D15:N15"/>
    <mergeCell ref="C9:C15"/>
    <mergeCell ref="C2:N2"/>
    <mergeCell ref="D4:N4"/>
    <mergeCell ref="D5:N5"/>
    <mergeCell ref="D7:N7"/>
    <mergeCell ref="D11:N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HN107"/>
  <sheetViews>
    <sheetView zoomScale="85" zoomScaleNormal="85" workbookViewId="0">
      <selection activeCell="A4" sqref="A4:K4"/>
    </sheetView>
  </sheetViews>
  <sheetFormatPr baseColWidth="10" defaultColWidth="11" defaultRowHeight="15.75" x14ac:dyDescent="0.25"/>
  <cols>
    <col min="1" max="1" width="28.875" customWidth="1"/>
    <col min="2" max="6" width="18.875" style="2" customWidth="1"/>
    <col min="7" max="7" width="1.5" style="2" customWidth="1"/>
    <col min="8" max="11" width="18.875" style="2" customWidth="1"/>
    <col min="12" max="12" width="11" style="6"/>
    <col min="13" max="222" width="11" style="42"/>
  </cols>
  <sheetData>
    <row r="1" spans="1:222" ht="18.75" x14ac:dyDescent="0.3">
      <c r="A1" s="121" t="s">
        <v>2</v>
      </c>
      <c r="B1" s="122"/>
      <c r="C1" s="122"/>
      <c r="D1" s="122"/>
      <c r="E1" s="122"/>
      <c r="F1" s="122"/>
      <c r="G1" s="122"/>
      <c r="H1" s="122"/>
      <c r="I1" s="122"/>
      <c r="J1" s="122"/>
      <c r="K1" s="122"/>
    </row>
    <row r="2" spans="1:222" ht="18.75" x14ac:dyDescent="0.3">
      <c r="A2" s="69" t="s">
        <v>7</v>
      </c>
      <c r="B2" s="50"/>
      <c r="C2" s="50"/>
      <c r="D2" s="50"/>
      <c r="F2" s="133" t="s">
        <v>78</v>
      </c>
      <c r="G2" s="134"/>
      <c r="H2" s="134"/>
      <c r="I2" s="134"/>
      <c r="J2" s="134"/>
      <c r="K2" s="135"/>
    </row>
    <row r="3" spans="1:222" x14ac:dyDescent="0.25">
      <c r="A3" s="11"/>
      <c r="B3" s="11"/>
      <c r="C3" s="11"/>
      <c r="D3" s="20"/>
      <c r="E3" s="11"/>
      <c r="F3" s="11"/>
      <c r="G3" s="11"/>
      <c r="H3" s="11"/>
      <c r="I3" s="11"/>
      <c r="J3" s="11"/>
      <c r="K3" s="11"/>
    </row>
    <row r="4" spans="1:222" s="19" customFormat="1" ht="50.25" customHeight="1" x14ac:dyDescent="0.25">
      <c r="A4" s="123" t="s">
        <v>80</v>
      </c>
      <c r="B4" s="124"/>
      <c r="C4" s="124"/>
      <c r="D4" s="124"/>
      <c r="E4" s="124"/>
      <c r="F4" s="124"/>
      <c r="G4" s="124"/>
      <c r="H4" s="124"/>
      <c r="I4" s="124"/>
      <c r="J4" s="124"/>
      <c r="K4" s="124"/>
      <c r="L4" s="18"/>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row>
    <row r="5" spans="1:222" s="19" customFormat="1" ht="11.1" customHeight="1" x14ac:dyDescent="0.25">
      <c r="A5" s="1"/>
      <c r="B5" s="1"/>
      <c r="C5" s="1"/>
      <c r="D5" s="1"/>
      <c r="E5" s="1"/>
      <c r="F5" s="1"/>
      <c r="G5" s="1"/>
      <c r="H5" s="1"/>
      <c r="I5" s="1"/>
      <c r="J5" s="1"/>
      <c r="K5" s="1"/>
      <c r="L5" s="18"/>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row>
    <row r="6" spans="1:222" ht="21" x14ac:dyDescent="0.35">
      <c r="A6" s="125" t="s">
        <v>8</v>
      </c>
      <c r="B6" s="126"/>
      <c r="C6" s="126"/>
      <c r="D6" s="126"/>
      <c r="E6" s="126"/>
      <c r="F6" s="126"/>
      <c r="G6" s="126"/>
      <c r="H6" s="126"/>
      <c r="I6" s="126"/>
      <c r="J6" s="126"/>
      <c r="K6" s="126"/>
    </row>
    <row r="7" spans="1:222" s="3" customFormat="1" ht="33.950000000000003" customHeight="1" x14ac:dyDescent="0.25">
      <c r="A7" s="13"/>
      <c r="B7" s="127" t="s">
        <v>9</v>
      </c>
      <c r="C7" s="128"/>
      <c r="D7" s="128"/>
      <c r="E7" s="128"/>
      <c r="F7" s="129"/>
      <c r="G7" s="32"/>
      <c r="H7" s="130" t="s">
        <v>85</v>
      </c>
      <c r="I7" s="131"/>
      <c r="J7" s="131"/>
      <c r="K7" s="132"/>
      <c r="L7" s="1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row>
    <row r="8" spans="1:222" s="4" customFormat="1" ht="41.1" customHeight="1" x14ac:dyDescent="0.25">
      <c r="A8" s="5"/>
      <c r="B8" s="80" t="s">
        <v>10</v>
      </c>
      <c r="C8" s="81" t="s">
        <v>11</v>
      </c>
      <c r="D8" s="81" t="s">
        <v>12</v>
      </c>
      <c r="E8" s="81" t="s">
        <v>13</v>
      </c>
      <c r="F8" s="82" t="s">
        <v>6</v>
      </c>
      <c r="G8" s="33"/>
      <c r="H8" s="54" t="s">
        <v>14</v>
      </c>
      <c r="I8" s="54" t="s">
        <v>56</v>
      </c>
      <c r="J8" s="54" t="s">
        <v>15</v>
      </c>
      <c r="K8" s="55" t="s">
        <v>6</v>
      </c>
      <c r="L8" s="7"/>
      <c r="M8" s="45"/>
      <c r="N8" s="45"/>
      <c r="O8" s="45"/>
      <c r="P8" s="46"/>
      <c r="Q8" s="46"/>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row>
    <row r="9" spans="1:222" s="3" customFormat="1" ht="20.100000000000001" customHeight="1" x14ac:dyDescent="0.25">
      <c r="A9" s="85" t="s">
        <v>16</v>
      </c>
      <c r="B9" s="86">
        <v>1</v>
      </c>
      <c r="C9" s="86">
        <v>2</v>
      </c>
      <c r="D9" s="86">
        <v>2</v>
      </c>
      <c r="E9" s="86">
        <v>3</v>
      </c>
      <c r="F9" s="82">
        <f>SUMPRODUCT(B9:E9,B$24:E$24)</f>
        <v>2.1</v>
      </c>
      <c r="G9" s="34"/>
      <c r="H9" s="86">
        <v>1</v>
      </c>
      <c r="I9" s="86">
        <v>3</v>
      </c>
      <c r="J9" s="86">
        <v>3</v>
      </c>
      <c r="K9" s="55">
        <f>SUMPRODUCT(H9:J9,H$24:J$24)</f>
        <v>2.5</v>
      </c>
      <c r="L9" s="14"/>
      <c r="M9" s="44"/>
      <c r="N9" s="44"/>
      <c r="O9" s="44"/>
      <c r="P9" s="47"/>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row>
    <row r="10" spans="1:222" s="3" customFormat="1" ht="20.100000000000001" customHeight="1" x14ac:dyDescent="0.25">
      <c r="A10" s="85" t="s">
        <v>17</v>
      </c>
      <c r="B10" s="86">
        <v>3</v>
      </c>
      <c r="C10" s="86">
        <v>3</v>
      </c>
      <c r="D10" s="86">
        <v>5</v>
      </c>
      <c r="E10" s="86">
        <v>5</v>
      </c>
      <c r="F10" s="82">
        <f t="shared" ref="F10:F23" si="0">SUMPRODUCT(B10:E10,B$24:E$24)</f>
        <v>4.3</v>
      </c>
      <c r="G10" s="34"/>
      <c r="H10" s="86">
        <v>5</v>
      </c>
      <c r="I10" s="86">
        <v>4</v>
      </c>
      <c r="J10" s="86">
        <v>5</v>
      </c>
      <c r="K10" s="55">
        <f t="shared" ref="K10:K18" si="1">SUMPRODUCT(H10:J10,H$24:J$24)</f>
        <v>4.75</v>
      </c>
      <c r="L10" s="14"/>
      <c r="M10" s="44"/>
      <c r="N10" s="44"/>
      <c r="O10" s="44"/>
      <c r="P10" s="47"/>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row>
    <row r="11" spans="1:222" s="3" customFormat="1" ht="20.100000000000001" customHeight="1" x14ac:dyDescent="0.25">
      <c r="A11" s="85" t="s">
        <v>18</v>
      </c>
      <c r="B11" s="86">
        <v>3</v>
      </c>
      <c r="C11" s="86">
        <v>5</v>
      </c>
      <c r="D11" s="86">
        <v>3</v>
      </c>
      <c r="E11" s="87">
        <v>5</v>
      </c>
      <c r="F11" s="82">
        <f t="shared" si="0"/>
        <v>3.9000000000000004</v>
      </c>
      <c r="G11" s="34"/>
      <c r="H11" s="86">
        <v>5</v>
      </c>
      <c r="I11" s="86">
        <v>4</v>
      </c>
      <c r="J11" s="87">
        <v>4</v>
      </c>
      <c r="K11" s="55">
        <f t="shared" si="1"/>
        <v>4.25</v>
      </c>
      <c r="L11" s="14"/>
      <c r="M11" s="44"/>
      <c r="N11" s="44"/>
      <c r="O11" s="44"/>
      <c r="P11" s="47"/>
      <c r="Q11" s="48"/>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row>
    <row r="12" spans="1:222" s="3" customFormat="1" ht="20.100000000000001" customHeight="1" x14ac:dyDescent="0.25">
      <c r="A12" s="88" t="s">
        <v>0</v>
      </c>
      <c r="B12" s="86">
        <v>2</v>
      </c>
      <c r="C12" s="86">
        <v>4</v>
      </c>
      <c r="D12" s="86">
        <v>4</v>
      </c>
      <c r="E12" s="86">
        <v>3</v>
      </c>
      <c r="F12" s="82">
        <f t="shared" si="0"/>
        <v>3.45</v>
      </c>
      <c r="G12" s="34"/>
      <c r="H12" s="86">
        <v>3</v>
      </c>
      <c r="I12" s="86">
        <v>3</v>
      </c>
      <c r="J12" s="86">
        <v>3</v>
      </c>
      <c r="K12" s="55">
        <f t="shared" si="1"/>
        <v>3</v>
      </c>
      <c r="L12" s="14"/>
      <c r="M12" s="44"/>
      <c r="N12" s="44"/>
      <c r="O12" s="44"/>
      <c r="P12" s="47"/>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row>
    <row r="13" spans="1:222" s="3" customFormat="1" ht="20.100000000000001" customHeight="1" x14ac:dyDescent="0.25">
      <c r="A13" s="85" t="s">
        <v>19</v>
      </c>
      <c r="B13" s="86">
        <v>1</v>
      </c>
      <c r="C13" s="86">
        <v>2</v>
      </c>
      <c r="D13" s="86">
        <v>1</v>
      </c>
      <c r="E13" s="86">
        <v>2</v>
      </c>
      <c r="F13" s="82">
        <f t="shared" si="0"/>
        <v>1.4500000000000002</v>
      </c>
      <c r="G13" s="34"/>
      <c r="H13" s="86">
        <v>2</v>
      </c>
      <c r="I13" s="86">
        <v>1</v>
      </c>
      <c r="J13" s="86">
        <v>2</v>
      </c>
      <c r="K13" s="55">
        <f t="shared" si="1"/>
        <v>1.75</v>
      </c>
      <c r="L13" s="14"/>
      <c r="M13" s="44"/>
      <c r="N13" s="44"/>
      <c r="O13" s="44"/>
      <c r="P13" s="49"/>
      <c r="Q13" s="49"/>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row>
    <row r="14" spans="1:222" s="3" customFormat="1" ht="20.100000000000001" customHeight="1" x14ac:dyDescent="0.25">
      <c r="A14" s="85" t="s">
        <v>20</v>
      </c>
      <c r="B14" s="86">
        <v>1</v>
      </c>
      <c r="C14" s="86">
        <v>1</v>
      </c>
      <c r="D14" s="86">
        <v>1</v>
      </c>
      <c r="E14" s="86">
        <v>2</v>
      </c>
      <c r="F14" s="82">
        <f t="shared" si="0"/>
        <v>1.25</v>
      </c>
      <c r="G14" s="34"/>
      <c r="H14" s="86">
        <v>1</v>
      </c>
      <c r="I14" s="86">
        <v>1</v>
      </c>
      <c r="J14" s="86">
        <v>1</v>
      </c>
      <c r="K14" s="55">
        <f t="shared" si="1"/>
        <v>1</v>
      </c>
      <c r="L14" s="14"/>
      <c r="M14" s="44"/>
      <c r="N14" s="44"/>
      <c r="O14" s="44"/>
      <c r="P14" s="47"/>
      <c r="Q14" s="48"/>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row>
    <row r="15" spans="1:222" s="3" customFormat="1" ht="20.100000000000001" customHeight="1" x14ac:dyDescent="0.25">
      <c r="A15" s="89" t="s">
        <v>21</v>
      </c>
      <c r="B15" s="86">
        <v>1</v>
      </c>
      <c r="C15" s="86">
        <v>1</v>
      </c>
      <c r="D15" s="86">
        <v>1</v>
      </c>
      <c r="E15" s="86">
        <v>1</v>
      </c>
      <c r="F15" s="82">
        <f t="shared" si="0"/>
        <v>1</v>
      </c>
      <c r="G15" s="34"/>
      <c r="H15" s="86">
        <v>1</v>
      </c>
      <c r="I15" s="86">
        <v>1</v>
      </c>
      <c r="J15" s="86">
        <v>2</v>
      </c>
      <c r="K15" s="55">
        <f t="shared" si="1"/>
        <v>1.5</v>
      </c>
      <c r="L15" s="14"/>
      <c r="M15" s="44"/>
      <c r="N15" s="44"/>
      <c r="O15" s="44"/>
      <c r="P15" s="47"/>
      <c r="Q15" s="48"/>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row>
    <row r="16" spans="1:222" s="3" customFormat="1" ht="20.100000000000001" customHeight="1" x14ac:dyDescent="0.25">
      <c r="A16" s="85" t="s">
        <v>1</v>
      </c>
      <c r="B16" s="86">
        <v>3</v>
      </c>
      <c r="C16" s="86">
        <v>2</v>
      </c>
      <c r="D16" s="86">
        <v>1</v>
      </c>
      <c r="E16" s="86">
        <v>4</v>
      </c>
      <c r="F16" s="82">
        <f t="shared" si="0"/>
        <v>2.25</v>
      </c>
      <c r="G16" s="34"/>
      <c r="H16" s="86">
        <v>2</v>
      </c>
      <c r="I16" s="86">
        <v>3</v>
      </c>
      <c r="J16" s="86">
        <v>2</v>
      </c>
      <c r="K16" s="55">
        <f t="shared" si="1"/>
        <v>2.25</v>
      </c>
      <c r="L16" s="14"/>
      <c r="M16" s="44"/>
      <c r="N16" s="44"/>
      <c r="O16" s="44"/>
      <c r="P16" s="47"/>
      <c r="Q16" s="48"/>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row>
    <row r="17" spans="1:222" s="3" customFormat="1" ht="20.100000000000001" customHeight="1" x14ac:dyDescent="0.25">
      <c r="A17" s="85" t="s">
        <v>22</v>
      </c>
      <c r="B17" s="86">
        <v>2</v>
      </c>
      <c r="C17" s="86">
        <v>2</v>
      </c>
      <c r="D17" s="86">
        <v>2</v>
      </c>
      <c r="E17" s="86">
        <v>2</v>
      </c>
      <c r="F17" s="82">
        <f t="shared" si="0"/>
        <v>2</v>
      </c>
      <c r="G17" s="34"/>
      <c r="H17" s="86">
        <v>2</v>
      </c>
      <c r="I17" s="86">
        <v>2</v>
      </c>
      <c r="J17" s="86">
        <v>3</v>
      </c>
      <c r="K17" s="55">
        <f t="shared" si="1"/>
        <v>2.5</v>
      </c>
      <c r="L17" s="1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row>
    <row r="18" spans="1:222" s="3" customFormat="1" ht="20.100000000000001" customHeight="1" x14ac:dyDescent="0.25">
      <c r="A18" s="85" t="s">
        <v>23</v>
      </c>
      <c r="B18" s="86">
        <v>2</v>
      </c>
      <c r="C18" s="86">
        <v>1</v>
      </c>
      <c r="D18" s="86">
        <v>1</v>
      </c>
      <c r="E18" s="86">
        <v>1</v>
      </c>
      <c r="F18" s="82">
        <f t="shared" si="0"/>
        <v>1.1499999999999999</v>
      </c>
      <c r="G18" s="34"/>
      <c r="H18" s="86">
        <v>1</v>
      </c>
      <c r="I18" s="86">
        <v>1</v>
      </c>
      <c r="J18" s="86">
        <v>1</v>
      </c>
      <c r="K18" s="55">
        <f t="shared" si="1"/>
        <v>1</v>
      </c>
      <c r="L18" s="1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row>
    <row r="19" spans="1:222" s="3" customFormat="1" ht="20.100000000000001" customHeight="1" x14ac:dyDescent="0.25">
      <c r="A19" s="90" t="s">
        <v>24</v>
      </c>
      <c r="B19" s="86">
        <v>0</v>
      </c>
      <c r="C19" s="86">
        <v>0</v>
      </c>
      <c r="D19" s="86">
        <v>0</v>
      </c>
      <c r="E19" s="86">
        <v>0</v>
      </c>
      <c r="F19" s="82">
        <f t="shared" si="0"/>
        <v>0</v>
      </c>
      <c r="G19" s="34"/>
      <c r="H19" s="86">
        <v>0</v>
      </c>
      <c r="I19" s="86">
        <v>0</v>
      </c>
      <c r="J19" s="86">
        <v>0</v>
      </c>
      <c r="K19" s="55">
        <f>SUMPRODUCT(G19:J19,G$24:J$24)</f>
        <v>0</v>
      </c>
      <c r="L19" s="1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row>
    <row r="20" spans="1:222" s="3" customFormat="1" ht="20.100000000000001" customHeight="1" x14ac:dyDescent="0.25">
      <c r="A20" s="90" t="s">
        <v>24</v>
      </c>
      <c r="B20" s="86">
        <v>0</v>
      </c>
      <c r="C20" s="86">
        <v>0</v>
      </c>
      <c r="D20" s="86">
        <v>0</v>
      </c>
      <c r="E20" s="86">
        <v>0</v>
      </c>
      <c r="F20" s="82">
        <f t="shared" si="0"/>
        <v>0</v>
      </c>
      <c r="G20" s="34"/>
      <c r="H20" s="86">
        <v>0</v>
      </c>
      <c r="I20" s="86">
        <v>0</v>
      </c>
      <c r="J20" s="86">
        <v>0</v>
      </c>
      <c r="K20" s="55">
        <f>SUMPRODUCT(G20:J20,G$24:J$24)</f>
        <v>0</v>
      </c>
      <c r="L20" s="1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row>
    <row r="21" spans="1:222" s="3" customFormat="1" ht="20.100000000000001" customHeight="1" x14ac:dyDescent="0.25">
      <c r="A21" s="91" t="s">
        <v>24</v>
      </c>
      <c r="B21" s="86">
        <v>0</v>
      </c>
      <c r="C21" s="86">
        <v>0</v>
      </c>
      <c r="D21" s="86">
        <v>0</v>
      </c>
      <c r="E21" s="86">
        <v>0</v>
      </c>
      <c r="F21" s="82">
        <f t="shared" si="0"/>
        <v>0</v>
      </c>
      <c r="G21" s="34"/>
      <c r="H21" s="86">
        <v>0</v>
      </c>
      <c r="I21" s="86">
        <v>0</v>
      </c>
      <c r="J21" s="86">
        <v>0</v>
      </c>
      <c r="K21" s="55">
        <f>SUMPRODUCT(G21:J21,G$24:J$24)</f>
        <v>0</v>
      </c>
      <c r="L21" s="1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row>
    <row r="22" spans="1:222" s="3" customFormat="1" ht="20.100000000000001" customHeight="1" x14ac:dyDescent="0.25">
      <c r="A22" s="90" t="s">
        <v>24</v>
      </c>
      <c r="B22" s="86">
        <v>0</v>
      </c>
      <c r="C22" s="86">
        <v>0</v>
      </c>
      <c r="D22" s="86">
        <v>0</v>
      </c>
      <c r="E22" s="86">
        <v>0</v>
      </c>
      <c r="F22" s="82">
        <f t="shared" si="0"/>
        <v>0</v>
      </c>
      <c r="G22" s="34"/>
      <c r="H22" s="86">
        <v>0</v>
      </c>
      <c r="I22" s="86">
        <v>0</v>
      </c>
      <c r="J22" s="86">
        <v>0</v>
      </c>
      <c r="K22" s="55">
        <f>SUMPRODUCT(G22:J22,G$24:J$24)</f>
        <v>0</v>
      </c>
      <c r="L22" s="1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row>
    <row r="23" spans="1:222" s="3" customFormat="1" ht="20.100000000000001" customHeight="1" x14ac:dyDescent="0.25">
      <c r="A23" s="91" t="s">
        <v>24</v>
      </c>
      <c r="B23" s="86">
        <v>0</v>
      </c>
      <c r="C23" s="86">
        <v>0</v>
      </c>
      <c r="D23" s="86">
        <v>0</v>
      </c>
      <c r="E23" s="86">
        <v>0</v>
      </c>
      <c r="F23" s="82">
        <f t="shared" si="0"/>
        <v>0</v>
      </c>
      <c r="G23" s="34"/>
      <c r="H23" s="86">
        <v>0</v>
      </c>
      <c r="I23" s="86">
        <v>0</v>
      </c>
      <c r="J23" s="86">
        <v>0</v>
      </c>
      <c r="K23" s="55">
        <f>SUMPRODUCT(G23:J23,G$24:J$24)</f>
        <v>0</v>
      </c>
      <c r="L23" s="1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row>
    <row r="24" spans="1:222" ht="24.95" customHeight="1" x14ac:dyDescent="0.25">
      <c r="A24" s="35" t="s">
        <v>25</v>
      </c>
      <c r="B24" s="83">
        <v>0.15</v>
      </c>
      <c r="C24" s="83">
        <v>0.2</v>
      </c>
      <c r="D24" s="83">
        <v>0.4</v>
      </c>
      <c r="E24" s="84">
        <v>0.25</v>
      </c>
      <c r="F24" s="12"/>
      <c r="G24" s="34"/>
      <c r="H24" s="10">
        <v>0.25</v>
      </c>
      <c r="I24" s="10">
        <v>0.25</v>
      </c>
      <c r="J24" s="10">
        <v>0.5</v>
      </c>
      <c r="K24" s="12"/>
    </row>
    <row r="25" spans="1:222" s="6" customFormat="1" ht="12.95" customHeight="1" x14ac:dyDescent="0.25">
      <c r="A25" s="21"/>
      <c r="B25" s="22"/>
      <c r="C25" s="22"/>
      <c r="D25" s="22"/>
      <c r="E25" s="23"/>
      <c r="F25" s="24"/>
      <c r="G25" s="25"/>
      <c r="H25" s="23"/>
      <c r="I25" s="23"/>
      <c r="J25" s="23"/>
      <c r="K25" s="24"/>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row>
    <row r="26" spans="1:222" s="6" customFormat="1" ht="21.95" customHeight="1" thickBot="1" x14ac:dyDescent="0.4">
      <c r="A26" s="70" t="s">
        <v>73</v>
      </c>
      <c r="B26" s="9"/>
      <c r="C26" s="9"/>
      <c r="D26" s="9"/>
      <c r="E26" s="9"/>
      <c r="F26" s="9"/>
      <c r="G26" s="9"/>
      <c r="H26" s="9"/>
      <c r="I26" s="9"/>
      <c r="J26" s="9"/>
      <c r="K26" s="9"/>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c r="DU26" s="42"/>
      <c r="DV26" s="42"/>
      <c r="DW26" s="42"/>
      <c r="DX26" s="42"/>
      <c r="DY26" s="42"/>
      <c r="DZ26" s="42"/>
      <c r="EA26" s="42"/>
      <c r="EB26" s="42"/>
      <c r="EC26" s="42"/>
      <c r="ED26" s="42"/>
      <c r="EE26" s="42"/>
      <c r="EF26" s="42"/>
      <c r="EG26" s="42"/>
      <c r="EH26" s="42"/>
      <c r="EI26" s="42"/>
      <c r="EJ26" s="42"/>
      <c r="EK26" s="42"/>
      <c r="EL26" s="42"/>
      <c r="EM26" s="42"/>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2"/>
      <c r="FM26" s="42"/>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row>
    <row r="27" spans="1:222" s="6" customFormat="1" ht="23.1" customHeight="1" x14ac:dyDescent="0.25">
      <c r="A27" s="115"/>
      <c r="B27" s="109" t="s">
        <v>28</v>
      </c>
      <c r="C27" s="110"/>
      <c r="D27" s="110"/>
      <c r="E27" s="110"/>
      <c r="F27" s="111"/>
      <c r="G27" s="9"/>
      <c r="H27" s="9"/>
      <c r="I27" s="9"/>
      <c r="J27" s="9"/>
      <c r="K27" s="9"/>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row>
    <row r="28" spans="1:222" s="14" customFormat="1" ht="21" customHeight="1" x14ac:dyDescent="0.25">
      <c r="A28" s="116"/>
      <c r="B28" s="59" t="s">
        <v>26</v>
      </c>
      <c r="C28" s="60"/>
      <c r="D28" s="60"/>
      <c r="E28" s="60"/>
      <c r="F28" s="67" t="s">
        <v>27</v>
      </c>
      <c r="G28" s="7"/>
      <c r="H28" s="7"/>
      <c r="I28" s="7"/>
      <c r="J28" s="7"/>
      <c r="K28" s="7"/>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row>
    <row r="29" spans="1:222" s="6" customFormat="1" x14ac:dyDescent="0.25">
      <c r="A29" s="117"/>
      <c r="B29" s="61">
        <v>1</v>
      </c>
      <c r="C29" s="61">
        <v>2</v>
      </c>
      <c r="D29" s="61">
        <v>3</v>
      </c>
      <c r="E29" s="61">
        <v>4</v>
      </c>
      <c r="F29" s="68">
        <v>5</v>
      </c>
      <c r="G29" s="9"/>
      <c r="H29" s="9"/>
      <c r="I29" s="9"/>
      <c r="J29" s="9"/>
      <c r="K29" s="9"/>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c r="DO29" s="42"/>
      <c r="DP29" s="42"/>
      <c r="DQ29" s="42"/>
      <c r="DR29" s="42"/>
      <c r="DS29" s="42"/>
      <c r="DT29" s="42"/>
      <c r="DU29" s="42"/>
      <c r="DV29" s="42"/>
      <c r="DW29" s="42"/>
      <c r="DX29" s="42"/>
      <c r="DY29" s="42"/>
      <c r="DZ29" s="42"/>
      <c r="EA29" s="42"/>
      <c r="EB29" s="42"/>
      <c r="EC29" s="42"/>
      <c r="ED29" s="42"/>
      <c r="EE29" s="42"/>
      <c r="EF29" s="42"/>
      <c r="EG29" s="42"/>
      <c r="EH29" s="42"/>
      <c r="EI29" s="42"/>
      <c r="EJ29" s="42"/>
      <c r="EK29" s="42"/>
      <c r="EL29" s="42"/>
      <c r="EM29" s="42"/>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2"/>
      <c r="FM29" s="42"/>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row>
    <row r="30" spans="1:222" s="6" customFormat="1" ht="76.5" x14ac:dyDescent="0.25">
      <c r="A30" s="64" t="s">
        <v>29</v>
      </c>
      <c r="B30" s="71" t="s">
        <v>30</v>
      </c>
      <c r="C30" s="71" t="s">
        <v>31</v>
      </c>
      <c r="D30" s="71" t="s">
        <v>32</v>
      </c>
      <c r="E30" s="71" t="s">
        <v>33</v>
      </c>
      <c r="F30" s="72" t="s">
        <v>34</v>
      </c>
      <c r="G30" s="9"/>
      <c r="H30" s="9"/>
      <c r="I30" s="9"/>
      <c r="J30" s="9"/>
      <c r="K30" s="9"/>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row>
    <row r="31" spans="1:222" s="6" customFormat="1" ht="36.950000000000003" customHeight="1" x14ac:dyDescent="0.25">
      <c r="A31" s="65" t="s">
        <v>11</v>
      </c>
      <c r="B31" s="71" t="s">
        <v>35</v>
      </c>
      <c r="C31" s="71" t="s">
        <v>36</v>
      </c>
      <c r="D31" s="71" t="s">
        <v>37</v>
      </c>
      <c r="E31" s="71" t="s">
        <v>38</v>
      </c>
      <c r="F31" s="73" t="s">
        <v>39</v>
      </c>
      <c r="G31" s="9"/>
      <c r="H31" s="9"/>
      <c r="I31" s="9"/>
      <c r="J31" s="9"/>
      <c r="K31" s="9"/>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c r="DO31" s="42"/>
      <c r="DP31" s="42"/>
      <c r="DQ31" s="42"/>
      <c r="DR31" s="42"/>
      <c r="DS31" s="42"/>
      <c r="DT31" s="42"/>
      <c r="DU31" s="42"/>
      <c r="DV31" s="42"/>
      <c r="DW31" s="42"/>
      <c r="DX31" s="42"/>
      <c r="DY31" s="42"/>
      <c r="DZ31" s="42"/>
      <c r="EA31" s="42"/>
      <c r="EB31" s="42"/>
      <c r="EC31" s="42"/>
      <c r="ED31" s="42"/>
      <c r="EE31" s="42"/>
      <c r="EF31" s="42"/>
      <c r="EG31" s="42"/>
      <c r="EH31" s="42"/>
      <c r="EI31" s="42"/>
      <c r="EJ31" s="42"/>
      <c r="EK31" s="42"/>
      <c r="EL31" s="42"/>
      <c r="EM31" s="42"/>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2"/>
      <c r="FM31" s="42"/>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row>
    <row r="32" spans="1:222" s="6" customFormat="1" ht="114.75" x14ac:dyDescent="0.25">
      <c r="A32" s="65" t="s">
        <v>12</v>
      </c>
      <c r="B32" s="71" t="s">
        <v>40</v>
      </c>
      <c r="C32" s="71" t="s">
        <v>81</v>
      </c>
      <c r="D32" s="71" t="s">
        <v>82</v>
      </c>
      <c r="E32" s="74" t="s">
        <v>83</v>
      </c>
      <c r="F32" s="73" t="s">
        <v>41</v>
      </c>
      <c r="G32" s="9"/>
      <c r="H32" s="9"/>
      <c r="I32" s="9"/>
      <c r="J32" s="9"/>
      <c r="K32" s="9"/>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row>
    <row r="33" spans="1:222" s="6" customFormat="1" ht="99.6" customHeight="1" thickBot="1" x14ac:dyDescent="0.3">
      <c r="A33" s="66" t="s">
        <v>42</v>
      </c>
      <c r="B33" s="75" t="s">
        <v>84</v>
      </c>
      <c r="C33" s="75" t="s">
        <v>43</v>
      </c>
      <c r="D33" s="75" t="s">
        <v>44</v>
      </c>
      <c r="E33" s="75" t="s">
        <v>45</v>
      </c>
      <c r="F33" s="76" t="s">
        <v>46</v>
      </c>
      <c r="G33" s="9"/>
      <c r="H33" s="9"/>
      <c r="I33" s="9"/>
      <c r="J33" s="9"/>
      <c r="K33" s="9"/>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c r="DO33" s="42"/>
      <c r="DP33" s="42"/>
      <c r="DQ33" s="42"/>
      <c r="DR33" s="42"/>
      <c r="DS33" s="42"/>
      <c r="DT33" s="42"/>
      <c r="DU33" s="42"/>
      <c r="DV33" s="42"/>
      <c r="DW33" s="42"/>
      <c r="DX33" s="42"/>
      <c r="DY33" s="42"/>
      <c r="DZ33" s="42"/>
      <c r="EA33" s="42"/>
      <c r="EB33" s="42"/>
      <c r="EC33" s="42"/>
      <c r="ED33" s="42"/>
      <c r="EE33" s="42"/>
      <c r="EF33" s="42"/>
      <c r="EG33" s="42"/>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row>
    <row r="34" spans="1:222" s="6" customFormat="1" ht="16.5" thickBot="1" x14ac:dyDescent="0.3">
      <c r="B34" s="9"/>
      <c r="C34" s="9"/>
      <c r="D34" s="9"/>
      <c r="E34" s="9"/>
      <c r="F34" s="9"/>
      <c r="G34" s="9"/>
      <c r="H34" s="9"/>
      <c r="I34" s="9"/>
      <c r="J34" s="9"/>
      <c r="K34" s="9"/>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row>
    <row r="35" spans="1:222" s="6" customFormat="1" ht="24.95" customHeight="1" x14ac:dyDescent="0.25">
      <c r="A35" s="118" t="s">
        <v>47</v>
      </c>
      <c r="B35" s="112" t="s">
        <v>50</v>
      </c>
      <c r="C35" s="113"/>
      <c r="D35" s="113"/>
      <c r="E35" s="113"/>
      <c r="F35" s="114"/>
      <c r="G35" s="9"/>
      <c r="H35" s="9"/>
      <c r="I35" s="9"/>
      <c r="J35" s="9"/>
      <c r="K35" s="9"/>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row>
    <row r="36" spans="1:222" s="14" customFormat="1" ht="21" customHeight="1" x14ac:dyDescent="0.25">
      <c r="A36" s="119"/>
      <c r="B36" s="56" t="s">
        <v>48</v>
      </c>
      <c r="C36" s="57"/>
      <c r="D36" s="57"/>
      <c r="E36" s="57"/>
      <c r="F36" s="62" t="s">
        <v>49</v>
      </c>
      <c r="G36" s="7"/>
      <c r="H36" s="7"/>
      <c r="I36" s="7"/>
      <c r="J36" s="7"/>
      <c r="K36" s="7"/>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row>
    <row r="37" spans="1:222" s="6" customFormat="1" x14ac:dyDescent="0.25">
      <c r="A37" s="120"/>
      <c r="B37" s="58">
        <v>1</v>
      </c>
      <c r="C37" s="58">
        <v>2</v>
      </c>
      <c r="D37" s="58">
        <v>3</v>
      </c>
      <c r="E37" s="58">
        <v>4</v>
      </c>
      <c r="F37" s="63">
        <v>5</v>
      </c>
      <c r="G37" s="9"/>
      <c r="H37" s="9"/>
      <c r="I37" s="9"/>
      <c r="J37" s="9"/>
      <c r="K37" s="9"/>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42"/>
      <c r="FS37" s="42"/>
      <c r="FT37" s="42"/>
      <c r="FU37" s="42"/>
      <c r="FV37" s="42"/>
      <c r="FW37" s="42"/>
      <c r="FX37" s="42"/>
      <c r="FY37" s="42"/>
      <c r="FZ37" s="42"/>
      <c r="GA37" s="42"/>
      <c r="GB37" s="42"/>
      <c r="GC37" s="42"/>
      <c r="GD37" s="42"/>
      <c r="GE37" s="42"/>
      <c r="GF37" s="42"/>
      <c r="GG37" s="42"/>
      <c r="GH37" s="42"/>
      <c r="GI37" s="42"/>
      <c r="GJ37" s="42"/>
      <c r="GK37" s="42"/>
      <c r="GL37" s="42"/>
      <c r="GM37" s="42"/>
      <c r="GN37" s="42"/>
      <c r="GO37" s="42"/>
      <c r="GP37" s="42"/>
      <c r="GQ37" s="42"/>
      <c r="GR37" s="42"/>
      <c r="GS37" s="42"/>
      <c r="GT37" s="42"/>
      <c r="GU37" s="42"/>
      <c r="GV37" s="42"/>
      <c r="GW37" s="42"/>
      <c r="GX37" s="42"/>
      <c r="GY37" s="42"/>
      <c r="GZ37" s="42"/>
      <c r="HA37" s="42"/>
      <c r="HB37" s="42"/>
      <c r="HC37" s="42"/>
      <c r="HD37" s="42"/>
      <c r="HE37" s="42"/>
      <c r="HF37" s="42"/>
      <c r="HG37" s="42"/>
      <c r="HH37" s="42"/>
      <c r="HI37" s="42"/>
      <c r="HJ37" s="42"/>
      <c r="HK37" s="42"/>
      <c r="HL37" s="42"/>
      <c r="HM37" s="42"/>
      <c r="HN37" s="42"/>
    </row>
    <row r="38" spans="1:222" s="6" customFormat="1" ht="51" x14ac:dyDescent="0.25">
      <c r="A38" s="64" t="s">
        <v>14</v>
      </c>
      <c r="B38" s="71" t="s">
        <v>51</v>
      </c>
      <c r="C38" s="71" t="s">
        <v>52</v>
      </c>
      <c r="D38" s="71" t="s">
        <v>53</v>
      </c>
      <c r="E38" s="71" t="s">
        <v>54</v>
      </c>
      <c r="F38" s="73" t="s">
        <v>55</v>
      </c>
      <c r="G38" s="9"/>
      <c r="H38" s="9"/>
      <c r="I38" s="9"/>
      <c r="J38" s="9"/>
      <c r="K38" s="9"/>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c r="GW38" s="42"/>
      <c r="GX38" s="42"/>
      <c r="GY38" s="42"/>
      <c r="GZ38" s="42"/>
      <c r="HA38" s="42"/>
      <c r="HB38" s="42"/>
      <c r="HC38" s="42"/>
      <c r="HD38" s="42"/>
      <c r="HE38" s="42"/>
      <c r="HF38" s="42"/>
      <c r="HG38" s="42"/>
      <c r="HH38" s="42"/>
      <c r="HI38" s="42"/>
      <c r="HJ38" s="42"/>
      <c r="HK38" s="42"/>
      <c r="HL38" s="42"/>
      <c r="HM38" s="42"/>
      <c r="HN38" s="42"/>
    </row>
    <row r="39" spans="1:222" s="6" customFormat="1" ht="127.5" x14ac:dyDescent="0.25">
      <c r="A39" s="65" t="s">
        <v>56</v>
      </c>
      <c r="B39" s="71" t="s">
        <v>57</v>
      </c>
      <c r="C39" s="71" t="s">
        <v>58</v>
      </c>
      <c r="D39" s="71" t="s">
        <v>59</v>
      </c>
      <c r="E39" s="71" t="s">
        <v>60</v>
      </c>
      <c r="F39" s="73" t="s">
        <v>61</v>
      </c>
      <c r="G39" s="9"/>
      <c r="H39" s="9"/>
      <c r="I39" s="9"/>
      <c r="J39" s="9"/>
      <c r="K39" s="9"/>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c r="DO39" s="42"/>
      <c r="DP39" s="42"/>
      <c r="DQ39" s="42"/>
      <c r="DR39" s="42"/>
      <c r="DS39" s="42"/>
      <c r="DT39" s="42"/>
      <c r="DU39" s="42"/>
      <c r="DV39" s="42"/>
      <c r="DW39" s="42"/>
      <c r="DX39" s="42"/>
      <c r="DY39" s="42"/>
      <c r="DZ39" s="42"/>
      <c r="EA39" s="42"/>
      <c r="EB39" s="42"/>
      <c r="EC39" s="42"/>
      <c r="ED39" s="42"/>
      <c r="EE39" s="42"/>
      <c r="EF39" s="42"/>
      <c r="EG39" s="42"/>
      <c r="EH39" s="42"/>
      <c r="EI39" s="42"/>
      <c r="EJ39" s="42"/>
      <c r="EK39" s="42"/>
      <c r="EL39" s="42"/>
      <c r="EM39" s="42"/>
      <c r="EN39" s="42"/>
      <c r="EO39" s="42"/>
      <c r="EP39" s="42"/>
      <c r="EQ39" s="42"/>
      <c r="ER39" s="42"/>
      <c r="ES39" s="42"/>
      <c r="ET39" s="42"/>
      <c r="EU39" s="42"/>
      <c r="EV39" s="42"/>
      <c r="EW39" s="42"/>
      <c r="EX39" s="42"/>
      <c r="EY39" s="42"/>
      <c r="EZ39" s="42"/>
      <c r="FA39" s="42"/>
      <c r="FB39" s="42"/>
      <c r="FC39" s="42"/>
      <c r="FD39" s="42"/>
      <c r="FE39" s="42"/>
      <c r="FF39" s="42"/>
      <c r="FG39" s="42"/>
      <c r="FH39" s="42"/>
      <c r="FI39" s="42"/>
      <c r="FJ39" s="42"/>
      <c r="FK39" s="42"/>
      <c r="FL39" s="42"/>
      <c r="FM39" s="42"/>
      <c r="FN39" s="42"/>
      <c r="FO39" s="42"/>
      <c r="FP39" s="42"/>
      <c r="FQ39" s="42"/>
      <c r="FR39" s="42"/>
      <c r="FS39" s="42"/>
      <c r="FT39" s="42"/>
      <c r="FU39" s="42"/>
      <c r="FV39" s="42"/>
      <c r="FW39" s="42"/>
      <c r="FX39" s="42"/>
      <c r="FY39" s="42"/>
      <c r="FZ39" s="42"/>
      <c r="GA39" s="42"/>
      <c r="GB39" s="42"/>
      <c r="GC39" s="42"/>
      <c r="GD39" s="42"/>
      <c r="GE39" s="42"/>
      <c r="GF39" s="42"/>
      <c r="GG39" s="42"/>
      <c r="GH39" s="42"/>
      <c r="GI39" s="42"/>
      <c r="GJ39" s="42"/>
      <c r="GK39" s="42"/>
      <c r="GL39" s="42"/>
      <c r="GM39" s="42"/>
      <c r="GN39" s="42"/>
      <c r="GO39" s="42"/>
      <c r="GP39" s="42"/>
      <c r="GQ39" s="42"/>
      <c r="GR39" s="42"/>
      <c r="GS39" s="42"/>
      <c r="GT39" s="42"/>
      <c r="GU39" s="42"/>
      <c r="GV39" s="42"/>
      <c r="GW39" s="42"/>
      <c r="GX39" s="42"/>
      <c r="GY39" s="42"/>
      <c r="GZ39" s="42"/>
      <c r="HA39" s="42"/>
      <c r="HB39" s="42"/>
      <c r="HC39" s="42"/>
      <c r="HD39" s="42"/>
      <c r="HE39" s="42"/>
      <c r="HF39" s="42"/>
      <c r="HG39" s="42"/>
      <c r="HH39" s="42"/>
      <c r="HI39" s="42"/>
      <c r="HJ39" s="42"/>
      <c r="HK39" s="42"/>
      <c r="HL39" s="42"/>
      <c r="HM39" s="42"/>
      <c r="HN39" s="42"/>
    </row>
    <row r="40" spans="1:222" s="6" customFormat="1" ht="102.75" thickBot="1" x14ac:dyDescent="0.3">
      <c r="A40" s="66" t="s">
        <v>15</v>
      </c>
      <c r="B40" s="75" t="s">
        <v>62</v>
      </c>
      <c r="C40" s="75" t="s">
        <v>63</v>
      </c>
      <c r="D40" s="75" t="s">
        <v>64</v>
      </c>
      <c r="E40" s="75" t="s">
        <v>65</v>
      </c>
      <c r="F40" s="76" t="s">
        <v>66</v>
      </c>
      <c r="G40" s="9"/>
      <c r="H40" s="9"/>
      <c r="I40" s="9"/>
      <c r="J40" s="9"/>
      <c r="K40" s="9"/>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c r="DO40" s="42"/>
      <c r="DP40" s="42"/>
      <c r="DQ40" s="42"/>
      <c r="DR40" s="42"/>
      <c r="DS40" s="42"/>
      <c r="DT40" s="42"/>
      <c r="DU40" s="42"/>
      <c r="DV40" s="42"/>
      <c r="DW40" s="42"/>
      <c r="DX40" s="42"/>
      <c r="DY40" s="42"/>
      <c r="DZ40" s="42"/>
      <c r="EA40" s="42"/>
      <c r="EB40" s="42"/>
      <c r="EC40" s="42"/>
      <c r="ED40" s="42"/>
      <c r="EE40" s="42"/>
      <c r="EF40" s="42"/>
      <c r="EG40" s="42"/>
      <c r="EH40" s="42"/>
      <c r="EI40" s="42"/>
      <c r="EJ40" s="42"/>
      <c r="EK40" s="42"/>
      <c r="EL40" s="42"/>
      <c r="EM40" s="42"/>
      <c r="EN40" s="42"/>
      <c r="EO40" s="42"/>
      <c r="EP40" s="42"/>
      <c r="EQ40" s="42"/>
      <c r="ER40" s="42"/>
      <c r="ES40" s="42"/>
      <c r="ET40" s="42"/>
      <c r="EU40" s="42"/>
      <c r="EV40" s="42"/>
      <c r="EW40" s="42"/>
      <c r="EX40" s="42"/>
      <c r="EY40" s="42"/>
      <c r="EZ40" s="42"/>
      <c r="FA40" s="42"/>
      <c r="FB40" s="42"/>
      <c r="FC40" s="42"/>
      <c r="FD40" s="42"/>
      <c r="FE40" s="42"/>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42"/>
      <c r="GI40" s="42"/>
      <c r="GJ40" s="42"/>
      <c r="GK40" s="42"/>
      <c r="GL40" s="42"/>
      <c r="GM40" s="42"/>
      <c r="GN40" s="42"/>
      <c r="GO40" s="42"/>
      <c r="GP40" s="42"/>
      <c r="GQ40" s="42"/>
      <c r="GR40" s="42"/>
      <c r="GS40" s="42"/>
      <c r="GT40" s="42"/>
      <c r="GU40" s="42"/>
      <c r="GV40" s="42"/>
      <c r="GW40" s="42"/>
      <c r="GX40" s="42"/>
      <c r="GY40" s="42"/>
      <c r="GZ40" s="42"/>
      <c r="HA40" s="42"/>
      <c r="HB40" s="42"/>
      <c r="HC40" s="42"/>
      <c r="HD40" s="42"/>
      <c r="HE40" s="42"/>
      <c r="HF40" s="42"/>
      <c r="HG40" s="42"/>
      <c r="HH40" s="42"/>
      <c r="HI40" s="42"/>
      <c r="HJ40" s="42"/>
      <c r="HK40" s="42"/>
      <c r="HL40" s="42"/>
      <c r="HM40" s="42"/>
      <c r="HN40" s="42"/>
    </row>
    <row r="41" spans="1:222" s="6" customFormat="1" x14ac:dyDescent="0.25">
      <c r="B41" s="9"/>
      <c r="C41" s="9"/>
      <c r="D41" s="9"/>
      <c r="E41" s="9"/>
      <c r="F41" s="9"/>
      <c r="G41" s="9"/>
      <c r="H41" s="9"/>
      <c r="I41" s="9"/>
      <c r="J41" s="9"/>
      <c r="K41" s="9"/>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row>
    <row r="42" spans="1:222" s="6" customFormat="1" x14ac:dyDescent="0.25">
      <c r="B42" s="9"/>
      <c r="C42" s="9"/>
      <c r="D42" s="9"/>
      <c r="E42" s="9"/>
      <c r="F42" s="9"/>
      <c r="G42" s="9"/>
      <c r="H42" s="9"/>
      <c r="I42" s="9"/>
      <c r="J42" s="9"/>
      <c r="K42" s="9"/>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row>
    <row r="43" spans="1:222" s="6" customFormat="1" x14ac:dyDescent="0.25">
      <c r="B43" s="9"/>
      <c r="C43" s="9"/>
      <c r="D43" s="9"/>
      <c r="E43" s="9"/>
      <c r="F43" s="9"/>
      <c r="G43" s="9"/>
      <c r="H43" s="9"/>
      <c r="I43" s="9"/>
      <c r="J43" s="9"/>
      <c r="K43" s="9"/>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row>
    <row r="44" spans="1:222" s="6" customFormat="1" x14ac:dyDescent="0.25">
      <c r="B44" s="9"/>
      <c r="C44" s="9"/>
      <c r="D44" s="9"/>
      <c r="E44" s="9"/>
      <c r="F44" s="9"/>
      <c r="G44" s="9"/>
      <c r="H44" s="9"/>
      <c r="I44" s="9"/>
      <c r="J44" s="9"/>
      <c r="K44" s="9"/>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s="42"/>
      <c r="DX44" s="42"/>
      <c r="DY44" s="42"/>
      <c r="DZ44" s="42"/>
      <c r="EA44" s="42"/>
      <c r="EB44" s="42"/>
      <c r="EC44" s="42"/>
      <c r="ED44" s="42"/>
      <c r="EE44" s="42"/>
      <c r="EF44" s="42"/>
      <c r="EG44" s="42"/>
      <c r="EH44" s="42"/>
      <c r="EI44" s="42"/>
      <c r="EJ44" s="42"/>
      <c r="EK44" s="42"/>
      <c r="EL44" s="42"/>
      <c r="EM44" s="42"/>
      <c r="EN44" s="42"/>
      <c r="EO44" s="42"/>
      <c r="EP44" s="42"/>
      <c r="EQ44" s="42"/>
      <c r="ER44" s="42"/>
      <c r="ES44" s="42"/>
      <c r="ET44" s="42"/>
      <c r="EU44" s="42"/>
      <c r="EV44" s="42"/>
      <c r="EW44" s="42"/>
      <c r="EX44" s="42"/>
      <c r="EY44" s="42"/>
      <c r="EZ44" s="42"/>
      <c r="FA44" s="42"/>
      <c r="FB44" s="42"/>
      <c r="FC44" s="42"/>
      <c r="FD44" s="42"/>
      <c r="FE44" s="42"/>
      <c r="FF44" s="42"/>
      <c r="FG44" s="42"/>
      <c r="FH44" s="42"/>
      <c r="FI44" s="42"/>
      <c r="FJ44" s="42"/>
      <c r="FK44" s="42"/>
      <c r="FL44" s="42"/>
      <c r="FM44" s="42"/>
      <c r="FN44" s="42"/>
      <c r="FO44" s="42"/>
      <c r="FP44" s="42"/>
      <c r="FQ44" s="42"/>
      <c r="FR44" s="42"/>
      <c r="FS44" s="42"/>
      <c r="FT44" s="42"/>
      <c r="FU44" s="42"/>
      <c r="FV44" s="42"/>
      <c r="FW44" s="42"/>
      <c r="FX44" s="42"/>
      <c r="FY44" s="42"/>
      <c r="FZ44" s="42"/>
      <c r="GA44" s="42"/>
      <c r="GB44" s="42"/>
      <c r="GC44" s="42"/>
      <c r="GD44" s="42"/>
      <c r="GE44" s="42"/>
      <c r="GF44" s="42"/>
      <c r="GG44" s="42"/>
      <c r="GH44" s="42"/>
      <c r="GI44" s="42"/>
      <c r="GJ44" s="42"/>
      <c r="GK44" s="42"/>
      <c r="GL44" s="42"/>
      <c r="GM44" s="42"/>
      <c r="GN44" s="42"/>
      <c r="GO44" s="42"/>
      <c r="GP44" s="42"/>
      <c r="GQ44" s="42"/>
      <c r="GR44" s="42"/>
      <c r="GS44" s="42"/>
      <c r="GT44" s="42"/>
      <c r="GU44" s="42"/>
      <c r="GV44" s="42"/>
      <c r="GW44" s="42"/>
      <c r="GX44" s="42"/>
      <c r="GY44" s="42"/>
      <c r="GZ44" s="42"/>
      <c r="HA44" s="42"/>
      <c r="HB44" s="42"/>
      <c r="HC44" s="42"/>
      <c r="HD44" s="42"/>
      <c r="HE44" s="42"/>
      <c r="HF44" s="42"/>
      <c r="HG44" s="42"/>
      <c r="HH44" s="42"/>
      <c r="HI44" s="42"/>
      <c r="HJ44" s="42"/>
      <c r="HK44" s="42"/>
      <c r="HL44" s="42"/>
      <c r="HM44" s="42"/>
      <c r="HN44" s="42"/>
    </row>
    <row r="45" spans="1:222" s="6" customFormat="1" x14ac:dyDescent="0.25">
      <c r="B45" s="9"/>
      <c r="C45" s="9"/>
      <c r="D45" s="9"/>
      <c r="E45" s="9"/>
      <c r="F45" s="9"/>
      <c r="G45" s="9"/>
      <c r="H45" s="9"/>
      <c r="I45" s="9"/>
      <c r="J45" s="9"/>
      <c r="K45" s="9"/>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c r="DO45" s="42"/>
      <c r="DP45" s="42"/>
      <c r="DQ45" s="42"/>
      <c r="DR45" s="42"/>
      <c r="DS45" s="42"/>
      <c r="DT45" s="42"/>
      <c r="DU45" s="42"/>
      <c r="DV45" s="42"/>
      <c r="DW45" s="42"/>
      <c r="DX45" s="42"/>
      <c r="DY45" s="42"/>
      <c r="DZ45" s="42"/>
      <c r="EA45" s="42"/>
      <c r="EB45" s="42"/>
      <c r="EC45" s="42"/>
      <c r="ED45" s="42"/>
      <c r="EE45" s="42"/>
      <c r="EF45" s="42"/>
      <c r="EG45" s="42"/>
      <c r="EH45" s="42"/>
      <c r="EI45" s="42"/>
      <c r="EJ45" s="42"/>
      <c r="EK45" s="42"/>
      <c r="EL45" s="42"/>
      <c r="EM45" s="42"/>
      <c r="EN45" s="42"/>
      <c r="EO45" s="42"/>
      <c r="EP45" s="42"/>
      <c r="EQ45" s="42"/>
      <c r="ER45" s="42"/>
      <c r="ES45" s="42"/>
      <c r="ET45" s="42"/>
      <c r="EU45" s="42"/>
      <c r="EV45" s="42"/>
      <c r="EW45" s="42"/>
      <c r="EX45" s="42"/>
      <c r="EY45" s="42"/>
      <c r="EZ45" s="42"/>
      <c r="FA45" s="42"/>
      <c r="FB45" s="42"/>
      <c r="FC45" s="42"/>
      <c r="FD45" s="42"/>
      <c r="FE45" s="42"/>
      <c r="FF45" s="42"/>
      <c r="FG45" s="42"/>
      <c r="FH45" s="42"/>
      <c r="FI45" s="42"/>
      <c r="FJ45" s="42"/>
      <c r="FK45" s="42"/>
      <c r="FL45" s="42"/>
      <c r="FM45" s="42"/>
      <c r="FN45" s="42"/>
      <c r="FO45" s="42"/>
      <c r="FP45" s="42"/>
      <c r="FQ45" s="42"/>
      <c r="FR45" s="42"/>
      <c r="FS45" s="42"/>
      <c r="FT45" s="42"/>
      <c r="FU45" s="42"/>
      <c r="FV45" s="42"/>
      <c r="FW45" s="42"/>
      <c r="FX45" s="42"/>
      <c r="FY45" s="42"/>
      <c r="FZ45" s="42"/>
      <c r="GA45" s="42"/>
      <c r="GB45" s="42"/>
      <c r="GC45" s="42"/>
      <c r="GD45" s="42"/>
      <c r="GE45" s="42"/>
      <c r="GF45" s="42"/>
      <c r="GG45" s="42"/>
      <c r="GH45" s="42"/>
      <c r="GI45" s="42"/>
      <c r="GJ45" s="42"/>
      <c r="GK45" s="42"/>
      <c r="GL45" s="42"/>
      <c r="GM45" s="42"/>
      <c r="GN45" s="42"/>
      <c r="GO45" s="42"/>
      <c r="GP45" s="42"/>
      <c r="GQ45" s="42"/>
      <c r="GR45" s="42"/>
      <c r="GS45" s="42"/>
      <c r="GT45" s="42"/>
      <c r="GU45" s="42"/>
      <c r="GV45" s="42"/>
      <c r="GW45" s="42"/>
      <c r="GX45" s="42"/>
      <c r="GY45" s="42"/>
      <c r="GZ45" s="42"/>
      <c r="HA45" s="42"/>
      <c r="HB45" s="42"/>
      <c r="HC45" s="42"/>
      <c r="HD45" s="42"/>
      <c r="HE45" s="42"/>
      <c r="HF45" s="42"/>
      <c r="HG45" s="42"/>
      <c r="HH45" s="42"/>
      <c r="HI45" s="42"/>
      <c r="HJ45" s="42"/>
      <c r="HK45" s="42"/>
      <c r="HL45" s="42"/>
      <c r="HM45" s="42"/>
      <c r="HN45" s="42"/>
    </row>
    <row r="46" spans="1:222" s="6" customFormat="1" x14ac:dyDescent="0.25">
      <c r="B46" s="9"/>
      <c r="C46" s="9"/>
      <c r="D46" s="9"/>
      <c r="E46" s="9"/>
      <c r="F46" s="9"/>
      <c r="G46" s="9"/>
      <c r="H46" s="9"/>
      <c r="I46" s="9"/>
      <c r="J46" s="9"/>
      <c r="K46" s="9"/>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row>
    <row r="47" spans="1:222" s="6" customFormat="1" x14ac:dyDescent="0.25">
      <c r="B47" s="9"/>
      <c r="C47" s="9"/>
      <c r="D47" s="9"/>
      <c r="E47" s="9"/>
      <c r="F47" s="9"/>
      <c r="G47" s="9"/>
      <c r="H47" s="9"/>
      <c r="I47" s="9"/>
      <c r="J47" s="9"/>
      <c r="K47" s="9"/>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c r="GW47" s="42"/>
      <c r="GX47" s="42"/>
      <c r="GY47" s="42"/>
      <c r="GZ47" s="42"/>
      <c r="HA47" s="42"/>
      <c r="HB47" s="42"/>
      <c r="HC47" s="42"/>
      <c r="HD47" s="42"/>
      <c r="HE47" s="42"/>
      <c r="HF47" s="42"/>
      <c r="HG47" s="42"/>
      <c r="HH47" s="42"/>
      <c r="HI47" s="42"/>
      <c r="HJ47" s="42"/>
      <c r="HK47" s="42"/>
      <c r="HL47" s="42"/>
      <c r="HM47" s="42"/>
      <c r="HN47" s="42"/>
    </row>
    <row r="48" spans="1:222" s="6" customFormat="1" x14ac:dyDescent="0.25">
      <c r="B48" s="9"/>
      <c r="C48" s="9"/>
      <c r="D48" s="9"/>
      <c r="E48" s="9"/>
      <c r="F48" s="9"/>
      <c r="G48" s="9"/>
      <c r="H48" s="9"/>
      <c r="I48" s="9"/>
      <c r="J48" s="9"/>
      <c r="K48" s="9"/>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c r="GW48" s="42"/>
      <c r="GX48" s="42"/>
      <c r="GY48" s="42"/>
      <c r="GZ48" s="42"/>
      <c r="HA48" s="42"/>
      <c r="HB48" s="42"/>
      <c r="HC48" s="42"/>
      <c r="HD48" s="42"/>
      <c r="HE48" s="42"/>
      <c r="HF48" s="42"/>
      <c r="HG48" s="42"/>
      <c r="HH48" s="42"/>
      <c r="HI48" s="42"/>
      <c r="HJ48" s="42"/>
      <c r="HK48" s="42"/>
      <c r="HL48" s="42"/>
      <c r="HM48" s="42"/>
      <c r="HN48" s="42"/>
    </row>
    <row r="49" spans="2:11" s="42" customFormat="1" x14ac:dyDescent="0.25">
      <c r="B49" s="41"/>
      <c r="C49" s="41"/>
      <c r="D49" s="41"/>
      <c r="E49" s="41"/>
      <c r="F49" s="41"/>
      <c r="G49" s="41"/>
      <c r="H49" s="41"/>
      <c r="I49" s="41"/>
      <c r="J49" s="41"/>
      <c r="K49" s="41"/>
    </row>
    <row r="50" spans="2:11" s="42" customFormat="1" x14ac:dyDescent="0.25">
      <c r="B50" s="41"/>
      <c r="C50" s="41"/>
      <c r="D50" s="41"/>
      <c r="E50" s="41"/>
      <c r="F50" s="41"/>
      <c r="G50" s="41"/>
      <c r="H50" s="41"/>
      <c r="I50" s="41"/>
      <c r="J50" s="41"/>
      <c r="K50" s="41"/>
    </row>
    <row r="51" spans="2:11" s="42" customFormat="1" x14ac:dyDescent="0.25">
      <c r="B51" s="41"/>
      <c r="C51" s="41"/>
      <c r="D51" s="41"/>
      <c r="E51" s="41"/>
      <c r="F51" s="41"/>
      <c r="G51" s="41"/>
      <c r="H51" s="41"/>
      <c r="I51" s="41"/>
      <c r="J51" s="41"/>
      <c r="K51" s="41"/>
    </row>
    <row r="52" spans="2:11" s="42" customFormat="1" x14ac:dyDescent="0.25">
      <c r="B52" s="41"/>
      <c r="C52" s="41"/>
      <c r="D52" s="41"/>
      <c r="E52" s="41"/>
      <c r="F52" s="41"/>
      <c r="G52" s="41"/>
      <c r="H52" s="41"/>
      <c r="I52" s="41"/>
      <c r="J52" s="41"/>
      <c r="K52" s="41"/>
    </row>
    <row r="53" spans="2:11" s="42" customFormat="1" x14ac:dyDescent="0.25">
      <c r="B53" s="41"/>
      <c r="C53" s="41"/>
      <c r="D53" s="41"/>
      <c r="E53" s="41"/>
      <c r="F53" s="41"/>
      <c r="G53" s="41"/>
      <c r="H53" s="41"/>
      <c r="I53" s="41"/>
      <c r="J53" s="41"/>
      <c r="K53" s="41"/>
    </row>
    <row r="54" spans="2:11" s="42" customFormat="1" x14ac:dyDescent="0.25">
      <c r="B54" s="41"/>
      <c r="C54" s="41"/>
      <c r="D54" s="41"/>
      <c r="E54" s="41"/>
      <c r="F54" s="41"/>
      <c r="G54" s="41"/>
      <c r="H54" s="41"/>
      <c r="I54" s="41"/>
      <c r="J54" s="41"/>
      <c r="K54" s="41"/>
    </row>
    <row r="55" spans="2:11" s="42" customFormat="1" x14ac:dyDescent="0.25">
      <c r="B55" s="41"/>
      <c r="C55" s="41"/>
      <c r="D55" s="41"/>
      <c r="E55" s="41"/>
      <c r="F55" s="41"/>
      <c r="G55" s="41"/>
      <c r="H55" s="41"/>
      <c r="I55" s="41"/>
      <c r="J55" s="41"/>
      <c r="K55" s="41"/>
    </row>
    <row r="56" spans="2:11" s="42" customFormat="1" x14ac:dyDescent="0.25">
      <c r="B56" s="41"/>
      <c r="C56" s="41"/>
      <c r="D56" s="41"/>
      <c r="E56" s="41"/>
      <c r="F56" s="41"/>
      <c r="G56" s="41"/>
      <c r="H56" s="41"/>
      <c r="I56" s="41"/>
      <c r="J56" s="41"/>
      <c r="K56" s="41"/>
    </row>
    <row r="57" spans="2:11" s="42" customFormat="1" x14ac:dyDescent="0.25">
      <c r="B57" s="41"/>
      <c r="C57" s="41"/>
      <c r="D57" s="41"/>
      <c r="E57" s="41"/>
      <c r="F57" s="41"/>
      <c r="G57" s="41"/>
      <c r="H57" s="41"/>
      <c r="I57" s="41"/>
      <c r="J57" s="41"/>
      <c r="K57" s="41"/>
    </row>
    <row r="58" spans="2:11" s="42" customFormat="1" x14ac:dyDescent="0.25">
      <c r="B58" s="41"/>
      <c r="C58" s="41"/>
      <c r="D58" s="41"/>
      <c r="E58" s="41"/>
      <c r="F58" s="41"/>
      <c r="G58" s="41"/>
      <c r="H58" s="41"/>
      <c r="I58" s="41"/>
      <c r="J58" s="41"/>
      <c r="K58" s="41"/>
    </row>
    <row r="59" spans="2:11" s="42" customFormat="1" x14ac:dyDescent="0.25">
      <c r="B59" s="41"/>
      <c r="C59" s="41"/>
      <c r="D59" s="41"/>
      <c r="E59" s="41"/>
      <c r="F59" s="41"/>
      <c r="G59" s="41"/>
      <c r="H59" s="41"/>
      <c r="I59" s="41"/>
      <c r="J59" s="41"/>
      <c r="K59" s="41"/>
    </row>
    <row r="60" spans="2:11" s="42" customFormat="1" x14ac:dyDescent="0.25">
      <c r="B60" s="41"/>
      <c r="C60" s="41"/>
      <c r="D60" s="41"/>
      <c r="E60" s="41"/>
      <c r="F60" s="41"/>
      <c r="G60" s="41"/>
      <c r="H60" s="41"/>
      <c r="I60" s="41"/>
      <c r="J60" s="41"/>
      <c r="K60" s="41"/>
    </row>
    <row r="61" spans="2:11" s="42" customFormat="1" x14ac:dyDescent="0.25">
      <c r="B61" s="41"/>
      <c r="C61" s="41"/>
      <c r="D61" s="41"/>
      <c r="E61" s="41"/>
      <c r="F61" s="41"/>
      <c r="G61" s="41"/>
      <c r="H61" s="41"/>
      <c r="I61" s="41"/>
      <c r="J61" s="41"/>
      <c r="K61" s="41"/>
    </row>
    <row r="62" spans="2:11" s="42" customFormat="1" x14ac:dyDescent="0.25">
      <c r="B62" s="41"/>
      <c r="C62" s="41"/>
      <c r="D62" s="41"/>
      <c r="E62" s="41"/>
      <c r="F62" s="41"/>
      <c r="G62" s="41"/>
      <c r="H62" s="41"/>
      <c r="I62" s="41"/>
      <c r="J62" s="41"/>
      <c r="K62" s="41"/>
    </row>
    <row r="63" spans="2:11" s="42" customFormat="1" x14ac:dyDescent="0.25">
      <c r="B63" s="41"/>
      <c r="C63" s="41"/>
      <c r="D63" s="41"/>
      <c r="E63" s="41"/>
      <c r="F63" s="41"/>
      <c r="G63" s="41"/>
      <c r="H63" s="41"/>
      <c r="I63" s="41"/>
      <c r="J63" s="41"/>
      <c r="K63" s="41"/>
    </row>
    <row r="64" spans="2:11" s="42" customFormat="1" x14ac:dyDescent="0.25">
      <c r="B64" s="41"/>
      <c r="C64" s="41"/>
      <c r="D64" s="41"/>
      <c r="E64" s="41"/>
      <c r="F64" s="41"/>
      <c r="G64" s="41"/>
      <c r="H64" s="41"/>
      <c r="I64" s="41"/>
      <c r="J64" s="41"/>
      <c r="K64" s="41"/>
    </row>
    <row r="65" spans="2:11" s="42" customFormat="1" x14ac:dyDescent="0.25">
      <c r="B65" s="41"/>
      <c r="C65" s="41"/>
      <c r="D65" s="41"/>
      <c r="E65" s="41"/>
      <c r="F65" s="41"/>
      <c r="G65" s="41"/>
      <c r="H65" s="41"/>
      <c r="I65" s="41"/>
      <c r="J65" s="41"/>
      <c r="K65" s="41"/>
    </row>
    <row r="66" spans="2:11" s="42" customFormat="1" x14ac:dyDescent="0.25">
      <c r="B66" s="41"/>
      <c r="C66" s="41"/>
      <c r="D66" s="41"/>
      <c r="E66" s="41"/>
      <c r="F66" s="41"/>
      <c r="G66" s="41"/>
      <c r="H66" s="41"/>
      <c r="I66" s="41"/>
      <c r="J66" s="41"/>
      <c r="K66" s="41"/>
    </row>
    <row r="67" spans="2:11" s="42" customFormat="1" x14ac:dyDescent="0.25">
      <c r="B67" s="41"/>
      <c r="C67" s="41"/>
      <c r="D67" s="41"/>
      <c r="E67" s="41"/>
      <c r="F67" s="41"/>
      <c r="G67" s="41"/>
      <c r="H67" s="41"/>
      <c r="I67" s="41"/>
      <c r="J67" s="41"/>
      <c r="K67" s="41"/>
    </row>
    <row r="68" spans="2:11" s="42" customFormat="1" x14ac:dyDescent="0.25">
      <c r="B68" s="41"/>
      <c r="C68" s="41"/>
      <c r="D68" s="41"/>
      <c r="E68" s="41"/>
      <c r="F68" s="41"/>
      <c r="G68" s="41"/>
      <c r="H68" s="41"/>
      <c r="I68" s="41"/>
      <c r="J68" s="41"/>
      <c r="K68" s="41"/>
    </row>
    <row r="69" spans="2:11" s="42" customFormat="1" x14ac:dyDescent="0.25">
      <c r="B69" s="41"/>
      <c r="C69" s="41"/>
      <c r="D69" s="41"/>
      <c r="E69" s="41"/>
      <c r="F69" s="41"/>
      <c r="G69" s="41"/>
      <c r="H69" s="41"/>
      <c r="I69" s="41"/>
      <c r="J69" s="41"/>
      <c r="K69" s="41"/>
    </row>
    <row r="70" spans="2:11" s="42" customFormat="1" x14ac:dyDescent="0.25">
      <c r="B70" s="41"/>
      <c r="C70" s="41"/>
      <c r="D70" s="41"/>
      <c r="E70" s="41"/>
      <c r="F70" s="41"/>
      <c r="G70" s="41"/>
      <c r="H70" s="41"/>
      <c r="I70" s="41"/>
      <c r="J70" s="41"/>
      <c r="K70" s="41"/>
    </row>
    <row r="71" spans="2:11" s="42" customFormat="1" x14ac:dyDescent="0.25">
      <c r="B71" s="41"/>
      <c r="C71" s="41"/>
      <c r="D71" s="41"/>
      <c r="E71" s="41"/>
      <c r="F71" s="41"/>
      <c r="G71" s="41"/>
      <c r="H71" s="41"/>
      <c r="I71" s="41"/>
      <c r="J71" s="41"/>
      <c r="K71" s="41"/>
    </row>
    <row r="72" spans="2:11" s="42" customFormat="1" x14ac:dyDescent="0.25">
      <c r="B72" s="41"/>
      <c r="C72" s="41"/>
      <c r="D72" s="41"/>
      <c r="E72" s="41"/>
      <c r="F72" s="41"/>
      <c r="G72" s="41"/>
      <c r="H72" s="41"/>
      <c r="I72" s="41"/>
      <c r="J72" s="41"/>
      <c r="K72" s="41"/>
    </row>
    <row r="73" spans="2:11" s="42" customFormat="1" x14ac:dyDescent="0.25">
      <c r="B73" s="41"/>
      <c r="C73" s="41"/>
      <c r="D73" s="41"/>
      <c r="E73" s="41"/>
      <c r="F73" s="41"/>
      <c r="G73" s="41"/>
      <c r="H73" s="41"/>
      <c r="I73" s="41"/>
      <c r="J73" s="41"/>
      <c r="K73" s="41"/>
    </row>
    <row r="74" spans="2:11" s="42" customFormat="1" x14ac:dyDescent="0.25">
      <c r="B74" s="41"/>
      <c r="C74" s="41"/>
      <c r="D74" s="41"/>
      <c r="E74" s="41"/>
      <c r="F74" s="41"/>
      <c r="G74" s="41"/>
      <c r="H74" s="41"/>
      <c r="I74" s="41"/>
      <c r="J74" s="41"/>
      <c r="K74" s="41"/>
    </row>
    <row r="75" spans="2:11" s="42" customFormat="1" x14ac:dyDescent="0.25">
      <c r="B75" s="41"/>
      <c r="C75" s="41"/>
      <c r="D75" s="41"/>
      <c r="E75" s="41"/>
      <c r="F75" s="41"/>
      <c r="G75" s="41"/>
      <c r="H75" s="41"/>
      <c r="I75" s="41"/>
      <c r="J75" s="41"/>
      <c r="K75" s="41"/>
    </row>
    <row r="76" spans="2:11" s="42" customFormat="1" x14ac:dyDescent="0.25">
      <c r="B76" s="41"/>
      <c r="C76" s="41"/>
      <c r="D76" s="41"/>
      <c r="E76" s="41"/>
      <c r="F76" s="41"/>
      <c r="G76" s="41"/>
      <c r="H76" s="41"/>
      <c r="I76" s="41"/>
      <c r="J76" s="41"/>
      <c r="K76" s="41"/>
    </row>
    <row r="77" spans="2:11" s="42" customFormat="1" x14ac:dyDescent="0.25">
      <c r="B77" s="41"/>
      <c r="C77" s="41"/>
      <c r="D77" s="41"/>
      <c r="E77" s="41"/>
      <c r="F77" s="41"/>
      <c r="G77" s="41"/>
      <c r="H77" s="41"/>
      <c r="I77" s="41"/>
      <c r="J77" s="41"/>
      <c r="K77" s="41"/>
    </row>
    <row r="78" spans="2:11" s="42" customFormat="1" x14ac:dyDescent="0.25">
      <c r="B78" s="41"/>
      <c r="C78" s="41"/>
      <c r="D78" s="41"/>
      <c r="E78" s="41"/>
      <c r="F78" s="41"/>
      <c r="G78" s="41"/>
      <c r="H78" s="41"/>
      <c r="I78" s="41"/>
      <c r="J78" s="41"/>
      <c r="K78" s="41"/>
    </row>
    <row r="79" spans="2:11" s="42" customFormat="1" x14ac:dyDescent="0.25">
      <c r="B79" s="41"/>
      <c r="C79" s="41"/>
      <c r="D79" s="41"/>
      <c r="E79" s="41"/>
      <c r="F79" s="41"/>
      <c r="G79" s="41"/>
      <c r="H79" s="41"/>
      <c r="I79" s="41"/>
      <c r="J79" s="41"/>
      <c r="K79" s="41"/>
    </row>
    <row r="80" spans="2:11" s="42" customFormat="1" x14ac:dyDescent="0.25">
      <c r="B80" s="41"/>
      <c r="C80" s="41"/>
      <c r="D80" s="41"/>
      <c r="E80" s="41"/>
      <c r="F80" s="41"/>
      <c r="G80" s="41"/>
      <c r="H80" s="41"/>
      <c r="I80" s="41"/>
      <c r="J80" s="41"/>
      <c r="K80" s="41"/>
    </row>
    <row r="81" spans="2:11" s="42" customFormat="1" x14ac:dyDescent="0.25">
      <c r="B81" s="41"/>
      <c r="C81" s="41"/>
      <c r="D81" s="41"/>
      <c r="E81" s="41"/>
      <c r="F81" s="41"/>
      <c r="G81" s="41"/>
      <c r="H81" s="41"/>
      <c r="I81" s="41"/>
      <c r="J81" s="41"/>
      <c r="K81" s="41"/>
    </row>
    <row r="82" spans="2:11" s="42" customFormat="1" x14ac:dyDescent="0.25">
      <c r="B82" s="41"/>
      <c r="C82" s="41"/>
      <c r="D82" s="41"/>
      <c r="E82" s="41"/>
      <c r="F82" s="41"/>
      <c r="G82" s="41"/>
      <c r="H82" s="41"/>
      <c r="I82" s="41"/>
      <c r="J82" s="41"/>
      <c r="K82" s="41"/>
    </row>
    <row r="83" spans="2:11" s="42" customFormat="1" x14ac:dyDescent="0.25">
      <c r="B83" s="41"/>
      <c r="C83" s="41"/>
      <c r="D83" s="41"/>
      <c r="E83" s="41"/>
      <c r="F83" s="41"/>
      <c r="G83" s="41"/>
      <c r="H83" s="41"/>
      <c r="I83" s="41"/>
      <c r="J83" s="41"/>
      <c r="K83" s="41"/>
    </row>
    <row r="84" spans="2:11" s="42" customFormat="1" x14ac:dyDescent="0.25">
      <c r="B84" s="41"/>
      <c r="C84" s="41"/>
      <c r="D84" s="41"/>
      <c r="E84" s="41"/>
      <c r="F84" s="41"/>
      <c r="G84" s="41"/>
      <c r="H84" s="41"/>
      <c r="I84" s="41"/>
      <c r="J84" s="41"/>
      <c r="K84" s="41"/>
    </row>
    <row r="85" spans="2:11" s="42" customFormat="1" x14ac:dyDescent="0.25">
      <c r="B85" s="41"/>
      <c r="C85" s="41"/>
      <c r="D85" s="41"/>
      <c r="E85" s="41"/>
      <c r="F85" s="41"/>
      <c r="G85" s="41"/>
      <c r="H85" s="41"/>
      <c r="I85" s="41"/>
      <c r="J85" s="41"/>
      <c r="K85" s="41"/>
    </row>
    <row r="86" spans="2:11" s="42" customFormat="1" x14ac:dyDescent="0.25">
      <c r="B86" s="41"/>
      <c r="C86" s="41"/>
      <c r="D86" s="41"/>
      <c r="E86" s="41"/>
      <c r="F86" s="41"/>
      <c r="G86" s="41"/>
      <c r="H86" s="41"/>
      <c r="I86" s="41"/>
      <c r="J86" s="41"/>
      <c r="K86" s="41"/>
    </row>
    <row r="87" spans="2:11" s="42" customFormat="1" x14ac:dyDescent="0.25">
      <c r="B87" s="41"/>
      <c r="C87" s="41"/>
      <c r="D87" s="41"/>
      <c r="E87" s="41"/>
      <c r="F87" s="41"/>
      <c r="G87" s="41"/>
      <c r="H87" s="41"/>
      <c r="I87" s="41"/>
      <c r="J87" s="41"/>
      <c r="K87" s="41"/>
    </row>
    <row r="88" spans="2:11" s="42" customFormat="1" x14ac:dyDescent="0.25">
      <c r="B88" s="41"/>
      <c r="C88" s="41"/>
      <c r="D88" s="41"/>
      <c r="E88" s="41"/>
      <c r="F88" s="41"/>
      <c r="G88" s="41"/>
      <c r="H88" s="41"/>
      <c r="I88" s="41"/>
      <c r="J88" s="41"/>
      <c r="K88" s="41"/>
    </row>
    <row r="89" spans="2:11" s="42" customFormat="1" x14ac:dyDescent="0.25">
      <c r="B89" s="41"/>
      <c r="C89" s="41"/>
      <c r="D89" s="41"/>
      <c r="E89" s="41"/>
      <c r="F89" s="41"/>
      <c r="G89" s="41"/>
      <c r="H89" s="41"/>
      <c r="I89" s="41"/>
      <c r="J89" s="41"/>
      <c r="K89" s="41"/>
    </row>
    <row r="90" spans="2:11" s="42" customFormat="1" x14ac:dyDescent="0.25">
      <c r="B90" s="41"/>
      <c r="C90" s="41"/>
      <c r="D90" s="41"/>
      <c r="E90" s="41"/>
      <c r="F90" s="41"/>
      <c r="G90" s="41"/>
      <c r="H90" s="41"/>
      <c r="I90" s="41"/>
      <c r="J90" s="41"/>
      <c r="K90" s="41"/>
    </row>
    <row r="91" spans="2:11" s="42" customFormat="1" x14ac:dyDescent="0.25">
      <c r="B91" s="41"/>
      <c r="C91" s="41"/>
      <c r="D91" s="41"/>
      <c r="E91" s="41"/>
      <c r="F91" s="41"/>
      <c r="G91" s="41"/>
      <c r="H91" s="41"/>
      <c r="I91" s="41"/>
      <c r="J91" s="41"/>
      <c r="K91" s="41"/>
    </row>
    <row r="92" spans="2:11" s="42" customFormat="1" x14ac:dyDescent="0.25">
      <c r="B92" s="41"/>
      <c r="C92" s="41"/>
      <c r="D92" s="41"/>
      <c r="E92" s="41"/>
      <c r="F92" s="41"/>
      <c r="G92" s="41"/>
      <c r="H92" s="41"/>
      <c r="I92" s="41"/>
      <c r="J92" s="41"/>
      <c r="K92" s="41"/>
    </row>
    <row r="93" spans="2:11" s="42" customFormat="1" x14ac:dyDescent="0.25">
      <c r="B93" s="41"/>
      <c r="C93" s="41"/>
      <c r="D93" s="41"/>
      <c r="E93" s="41"/>
      <c r="F93" s="41"/>
      <c r="G93" s="41"/>
      <c r="H93" s="41"/>
      <c r="I93" s="41"/>
      <c r="J93" s="41"/>
      <c r="K93" s="41"/>
    </row>
    <row r="94" spans="2:11" s="42" customFormat="1" x14ac:dyDescent="0.25">
      <c r="B94" s="41"/>
      <c r="C94" s="41"/>
      <c r="D94" s="41"/>
      <c r="E94" s="41"/>
      <c r="F94" s="41"/>
      <c r="G94" s="41"/>
      <c r="H94" s="41"/>
      <c r="I94" s="41"/>
      <c r="J94" s="41"/>
      <c r="K94" s="41"/>
    </row>
    <row r="95" spans="2:11" s="42" customFormat="1" x14ac:dyDescent="0.25">
      <c r="B95" s="41"/>
      <c r="C95" s="41"/>
      <c r="D95" s="41"/>
      <c r="E95" s="41"/>
      <c r="F95" s="41"/>
      <c r="G95" s="41"/>
      <c r="H95" s="41"/>
      <c r="I95" s="41"/>
      <c r="J95" s="41"/>
      <c r="K95" s="41"/>
    </row>
    <row r="96" spans="2:11" s="42" customFormat="1" x14ac:dyDescent="0.25">
      <c r="B96" s="41"/>
      <c r="C96" s="41"/>
      <c r="D96" s="41"/>
      <c r="E96" s="41"/>
      <c r="F96" s="41"/>
      <c r="G96" s="41"/>
      <c r="H96" s="41"/>
      <c r="I96" s="41"/>
      <c r="J96" s="41"/>
      <c r="K96" s="41"/>
    </row>
    <row r="97" spans="2:11" s="42" customFormat="1" x14ac:dyDescent="0.25">
      <c r="B97" s="41"/>
      <c r="C97" s="41"/>
      <c r="D97" s="41"/>
      <c r="E97" s="41"/>
      <c r="F97" s="41"/>
      <c r="G97" s="41"/>
      <c r="H97" s="41"/>
      <c r="I97" s="41"/>
      <c r="J97" s="41"/>
      <c r="K97" s="41"/>
    </row>
    <row r="98" spans="2:11" s="42" customFormat="1" x14ac:dyDescent="0.25">
      <c r="B98" s="41"/>
      <c r="C98" s="41"/>
      <c r="D98" s="41"/>
      <c r="E98" s="41"/>
      <c r="F98" s="41"/>
      <c r="G98" s="41"/>
      <c r="H98" s="41"/>
      <c r="I98" s="41"/>
      <c r="J98" s="41"/>
      <c r="K98" s="41"/>
    </row>
    <row r="99" spans="2:11" s="42" customFormat="1" x14ac:dyDescent="0.25">
      <c r="B99" s="41"/>
      <c r="C99" s="41"/>
      <c r="D99" s="41"/>
      <c r="E99" s="41"/>
      <c r="F99" s="41"/>
      <c r="G99" s="41"/>
      <c r="H99" s="41"/>
      <c r="I99" s="41"/>
      <c r="J99" s="41"/>
      <c r="K99" s="41"/>
    </row>
    <row r="100" spans="2:11" s="42" customFormat="1" x14ac:dyDescent="0.25">
      <c r="B100" s="41"/>
      <c r="C100" s="41"/>
      <c r="D100" s="41"/>
      <c r="E100" s="41"/>
      <c r="F100" s="41"/>
      <c r="G100" s="41"/>
      <c r="H100" s="41"/>
      <c r="I100" s="41"/>
      <c r="J100" s="41"/>
      <c r="K100" s="41"/>
    </row>
    <row r="101" spans="2:11" s="42" customFormat="1" x14ac:dyDescent="0.25">
      <c r="B101" s="41"/>
      <c r="C101" s="41"/>
      <c r="D101" s="41"/>
      <c r="E101" s="41"/>
      <c r="F101" s="41"/>
      <c r="G101" s="41"/>
      <c r="H101" s="41"/>
      <c r="I101" s="41"/>
      <c r="J101" s="41"/>
      <c r="K101" s="41"/>
    </row>
    <row r="102" spans="2:11" s="42" customFormat="1" x14ac:dyDescent="0.25">
      <c r="B102" s="41"/>
      <c r="C102" s="41"/>
      <c r="D102" s="41"/>
      <c r="E102" s="41"/>
      <c r="F102" s="41"/>
      <c r="G102" s="41"/>
      <c r="H102" s="41"/>
      <c r="I102" s="41"/>
      <c r="J102" s="41"/>
      <c r="K102" s="41"/>
    </row>
    <row r="103" spans="2:11" s="42" customFormat="1" x14ac:dyDescent="0.25">
      <c r="B103" s="41"/>
      <c r="C103" s="41"/>
      <c r="D103" s="41"/>
      <c r="E103" s="41"/>
      <c r="F103" s="41"/>
      <c r="G103" s="41"/>
      <c r="H103" s="41"/>
      <c r="I103" s="41"/>
      <c r="J103" s="41"/>
      <c r="K103" s="41"/>
    </row>
    <row r="104" spans="2:11" s="42" customFormat="1" x14ac:dyDescent="0.25">
      <c r="B104" s="41"/>
      <c r="C104" s="41"/>
      <c r="D104" s="41"/>
      <c r="E104" s="41"/>
      <c r="F104" s="41"/>
      <c r="G104" s="41"/>
      <c r="H104" s="41"/>
      <c r="I104" s="41"/>
      <c r="J104" s="41"/>
      <c r="K104" s="41"/>
    </row>
    <row r="105" spans="2:11" s="42" customFormat="1" x14ac:dyDescent="0.25">
      <c r="B105" s="41"/>
      <c r="C105" s="41"/>
      <c r="D105" s="41"/>
      <c r="E105" s="41"/>
      <c r="F105" s="41"/>
      <c r="G105" s="41"/>
      <c r="H105" s="41"/>
      <c r="I105" s="41"/>
      <c r="J105" s="41"/>
      <c r="K105" s="41"/>
    </row>
    <row r="106" spans="2:11" s="42" customFormat="1" x14ac:dyDescent="0.25">
      <c r="B106" s="41"/>
      <c r="C106" s="41"/>
      <c r="D106" s="41"/>
      <c r="E106" s="41"/>
      <c r="F106" s="41"/>
      <c r="G106" s="41"/>
      <c r="H106" s="41"/>
      <c r="I106" s="41"/>
      <c r="J106" s="41"/>
      <c r="K106" s="41"/>
    </row>
    <row r="107" spans="2:11" s="42" customFormat="1" x14ac:dyDescent="0.25">
      <c r="B107" s="41"/>
      <c r="C107" s="41"/>
      <c r="D107" s="41"/>
      <c r="E107" s="41"/>
      <c r="F107" s="41"/>
      <c r="G107" s="41"/>
      <c r="H107" s="41"/>
      <c r="I107" s="41"/>
      <c r="J107" s="41"/>
      <c r="K107" s="41"/>
    </row>
  </sheetData>
  <sheetProtection sheet="1" objects="1" scenarios="1"/>
  <mergeCells count="10">
    <mergeCell ref="B27:F27"/>
    <mergeCell ref="B35:F35"/>
    <mergeCell ref="A27:A29"/>
    <mergeCell ref="A35:A37"/>
    <mergeCell ref="A1:K1"/>
    <mergeCell ref="A4:K4"/>
    <mergeCell ref="A6:K6"/>
    <mergeCell ref="B7:F7"/>
    <mergeCell ref="H7:K7"/>
    <mergeCell ref="F2:K2"/>
  </mergeCells>
  <phoneticPr fontId="9"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8"/>
  <sheetViews>
    <sheetView zoomScale="85" zoomScaleNormal="85" zoomScalePageLayoutView="90" workbookViewId="0">
      <selection activeCell="C9" sqref="C9"/>
    </sheetView>
  </sheetViews>
  <sheetFormatPr baseColWidth="10" defaultColWidth="10.875" defaultRowHeight="15.75" x14ac:dyDescent="0.25"/>
  <cols>
    <col min="1" max="1" width="5.875" style="42" customWidth="1"/>
    <col min="2" max="2" width="28.875" style="42" customWidth="1"/>
    <col min="3" max="4" width="18.125" style="41" customWidth="1"/>
    <col min="5" max="5" width="4.625" style="42" customWidth="1"/>
    <col min="6" max="12" width="11" style="42" customWidth="1"/>
    <col min="13" max="16384" width="10.875" style="42"/>
  </cols>
  <sheetData>
    <row r="1" spans="1:13" x14ac:dyDescent="0.25">
      <c r="A1" s="6"/>
      <c r="B1" s="136"/>
      <c r="C1" s="136"/>
      <c r="D1" s="136"/>
      <c r="E1" s="6"/>
      <c r="F1" s="6"/>
      <c r="G1" s="6"/>
      <c r="H1" s="6"/>
      <c r="I1" s="6"/>
      <c r="J1" s="6"/>
      <c r="K1" s="6"/>
      <c r="L1" s="6"/>
      <c r="M1" s="6"/>
    </row>
    <row r="2" spans="1:13" ht="18.75" x14ac:dyDescent="0.3">
      <c r="A2" s="6"/>
      <c r="B2" s="122" t="s">
        <v>2</v>
      </c>
      <c r="C2" s="122"/>
      <c r="D2" s="122"/>
      <c r="E2" s="6"/>
      <c r="F2" s="6"/>
      <c r="G2" s="6"/>
      <c r="H2" s="6"/>
      <c r="I2" s="6"/>
      <c r="J2" s="6"/>
      <c r="K2" s="6"/>
      <c r="L2" s="6"/>
      <c r="M2" s="6"/>
    </row>
    <row r="3" spans="1:13" ht="18.75" x14ac:dyDescent="0.3">
      <c r="A3" s="6"/>
      <c r="B3" s="122" t="s">
        <v>3</v>
      </c>
      <c r="C3" s="122"/>
      <c r="D3" s="122"/>
      <c r="E3" s="6"/>
      <c r="F3" s="6"/>
      <c r="G3" s="6"/>
      <c r="H3" s="6"/>
      <c r="I3" s="6"/>
      <c r="J3" s="6"/>
      <c r="K3" s="6"/>
      <c r="L3" s="6"/>
      <c r="M3" s="6"/>
    </row>
    <row r="4" spans="1:13" x14ac:dyDescent="0.25">
      <c r="A4" s="6"/>
      <c r="B4" s="11"/>
      <c r="C4" s="11"/>
      <c r="D4" s="11"/>
      <c r="E4" s="6"/>
      <c r="F4" s="6"/>
      <c r="G4" s="6"/>
      <c r="H4" s="6"/>
      <c r="I4" s="6"/>
      <c r="J4" s="137"/>
      <c r="K4" s="137"/>
      <c r="L4" s="137"/>
      <c r="M4" s="6"/>
    </row>
    <row r="5" spans="1:13" s="43" customFormat="1" ht="63" customHeight="1" x14ac:dyDescent="0.25">
      <c r="A5" s="18"/>
      <c r="B5" s="124" t="s">
        <v>4</v>
      </c>
      <c r="C5" s="124"/>
      <c r="D5" s="124"/>
      <c r="E5" s="18"/>
      <c r="F5" s="124" t="s">
        <v>5</v>
      </c>
      <c r="G5" s="124"/>
      <c r="H5" s="124"/>
      <c r="I5" s="124"/>
      <c r="J5" s="124"/>
      <c r="K5" s="124"/>
      <c r="L5" s="124"/>
      <c r="M5" s="124"/>
    </row>
    <row r="6" spans="1:13" x14ac:dyDescent="0.25">
      <c r="A6" s="6"/>
      <c r="B6" s="136"/>
      <c r="C6" s="136"/>
      <c r="D6" s="136"/>
      <c r="E6" s="6"/>
      <c r="F6" s="6"/>
      <c r="G6" s="6"/>
      <c r="H6" s="6"/>
      <c r="I6" s="6"/>
      <c r="J6" s="6"/>
      <c r="K6" s="6"/>
      <c r="L6" s="6"/>
      <c r="M6" s="6"/>
    </row>
    <row r="7" spans="1:13" s="44" customFormat="1" ht="63.95" customHeight="1" x14ac:dyDescent="0.25">
      <c r="A7" s="14"/>
      <c r="B7" s="13"/>
      <c r="C7" s="51" t="str">
        <f>Ratings!B7</f>
        <v>Kostenfaktoren
(5 = Hohe Kosten)</v>
      </c>
      <c r="D7" s="92" t="str">
        <f>Ratings!H7</f>
        <v>Nachhaltigkeits-faktoren
(5 = geringe Nachhaltigkeit)</v>
      </c>
      <c r="E7" s="14"/>
      <c r="F7" s="14"/>
      <c r="G7" s="14"/>
      <c r="H7" s="14"/>
      <c r="I7" s="14"/>
      <c r="J7" s="14"/>
      <c r="K7" s="14"/>
      <c r="L7" s="14"/>
      <c r="M7" s="14"/>
    </row>
    <row r="8" spans="1:13" s="45" customFormat="1" ht="41.1" customHeight="1" x14ac:dyDescent="0.25">
      <c r="A8" s="7"/>
      <c r="B8" s="5"/>
      <c r="C8" s="93" t="s">
        <v>6</v>
      </c>
      <c r="D8" s="92" t="s">
        <v>6</v>
      </c>
      <c r="E8" s="7"/>
      <c r="F8" s="7"/>
      <c r="G8" s="7"/>
      <c r="H8" s="7"/>
      <c r="I8" s="8"/>
      <c r="J8" s="8"/>
      <c r="K8" s="7"/>
      <c r="L8" s="7"/>
      <c r="M8" s="7"/>
    </row>
    <row r="9" spans="1:13" s="44" customFormat="1" ht="24.95" customHeight="1" x14ac:dyDescent="0.25">
      <c r="A9" s="14"/>
      <c r="B9" s="13" t="str">
        <f>Ratings!A9</f>
        <v>Medienproduktionscenter</v>
      </c>
      <c r="C9" s="52">
        <f>Ratings!F9</f>
        <v>2.1</v>
      </c>
      <c r="D9" s="92">
        <f>Ratings!K9</f>
        <v>2.5</v>
      </c>
      <c r="E9" s="14"/>
      <c r="F9" s="14"/>
      <c r="G9" s="14"/>
      <c r="H9" s="14"/>
      <c r="I9" s="15"/>
      <c r="J9" s="14"/>
      <c r="K9" s="14"/>
      <c r="L9" s="14"/>
      <c r="M9" s="14"/>
    </row>
    <row r="10" spans="1:13" s="44" customFormat="1" ht="24.95" customHeight="1" x14ac:dyDescent="0.25">
      <c r="A10" s="14"/>
      <c r="B10" s="13" t="str">
        <f>Ratings!A10</f>
        <v>Projektprototypen-Lab</v>
      </c>
      <c r="C10" s="52">
        <f>Ratings!F10</f>
        <v>4.3</v>
      </c>
      <c r="D10" s="92">
        <f>Ratings!K10</f>
        <v>4.75</v>
      </c>
      <c r="E10" s="14"/>
      <c r="F10" s="14"/>
      <c r="G10" s="14"/>
      <c r="H10" s="14"/>
      <c r="I10" s="15"/>
      <c r="J10" s="14"/>
      <c r="K10" s="14"/>
      <c r="L10" s="14"/>
      <c r="M10" s="14"/>
    </row>
    <row r="11" spans="1:13" s="44" customFormat="1" ht="24.95" customHeight="1" x14ac:dyDescent="0.25">
      <c r="A11" s="14"/>
      <c r="B11" s="13" t="str">
        <f>Ratings!A11</f>
        <v>Visualisierungsraum</v>
      </c>
      <c r="C11" s="52">
        <f>Ratings!F11</f>
        <v>3.9000000000000004</v>
      </c>
      <c r="D11" s="92">
        <f>Ratings!K11</f>
        <v>4.25</v>
      </c>
      <c r="E11" s="14"/>
      <c r="F11" s="14"/>
      <c r="G11" s="14"/>
      <c r="H11" s="14"/>
      <c r="I11" s="15"/>
      <c r="J11" s="16"/>
      <c r="K11" s="14"/>
      <c r="L11" s="14"/>
      <c r="M11" s="14"/>
    </row>
    <row r="12" spans="1:13" s="44" customFormat="1" ht="24.95" customHeight="1" x14ac:dyDescent="0.25">
      <c r="A12" s="14"/>
      <c r="B12" s="13" t="str">
        <f>Ratings!A12</f>
        <v>Gaming Zone</v>
      </c>
      <c r="C12" s="52">
        <f>Ratings!F12</f>
        <v>3.45</v>
      </c>
      <c r="D12" s="92">
        <f>Ratings!K12</f>
        <v>3</v>
      </c>
      <c r="E12" s="14"/>
      <c r="F12" s="14"/>
      <c r="G12" s="14"/>
      <c r="H12" s="14"/>
      <c r="I12" s="15"/>
      <c r="J12" s="14"/>
      <c r="K12" s="14"/>
      <c r="L12" s="14"/>
      <c r="M12" s="14"/>
    </row>
    <row r="13" spans="1:13" s="44" customFormat="1" ht="24.95" customHeight="1" x14ac:dyDescent="0.25">
      <c r="A13" s="14"/>
      <c r="B13" s="13" t="str">
        <f>Ratings!A13</f>
        <v>Gruppenarbeitsraum</v>
      </c>
      <c r="C13" s="52">
        <f>Ratings!F13</f>
        <v>1.4500000000000002</v>
      </c>
      <c r="D13" s="92">
        <f>Ratings!K13</f>
        <v>1.75</v>
      </c>
      <c r="E13" s="14"/>
      <c r="F13" s="14"/>
      <c r="G13" s="14"/>
      <c r="H13" s="14"/>
      <c r="I13" s="17"/>
      <c r="J13" s="17"/>
      <c r="K13" s="14"/>
      <c r="L13" s="14"/>
      <c r="M13" s="14"/>
    </row>
    <row r="14" spans="1:13" s="44" customFormat="1" ht="24.95" customHeight="1" x14ac:dyDescent="0.25">
      <c r="A14" s="14"/>
      <c r="B14" s="13" t="str">
        <f>Ratings!A14</f>
        <v>PC-Raum</v>
      </c>
      <c r="C14" s="52">
        <f>Ratings!F14</f>
        <v>1.25</v>
      </c>
      <c r="D14" s="92">
        <f>Ratings!K14</f>
        <v>1</v>
      </c>
      <c r="E14" s="14"/>
      <c r="F14" s="14"/>
      <c r="G14" s="14"/>
      <c r="H14" s="14"/>
      <c r="I14" s="15"/>
      <c r="J14" s="16"/>
      <c r="K14" s="14"/>
      <c r="L14" s="14"/>
      <c r="M14" s="14"/>
    </row>
    <row r="15" spans="1:13" s="44" customFormat="1" ht="24.95" customHeight="1" x14ac:dyDescent="0.25">
      <c r="A15" s="14"/>
      <c r="B15" s="13" t="str">
        <f>Ratings!A15</f>
        <v>Lernkabinen mit Bildschirmen</v>
      </c>
      <c r="C15" s="52">
        <f>Ratings!F15</f>
        <v>1</v>
      </c>
      <c r="D15" s="92">
        <f>Ratings!K15</f>
        <v>1.5</v>
      </c>
      <c r="E15" s="14"/>
      <c r="F15" s="14"/>
      <c r="G15" s="14"/>
      <c r="H15" s="14"/>
      <c r="I15" s="15"/>
      <c r="J15" s="16"/>
      <c r="K15" s="14"/>
      <c r="L15" s="14"/>
      <c r="M15" s="14"/>
    </row>
    <row r="16" spans="1:13" s="44" customFormat="1" ht="24.95" customHeight="1" x14ac:dyDescent="0.25">
      <c r="A16" s="14"/>
      <c r="B16" s="13" t="str">
        <f>Ratings!A16</f>
        <v>Smart Classroom</v>
      </c>
      <c r="C16" s="52">
        <f>Ratings!F16</f>
        <v>2.25</v>
      </c>
      <c r="D16" s="92">
        <f>Ratings!K16</f>
        <v>2.25</v>
      </c>
      <c r="E16" s="14"/>
      <c r="F16" s="14"/>
      <c r="G16" s="14"/>
      <c r="H16" s="14"/>
      <c r="I16" s="15"/>
      <c r="J16" s="16"/>
      <c r="K16" s="14"/>
      <c r="L16" s="14"/>
      <c r="M16" s="14"/>
    </row>
    <row r="17" spans="1:13" s="44" customFormat="1" ht="24.95" customHeight="1" x14ac:dyDescent="0.25">
      <c r="A17" s="14"/>
      <c r="B17" s="13" t="str">
        <f>Ratings!A17</f>
        <v>Präsentationsübungsraum</v>
      </c>
      <c r="C17" s="52">
        <f>Ratings!F17</f>
        <v>2</v>
      </c>
      <c r="D17" s="92">
        <f>Ratings!K17</f>
        <v>2.5</v>
      </c>
      <c r="E17" s="14"/>
      <c r="F17" s="14"/>
      <c r="G17" s="14"/>
      <c r="H17" s="14"/>
      <c r="I17" s="14"/>
      <c r="J17" s="14"/>
      <c r="K17" s="14"/>
      <c r="L17" s="14"/>
      <c r="M17" s="14"/>
    </row>
    <row r="18" spans="1:13" s="44" customFormat="1" ht="24.95" customHeight="1" x14ac:dyDescent="0.25">
      <c r="A18" s="14"/>
      <c r="B18" s="13" t="str">
        <f>Ratings!A18</f>
        <v>Verbindender Raum mit Kiosks</v>
      </c>
      <c r="C18" s="52">
        <f>Ratings!F18</f>
        <v>1.1499999999999999</v>
      </c>
      <c r="D18" s="92">
        <f>Ratings!K18</f>
        <v>1</v>
      </c>
      <c r="E18" s="14"/>
      <c r="F18" s="14"/>
      <c r="G18" s="14"/>
      <c r="H18" s="14"/>
      <c r="I18" s="14"/>
      <c r="J18" s="14"/>
      <c r="K18" s="14"/>
      <c r="L18" s="14"/>
      <c r="M18" s="14"/>
    </row>
    <row r="19" spans="1:13" s="44" customFormat="1" ht="24.95" customHeight="1" x14ac:dyDescent="0.25">
      <c r="A19" s="14"/>
      <c r="B19" s="53" t="str">
        <f>Ratings!A19</f>
        <v>&lt;weitere Räume&gt;</v>
      </c>
      <c r="C19" s="52">
        <f>Ratings!F19</f>
        <v>0</v>
      </c>
      <c r="D19" s="92">
        <f>Ratings!K19</f>
        <v>0</v>
      </c>
      <c r="E19" s="14"/>
      <c r="F19" s="14"/>
      <c r="G19" s="14"/>
      <c r="H19" s="14"/>
      <c r="I19" s="14"/>
      <c r="J19" s="14"/>
      <c r="K19" s="14"/>
      <c r="L19" s="14"/>
      <c r="M19" s="14"/>
    </row>
    <row r="20" spans="1:13" s="44" customFormat="1" ht="24.95" customHeight="1" x14ac:dyDescent="0.25">
      <c r="A20" s="14"/>
      <c r="B20" s="53" t="str">
        <f>Ratings!A20</f>
        <v>&lt;weitere Räume&gt;</v>
      </c>
      <c r="C20" s="52">
        <f>Ratings!F20</f>
        <v>0</v>
      </c>
      <c r="D20" s="92">
        <f>Ratings!K20</f>
        <v>0</v>
      </c>
      <c r="E20" s="14"/>
      <c r="F20" s="14"/>
      <c r="G20" s="14"/>
      <c r="H20" s="14"/>
      <c r="I20" s="14"/>
      <c r="J20" s="14"/>
      <c r="K20" s="14"/>
      <c r="L20" s="14"/>
      <c r="M20" s="14"/>
    </row>
    <row r="21" spans="1:13" s="44" customFormat="1" ht="24.95" customHeight="1" x14ac:dyDescent="0.25">
      <c r="A21" s="14"/>
      <c r="B21" s="53" t="str">
        <f>Ratings!A21</f>
        <v>&lt;weitere Räume&gt;</v>
      </c>
      <c r="C21" s="52">
        <f>Ratings!F21</f>
        <v>0</v>
      </c>
      <c r="D21" s="92">
        <f>Ratings!K21</f>
        <v>0</v>
      </c>
      <c r="E21" s="14"/>
      <c r="F21" s="14"/>
      <c r="G21" s="14"/>
      <c r="H21" s="14"/>
      <c r="I21" s="14"/>
      <c r="J21" s="14"/>
      <c r="K21" s="14"/>
      <c r="L21" s="14"/>
      <c r="M21" s="14"/>
    </row>
    <row r="22" spans="1:13" s="44" customFormat="1" ht="24.95" customHeight="1" x14ac:dyDescent="0.25">
      <c r="A22" s="14"/>
      <c r="B22" s="53" t="str">
        <f>Ratings!A22</f>
        <v>&lt;weitere Räume&gt;</v>
      </c>
      <c r="C22" s="52">
        <f>Ratings!F22</f>
        <v>0</v>
      </c>
      <c r="D22" s="92">
        <f>Ratings!K22</f>
        <v>0</v>
      </c>
      <c r="E22" s="14"/>
      <c r="F22" s="14"/>
      <c r="G22" s="14"/>
      <c r="H22" s="14"/>
      <c r="I22" s="14"/>
      <c r="J22" s="14"/>
      <c r="K22" s="14"/>
      <c r="L22" s="14"/>
      <c r="M22" s="14"/>
    </row>
    <row r="23" spans="1:13" s="44" customFormat="1" ht="24.95" customHeight="1" x14ac:dyDescent="0.25">
      <c r="A23" s="14"/>
      <c r="B23" s="53" t="str">
        <f>Ratings!A23</f>
        <v>&lt;weitere Räume&gt;</v>
      </c>
      <c r="C23" s="52">
        <f>Ratings!F23</f>
        <v>0</v>
      </c>
      <c r="D23" s="92">
        <f>Ratings!K23</f>
        <v>0</v>
      </c>
      <c r="E23" s="14"/>
      <c r="F23" s="14"/>
      <c r="G23" s="14"/>
      <c r="H23" s="14"/>
      <c r="I23" s="14"/>
      <c r="J23" s="14"/>
      <c r="K23" s="14"/>
      <c r="L23" s="14"/>
      <c r="M23" s="14"/>
    </row>
    <row r="24" spans="1:13" x14ac:dyDescent="0.25">
      <c r="A24" s="6"/>
      <c r="B24" s="6"/>
      <c r="C24" s="9"/>
      <c r="D24" s="9"/>
      <c r="E24" s="6"/>
      <c r="F24" s="6"/>
      <c r="G24" s="6"/>
      <c r="H24" s="6"/>
      <c r="I24" s="6"/>
      <c r="J24" s="6"/>
      <c r="K24" s="6"/>
      <c r="L24" s="6"/>
      <c r="M24" s="6"/>
    </row>
    <row r="25" spans="1:13" x14ac:dyDescent="0.25">
      <c r="A25" s="6"/>
      <c r="B25" s="6"/>
      <c r="C25" s="9"/>
      <c r="D25" s="9"/>
      <c r="E25" s="6"/>
      <c r="F25" s="6"/>
      <c r="G25" s="6"/>
      <c r="H25" s="6"/>
      <c r="I25" s="6"/>
      <c r="J25" s="6"/>
      <c r="K25" s="6"/>
      <c r="L25" s="6"/>
      <c r="M25" s="6"/>
    </row>
    <row r="26" spans="1:13" x14ac:dyDescent="0.25">
      <c r="A26" s="6"/>
      <c r="B26" s="6"/>
      <c r="C26" s="9"/>
      <c r="D26" s="9"/>
      <c r="E26" s="6"/>
      <c r="F26" s="6"/>
      <c r="G26" s="6"/>
      <c r="H26" s="6"/>
      <c r="I26" s="6"/>
      <c r="J26" s="6"/>
      <c r="K26" s="6"/>
      <c r="L26" s="6"/>
      <c r="M26" s="6"/>
    </row>
    <row r="27" spans="1:13" x14ac:dyDescent="0.25">
      <c r="A27" s="6"/>
      <c r="B27" s="6"/>
      <c r="C27" s="9"/>
      <c r="D27" s="9"/>
      <c r="E27" s="6"/>
      <c r="F27" s="6"/>
      <c r="G27" s="6"/>
      <c r="H27" s="6"/>
      <c r="I27" s="6"/>
      <c r="J27" s="6"/>
      <c r="K27" s="6"/>
      <c r="L27" s="6"/>
      <c r="M27" s="6"/>
    </row>
    <row r="28" spans="1:13" x14ac:dyDescent="0.25">
      <c r="A28" s="6"/>
      <c r="B28" s="6"/>
      <c r="C28" s="9"/>
      <c r="D28" s="9"/>
      <c r="E28" s="6"/>
      <c r="F28" s="6"/>
      <c r="G28" s="6"/>
      <c r="H28" s="6"/>
      <c r="I28" s="6"/>
      <c r="J28" s="6"/>
      <c r="K28" s="6"/>
      <c r="L28" s="6"/>
      <c r="M28" s="6"/>
    </row>
  </sheetData>
  <mergeCells count="7">
    <mergeCell ref="B1:D1"/>
    <mergeCell ref="B3:D3"/>
    <mergeCell ref="B6:D6"/>
    <mergeCell ref="B5:D5"/>
    <mergeCell ref="J4:L4"/>
    <mergeCell ref="B2:D2"/>
    <mergeCell ref="F5:M5"/>
  </mergeCells>
  <phoneticPr fontId="9"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WILLKOMMEN</vt:lpstr>
      <vt:lpstr>Ratings</vt:lpstr>
      <vt:lpstr>Diagramm</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2012-10-04T19:42:03Z</dcterms:created>
  <dcterms:modified xsi:type="dcterms:W3CDTF">2022-03-04T09:55:49Z</dcterms:modified>
</cp:coreProperties>
</file>