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15983F24-564A-4419-9DF6-3A6D26447425}" xr6:coauthVersionLast="47" xr6:coauthVersionMax="47" xr10:uidLastSave="{00000000-0000-0000-0000-000000000000}"/>
  <bookViews>
    <workbookView xWindow="-120" yWindow="-120" windowWidth="29040" windowHeight="15840" xr2:uid="{B17CE15C-AD1A-47F4-8057-CC287A0C12D6}"/>
  </bookViews>
  <sheets>
    <sheet name="PRESS SPEEDS" sheetId="1" r:id="rId1"/>
    <sheet name="COLLATOR SPEE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57" i="1"/>
  <c r="H55" i="1"/>
  <c r="H54" i="1"/>
  <c r="H53" i="1"/>
  <c r="H51" i="1"/>
  <c r="H50" i="1"/>
  <c r="H61" i="1"/>
  <c r="H60" i="1"/>
  <c r="H59" i="1"/>
  <c r="H58" i="1"/>
  <c r="H56" i="1"/>
  <c r="H52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9" i="1"/>
</calcChain>
</file>

<file path=xl/sharedStrings.xml><?xml version="1.0" encoding="utf-8"?>
<sst xmlns="http://schemas.openxmlformats.org/spreadsheetml/2006/main" count="91" uniqueCount="27">
  <si>
    <t>Standard</t>
  </si>
  <si>
    <t>Cylinder</t>
  </si>
  <si>
    <t>Dollar per hour</t>
  </si>
  <si>
    <t>CWU per hour</t>
  </si>
  <si>
    <t>12SP</t>
  </si>
  <si>
    <t>14SP</t>
  </si>
  <si>
    <t>17SP</t>
  </si>
  <si>
    <t>22SP</t>
  </si>
  <si>
    <t>24SP</t>
  </si>
  <si>
    <t>28SP</t>
  </si>
  <si>
    <t>8.5  CUTS PER HOUR</t>
  </si>
  <si>
    <t>LOW CUT</t>
  </si>
  <si>
    <t>HIGH CUT</t>
  </si>
  <si>
    <t>DOLLAR PER HOUR</t>
  </si>
  <si>
    <t>PROJECT TYPE</t>
  </si>
  <si>
    <t>CUT SIZE</t>
  </si>
  <si>
    <t>STANDARD</t>
  </si>
  <si>
    <t>SNAP</t>
  </si>
  <si>
    <t>MAX QTY ROLL CHANGE</t>
  </si>
  <si>
    <t>SET UP MINUTES</t>
  </si>
  <si>
    <t>ROLL CANGE TIME (MINUTE)</t>
  </si>
  <si>
    <t>FPM</t>
  </si>
  <si>
    <t>Set up Minutes</t>
  </si>
  <si>
    <t>Low Feet</t>
  </si>
  <si>
    <t>High Feet</t>
  </si>
  <si>
    <t>roll change max feet</t>
  </si>
  <si>
    <t xml:space="preserve">Minutes per roll change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</si>
</sst>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58F62-BDDE-427E-AABC-AA1B20BDB2CD}">
  <dimension ref="A1:L62"/>
  <sheetViews>
    <sheetView tabSelected="1" workbookViewId="0">
      <selection activeCell="O16" sqref="O16"/>
    </sheetView>
  </sheetViews>
  <sheetFormatPr defaultRowHeight="15" x14ac:dyDescent="0.25"/>
  <cols>
    <col min="1" max="1" width="19" style="1" customWidth="1"/>
    <col min="2" max="3" width="17.85546875" style="1" customWidth="1"/>
    <col min="4" max="4" width="18.7109375" style="1" customWidth="1"/>
    <col min="5" max="6" width="18.28515625" style="1" customWidth="1"/>
    <col min="7" max="8" width="16.5703125" style="2" customWidth="1"/>
    <col min="9" max="9" width="19.5703125" style="1" customWidth="1"/>
    <col min="10" max="10" width="19.140625" style="1" customWidth="1"/>
    <col min="11" max="11" width="25.7109375" style="1" customWidth="1"/>
    <col min="12" max="12" width="23.85546875" style="1" customWidth="1"/>
    <col min="13" max="16384" width="9.140625" style="1"/>
  </cols>
  <sheetData>
    <row r="1" spans="1:12" x14ac:dyDescent="0.25">
      <c r="A1" s="1" t="s">
        <v>0</v>
      </c>
      <c r="B1" s="1" t="s">
        <v>1</v>
      </c>
      <c r="D1" s="1" t="s">
        <v>23</v>
      </c>
      <c r="E1" s="1" t="s">
        <v>24</v>
      </c>
      <c r="G1" s="2" t="s">
        <v>3</v>
      </c>
      <c r="H1" s="2" t="s">
        <v>21</v>
      </c>
      <c r="I1" s="1" t="s">
        <v>2</v>
      </c>
      <c r="J1" s="1" t="s">
        <v>22</v>
      </c>
      <c r="K1" s="1" t="s">
        <v>25</v>
      </c>
      <c r="L1" s="1" t="s">
        <v>26</v>
      </c>
    </row>
    <row r="2" spans="1:12" x14ac:dyDescent="0.25">
      <c r="A2" s="1">
        <v>1</v>
      </c>
      <c r="B2" s="1">
        <v>11</v>
      </c>
      <c r="D2" s="1">
        <v>1</v>
      </c>
      <c r="E2" s="1">
        <v>918</v>
      </c>
      <c r="F2" s="1">
        <f>E2*12/B2</f>
        <v>1001.4545454545455</v>
      </c>
      <c r="G2" s="2">
        <v>5000</v>
      </c>
      <c r="H2" s="2">
        <f t="shared" ref="H2:H25" si="0">G2*B2/12/60</f>
        <v>76.388888888888886</v>
      </c>
      <c r="I2" s="1">
        <v>65</v>
      </c>
      <c r="J2" s="1">
        <v>15</v>
      </c>
      <c r="K2" s="1">
        <v>11000</v>
      </c>
      <c r="L2" s="1">
        <v>5</v>
      </c>
    </row>
    <row r="3" spans="1:12" x14ac:dyDescent="0.25">
      <c r="A3" s="1">
        <v>1</v>
      </c>
      <c r="B3" s="1">
        <v>11</v>
      </c>
      <c r="D3" s="1">
        <v>919</v>
      </c>
      <c r="E3" s="1">
        <v>2292</v>
      </c>
      <c r="F3" s="1">
        <f t="shared" ref="F3:F7" si="1">E3*12/B3</f>
        <v>2500.3636363636365</v>
      </c>
      <c r="G3" s="2">
        <v>6500</v>
      </c>
      <c r="H3" s="2">
        <f t="shared" si="0"/>
        <v>99.305555555555557</v>
      </c>
      <c r="I3" s="1">
        <v>65</v>
      </c>
      <c r="J3" s="1">
        <v>15</v>
      </c>
      <c r="K3" s="1">
        <v>11000</v>
      </c>
      <c r="L3" s="1">
        <v>5</v>
      </c>
    </row>
    <row r="4" spans="1:12" x14ac:dyDescent="0.25">
      <c r="A4" s="1">
        <v>1</v>
      </c>
      <c r="B4" s="1">
        <v>11</v>
      </c>
      <c r="D4" s="1">
        <v>2293</v>
      </c>
      <c r="E4" s="1">
        <v>4584</v>
      </c>
      <c r="F4" s="1">
        <f t="shared" si="1"/>
        <v>5000.727272727273</v>
      </c>
      <c r="G4" s="2">
        <v>11600</v>
      </c>
      <c r="H4" s="2">
        <f t="shared" si="0"/>
        <v>177.22222222222223</v>
      </c>
      <c r="I4" s="1">
        <v>65</v>
      </c>
      <c r="J4" s="1">
        <v>15</v>
      </c>
      <c r="K4" s="1">
        <v>11000</v>
      </c>
      <c r="L4" s="1">
        <v>5</v>
      </c>
    </row>
    <row r="5" spans="1:12" x14ac:dyDescent="0.25">
      <c r="A5" s="1">
        <v>1</v>
      </c>
      <c r="B5" s="1">
        <v>11</v>
      </c>
      <c r="D5" s="1">
        <v>4585</v>
      </c>
      <c r="E5" s="1">
        <v>9167</v>
      </c>
      <c r="F5" s="1">
        <f t="shared" si="1"/>
        <v>10000.363636363636</v>
      </c>
      <c r="G5" s="2">
        <v>13600</v>
      </c>
      <c r="H5" s="2">
        <f t="shared" si="0"/>
        <v>207.77777777777777</v>
      </c>
      <c r="I5" s="1">
        <v>65</v>
      </c>
      <c r="J5" s="1">
        <v>15</v>
      </c>
      <c r="K5" s="1">
        <v>11000</v>
      </c>
      <c r="L5" s="1">
        <v>5</v>
      </c>
    </row>
    <row r="6" spans="1:12" x14ac:dyDescent="0.25">
      <c r="A6" s="1">
        <v>1</v>
      </c>
      <c r="B6" s="1">
        <v>11</v>
      </c>
      <c r="D6" s="1">
        <v>9166</v>
      </c>
      <c r="E6" s="1">
        <v>18334</v>
      </c>
      <c r="F6" s="1">
        <f t="shared" si="1"/>
        <v>20000.727272727272</v>
      </c>
      <c r="G6" s="2">
        <v>16600</v>
      </c>
      <c r="H6" s="2">
        <f t="shared" si="0"/>
        <v>253.61111111111111</v>
      </c>
      <c r="I6" s="1">
        <v>65</v>
      </c>
      <c r="J6" s="1">
        <v>15</v>
      </c>
      <c r="K6" s="1">
        <v>11000</v>
      </c>
      <c r="L6" s="1">
        <v>5</v>
      </c>
    </row>
    <row r="7" spans="1:12" x14ac:dyDescent="0.25">
      <c r="A7" s="1">
        <v>1</v>
      </c>
      <c r="B7" s="1">
        <v>11</v>
      </c>
      <c r="D7" s="1">
        <v>18335</v>
      </c>
      <c r="E7" s="1">
        <v>999999</v>
      </c>
      <c r="F7" s="1">
        <f t="shared" si="1"/>
        <v>1090908</v>
      </c>
      <c r="G7" s="2">
        <v>18000</v>
      </c>
      <c r="H7" s="2">
        <f t="shared" si="0"/>
        <v>275</v>
      </c>
      <c r="I7" s="1">
        <v>65</v>
      </c>
      <c r="J7" s="1">
        <v>15</v>
      </c>
      <c r="K7" s="1">
        <v>11000</v>
      </c>
      <c r="L7" s="1">
        <v>5</v>
      </c>
    </row>
    <row r="8" spans="1:12" x14ac:dyDescent="0.25">
      <c r="A8" s="1">
        <v>1</v>
      </c>
      <c r="B8" s="1">
        <v>14</v>
      </c>
      <c r="D8" s="1">
        <v>1</v>
      </c>
      <c r="E8" s="1">
        <v>584</v>
      </c>
      <c r="F8" s="1">
        <f>E8*12/B8*2</f>
        <v>1001.1428571428571</v>
      </c>
      <c r="G8" s="2">
        <v>4200</v>
      </c>
      <c r="H8" s="2">
        <f t="shared" si="0"/>
        <v>81.666666666666671</v>
      </c>
      <c r="I8" s="1">
        <v>65</v>
      </c>
      <c r="J8" s="1">
        <v>15</v>
      </c>
      <c r="K8" s="1">
        <v>11000</v>
      </c>
      <c r="L8" s="1">
        <v>5</v>
      </c>
    </row>
    <row r="9" spans="1:12" x14ac:dyDescent="0.25">
      <c r="A9" s="1">
        <v>1</v>
      </c>
      <c r="B9" s="1">
        <v>14</v>
      </c>
      <c r="D9" s="1">
        <v>585</v>
      </c>
      <c r="E9" s="1">
        <v>1459</v>
      </c>
      <c r="F9" s="1">
        <f t="shared" ref="F9:F25" si="2">E9*12/B9*2</f>
        <v>2501.1428571428573</v>
      </c>
      <c r="G9" s="2">
        <v>5200</v>
      </c>
      <c r="H9" s="2">
        <f t="shared" si="0"/>
        <v>101.11111111111111</v>
      </c>
      <c r="I9" s="1">
        <v>65</v>
      </c>
      <c r="J9" s="1">
        <v>15</v>
      </c>
      <c r="K9" s="1">
        <v>11000</v>
      </c>
      <c r="L9" s="1">
        <v>5</v>
      </c>
    </row>
    <row r="10" spans="1:12" x14ac:dyDescent="0.25">
      <c r="A10" s="1">
        <v>1</v>
      </c>
      <c r="B10" s="1">
        <v>14</v>
      </c>
      <c r="D10" s="1">
        <v>1460</v>
      </c>
      <c r="E10" s="1">
        <v>2917</v>
      </c>
      <c r="F10" s="1">
        <f t="shared" si="2"/>
        <v>5000.5714285714284</v>
      </c>
      <c r="G10" s="2">
        <v>7600</v>
      </c>
      <c r="H10" s="2">
        <f t="shared" si="0"/>
        <v>147.77777777777777</v>
      </c>
      <c r="I10" s="1">
        <v>65</v>
      </c>
      <c r="J10" s="1">
        <v>15</v>
      </c>
      <c r="K10" s="1">
        <v>11000</v>
      </c>
      <c r="L10" s="1">
        <v>5</v>
      </c>
    </row>
    <row r="11" spans="1:12" x14ac:dyDescent="0.25">
      <c r="A11" s="1">
        <v>1</v>
      </c>
      <c r="B11" s="1">
        <v>14</v>
      </c>
      <c r="D11" s="1">
        <v>2918</v>
      </c>
      <c r="E11" s="1">
        <v>5834</v>
      </c>
      <c r="F11" s="1">
        <f t="shared" si="2"/>
        <v>10001.142857142857</v>
      </c>
      <c r="G11" s="2">
        <v>9600</v>
      </c>
      <c r="H11" s="2">
        <f t="shared" si="0"/>
        <v>186.66666666666666</v>
      </c>
      <c r="I11" s="1">
        <v>65</v>
      </c>
      <c r="J11" s="1">
        <v>15</v>
      </c>
      <c r="K11" s="1">
        <v>11000</v>
      </c>
      <c r="L11" s="1">
        <v>5</v>
      </c>
    </row>
    <row r="12" spans="1:12" x14ac:dyDescent="0.25">
      <c r="A12" s="1">
        <v>1</v>
      </c>
      <c r="B12" s="1">
        <v>14</v>
      </c>
      <c r="D12" s="1">
        <v>5835</v>
      </c>
      <c r="E12" s="1">
        <v>11668</v>
      </c>
      <c r="F12" s="1">
        <f t="shared" si="2"/>
        <v>20002.285714285714</v>
      </c>
      <c r="G12" s="2">
        <v>11000</v>
      </c>
      <c r="H12" s="2">
        <f t="shared" si="0"/>
        <v>213.88888888888889</v>
      </c>
      <c r="I12" s="1">
        <v>65</v>
      </c>
      <c r="J12" s="1">
        <v>15</v>
      </c>
      <c r="K12" s="1">
        <v>11000</v>
      </c>
      <c r="L12" s="1">
        <v>5</v>
      </c>
    </row>
    <row r="13" spans="1:12" x14ac:dyDescent="0.25">
      <c r="A13" s="1">
        <v>1</v>
      </c>
      <c r="B13" s="1">
        <v>14</v>
      </c>
      <c r="D13" s="1">
        <v>11669</v>
      </c>
      <c r="E13" s="1">
        <v>999999</v>
      </c>
      <c r="F13" s="1">
        <f t="shared" si="2"/>
        <v>1714284</v>
      </c>
      <c r="G13" s="2">
        <v>12600</v>
      </c>
      <c r="H13" s="2">
        <f t="shared" si="0"/>
        <v>245</v>
      </c>
      <c r="I13" s="1">
        <v>65</v>
      </c>
      <c r="J13" s="1">
        <v>15</v>
      </c>
      <c r="K13" s="1">
        <v>11000</v>
      </c>
      <c r="L13" s="1">
        <v>5</v>
      </c>
    </row>
    <row r="14" spans="1:12" x14ac:dyDescent="0.25">
      <c r="A14" s="1">
        <v>1</v>
      </c>
      <c r="B14" s="1">
        <v>17</v>
      </c>
      <c r="D14" s="1">
        <v>1</v>
      </c>
      <c r="E14" s="1">
        <v>709</v>
      </c>
      <c r="F14" s="1">
        <f t="shared" si="2"/>
        <v>1000.9411764705883</v>
      </c>
      <c r="G14" s="2">
        <v>3550</v>
      </c>
      <c r="H14" s="2">
        <f t="shared" si="0"/>
        <v>83.819444444444443</v>
      </c>
      <c r="I14" s="1">
        <v>65</v>
      </c>
      <c r="J14" s="1">
        <v>15</v>
      </c>
      <c r="K14" s="1">
        <v>11000</v>
      </c>
      <c r="L14" s="1">
        <v>5</v>
      </c>
    </row>
    <row r="15" spans="1:12" x14ac:dyDescent="0.25">
      <c r="A15" s="1">
        <v>1</v>
      </c>
      <c r="B15" s="1">
        <v>17</v>
      </c>
      <c r="D15" s="1">
        <v>710</v>
      </c>
      <c r="E15" s="1">
        <v>1771</v>
      </c>
      <c r="F15" s="1">
        <f t="shared" si="2"/>
        <v>2500.2352941176468</v>
      </c>
      <c r="G15" s="2">
        <v>4800</v>
      </c>
      <c r="H15" s="2">
        <f t="shared" si="0"/>
        <v>113.33333333333333</v>
      </c>
      <c r="I15" s="1">
        <v>65</v>
      </c>
      <c r="J15" s="1">
        <v>15</v>
      </c>
      <c r="K15" s="1">
        <v>11000</v>
      </c>
      <c r="L15" s="1">
        <v>5</v>
      </c>
    </row>
    <row r="16" spans="1:12" x14ac:dyDescent="0.25">
      <c r="A16" s="1">
        <v>1</v>
      </c>
      <c r="B16" s="1">
        <v>17</v>
      </c>
      <c r="D16" s="1">
        <v>1772</v>
      </c>
      <c r="E16" s="1">
        <v>3542</v>
      </c>
      <c r="F16" s="1">
        <f t="shared" si="2"/>
        <v>5000.4705882352937</v>
      </c>
      <c r="G16" s="2">
        <v>6500</v>
      </c>
      <c r="H16" s="2">
        <f t="shared" si="0"/>
        <v>153.47222222222223</v>
      </c>
      <c r="I16" s="1">
        <v>65</v>
      </c>
      <c r="J16" s="1">
        <v>15</v>
      </c>
      <c r="K16" s="1">
        <v>11000</v>
      </c>
      <c r="L16" s="1">
        <v>5</v>
      </c>
    </row>
    <row r="17" spans="1:12" x14ac:dyDescent="0.25">
      <c r="A17" s="1">
        <v>1</v>
      </c>
      <c r="B17" s="1">
        <v>17</v>
      </c>
      <c r="D17" s="1">
        <v>3543</v>
      </c>
      <c r="E17" s="1">
        <v>7084</v>
      </c>
      <c r="F17" s="1">
        <f t="shared" si="2"/>
        <v>10000.941176470587</v>
      </c>
      <c r="G17" s="2">
        <v>8500</v>
      </c>
      <c r="H17" s="2">
        <f t="shared" si="0"/>
        <v>200.69444444444443</v>
      </c>
      <c r="I17" s="1">
        <v>65</v>
      </c>
      <c r="J17" s="1">
        <v>15</v>
      </c>
      <c r="K17" s="1">
        <v>11000</v>
      </c>
      <c r="L17" s="1">
        <v>5</v>
      </c>
    </row>
    <row r="18" spans="1:12" x14ac:dyDescent="0.25">
      <c r="A18" s="1">
        <v>1</v>
      </c>
      <c r="B18" s="1">
        <v>17</v>
      </c>
      <c r="D18" s="1">
        <v>7085</v>
      </c>
      <c r="E18" s="1">
        <v>14168</v>
      </c>
      <c r="F18" s="1">
        <f t="shared" si="2"/>
        <v>20001.882352941175</v>
      </c>
      <c r="G18" s="2">
        <v>10000</v>
      </c>
      <c r="H18" s="2">
        <f t="shared" si="0"/>
        <v>236.11111111111111</v>
      </c>
      <c r="I18" s="1">
        <v>65</v>
      </c>
      <c r="J18" s="1">
        <v>15</v>
      </c>
      <c r="K18" s="1">
        <v>11000</v>
      </c>
      <c r="L18" s="1">
        <v>5</v>
      </c>
    </row>
    <row r="19" spans="1:12" x14ac:dyDescent="0.25">
      <c r="A19" s="1">
        <v>1</v>
      </c>
      <c r="B19" s="1">
        <v>17</v>
      </c>
      <c r="D19" s="1">
        <v>14169</v>
      </c>
      <c r="E19" s="1">
        <v>999999</v>
      </c>
      <c r="F19" s="1">
        <f t="shared" si="2"/>
        <v>1411763.294117647</v>
      </c>
      <c r="G19" s="2">
        <v>11000</v>
      </c>
      <c r="H19" s="2">
        <f t="shared" si="0"/>
        <v>259.72222222222223</v>
      </c>
      <c r="I19" s="1">
        <v>65</v>
      </c>
      <c r="J19" s="1">
        <v>15</v>
      </c>
      <c r="K19" s="1">
        <v>11000</v>
      </c>
      <c r="L19" s="1">
        <v>5</v>
      </c>
    </row>
    <row r="20" spans="1:12" x14ac:dyDescent="0.25">
      <c r="A20" s="1">
        <v>1</v>
      </c>
      <c r="B20" s="1">
        <v>22</v>
      </c>
      <c r="D20" s="1">
        <v>1</v>
      </c>
      <c r="E20" s="1">
        <v>917</v>
      </c>
      <c r="F20" s="1">
        <f t="shared" si="2"/>
        <v>1000.3636363636364</v>
      </c>
      <c r="G20" s="2">
        <v>2800</v>
      </c>
      <c r="H20" s="2">
        <f t="shared" si="0"/>
        <v>85.555555555555557</v>
      </c>
      <c r="I20" s="1">
        <v>65</v>
      </c>
      <c r="J20" s="1">
        <v>15</v>
      </c>
      <c r="K20" s="1">
        <v>11000</v>
      </c>
      <c r="L20" s="1">
        <v>5</v>
      </c>
    </row>
    <row r="21" spans="1:12" x14ac:dyDescent="0.25">
      <c r="A21" s="1">
        <v>1</v>
      </c>
      <c r="B21" s="1">
        <v>22</v>
      </c>
      <c r="D21" s="1">
        <v>919</v>
      </c>
      <c r="E21" s="1">
        <v>2292</v>
      </c>
      <c r="F21" s="1">
        <f t="shared" si="2"/>
        <v>2500.3636363636365</v>
      </c>
      <c r="G21" s="2">
        <v>3800</v>
      </c>
      <c r="H21" s="2">
        <f t="shared" si="0"/>
        <v>116.11111111111111</v>
      </c>
      <c r="I21" s="1">
        <v>65</v>
      </c>
      <c r="J21" s="1">
        <v>15</v>
      </c>
      <c r="K21" s="1">
        <v>11000</v>
      </c>
      <c r="L21" s="1">
        <v>5</v>
      </c>
    </row>
    <row r="22" spans="1:12" x14ac:dyDescent="0.25">
      <c r="A22" s="1">
        <v>1</v>
      </c>
      <c r="B22" s="1">
        <v>22</v>
      </c>
      <c r="D22" s="1">
        <v>2293</v>
      </c>
      <c r="E22" s="1">
        <v>4584</v>
      </c>
      <c r="F22" s="1">
        <f t="shared" si="2"/>
        <v>5000.727272727273</v>
      </c>
      <c r="G22" s="2">
        <v>6300</v>
      </c>
      <c r="H22" s="2">
        <f t="shared" si="0"/>
        <v>192.5</v>
      </c>
      <c r="I22" s="1">
        <v>65</v>
      </c>
      <c r="J22" s="1">
        <v>15</v>
      </c>
      <c r="K22" s="1">
        <v>11000</v>
      </c>
      <c r="L22" s="1">
        <v>5</v>
      </c>
    </row>
    <row r="23" spans="1:12" x14ac:dyDescent="0.25">
      <c r="A23" s="1">
        <v>1</v>
      </c>
      <c r="B23" s="1">
        <v>22</v>
      </c>
      <c r="D23" s="1">
        <v>4585</v>
      </c>
      <c r="E23" s="1">
        <v>9167</v>
      </c>
      <c r="F23" s="1">
        <f t="shared" si="2"/>
        <v>10000.363636363636</v>
      </c>
      <c r="G23" s="2">
        <v>8300</v>
      </c>
      <c r="H23" s="2">
        <f t="shared" si="0"/>
        <v>253.61111111111111</v>
      </c>
      <c r="I23" s="1">
        <v>65</v>
      </c>
      <c r="J23" s="1">
        <v>15</v>
      </c>
      <c r="K23" s="1">
        <v>11000</v>
      </c>
      <c r="L23" s="1">
        <v>5</v>
      </c>
    </row>
    <row r="24" spans="1:12" x14ac:dyDescent="0.25">
      <c r="A24" s="1">
        <v>1</v>
      </c>
      <c r="B24" s="1">
        <v>22</v>
      </c>
      <c r="D24" s="1">
        <v>9166</v>
      </c>
      <c r="E24" s="1">
        <v>18334</v>
      </c>
      <c r="F24" s="1">
        <f t="shared" si="2"/>
        <v>20000.727272727272</v>
      </c>
      <c r="G24" s="2">
        <v>9000</v>
      </c>
      <c r="H24" s="2">
        <f t="shared" si="0"/>
        <v>275</v>
      </c>
      <c r="I24" s="1">
        <v>65</v>
      </c>
      <c r="J24" s="1">
        <v>15</v>
      </c>
      <c r="K24" s="1">
        <v>11000</v>
      </c>
      <c r="L24" s="1">
        <v>5</v>
      </c>
    </row>
    <row r="25" spans="1:12" x14ac:dyDescent="0.25">
      <c r="A25" s="1">
        <v>1</v>
      </c>
      <c r="B25" s="1">
        <v>22</v>
      </c>
      <c r="D25" s="1">
        <v>18335</v>
      </c>
      <c r="E25" s="1">
        <v>999999</v>
      </c>
      <c r="F25" s="1">
        <f t="shared" si="2"/>
        <v>1090908</v>
      </c>
      <c r="G25" s="2">
        <v>9300</v>
      </c>
      <c r="H25" s="2">
        <f t="shared" si="0"/>
        <v>284.16666666666669</v>
      </c>
      <c r="I25" s="1">
        <v>65</v>
      </c>
      <c r="J25" s="1">
        <v>15</v>
      </c>
      <c r="K25" s="1">
        <v>11000</v>
      </c>
      <c r="L25" s="1">
        <v>5</v>
      </c>
    </row>
    <row r="26" spans="1:12" x14ac:dyDescent="0.25">
      <c r="A26" s="1">
        <v>1</v>
      </c>
      <c r="B26" s="1" t="s">
        <v>4</v>
      </c>
      <c r="C26" s="1">
        <v>12</v>
      </c>
      <c r="D26" s="1">
        <v>1</v>
      </c>
      <c r="E26" s="1">
        <v>1001</v>
      </c>
      <c r="F26" s="1">
        <f>E26*12/C26</f>
        <v>1001</v>
      </c>
      <c r="G26" s="2">
        <v>4000</v>
      </c>
      <c r="H26" s="2">
        <f t="shared" ref="H26:H61" si="3">G26*C26/12/60</f>
        <v>66.666666666666671</v>
      </c>
      <c r="I26" s="1">
        <v>85</v>
      </c>
      <c r="J26" s="1">
        <v>15</v>
      </c>
      <c r="K26" s="1">
        <v>11000</v>
      </c>
      <c r="L26" s="1">
        <v>5</v>
      </c>
    </row>
    <row r="27" spans="1:12" x14ac:dyDescent="0.25">
      <c r="A27" s="1">
        <v>1</v>
      </c>
      <c r="B27" s="1" t="s">
        <v>4</v>
      </c>
      <c r="C27" s="1">
        <v>12</v>
      </c>
      <c r="D27" s="1">
        <v>1002</v>
      </c>
      <c r="E27" s="1">
        <v>2501</v>
      </c>
      <c r="F27" s="1">
        <f t="shared" ref="F27:F31" si="4">E27*12/C27</f>
        <v>2501</v>
      </c>
      <c r="G27" s="2">
        <v>5500</v>
      </c>
      <c r="H27" s="2">
        <f t="shared" si="3"/>
        <v>91.666666666666671</v>
      </c>
      <c r="I27" s="1">
        <v>85</v>
      </c>
      <c r="J27" s="1">
        <v>15</v>
      </c>
      <c r="K27" s="1">
        <v>11000</v>
      </c>
      <c r="L27" s="1">
        <v>5</v>
      </c>
    </row>
    <row r="28" spans="1:12" x14ac:dyDescent="0.25">
      <c r="A28" s="1">
        <v>1</v>
      </c>
      <c r="B28" s="1" t="s">
        <v>4</v>
      </c>
      <c r="C28" s="1">
        <v>12</v>
      </c>
      <c r="D28" s="1">
        <v>2502</v>
      </c>
      <c r="E28" s="1">
        <v>5001</v>
      </c>
      <c r="F28" s="1">
        <f t="shared" si="4"/>
        <v>5001</v>
      </c>
      <c r="G28" s="2">
        <v>10600</v>
      </c>
      <c r="H28" s="2">
        <f t="shared" si="3"/>
        <v>176.66666666666666</v>
      </c>
      <c r="I28" s="1">
        <v>85</v>
      </c>
      <c r="J28" s="1">
        <v>15</v>
      </c>
      <c r="K28" s="1">
        <v>11000</v>
      </c>
      <c r="L28" s="1">
        <v>5</v>
      </c>
    </row>
    <row r="29" spans="1:12" x14ac:dyDescent="0.25">
      <c r="A29" s="1">
        <v>1</v>
      </c>
      <c r="B29" s="1" t="s">
        <v>4</v>
      </c>
      <c r="C29" s="1">
        <v>12</v>
      </c>
      <c r="D29" s="1">
        <v>5002</v>
      </c>
      <c r="E29" s="1">
        <v>10001</v>
      </c>
      <c r="F29" s="1">
        <f t="shared" si="4"/>
        <v>10001</v>
      </c>
      <c r="G29" s="2">
        <v>12600</v>
      </c>
      <c r="H29" s="2">
        <f t="shared" si="3"/>
        <v>210</v>
      </c>
      <c r="I29" s="1">
        <v>85</v>
      </c>
      <c r="J29" s="1">
        <v>15</v>
      </c>
      <c r="K29" s="1">
        <v>11000</v>
      </c>
      <c r="L29" s="1">
        <v>5</v>
      </c>
    </row>
    <row r="30" spans="1:12" x14ac:dyDescent="0.25">
      <c r="A30" s="1">
        <v>1</v>
      </c>
      <c r="B30" s="1" t="s">
        <v>4</v>
      </c>
      <c r="C30" s="1">
        <v>12</v>
      </c>
      <c r="D30" s="1">
        <v>10002</v>
      </c>
      <c r="E30" s="1">
        <v>20001</v>
      </c>
      <c r="F30" s="1">
        <f t="shared" si="4"/>
        <v>20001</v>
      </c>
      <c r="G30" s="2">
        <v>14600</v>
      </c>
      <c r="H30" s="2">
        <f t="shared" si="3"/>
        <v>243.33333333333334</v>
      </c>
      <c r="I30" s="1">
        <v>85</v>
      </c>
      <c r="J30" s="1">
        <v>15</v>
      </c>
      <c r="K30" s="1">
        <v>11000</v>
      </c>
      <c r="L30" s="1">
        <v>5</v>
      </c>
    </row>
    <row r="31" spans="1:12" x14ac:dyDescent="0.25">
      <c r="A31" s="1">
        <v>1</v>
      </c>
      <c r="B31" s="1" t="s">
        <v>4</v>
      </c>
      <c r="C31" s="1">
        <v>12</v>
      </c>
      <c r="D31" s="1">
        <v>20002</v>
      </c>
      <c r="E31" s="1">
        <v>999999</v>
      </c>
      <c r="F31" s="1">
        <f t="shared" si="4"/>
        <v>999999</v>
      </c>
      <c r="G31" s="2">
        <v>16000</v>
      </c>
      <c r="H31" s="2">
        <f t="shared" si="3"/>
        <v>266.66666666666669</v>
      </c>
      <c r="I31" s="1">
        <v>85</v>
      </c>
      <c r="J31" s="1">
        <v>15</v>
      </c>
      <c r="K31" s="1">
        <v>11000</v>
      </c>
      <c r="L31" s="1">
        <v>5</v>
      </c>
    </row>
    <row r="32" spans="1:12" x14ac:dyDescent="0.25">
      <c r="A32" s="1">
        <v>1</v>
      </c>
      <c r="B32" s="1" t="s">
        <v>5</v>
      </c>
      <c r="C32" s="1">
        <v>14</v>
      </c>
      <c r="D32" s="1">
        <v>1</v>
      </c>
      <c r="E32" s="1">
        <v>584</v>
      </c>
      <c r="F32" s="1">
        <f>E32*12/C32*2</f>
        <v>1001.1428571428571</v>
      </c>
      <c r="G32" s="2">
        <v>4200</v>
      </c>
      <c r="H32" s="2">
        <f t="shared" si="3"/>
        <v>81.666666666666671</v>
      </c>
      <c r="I32" s="1">
        <v>85</v>
      </c>
      <c r="J32" s="1">
        <v>15</v>
      </c>
      <c r="K32" s="1">
        <v>11000</v>
      </c>
      <c r="L32" s="1">
        <v>5</v>
      </c>
    </row>
    <row r="33" spans="1:12" x14ac:dyDescent="0.25">
      <c r="A33" s="1">
        <v>1</v>
      </c>
      <c r="B33" s="1" t="s">
        <v>5</v>
      </c>
      <c r="C33" s="1">
        <v>14</v>
      </c>
      <c r="D33" s="1">
        <v>585</v>
      </c>
      <c r="E33" s="1">
        <v>1459</v>
      </c>
      <c r="F33" s="1">
        <f t="shared" ref="F33:F61" si="5">E33*12/C33*2</f>
        <v>2501.1428571428573</v>
      </c>
      <c r="G33" s="2">
        <v>5200</v>
      </c>
      <c r="H33" s="2">
        <f t="shared" si="3"/>
        <v>101.11111111111111</v>
      </c>
      <c r="I33" s="1">
        <v>85</v>
      </c>
      <c r="J33" s="1">
        <v>15</v>
      </c>
      <c r="K33" s="1">
        <v>11000</v>
      </c>
      <c r="L33" s="1">
        <v>5</v>
      </c>
    </row>
    <row r="34" spans="1:12" x14ac:dyDescent="0.25">
      <c r="A34" s="1">
        <v>1</v>
      </c>
      <c r="B34" s="1" t="s">
        <v>5</v>
      </c>
      <c r="C34" s="1">
        <v>14</v>
      </c>
      <c r="D34" s="1">
        <v>1460</v>
      </c>
      <c r="E34" s="1">
        <v>2917</v>
      </c>
      <c r="F34" s="1">
        <f t="shared" si="5"/>
        <v>5000.5714285714284</v>
      </c>
      <c r="G34" s="2">
        <v>7600</v>
      </c>
      <c r="H34" s="2">
        <f t="shared" si="3"/>
        <v>147.77777777777777</v>
      </c>
      <c r="I34" s="1">
        <v>85</v>
      </c>
      <c r="J34" s="1">
        <v>15</v>
      </c>
      <c r="K34" s="1">
        <v>11000</v>
      </c>
      <c r="L34" s="1">
        <v>5</v>
      </c>
    </row>
    <row r="35" spans="1:12" x14ac:dyDescent="0.25">
      <c r="A35" s="1">
        <v>1</v>
      </c>
      <c r="B35" s="1" t="s">
        <v>5</v>
      </c>
      <c r="C35" s="1">
        <v>14</v>
      </c>
      <c r="D35" s="1">
        <v>2918</v>
      </c>
      <c r="E35" s="1">
        <v>5834</v>
      </c>
      <c r="F35" s="1">
        <f t="shared" si="5"/>
        <v>10001.142857142857</v>
      </c>
      <c r="G35" s="2">
        <v>9600</v>
      </c>
      <c r="H35" s="2">
        <f t="shared" si="3"/>
        <v>186.66666666666666</v>
      </c>
      <c r="I35" s="1">
        <v>85</v>
      </c>
      <c r="J35" s="1">
        <v>15</v>
      </c>
      <c r="K35" s="1">
        <v>11000</v>
      </c>
      <c r="L35" s="1">
        <v>5</v>
      </c>
    </row>
    <row r="36" spans="1:12" x14ac:dyDescent="0.25">
      <c r="A36" s="1">
        <v>1</v>
      </c>
      <c r="B36" s="1" t="s">
        <v>5</v>
      </c>
      <c r="C36" s="1">
        <v>14</v>
      </c>
      <c r="D36" s="1">
        <v>5835</v>
      </c>
      <c r="E36" s="1">
        <v>11668</v>
      </c>
      <c r="F36" s="1">
        <f t="shared" si="5"/>
        <v>20002.285714285714</v>
      </c>
      <c r="G36" s="2">
        <v>11000</v>
      </c>
      <c r="H36" s="2">
        <f t="shared" si="3"/>
        <v>213.88888888888889</v>
      </c>
      <c r="I36" s="1">
        <v>85</v>
      </c>
      <c r="J36" s="1">
        <v>15</v>
      </c>
      <c r="K36" s="1">
        <v>11000</v>
      </c>
      <c r="L36" s="1">
        <v>5</v>
      </c>
    </row>
    <row r="37" spans="1:12" x14ac:dyDescent="0.25">
      <c r="A37" s="1">
        <v>1</v>
      </c>
      <c r="B37" s="1" t="s">
        <v>5</v>
      </c>
      <c r="C37" s="1">
        <v>14</v>
      </c>
      <c r="D37" s="1">
        <v>11669</v>
      </c>
      <c r="E37" s="1">
        <v>999999</v>
      </c>
      <c r="F37" s="1">
        <f t="shared" si="5"/>
        <v>1714284</v>
      </c>
      <c r="G37" s="2">
        <v>12600</v>
      </c>
      <c r="H37" s="2">
        <f t="shared" si="3"/>
        <v>245</v>
      </c>
      <c r="I37" s="1">
        <v>85</v>
      </c>
      <c r="J37" s="1">
        <v>15</v>
      </c>
      <c r="K37" s="1">
        <v>11000</v>
      </c>
      <c r="L37" s="1">
        <v>5</v>
      </c>
    </row>
    <row r="38" spans="1:12" x14ac:dyDescent="0.25">
      <c r="A38" s="1">
        <v>1</v>
      </c>
      <c r="B38" s="1" t="s">
        <v>6</v>
      </c>
      <c r="C38" s="1">
        <v>17</v>
      </c>
      <c r="D38" s="1">
        <v>1</v>
      </c>
      <c r="E38" s="1">
        <v>709</v>
      </c>
      <c r="F38" s="1">
        <f t="shared" si="5"/>
        <v>1000.9411764705883</v>
      </c>
      <c r="G38" s="2">
        <v>3550</v>
      </c>
      <c r="H38" s="2">
        <f t="shared" si="3"/>
        <v>83.819444444444443</v>
      </c>
      <c r="I38" s="1">
        <v>85</v>
      </c>
      <c r="J38" s="1">
        <v>15</v>
      </c>
      <c r="K38" s="1">
        <v>11000</v>
      </c>
      <c r="L38" s="1">
        <v>5</v>
      </c>
    </row>
    <row r="39" spans="1:12" x14ac:dyDescent="0.25">
      <c r="A39" s="1">
        <v>1</v>
      </c>
      <c r="B39" s="1" t="s">
        <v>6</v>
      </c>
      <c r="C39" s="1">
        <v>17</v>
      </c>
      <c r="D39" s="1">
        <v>710</v>
      </c>
      <c r="E39" s="1">
        <v>1771</v>
      </c>
      <c r="F39" s="1">
        <f t="shared" si="5"/>
        <v>2500.2352941176468</v>
      </c>
      <c r="G39" s="2">
        <v>4800</v>
      </c>
      <c r="H39" s="2">
        <f t="shared" si="3"/>
        <v>113.33333333333333</v>
      </c>
      <c r="I39" s="1">
        <v>85</v>
      </c>
      <c r="J39" s="1">
        <v>15</v>
      </c>
      <c r="K39" s="1">
        <v>11000</v>
      </c>
      <c r="L39" s="1">
        <v>5</v>
      </c>
    </row>
    <row r="40" spans="1:12" x14ac:dyDescent="0.25">
      <c r="A40" s="1">
        <v>1</v>
      </c>
      <c r="B40" s="1" t="s">
        <v>6</v>
      </c>
      <c r="C40" s="1">
        <v>17</v>
      </c>
      <c r="D40" s="1">
        <v>1772</v>
      </c>
      <c r="E40" s="1">
        <v>3542</v>
      </c>
      <c r="F40" s="1">
        <f t="shared" si="5"/>
        <v>5000.4705882352937</v>
      </c>
      <c r="G40" s="2">
        <v>6500</v>
      </c>
      <c r="H40" s="2">
        <f t="shared" si="3"/>
        <v>153.47222222222223</v>
      </c>
      <c r="I40" s="1">
        <v>85</v>
      </c>
      <c r="J40" s="1">
        <v>15</v>
      </c>
      <c r="K40" s="1">
        <v>11000</v>
      </c>
      <c r="L40" s="1">
        <v>5</v>
      </c>
    </row>
    <row r="41" spans="1:12" x14ac:dyDescent="0.25">
      <c r="A41" s="1">
        <v>1</v>
      </c>
      <c r="B41" s="1" t="s">
        <v>6</v>
      </c>
      <c r="C41" s="1">
        <v>17</v>
      </c>
      <c r="D41" s="1">
        <v>3543</v>
      </c>
      <c r="E41" s="1">
        <v>7084</v>
      </c>
      <c r="F41" s="1">
        <f t="shared" si="5"/>
        <v>10000.941176470587</v>
      </c>
      <c r="G41" s="2">
        <v>8500</v>
      </c>
      <c r="H41" s="2">
        <f t="shared" si="3"/>
        <v>200.69444444444443</v>
      </c>
      <c r="I41" s="1">
        <v>85</v>
      </c>
      <c r="J41" s="1">
        <v>15</v>
      </c>
      <c r="K41" s="1">
        <v>11000</v>
      </c>
      <c r="L41" s="1">
        <v>5</v>
      </c>
    </row>
    <row r="42" spans="1:12" x14ac:dyDescent="0.25">
      <c r="A42" s="1">
        <v>1</v>
      </c>
      <c r="B42" s="1" t="s">
        <v>6</v>
      </c>
      <c r="C42" s="1">
        <v>17</v>
      </c>
      <c r="D42" s="1">
        <v>7085</v>
      </c>
      <c r="E42" s="1">
        <v>14168</v>
      </c>
      <c r="F42" s="1">
        <f t="shared" si="5"/>
        <v>20001.882352941175</v>
      </c>
      <c r="G42" s="2">
        <v>10000</v>
      </c>
      <c r="H42" s="2">
        <f t="shared" si="3"/>
        <v>236.11111111111111</v>
      </c>
      <c r="I42" s="1">
        <v>85</v>
      </c>
      <c r="J42" s="1">
        <v>15</v>
      </c>
      <c r="K42" s="1">
        <v>11000</v>
      </c>
      <c r="L42" s="1">
        <v>5</v>
      </c>
    </row>
    <row r="43" spans="1:12" x14ac:dyDescent="0.25">
      <c r="A43" s="1">
        <v>1</v>
      </c>
      <c r="B43" s="1" t="s">
        <v>6</v>
      </c>
      <c r="C43" s="1">
        <v>17</v>
      </c>
      <c r="D43" s="1">
        <v>14169</v>
      </c>
      <c r="E43" s="1">
        <v>999999</v>
      </c>
      <c r="F43" s="1">
        <f t="shared" si="5"/>
        <v>1411763.294117647</v>
      </c>
      <c r="G43" s="2">
        <v>11000</v>
      </c>
      <c r="H43" s="2">
        <f t="shared" si="3"/>
        <v>259.72222222222223</v>
      </c>
      <c r="I43" s="1">
        <v>85</v>
      </c>
      <c r="J43" s="1">
        <v>15</v>
      </c>
      <c r="K43" s="1">
        <v>11000</v>
      </c>
      <c r="L43" s="1">
        <v>5</v>
      </c>
    </row>
    <row r="44" spans="1:12" x14ac:dyDescent="0.25">
      <c r="A44" s="1">
        <v>1</v>
      </c>
      <c r="B44" s="1" t="s">
        <v>7</v>
      </c>
      <c r="C44" s="1">
        <v>22</v>
      </c>
      <c r="D44" s="1">
        <v>1</v>
      </c>
      <c r="E44" s="1">
        <v>917</v>
      </c>
      <c r="F44" s="1">
        <f t="shared" si="5"/>
        <v>1000.3636363636364</v>
      </c>
      <c r="G44" s="2">
        <v>2800</v>
      </c>
      <c r="H44" s="2">
        <f t="shared" si="3"/>
        <v>85.555555555555557</v>
      </c>
      <c r="I44" s="1">
        <v>85</v>
      </c>
      <c r="J44" s="1">
        <v>15</v>
      </c>
      <c r="K44" s="1">
        <v>11000</v>
      </c>
      <c r="L44" s="1">
        <v>5</v>
      </c>
    </row>
    <row r="45" spans="1:12" x14ac:dyDescent="0.25">
      <c r="A45" s="1">
        <v>1</v>
      </c>
      <c r="B45" s="1" t="s">
        <v>7</v>
      </c>
      <c r="C45" s="1">
        <v>22</v>
      </c>
      <c r="D45" s="1">
        <v>919</v>
      </c>
      <c r="E45" s="1">
        <v>2292</v>
      </c>
      <c r="F45" s="1">
        <f t="shared" si="5"/>
        <v>2500.3636363636365</v>
      </c>
      <c r="G45" s="2">
        <v>3800</v>
      </c>
      <c r="H45" s="2">
        <f t="shared" si="3"/>
        <v>116.11111111111111</v>
      </c>
      <c r="I45" s="1">
        <v>85</v>
      </c>
      <c r="J45" s="1">
        <v>15</v>
      </c>
      <c r="K45" s="1">
        <v>11000</v>
      </c>
      <c r="L45" s="1">
        <v>5</v>
      </c>
    </row>
    <row r="46" spans="1:12" x14ac:dyDescent="0.25">
      <c r="A46" s="1">
        <v>1</v>
      </c>
      <c r="B46" s="1" t="s">
        <v>7</v>
      </c>
      <c r="C46" s="1">
        <v>22</v>
      </c>
      <c r="D46" s="1">
        <v>2293</v>
      </c>
      <c r="E46" s="1">
        <v>4584</v>
      </c>
      <c r="F46" s="1">
        <f t="shared" si="5"/>
        <v>5000.727272727273</v>
      </c>
      <c r="G46" s="2">
        <v>6300</v>
      </c>
      <c r="H46" s="2">
        <f t="shared" si="3"/>
        <v>192.5</v>
      </c>
      <c r="I46" s="1">
        <v>85</v>
      </c>
      <c r="J46" s="1">
        <v>15</v>
      </c>
      <c r="K46" s="1">
        <v>11000</v>
      </c>
      <c r="L46" s="1">
        <v>5</v>
      </c>
    </row>
    <row r="47" spans="1:12" x14ac:dyDescent="0.25">
      <c r="A47" s="1">
        <v>1</v>
      </c>
      <c r="B47" s="1" t="s">
        <v>7</v>
      </c>
      <c r="C47" s="1">
        <v>22</v>
      </c>
      <c r="D47" s="1">
        <v>4585</v>
      </c>
      <c r="E47" s="1">
        <v>9167</v>
      </c>
      <c r="F47" s="1">
        <f t="shared" si="5"/>
        <v>10000.363636363636</v>
      </c>
      <c r="G47" s="2">
        <v>8300</v>
      </c>
      <c r="H47" s="2">
        <f t="shared" si="3"/>
        <v>253.61111111111111</v>
      </c>
      <c r="I47" s="1">
        <v>85</v>
      </c>
      <c r="J47" s="1">
        <v>15</v>
      </c>
      <c r="K47" s="1">
        <v>11000</v>
      </c>
      <c r="L47" s="1">
        <v>5</v>
      </c>
    </row>
    <row r="48" spans="1:12" x14ac:dyDescent="0.25">
      <c r="A48" s="1">
        <v>1</v>
      </c>
      <c r="B48" s="1" t="s">
        <v>7</v>
      </c>
      <c r="C48" s="1">
        <v>22</v>
      </c>
      <c r="D48" s="1">
        <v>9166</v>
      </c>
      <c r="E48" s="1">
        <v>18334</v>
      </c>
      <c r="F48" s="1">
        <f t="shared" si="5"/>
        <v>20000.727272727272</v>
      </c>
      <c r="G48" s="2">
        <v>9000</v>
      </c>
      <c r="H48" s="2">
        <f t="shared" si="3"/>
        <v>275</v>
      </c>
      <c r="I48" s="1">
        <v>85</v>
      </c>
      <c r="J48" s="1">
        <v>15</v>
      </c>
      <c r="K48" s="1">
        <v>11000</v>
      </c>
      <c r="L48" s="1">
        <v>5</v>
      </c>
    </row>
    <row r="49" spans="1:12" x14ac:dyDescent="0.25">
      <c r="A49" s="1">
        <v>1</v>
      </c>
      <c r="B49" s="1" t="s">
        <v>7</v>
      </c>
      <c r="C49" s="1">
        <v>22</v>
      </c>
      <c r="D49" s="1">
        <v>18335</v>
      </c>
      <c r="E49" s="1">
        <v>999999</v>
      </c>
      <c r="F49" s="1">
        <f t="shared" si="5"/>
        <v>1090908</v>
      </c>
      <c r="G49" s="2">
        <v>9300</v>
      </c>
      <c r="H49" s="2">
        <f t="shared" si="3"/>
        <v>284.16666666666669</v>
      </c>
      <c r="I49" s="1">
        <v>85</v>
      </c>
      <c r="J49" s="1">
        <v>15</v>
      </c>
      <c r="K49" s="1">
        <v>11000</v>
      </c>
      <c r="L49" s="1">
        <v>5</v>
      </c>
    </row>
    <row r="50" spans="1:12" x14ac:dyDescent="0.25">
      <c r="A50" s="1">
        <v>1</v>
      </c>
      <c r="B50" s="1" t="s">
        <v>8</v>
      </c>
      <c r="C50" s="1">
        <v>24</v>
      </c>
      <c r="D50" s="1">
        <v>1</v>
      </c>
      <c r="E50" s="1">
        <v>1001</v>
      </c>
      <c r="F50" s="1">
        <f t="shared" si="5"/>
        <v>1001</v>
      </c>
      <c r="G50" s="2">
        <v>2105</v>
      </c>
      <c r="H50" s="2">
        <f t="shared" si="3"/>
        <v>70.166666666666671</v>
      </c>
      <c r="I50" s="1">
        <v>85</v>
      </c>
      <c r="J50" s="1">
        <v>15</v>
      </c>
      <c r="K50" s="1">
        <v>11000</v>
      </c>
      <c r="L50" s="1">
        <v>5</v>
      </c>
    </row>
    <row r="51" spans="1:12" x14ac:dyDescent="0.25">
      <c r="A51" s="1">
        <v>1</v>
      </c>
      <c r="B51" s="1" t="s">
        <v>8</v>
      </c>
      <c r="C51" s="1">
        <v>24</v>
      </c>
      <c r="D51" s="1">
        <v>1002</v>
      </c>
      <c r="E51" s="1">
        <v>2501</v>
      </c>
      <c r="F51" s="1">
        <f t="shared" si="5"/>
        <v>2501</v>
      </c>
      <c r="G51" s="2">
        <v>2750</v>
      </c>
      <c r="H51" s="2">
        <f t="shared" si="3"/>
        <v>91.666666666666671</v>
      </c>
      <c r="I51" s="1">
        <v>85</v>
      </c>
      <c r="J51" s="1">
        <v>15</v>
      </c>
      <c r="K51" s="1">
        <v>11000</v>
      </c>
      <c r="L51" s="1">
        <v>5</v>
      </c>
    </row>
    <row r="52" spans="1:12" x14ac:dyDescent="0.25">
      <c r="A52" s="1">
        <v>1</v>
      </c>
      <c r="B52" s="1" t="s">
        <v>8</v>
      </c>
      <c r="C52" s="1">
        <v>24</v>
      </c>
      <c r="D52" s="1">
        <v>2502</v>
      </c>
      <c r="E52" s="1">
        <v>5001</v>
      </c>
      <c r="F52" s="1">
        <f t="shared" si="5"/>
        <v>5001</v>
      </c>
      <c r="G52" s="2">
        <v>5300</v>
      </c>
      <c r="H52" s="2">
        <f t="shared" si="3"/>
        <v>176.66666666666666</v>
      </c>
      <c r="I52" s="1">
        <v>85</v>
      </c>
      <c r="J52" s="1">
        <v>15</v>
      </c>
      <c r="K52" s="1">
        <v>11000</v>
      </c>
      <c r="L52" s="1">
        <v>5</v>
      </c>
    </row>
    <row r="53" spans="1:12" x14ac:dyDescent="0.25">
      <c r="A53" s="1">
        <v>1</v>
      </c>
      <c r="B53" s="1" t="s">
        <v>8</v>
      </c>
      <c r="C53" s="1">
        <v>24</v>
      </c>
      <c r="D53" s="1">
        <v>5002</v>
      </c>
      <c r="E53" s="1">
        <v>10001</v>
      </c>
      <c r="F53" s="1">
        <f t="shared" si="5"/>
        <v>10001</v>
      </c>
      <c r="G53" s="2">
        <v>6300</v>
      </c>
      <c r="H53" s="2">
        <f t="shared" si="3"/>
        <v>210</v>
      </c>
      <c r="I53" s="1">
        <v>85</v>
      </c>
      <c r="J53" s="1">
        <v>15</v>
      </c>
      <c r="K53" s="1">
        <v>11000</v>
      </c>
      <c r="L53" s="1">
        <v>5</v>
      </c>
    </row>
    <row r="54" spans="1:12" x14ac:dyDescent="0.25">
      <c r="A54" s="1">
        <v>1</v>
      </c>
      <c r="B54" s="1" t="s">
        <v>8</v>
      </c>
      <c r="C54" s="1">
        <v>24</v>
      </c>
      <c r="D54" s="1">
        <v>10002</v>
      </c>
      <c r="E54" s="1">
        <v>20001</v>
      </c>
      <c r="F54" s="1">
        <f t="shared" si="5"/>
        <v>20001</v>
      </c>
      <c r="G54" s="2">
        <v>7300</v>
      </c>
      <c r="H54" s="2">
        <f t="shared" si="3"/>
        <v>243.33333333333334</v>
      </c>
      <c r="I54" s="1">
        <v>85</v>
      </c>
      <c r="J54" s="1">
        <v>15</v>
      </c>
      <c r="K54" s="1">
        <v>11000</v>
      </c>
      <c r="L54" s="1">
        <v>5</v>
      </c>
    </row>
    <row r="55" spans="1:12" x14ac:dyDescent="0.25">
      <c r="A55" s="1">
        <v>1</v>
      </c>
      <c r="B55" s="1" t="s">
        <v>8</v>
      </c>
      <c r="C55" s="1">
        <v>24</v>
      </c>
      <c r="D55" s="1">
        <v>20002</v>
      </c>
      <c r="E55" s="1">
        <v>999999</v>
      </c>
      <c r="F55" s="1">
        <f t="shared" si="5"/>
        <v>999999</v>
      </c>
      <c r="G55" s="2">
        <v>8000</v>
      </c>
      <c r="H55" s="2">
        <f t="shared" si="3"/>
        <v>266.66666666666669</v>
      </c>
      <c r="I55" s="1">
        <v>85</v>
      </c>
      <c r="J55" s="1">
        <v>15</v>
      </c>
      <c r="K55" s="1">
        <v>11000</v>
      </c>
      <c r="L55" s="1">
        <v>5</v>
      </c>
    </row>
    <row r="56" spans="1:12" x14ac:dyDescent="0.25">
      <c r="A56" s="1">
        <v>1</v>
      </c>
      <c r="B56" s="1" t="s">
        <v>9</v>
      </c>
      <c r="C56" s="1">
        <v>28</v>
      </c>
      <c r="D56" s="1">
        <v>1</v>
      </c>
      <c r="E56" s="1">
        <v>1168</v>
      </c>
      <c r="F56" s="1">
        <f t="shared" si="5"/>
        <v>1001.1428571428571</v>
      </c>
      <c r="G56" s="2">
        <v>2200</v>
      </c>
      <c r="H56" s="2">
        <f t="shared" si="3"/>
        <v>85.555555555555557</v>
      </c>
      <c r="I56" s="1">
        <v>85</v>
      </c>
      <c r="J56" s="1">
        <v>15</v>
      </c>
      <c r="K56" s="1">
        <v>11000</v>
      </c>
      <c r="L56" s="1">
        <v>5</v>
      </c>
    </row>
    <row r="57" spans="1:12" x14ac:dyDescent="0.25">
      <c r="A57" s="1">
        <v>1</v>
      </c>
      <c r="B57" s="1" t="s">
        <v>9</v>
      </c>
      <c r="C57" s="1">
        <v>28</v>
      </c>
      <c r="D57" s="1">
        <v>1169</v>
      </c>
      <c r="E57" s="1">
        <v>2918</v>
      </c>
      <c r="F57" s="1">
        <f t="shared" si="5"/>
        <v>2501.1428571428573</v>
      </c>
      <c r="G57" s="2">
        <v>2737</v>
      </c>
      <c r="H57" s="2">
        <f t="shared" si="3"/>
        <v>106.43888888888888</v>
      </c>
      <c r="I57" s="1">
        <v>85</v>
      </c>
      <c r="J57" s="1">
        <v>15</v>
      </c>
      <c r="K57" s="1">
        <v>11000</v>
      </c>
      <c r="L57" s="1">
        <v>5</v>
      </c>
    </row>
    <row r="58" spans="1:12" x14ac:dyDescent="0.25">
      <c r="A58" s="1">
        <v>1</v>
      </c>
      <c r="B58" s="1" t="s">
        <v>9</v>
      </c>
      <c r="C58" s="1">
        <v>28</v>
      </c>
      <c r="D58" s="1">
        <v>2819</v>
      </c>
      <c r="E58" s="1">
        <v>5834</v>
      </c>
      <c r="F58" s="1">
        <f t="shared" si="5"/>
        <v>5000.5714285714284</v>
      </c>
      <c r="G58" s="2">
        <v>4000</v>
      </c>
      <c r="H58" s="2">
        <f t="shared" si="3"/>
        <v>155.55555555555557</v>
      </c>
      <c r="I58" s="1">
        <v>85</v>
      </c>
      <c r="J58" s="1">
        <v>15</v>
      </c>
      <c r="K58" s="1">
        <v>11000</v>
      </c>
      <c r="L58" s="1">
        <v>5</v>
      </c>
    </row>
    <row r="59" spans="1:12" x14ac:dyDescent="0.25">
      <c r="A59" s="1">
        <v>1</v>
      </c>
      <c r="B59" s="1" t="s">
        <v>9</v>
      </c>
      <c r="C59" s="1">
        <v>28</v>
      </c>
      <c r="D59" s="1">
        <v>5835</v>
      </c>
      <c r="E59" s="1">
        <v>11668</v>
      </c>
      <c r="F59" s="1">
        <f t="shared" si="5"/>
        <v>10001.142857142857</v>
      </c>
      <c r="G59" s="2">
        <v>5053</v>
      </c>
      <c r="H59" s="2">
        <f t="shared" si="3"/>
        <v>196.50555555555556</v>
      </c>
      <c r="I59" s="1">
        <v>85</v>
      </c>
      <c r="J59" s="1">
        <v>15</v>
      </c>
      <c r="K59" s="1">
        <v>11000</v>
      </c>
      <c r="L59" s="1">
        <v>5</v>
      </c>
    </row>
    <row r="60" spans="1:12" x14ac:dyDescent="0.25">
      <c r="A60" s="1">
        <v>1</v>
      </c>
      <c r="B60" s="1" t="s">
        <v>9</v>
      </c>
      <c r="C60" s="1">
        <v>28</v>
      </c>
      <c r="D60" s="1">
        <v>11168</v>
      </c>
      <c r="E60" s="1">
        <v>23335</v>
      </c>
      <c r="F60" s="1">
        <f t="shared" si="5"/>
        <v>20001.428571428572</v>
      </c>
      <c r="G60" s="2">
        <v>5789</v>
      </c>
      <c r="H60" s="2">
        <f t="shared" si="3"/>
        <v>225.12777777777777</v>
      </c>
      <c r="I60" s="1">
        <v>85</v>
      </c>
      <c r="J60" s="1">
        <v>15</v>
      </c>
      <c r="K60" s="1">
        <v>11000</v>
      </c>
      <c r="L60" s="1">
        <v>5</v>
      </c>
    </row>
    <row r="61" spans="1:12" x14ac:dyDescent="0.25">
      <c r="A61" s="1">
        <v>1</v>
      </c>
      <c r="B61" s="1" t="s">
        <v>9</v>
      </c>
      <c r="C61" s="1">
        <v>28</v>
      </c>
      <c r="D61" s="1">
        <v>23336</v>
      </c>
      <c r="E61" s="1">
        <v>999999</v>
      </c>
      <c r="F61" s="1">
        <f t="shared" si="5"/>
        <v>857142</v>
      </c>
      <c r="G61" s="2">
        <v>6632</v>
      </c>
      <c r="H61" s="2">
        <f t="shared" si="3"/>
        <v>257.9111111111111</v>
      </c>
      <c r="I61" s="1">
        <v>85</v>
      </c>
      <c r="J61" s="1">
        <v>15</v>
      </c>
      <c r="K61" s="1">
        <v>11000</v>
      </c>
      <c r="L61" s="1">
        <v>5</v>
      </c>
    </row>
    <row r="62" spans="1:12" x14ac:dyDescent="0.25">
      <c r="L6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6129-F9D9-4E51-B084-E1980F9A573B}">
  <dimension ref="A1:J36"/>
  <sheetViews>
    <sheetView workbookViewId="0">
      <selection activeCell="F2" sqref="F2"/>
    </sheetView>
  </sheetViews>
  <sheetFormatPr defaultRowHeight="15" x14ac:dyDescent="0.25"/>
  <cols>
    <col min="1" max="1" width="10.42578125" style="1" customWidth="1"/>
    <col min="2" max="2" width="18.42578125" style="1" customWidth="1"/>
    <col min="3" max="3" width="16.85546875" style="1" customWidth="1"/>
    <col min="4" max="4" width="14.7109375" style="1" customWidth="1"/>
    <col min="5" max="5" width="14.140625" style="1" customWidth="1"/>
    <col min="6" max="6" width="18.5703125" style="1" customWidth="1"/>
    <col min="7" max="7" width="17.7109375" style="1" customWidth="1"/>
    <col min="8" max="8" width="17.140625" style="1" customWidth="1"/>
    <col min="9" max="9" width="21.42578125" style="1" customWidth="1"/>
    <col min="10" max="10" width="27.7109375" style="1" customWidth="1"/>
    <col min="11" max="16384" width="9.140625" style="1"/>
  </cols>
  <sheetData>
    <row r="1" spans="1:10" x14ac:dyDescent="0.25">
      <c r="A1" s="1" t="s">
        <v>16</v>
      </c>
      <c r="B1" s="1" t="s">
        <v>14</v>
      </c>
      <c r="C1" s="1" t="s">
        <v>15</v>
      </c>
      <c r="D1" s="1" t="s">
        <v>11</v>
      </c>
      <c r="E1" s="1" t="s">
        <v>12</v>
      </c>
      <c r="F1" s="1" t="s">
        <v>10</v>
      </c>
      <c r="G1" s="1" t="s">
        <v>13</v>
      </c>
      <c r="H1" s="1" t="s">
        <v>19</v>
      </c>
      <c r="I1" s="1" t="s">
        <v>18</v>
      </c>
      <c r="J1" s="1" t="s">
        <v>20</v>
      </c>
    </row>
    <row r="2" spans="1:10" x14ac:dyDescent="0.25">
      <c r="A2" s="1">
        <v>1</v>
      </c>
      <c r="B2" s="1" t="s">
        <v>17</v>
      </c>
      <c r="C2" s="1">
        <v>8.5</v>
      </c>
      <c r="D2" s="1">
        <v>1</v>
      </c>
      <c r="E2" s="1">
        <v>2499</v>
      </c>
      <c r="F2" s="1">
        <v>3480</v>
      </c>
      <c r="G2" s="1">
        <v>40</v>
      </c>
      <c r="H2" s="1">
        <v>12</v>
      </c>
      <c r="I2" s="1">
        <v>2499</v>
      </c>
      <c r="J2" s="1">
        <v>2.5</v>
      </c>
    </row>
    <row r="3" spans="1:10" x14ac:dyDescent="0.25">
      <c r="A3" s="1">
        <v>1</v>
      </c>
      <c r="B3" s="1" t="s">
        <v>17</v>
      </c>
      <c r="C3" s="1">
        <v>8.5</v>
      </c>
      <c r="D3" s="1">
        <v>2500</v>
      </c>
      <c r="E3" s="1">
        <v>4999</v>
      </c>
      <c r="F3" s="1">
        <v>5340</v>
      </c>
      <c r="G3" s="1">
        <v>40</v>
      </c>
      <c r="H3" s="1">
        <v>12</v>
      </c>
      <c r="I3" s="1">
        <v>4999</v>
      </c>
      <c r="J3" s="1">
        <v>2.5</v>
      </c>
    </row>
    <row r="4" spans="1:10" x14ac:dyDescent="0.25">
      <c r="A4" s="1">
        <v>1</v>
      </c>
      <c r="B4" s="1" t="s">
        <v>17</v>
      </c>
      <c r="C4" s="1">
        <v>8.5</v>
      </c>
      <c r="D4" s="1">
        <v>5000</v>
      </c>
      <c r="E4" s="1">
        <v>9999</v>
      </c>
      <c r="F4" s="1">
        <v>7500</v>
      </c>
      <c r="G4" s="1">
        <v>40</v>
      </c>
      <c r="H4" s="1">
        <v>12</v>
      </c>
      <c r="I4" s="1">
        <v>9999</v>
      </c>
      <c r="J4" s="1">
        <v>2.5</v>
      </c>
    </row>
    <row r="5" spans="1:10" x14ac:dyDescent="0.25">
      <c r="A5" s="1">
        <v>1</v>
      </c>
      <c r="B5" s="1" t="s">
        <v>17</v>
      </c>
      <c r="C5" s="1">
        <v>8.5</v>
      </c>
      <c r="D5" s="1">
        <v>10000</v>
      </c>
      <c r="E5" s="1">
        <v>14999</v>
      </c>
      <c r="F5" s="1">
        <v>10980</v>
      </c>
      <c r="G5" s="1">
        <v>40</v>
      </c>
      <c r="H5" s="1">
        <v>12</v>
      </c>
      <c r="I5" s="1">
        <v>11000</v>
      </c>
      <c r="J5" s="1">
        <v>2.5</v>
      </c>
    </row>
    <row r="6" spans="1:10" x14ac:dyDescent="0.25">
      <c r="A6" s="1">
        <v>1</v>
      </c>
      <c r="B6" s="1" t="s">
        <v>17</v>
      </c>
      <c r="C6" s="1">
        <v>8.5</v>
      </c>
      <c r="D6" s="1">
        <v>15000</v>
      </c>
      <c r="E6" s="1">
        <v>999999</v>
      </c>
      <c r="F6" s="1">
        <v>11</v>
      </c>
      <c r="G6" s="1">
        <v>40</v>
      </c>
      <c r="H6" s="1">
        <v>12</v>
      </c>
      <c r="I6" s="1">
        <v>11000</v>
      </c>
      <c r="J6" s="1">
        <v>2.5</v>
      </c>
    </row>
    <row r="7" spans="1:10" x14ac:dyDescent="0.25">
      <c r="A7" s="1">
        <v>1</v>
      </c>
      <c r="B7" s="1" t="s">
        <v>17</v>
      </c>
      <c r="C7" s="1">
        <v>4.25</v>
      </c>
      <c r="D7" s="1">
        <v>1</v>
      </c>
      <c r="E7" s="1">
        <v>2499</v>
      </c>
      <c r="F7" s="1">
        <v>7250</v>
      </c>
      <c r="G7" s="1">
        <v>40</v>
      </c>
      <c r="H7" s="1">
        <v>12</v>
      </c>
      <c r="I7" s="1">
        <v>2499</v>
      </c>
      <c r="J7" s="1">
        <v>2.5</v>
      </c>
    </row>
    <row r="8" spans="1:10" x14ac:dyDescent="0.25">
      <c r="A8" s="1">
        <v>1</v>
      </c>
      <c r="B8" s="1" t="s">
        <v>17</v>
      </c>
      <c r="C8" s="1">
        <v>4.25</v>
      </c>
      <c r="D8" s="1">
        <v>2500</v>
      </c>
      <c r="E8" s="1">
        <v>4999</v>
      </c>
      <c r="F8" s="1">
        <v>8125</v>
      </c>
      <c r="G8" s="1">
        <v>40</v>
      </c>
      <c r="H8" s="1">
        <v>12</v>
      </c>
      <c r="I8" s="1">
        <v>4999</v>
      </c>
      <c r="J8" s="1">
        <v>2.5</v>
      </c>
    </row>
    <row r="9" spans="1:10" x14ac:dyDescent="0.25">
      <c r="A9" s="1">
        <v>1</v>
      </c>
      <c r="B9" s="1" t="s">
        <v>17</v>
      </c>
      <c r="C9" s="1">
        <v>4.25</v>
      </c>
      <c r="D9" s="1">
        <v>5000</v>
      </c>
      <c r="E9" s="1">
        <v>9999</v>
      </c>
      <c r="F9" s="1">
        <v>11250</v>
      </c>
      <c r="G9" s="1">
        <v>40</v>
      </c>
      <c r="H9" s="1">
        <v>12</v>
      </c>
      <c r="I9" s="1">
        <v>9999</v>
      </c>
      <c r="J9" s="1">
        <v>2.5</v>
      </c>
    </row>
    <row r="10" spans="1:10" x14ac:dyDescent="0.25">
      <c r="A10" s="1">
        <v>1</v>
      </c>
      <c r="B10" s="1" t="s">
        <v>17</v>
      </c>
      <c r="C10" s="1">
        <v>4.25</v>
      </c>
      <c r="D10" s="1">
        <v>10000</v>
      </c>
      <c r="E10" s="1">
        <v>14999</v>
      </c>
      <c r="F10" s="1">
        <v>12000</v>
      </c>
      <c r="G10" s="1">
        <v>40</v>
      </c>
      <c r="H10" s="1">
        <v>12</v>
      </c>
      <c r="I10" s="1">
        <v>11000</v>
      </c>
      <c r="J10" s="1">
        <v>2.5</v>
      </c>
    </row>
    <row r="11" spans="1:10" x14ac:dyDescent="0.25">
      <c r="A11" s="1">
        <v>1</v>
      </c>
      <c r="B11" s="1" t="s">
        <v>17</v>
      </c>
      <c r="C11" s="1">
        <v>4.25</v>
      </c>
      <c r="D11" s="1">
        <v>15000</v>
      </c>
      <c r="E11" s="1">
        <v>999999</v>
      </c>
      <c r="F11" s="1">
        <v>12000</v>
      </c>
      <c r="G11" s="1">
        <v>40</v>
      </c>
      <c r="H11" s="1">
        <v>12</v>
      </c>
      <c r="I11" s="1">
        <v>11000</v>
      </c>
      <c r="J11" s="1">
        <v>2.5</v>
      </c>
    </row>
    <row r="12" spans="1:10" x14ac:dyDescent="0.25">
      <c r="A12" s="1">
        <v>1</v>
      </c>
      <c r="B12" s="1" t="s">
        <v>17</v>
      </c>
      <c r="C12" s="1">
        <v>5.66</v>
      </c>
      <c r="D12" s="1">
        <v>1</v>
      </c>
      <c r="E12" s="1">
        <v>2499</v>
      </c>
      <c r="F12" s="1">
        <v>7250</v>
      </c>
      <c r="G12" s="1">
        <v>40</v>
      </c>
      <c r="H12" s="1">
        <v>12</v>
      </c>
      <c r="I12" s="1">
        <v>2499</v>
      </c>
      <c r="J12" s="1">
        <v>2.5</v>
      </c>
    </row>
    <row r="13" spans="1:10" x14ac:dyDescent="0.25">
      <c r="A13" s="1">
        <v>1</v>
      </c>
      <c r="B13" s="1" t="s">
        <v>17</v>
      </c>
      <c r="C13" s="1">
        <v>5.66</v>
      </c>
      <c r="D13" s="1">
        <v>2500</v>
      </c>
      <c r="E13" s="1">
        <v>4999</v>
      </c>
      <c r="F13" s="1">
        <v>8125</v>
      </c>
      <c r="G13" s="1">
        <v>40</v>
      </c>
      <c r="H13" s="1">
        <v>12</v>
      </c>
      <c r="I13" s="1">
        <v>4999</v>
      </c>
      <c r="J13" s="1">
        <v>2.5</v>
      </c>
    </row>
    <row r="14" spans="1:10" x14ac:dyDescent="0.25">
      <c r="A14" s="1">
        <v>1</v>
      </c>
      <c r="B14" s="1" t="s">
        <v>17</v>
      </c>
      <c r="C14" s="1">
        <v>5.66</v>
      </c>
      <c r="D14" s="1">
        <v>5000</v>
      </c>
      <c r="E14" s="1">
        <v>9999</v>
      </c>
      <c r="F14" s="1">
        <v>11250</v>
      </c>
      <c r="G14" s="1">
        <v>40</v>
      </c>
      <c r="H14" s="1">
        <v>12</v>
      </c>
      <c r="I14" s="1">
        <v>9999</v>
      </c>
      <c r="J14" s="1">
        <v>2.5</v>
      </c>
    </row>
    <row r="15" spans="1:10" x14ac:dyDescent="0.25">
      <c r="A15" s="1">
        <v>1</v>
      </c>
      <c r="B15" s="1" t="s">
        <v>17</v>
      </c>
      <c r="C15" s="1">
        <v>5.66</v>
      </c>
      <c r="D15" s="1">
        <v>10000</v>
      </c>
      <c r="E15" s="1">
        <v>14999</v>
      </c>
      <c r="F15" s="1">
        <v>12000</v>
      </c>
      <c r="G15" s="1">
        <v>40</v>
      </c>
      <c r="H15" s="1">
        <v>12</v>
      </c>
      <c r="I15" s="1">
        <v>11000</v>
      </c>
      <c r="J15" s="1">
        <v>2.5</v>
      </c>
    </row>
    <row r="16" spans="1:10" x14ac:dyDescent="0.25">
      <c r="A16" s="1">
        <v>1</v>
      </c>
      <c r="B16" s="1" t="s">
        <v>17</v>
      </c>
      <c r="C16" s="1">
        <v>5.66</v>
      </c>
      <c r="D16" s="1">
        <v>15000</v>
      </c>
      <c r="E16" s="1">
        <v>999999</v>
      </c>
      <c r="F16" s="1">
        <v>12000</v>
      </c>
      <c r="G16" s="1">
        <v>40</v>
      </c>
      <c r="H16" s="1">
        <v>12</v>
      </c>
      <c r="I16" s="1">
        <v>11000</v>
      </c>
      <c r="J16" s="1">
        <v>2.5</v>
      </c>
    </row>
    <row r="17" spans="1:10" x14ac:dyDescent="0.25">
      <c r="A17" s="1">
        <v>1</v>
      </c>
      <c r="B17" s="1" t="s">
        <v>17</v>
      </c>
      <c r="C17" s="1">
        <v>11</v>
      </c>
      <c r="D17" s="1">
        <v>1</v>
      </c>
      <c r="E17" s="1">
        <v>2499</v>
      </c>
      <c r="F17" s="1">
        <v>6960</v>
      </c>
      <c r="G17" s="1">
        <v>40</v>
      </c>
      <c r="H17" s="1">
        <v>12</v>
      </c>
      <c r="I17" s="1">
        <v>2499</v>
      </c>
      <c r="J17" s="1">
        <v>2.5</v>
      </c>
    </row>
    <row r="18" spans="1:10" x14ac:dyDescent="0.25">
      <c r="A18" s="1">
        <v>1</v>
      </c>
      <c r="B18" s="1" t="s">
        <v>17</v>
      </c>
      <c r="C18" s="1">
        <v>11</v>
      </c>
      <c r="D18" s="1">
        <v>2500</v>
      </c>
      <c r="E18" s="1">
        <v>4999</v>
      </c>
      <c r="F18" s="1">
        <v>7800</v>
      </c>
      <c r="G18" s="1">
        <v>40</v>
      </c>
      <c r="H18" s="1">
        <v>12</v>
      </c>
      <c r="I18" s="1">
        <v>4999</v>
      </c>
      <c r="J18" s="1">
        <v>2.5</v>
      </c>
    </row>
    <row r="19" spans="1:10" x14ac:dyDescent="0.25">
      <c r="A19" s="1">
        <v>1</v>
      </c>
      <c r="B19" s="1" t="s">
        <v>17</v>
      </c>
      <c r="C19" s="1">
        <v>11</v>
      </c>
      <c r="D19" s="1">
        <v>5000</v>
      </c>
      <c r="E19" s="1">
        <v>9999</v>
      </c>
      <c r="F19" s="1">
        <v>10800</v>
      </c>
      <c r="G19" s="1">
        <v>40</v>
      </c>
      <c r="H19" s="1">
        <v>12</v>
      </c>
      <c r="I19" s="1">
        <v>9999</v>
      </c>
      <c r="J19" s="1">
        <v>2.5</v>
      </c>
    </row>
    <row r="20" spans="1:10" x14ac:dyDescent="0.25">
      <c r="A20" s="1">
        <v>1</v>
      </c>
      <c r="B20" s="1" t="s">
        <v>17</v>
      </c>
      <c r="C20" s="1">
        <v>11</v>
      </c>
      <c r="D20" s="1">
        <v>10000</v>
      </c>
      <c r="E20" s="1">
        <v>14999</v>
      </c>
      <c r="F20" s="1">
        <v>13200</v>
      </c>
      <c r="G20" s="1">
        <v>40</v>
      </c>
      <c r="H20" s="1">
        <v>12</v>
      </c>
      <c r="I20" s="1">
        <v>11000</v>
      </c>
      <c r="J20" s="1">
        <v>2.5</v>
      </c>
    </row>
    <row r="21" spans="1:10" x14ac:dyDescent="0.25">
      <c r="A21" s="1">
        <v>1</v>
      </c>
      <c r="B21" s="1" t="s">
        <v>17</v>
      </c>
      <c r="C21" s="1">
        <v>11</v>
      </c>
      <c r="D21" s="1">
        <v>15000</v>
      </c>
      <c r="E21" s="1">
        <v>999999</v>
      </c>
      <c r="F21" s="1">
        <v>13200</v>
      </c>
      <c r="G21" s="1">
        <v>40</v>
      </c>
      <c r="H21" s="1">
        <v>12</v>
      </c>
      <c r="I21" s="1">
        <v>11000</v>
      </c>
      <c r="J21" s="1">
        <v>2.5</v>
      </c>
    </row>
    <row r="22" spans="1:10" x14ac:dyDescent="0.25">
      <c r="A22" s="1">
        <v>1</v>
      </c>
      <c r="B22" s="1" t="s">
        <v>17</v>
      </c>
      <c r="C22" s="1">
        <v>7.33</v>
      </c>
      <c r="D22" s="1">
        <v>1</v>
      </c>
      <c r="E22" s="1">
        <v>2499</v>
      </c>
      <c r="F22" s="1">
        <v>6000</v>
      </c>
      <c r="G22" s="1">
        <v>40</v>
      </c>
      <c r="H22" s="1">
        <v>12</v>
      </c>
      <c r="I22" s="1">
        <v>2499</v>
      </c>
      <c r="J22" s="1">
        <v>2.5</v>
      </c>
    </row>
    <row r="23" spans="1:10" x14ac:dyDescent="0.25">
      <c r="A23" s="1">
        <v>1</v>
      </c>
      <c r="B23" s="1" t="s">
        <v>17</v>
      </c>
      <c r="C23" s="1">
        <v>7.33</v>
      </c>
      <c r="D23" s="1">
        <v>2500</v>
      </c>
      <c r="E23" s="1">
        <v>4999</v>
      </c>
      <c r="F23" s="1">
        <v>6700</v>
      </c>
      <c r="G23" s="1">
        <v>40</v>
      </c>
      <c r="H23" s="1">
        <v>12</v>
      </c>
      <c r="I23" s="1">
        <v>4999</v>
      </c>
      <c r="J23" s="1">
        <v>2.5</v>
      </c>
    </row>
    <row r="24" spans="1:10" x14ac:dyDescent="0.25">
      <c r="A24" s="1">
        <v>1</v>
      </c>
      <c r="B24" s="1" t="s">
        <v>17</v>
      </c>
      <c r="C24" s="1">
        <v>7.33</v>
      </c>
      <c r="D24" s="1">
        <v>5000</v>
      </c>
      <c r="E24" s="1">
        <v>9999</v>
      </c>
      <c r="F24" s="1">
        <v>9000</v>
      </c>
      <c r="G24" s="1">
        <v>40</v>
      </c>
      <c r="H24" s="1">
        <v>12</v>
      </c>
      <c r="I24" s="1">
        <v>9999</v>
      </c>
      <c r="J24" s="1">
        <v>2.5</v>
      </c>
    </row>
    <row r="25" spans="1:10" x14ac:dyDescent="0.25">
      <c r="A25" s="1">
        <v>1</v>
      </c>
      <c r="B25" s="1" t="s">
        <v>17</v>
      </c>
      <c r="C25" s="1">
        <v>7.33</v>
      </c>
      <c r="D25" s="1">
        <v>10000</v>
      </c>
      <c r="E25" s="1">
        <v>14999</v>
      </c>
      <c r="F25" s="1">
        <v>11200</v>
      </c>
      <c r="G25" s="1">
        <v>40</v>
      </c>
      <c r="H25" s="1">
        <v>12</v>
      </c>
      <c r="I25" s="1">
        <v>11000</v>
      </c>
      <c r="J25" s="1">
        <v>2.5</v>
      </c>
    </row>
    <row r="26" spans="1:10" x14ac:dyDescent="0.25">
      <c r="A26" s="1">
        <v>1</v>
      </c>
      <c r="B26" s="1" t="s">
        <v>17</v>
      </c>
      <c r="C26" s="1">
        <v>7.33</v>
      </c>
      <c r="D26" s="1">
        <v>15000</v>
      </c>
      <c r="E26" s="1">
        <v>999999</v>
      </c>
      <c r="F26" s="1">
        <v>12200</v>
      </c>
      <c r="G26" s="1">
        <v>40</v>
      </c>
      <c r="H26" s="1">
        <v>12</v>
      </c>
      <c r="I26" s="1">
        <v>11000</v>
      </c>
      <c r="J26" s="1">
        <v>2.5</v>
      </c>
    </row>
    <row r="27" spans="1:10" x14ac:dyDescent="0.25">
      <c r="A27" s="1">
        <v>1</v>
      </c>
      <c r="B27" s="1" t="s">
        <v>17</v>
      </c>
      <c r="C27" s="1">
        <v>5.5</v>
      </c>
      <c r="D27" s="1">
        <v>1</v>
      </c>
      <c r="E27" s="1">
        <v>2499</v>
      </c>
      <c r="F27" s="1">
        <v>7250</v>
      </c>
      <c r="G27" s="1">
        <v>40</v>
      </c>
      <c r="H27" s="1">
        <v>12</v>
      </c>
      <c r="I27" s="1">
        <v>2499</v>
      </c>
      <c r="J27" s="1">
        <v>2.5</v>
      </c>
    </row>
    <row r="28" spans="1:10" x14ac:dyDescent="0.25">
      <c r="A28" s="1">
        <v>1</v>
      </c>
      <c r="B28" s="1" t="s">
        <v>17</v>
      </c>
      <c r="C28" s="1">
        <v>5.5</v>
      </c>
      <c r="D28" s="1">
        <v>2500</v>
      </c>
      <c r="E28" s="1">
        <v>4999</v>
      </c>
      <c r="F28" s="1">
        <v>8125</v>
      </c>
      <c r="G28" s="1">
        <v>40</v>
      </c>
      <c r="H28" s="1">
        <v>12</v>
      </c>
      <c r="I28" s="1">
        <v>4999</v>
      </c>
      <c r="J28" s="1">
        <v>2.5</v>
      </c>
    </row>
    <row r="29" spans="1:10" x14ac:dyDescent="0.25">
      <c r="A29" s="1">
        <v>1</v>
      </c>
      <c r="B29" s="1" t="s">
        <v>17</v>
      </c>
      <c r="C29" s="1">
        <v>5.5</v>
      </c>
      <c r="D29" s="1">
        <v>5000</v>
      </c>
      <c r="E29" s="1">
        <v>9999</v>
      </c>
      <c r="F29" s="1">
        <v>11250</v>
      </c>
      <c r="G29" s="1">
        <v>40</v>
      </c>
      <c r="H29" s="1">
        <v>12</v>
      </c>
      <c r="I29" s="1">
        <v>9999</v>
      </c>
      <c r="J29" s="1">
        <v>2.5</v>
      </c>
    </row>
    <row r="30" spans="1:10" x14ac:dyDescent="0.25">
      <c r="A30" s="1">
        <v>1</v>
      </c>
      <c r="B30" s="1" t="s">
        <v>17</v>
      </c>
      <c r="C30" s="1">
        <v>5.5</v>
      </c>
      <c r="D30" s="1">
        <v>10000</v>
      </c>
      <c r="E30" s="1">
        <v>14999</v>
      </c>
      <c r="F30" s="1">
        <v>12000</v>
      </c>
      <c r="G30" s="1">
        <v>40</v>
      </c>
      <c r="H30" s="1">
        <v>12</v>
      </c>
      <c r="I30" s="1">
        <v>11000</v>
      </c>
      <c r="J30" s="1">
        <v>2.5</v>
      </c>
    </row>
    <row r="31" spans="1:10" x14ac:dyDescent="0.25">
      <c r="A31" s="1">
        <v>1</v>
      </c>
      <c r="B31" s="1" t="s">
        <v>17</v>
      </c>
      <c r="C31" s="1">
        <v>5.5</v>
      </c>
      <c r="D31" s="1">
        <v>15000</v>
      </c>
      <c r="E31" s="1">
        <v>999999</v>
      </c>
      <c r="F31" s="1">
        <v>12000</v>
      </c>
      <c r="G31" s="1">
        <v>40</v>
      </c>
      <c r="H31" s="1">
        <v>12</v>
      </c>
      <c r="I31" s="1">
        <v>11000</v>
      </c>
      <c r="J31" s="1">
        <v>2.5</v>
      </c>
    </row>
    <row r="32" spans="1:10" x14ac:dyDescent="0.25">
      <c r="A32" s="1">
        <v>1</v>
      </c>
      <c r="B32" s="1" t="s">
        <v>17</v>
      </c>
      <c r="C32" s="1">
        <v>3.66</v>
      </c>
      <c r="D32" s="1">
        <v>1</v>
      </c>
      <c r="E32" s="1">
        <v>2499</v>
      </c>
      <c r="F32" s="1">
        <v>7250</v>
      </c>
      <c r="G32" s="1">
        <v>40</v>
      </c>
      <c r="H32" s="1">
        <v>12</v>
      </c>
      <c r="I32" s="1">
        <v>2499</v>
      </c>
      <c r="J32" s="1">
        <v>2.5</v>
      </c>
    </row>
    <row r="33" spans="1:10" x14ac:dyDescent="0.25">
      <c r="A33" s="1">
        <v>1</v>
      </c>
      <c r="B33" s="1" t="s">
        <v>17</v>
      </c>
      <c r="C33" s="1">
        <v>3.66</v>
      </c>
      <c r="D33" s="1">
        <v>2500</v>
      </c>
      <c r="E33" s="1">
        <v>4999</v>
      </c>
      <c r="F33" s="1">
        <v>8125</v>
      </c>
      <c r="G33" s="1">
        <v>40</v>
      </c>
      <c r="H33" s="1">
        <v>12</v>
      </c>
      <c r="I33" s="1">
        <v>4999</v>
      </c>
      <c r="J33" s="1">
        <v>2.5</v>
      </c>
    </row>
    <row r="34" spans="1:10" x14ac:dyDescent="0.25">
      <c r="A34" s="1">
        <v>1</v>
      </c>
      <c r="B34" s="1" t="s">
        <v>17</v>
      </c>
      <c r="C34" s="1">
        <v>3.66</v>
      </c>
      <c r="D34" s="1">
        <v>5000</v>
      </c>
      <c r="E34" s="1">
        <v>9999</v>
      </c>
      <c r="F34" s="1">
        <v>11250</v>
      </c>
      <c r="G34" s="1">
        <v>40</v>
      </c>
      <c r="H34" s="1">
        <v>12</v>
      </c>
      <c r="I34" s="1">
        <v>9999</v>
      </c>
      <c r="J34" s="1">
        <v>2.5</v>
      </c>
    </row>
    <row r="35" spans="1:10" x14ac:dyDescent="0.25">
      <c r="A35" s="1">
        <v>1</v>
      </c>
      <c r="B35" s="1" t="s">
        <v>17</v>
      </c>
      <c r="C35" s="1">
        <v>3.66</v>
      </c>
      <c r="D35" s="1">
        <v>10000</v>
      </c>
      <c r="E35" s="1">
        <v>14999</v>
      </c>
      <c r="F35" s="1">
        <v>12000</v>
      </c>
      <c r="G35" s="1">
        <v>40</v>
      </c>
      <c r="H35" s="1">
        <v>12</v>
      </c>
      <c r="I35" s="1">
        <v>11000</v>
      </c>
      <c r="J35" s="1">
        <v>2.5</v>
      </c>
    </row>
    <row r="36" spans="1:10" x14ac:dyDescent="0.25">
      <c r="A36" s="1">
        <v>1</v>
      </c>
      <c r="B36" s="1" t="s">
        <v>17</v>
      </c>
      <c r="C36" s="1">
        <v>3.66</v>
      </c>
      <c r="D36" s="1">
        <v>15000</v>
      </c>
      <c r="E36" s="1">
        <v>999999</v>
      </c>
      <c r="F36" s="1">
        <v>12000</v>
      </c>
      <c r="G36" s="1">
        <v>40</v>
      </c>
      <c r="H36" s="1">
        <v>12</v>
      </c>
      <c r="I36" s="1">
        <v>11000</v>
      </c>
      <c r="J36" s="1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PRESS SPEEDS</vt:lpstr>
      <vt:lpstr>COLLATOR SPEEDS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Lonnie Marvin</dc:creator>
  <cp:lastModifiedBy>Lonnie Marvin</cp:lastModifiedBy>
  <dcterms:created xsi:type="dcterms:W3CDTF">2023-08-02T18:42:28Z</dcterms:created>
  <dcterms:modified xsi:type="dcterms:W3CDTF">2023-09-05T21:23:16Z</dcterms:modified>
</cp:coreProperties>
</file>