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[Week2]\BWF-homework\9.21-施翊聪\D2\测试用例与缺陷报告文档\"/>
    </mc:Choice>
  </mc:AlternateContent>
  <bookViews>
    <workbookView windowWidth="24480" windowHeight="11310" firstSheet="1" activeTab="1"/>
  </bookViews>
  <sheets>
    <sheet name="三边形缺陷报告" sheetId="1" r:id="rId1"/>
    <sheet name="四边形缺陷报告" sheetId="11" r:id="rId2"/>
    <sheet name="附件01" sheetId="2" r:id="rId3"/>
    <sheet name="附件02" sheetId="3" r:id="rId4"/>
    <sheet name="附件03" sheetId="4" r:id="rId5"/>
    <sheet name="附件04" sheetId="5" r:id="rId6"/>
    <sheet name="附件05" sheetId="6" r:id="rId7"/>
    <sheet name="附件06" sheetId="7" r:id="rId8"/>
    <sheet name="附件07" sheetId="8" r:id="rId9"/>
    <sheet name="附件08" sheetId="9" r:id="rId10"/>
    <sheet name="附件09" sheetId="10" r:id="rId11"/>
    <sheet name="附件11" sheetId="13" r:id="rId12"/>
    <sheet name="附件12" sheetId="14" r:id="rId13"/>
    <sheet name="附件13" sheetId="12" r:id="rId14"/>
    <sheet name="附件14" sheetId="15" r:id="rId15"/>
    <sheet name="附件15" sheetId="16" r:id="rId16"/>
    <sheet name="附件16" sheetId="17" r:id="rId17"/>
    <sheet name="附件17" sheetId="18" r:id="rId18"/>
    <sheet name="附件18" sheetId="19" r:id="rId19"/>
    <sheet name="附件19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<sst xmlns="http://schemas.openxmlformats.org/spreadsheetml/2006/main" count="202" uniqueCount="109">
  <si>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</si>
  <si>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</si>
  <si>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</si>
  <si>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</si>
  <si>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</si>
  <si>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</si>
  <si>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</si>
  <si>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</si>
  <si>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</si>
  <si>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</si>
  <si>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</si>
  <si>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</si>
  <si>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</si>
  <si>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在三边形页面，查看页面上的文字，产生与例图显示不一致的现象</t>
  </si>
  <si>
    <t>预置条件：已打开三边形页面
操作步骤：观察页面上的文字
预期结果：如例图显示一致
实际结果：如例图显示不一致</t>
  </si>
  <si>
    <t>附件01</t>
  </si>
  <si>
    <t>测试1.0版</t>
  </si>
  <si>
    <t>施翊聪</t>
  </si>
  <si>
    <t>轻微</t>
  </si>
  <si>
    <t>紧急</t>
  </si>
  <si>
    <t>提交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</si>
  <si>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</si>
  <si>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</si>
  <si>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</si>
  <si>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</si>
  <si>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</si>
  <si>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</si>
  <si>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</si>
  <si>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</si>
  <si>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</si>
  <si>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</si>
  <si>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</si>
  <si>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</si>
  <si>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</si>
  <si>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</si>
  <si>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t>预置条件：已打开三边形页面
操作步骤：
1.第一条边输入:  0
2.第二条边输入"4"
3.第三条边输入"5"
4.点击提交按钮
预期结果：提示：“第1条边输入不正确，请输入正整数！”
实际结果：提示：“普通三角形”</t>
  </si>
  <si>
    <t>附件04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</si>
  <si>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</si>
  <si>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</si>
  <si>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</si>
  <si>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</si>
  <si>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</si>
  <si>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</si>
  <si>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</si>
  <si>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</si>
  <si>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t>预置条件：已打开三边形页面
操作步骤：
1.第一条边输入: 3.1
2.第二条边输入"4"
3.第三条边输入"5"
4.点击提交按钮
预期结果：提示：“第1条边输入不正确，请输入正整数！”
实际结果：提示：“普通三角形”</t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</si>
  <si>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</si>
  <si>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</si>
  <si>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</si>
  <si>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</si>
  <si>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</si>
  <si>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</si>
  <si>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</si>
  <si>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</si>
  <si>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</si>
  <si>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</si>
  <si>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</si>
  <si>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</si>
  <si>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</si>
  <si>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</si>
  <si>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</si>
  <si>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在三边形页面，输入两边之和小于第三边，却提示：普通三角形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</si>
  <si>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</si>
  <si>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</si>
  <si>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</si>
  <si>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</si>
  <si>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</si>
  <si>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</si>
  <si>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附件11</t>
  </si>
  <si>
    <t>DBX-BUG-4BX-002</t>
  </si>
  <si>
    <t>DBX-ST—4BX-JM-002</t>
  </si>
  <si>
    <t>在四边形页面，查看页面上的图片，产生与例如显示不一致的现象</t>
  </si>
  <si>
    <t>预置条件：已打开四边形页面
操作步骤：观察页面上的图片
预期结果：如例图显示一致
实际结果：如例图显示不一致</t>
  </si>
  <si>
    <t>附件12</t>
  </si>
  <si>
    <t>DBX-BUG-4BX-003</t>
  </si>
  <si>
    <t>DBX-ST—4BX-DB-002</t>
  </si>
  <si>
    <t>在四边形页面，
在第1条边输入为空，本应该报错提示，实际提示“普通四角形”</t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</si>
  <si>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</si>
  <si>
    <t>附件13</t>
  </si>
  <si>
    <t>DBX-BUG-4BX-004</t>
  </si>
  <si>
    <t>DBX-ST—4BX-DB-003</t>
  </si>
  <si>
    <t>在四边形页面，
在第1条边输入为0，本应该报错提示，实际提示“普通四角形”</t>
  </si>
  <si>
    <t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</t>
  </si>
  <si>
    <t>附件14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</si>
  <si>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</si>
  <si>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</si>
  <si>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</si>
  <si>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</si>
  <si>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附件15</t>
  </si>
  <si>
    <t>DBX-BUG-4BX-006</t>
  </si>
  <si>
    <t>DBX-ST—4BX-DB-005</t>
  </si>
  <si>
    <t>在四边形页面，
在第1条边输入为小数，本应该报错提示，实际提示“普通四角形”</t>
  </si>
  <si>
    <t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</t>
  </si>
  <si>
    <t>附件16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</si>
  <si>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</si>
  <si>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</si>
  <si>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</si>
  <si>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</si>
  <si>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附件17</t>
  </si>
  <si>
    <t>DBX-BUG-4BX-008</t>
  </si>
  <si>
    <t>DBX-ST—4BX-ZH-001</t>
  </si>
  <si>
    <t>在四边形页面，
输入四边相等，提示：“正方形”后又多提示“长方形”</t>
  </si>
  <si>
    <t>预置条件：已打开四边形页面
操作步骤：
     1.第一条边输入:4
     2.第二条边输入:4
     3.第三条边输入:4
     4.第四条边输入:4
     5.点击提交按钮
预期结果：提示："第2条边输入不正确，请输入正整数"
实际结果：提示“普通四边形”</t>
  </si>
  <si>
    <t>附件18</t>
  </si>
  <si>
    <t>DBX-BUG-4BX-009</t>
  </si>
  <si>
    <t>DBX-ST—4BX-ZH-004</t>
  </si>
  <si>
    <t>在四边形页面，
输入前三条边之和小于第4边，却提示：“普通四边形”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</si>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</sst>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466725</xdr:colOff>
      <xdr:row>25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638925" cy="441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609600</xdr:colOff>
      <xdr:row>0</xdr:row>
      <xdr:rowOff>635</xdr:rowOff>
    </xdr:from>
    <xdr:to>
      <xdr:col>19</xdr:col>
      <xdr:colOff>390525</xdr:colOff>
      <xdr:row>25</xdr:row>
      <xdr:rowOff>105410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81800" y="635"/>
          <a:ext cx="66389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25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86575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533400</xdr:colOff>
      <xdr:row>25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0" y="0"/>
          <a:ext cx="6705600" cy="443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476250</xdr:colOff>
      <xdr:row>27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20050" cy="466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19050</xdr:colOff>
      <xdr:row>30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248650" cy="524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619125</xdr:colOff>
      <xdr:row>28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16292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561975</xdr:colOff>
      <xdr:row>28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105775" cy="485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114300</xdr:colOff>
      <xdr:row>32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343900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25</xdr:col>
      <xdr:colOff>438150</xdr:colOff>
      <xdr:row>35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15400" y="0"/>
          <a:ext cx="8667750" cy="602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171450</xdr:colOff>
      <xdr:row>33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401050" cy="572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123825</xdr:colOff>
      <xdr:row>0</xdr:row>
      <xdr:rowOff>85725</xdr:rowOff>
    </xdr:from>
    <xdr:to>
      <xdr:col>24</xdr:col>
      <xdr:colOff>409575</xdr:colOff>
      <xdr:row>34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53425" y="85725"/>
          <a:ext cx="8515350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485775</xdr:colOff>
      <xdr:row>35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295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647700</xdr:colOff>
      <xdr:row>27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191500" cy="478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590550</xdr:colOff>
      <xdr:row>32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1343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295275</xdr:colOff>
      <xdr:row>31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524875" cy="538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171450</xdr:colOff>
      <xdr:row>66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5829300"/>
          <a:ext cx="8401050" cy="549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657225</xdr:colOff>
      <xdr:row>31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20102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533400</xdr:colOff>
      <xdr:row>31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077200" cy="538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166670</xdr:colOff>
      <xdr:row>34</xdr:row>
      <xdr:rowOff>30481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510770" cy="5859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99060</xdr:rowOff>
    </xdr:from>
    <xdr:to>
      <xdr:col>20</xdr:col>
      <xdr:colOff>550857</xdr:colOff>
      <xdr:row>72</xdr:row>
      <xdr:rowOff>37262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099810"/>
          <a:ext cx="14266545" cy="6281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268379</xdr:colOff>
      <xdr:row>16</xdr:row>
      <xdr:rowOff>3811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440170" cy="274701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16</xdr:row>
      <xdr:rowOff>167641</xdr:rowOff>
    </xdr:from>
    <xdr:to>
      <xdr:col>8</xdr:col>
      <xdr:colOff>580724</xdr:colOff>
      <xdr:row>31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340" y="2910840"/>
          <a:ext cx="6013450" cy="2495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207847</xdr:colOff>
      <xdr:row>37</xdr:row>
      <xdr:rowOff>81059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95245" cy="6424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</xdr:rowOff>
    </xdr:from>
    <xdr:to>
      <xdr:col>17</xdr:col>
      <xdr:colOff>501269</xdr:colOff>
      <xdr:row>72</xdr:row>
      <xdr:rowOff>45721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200900"/>
          <a:ext cx="12159615" cy="51892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472441</xdr:colOff>
      <xdr:row>18</xdr:row>
      <xdr:rowOff>135394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330440" cy="3221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167640</xdr:rowOff>
    </xdr:from>
    <xdr:to>
      <xdr:col>16</xdr:col>
      <xdr:colOff>173211</xdr:colOff>
      <xdr:row>47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425190"/>
          <a:ext cx="11145520" cy="46329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21</xdr:col>
      <xdr:colOff>426971</xdr:colOff>
      <xdr:row>37</xdr:row>
      <xdr:rowOff>82987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1450"/>
          <a:ext cx="14828520" cy="625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0</xdr:rowOff>
    </xdr:from>
    <xdr:to>
      <xdr:col>18</xdr:col>
      <xdr:colOff>544095</xdr:colOff>
      <xdr:row>70</xdr:row>
      <xdr:rowOff>167640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858000"/>
          <a:ext cx="12887960" cy="53111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14</xdr:col>
      <xdr:colOff>499737</xdr:colOff>
      <xdr:row>25</xdr:row>
      <xdr:rowOff>91441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1450"/>
          <a:ext cx="10100310" cy="42062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0</xdr:rowOff>
    </xdr:from>
    <xdr:to>
      <xdr:col>16</xdr:col>
      <xdr:colOff>15635</xdr:colOff>
      <xdr:row>54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629150"/>
          <a:ext cx="10988040" cy="47053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322209</xdr:colOff>
      <xdr:row>38</xdr:row>
      <xdr:rowOff>41036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723745" cy="6555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39</xdr:row>
      <xdr:rowOff>152400</xdr:rowOff>
    </xdr:from>
    <xdr:to>
      <xdr:col>21</xdr:col>
      <xdr:colOff>424698</xdr:colOff>
      <xdr:row>74</xdr:row>
      <xdr:rowOff>129540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" y="6838950"/>
          <a:ext cx="14806930" cy="59778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474590</xdr:colOff>
      <xdr:row>36</xdr:row>
      <xdr:rowOff>140129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876145" cy="631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21</xdr:col>
      <xdr:colOff>246019</xdr:colOff>
      <xdr:row>76</xdr:row>
      <xdr:rowOff>4868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686550"/>
          <a:ext cx="14647545" cy="63480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21</xdr:col>
      <xdr:colOff>369828</xdr:colOff>
      <xdr:row>74</xdr:row>
      <xdr:rowOff>10537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000750"/>
          <a:ext cx="14771370" cy="6696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21</xdr:col>
      <xdr:colOff>303162</xdr:colOff>
      <xdr:row>39</xdr:row>
      <xdr:rowOff>2941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71450"/>
          <a:ext cx="14704695" cy="6517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85" zoomScaleNormal="85" workbookViewId="0">
      <selection activeCell="N5" sqref="N5"/>
    </sheetView>
  </sheetViews>
  <sheetFormatPr defaultColWidth="9" defaultRowHeight="13.5"/>
  <cols>
    <col min="1" max="1" width="17.4416666666667" customWidth="1"/>
    <col min="2" max="2" width="20.3333333333333" customWidth="1"/>
    <col min="3" max="3" width="14.2166666666667" customWidth="1"/>
    <col min="4" max="4" width="29.2166666666667" customWidth="1"/>
    <col min="5" max="7" width="10.6666666666667" customWidth="1"/>
    <col min="8" max="8" width="16.2166666666667" customWidth="1"/>
    <col min="9" max="11" width="10.6666666666667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3"/>
    </row>
    <row r="2" ht="48" spans="1:12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9">
        <f ca="1">NOW()</f>
        <v>46286.4728240741</v>
      </c>
      <c r="I2" s="8" t="s">
        <v>18</v>
      </c>
      <c r="J2" s="8" t="s">
        <v>19</v>
      </c>
      <c r="K2" s="8" t="s">
        <v>20</v>
      </c>
      <c r="L2" s="3"/>
    </row>
    <row r="3" ht="84" customHeight="1" spans="1:12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16</v>
      </c>
      <c r="G3" s="8" t="s">
        <v>17</v>
      </c>
      <c r="H3" s="9">
        <f ca="1" t="shared" ref="H3:H10" si="0">NOW()</f>
        <v>46286.4728240741</v>
      </c>
      <c r="I3" s="8" t="s">
        <v>18</v>
      </c>
      <c r="J3" s="8" t="s">
        <v>19</v>
      </c>
      <c r="K3" s="8" t="s">
        <v>20</v>
      </c>
      <c r="L3" s="3"/>
    </row>
    <row r="4" ht="108" spans="1:12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16</v>
      </c>
      <c r="G4" s="8" t="s">
        <v>17</v>
      </c>
      <c r="H4" s="9">
        <f ca="1" t="shared" si="0"/>
        <v>46286.4728240741</v>
      </c>
      <c r="I4" s="8" t="s">
        <v>31</v>
      </c>
      <c r="J4" s="8" t="s">
        <v>19</v>
      </c>
      <c r="K4" s="8" t="s">
        <v>20</v>
      </c>
      <c r="L4" s="3"/>
    </row>
    <row r="5" ht="108" spans="1:12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16</v>
      </c>
      <c r="G5" s="8" t="s">
        <v>17</v>
      </c>
      <c r="H5" s="9">
        <f ca="1" t="shared" si="0"/>
        <v>46286.4728240741</v>
      </c>
      <c r="I5" s="8" t="s">
        <v>31</v>
      </c>
      <c r="J5" s="8" t="s">
        <v>19</v>
      </c>
      <c r="K5" s="8" t="s">
        <v>20</v>
      </c>
      <c r="L5" s="3"/>
    </row>
    <row r="6" ht="108" spans="1:12">
      <c r="A6" s="8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16</v>
      </c>
      <c r="G6" s="8" t="s">
        <v>17</v>
      </c>
      <c r="H6" s="9">
        <f ca="1" t="shared" si="0"/>
        <v>46286.4728240741</v>
      </c>
      <c r="I6" s="8" t="s">
        <v>31</v>
      </c>
      <c r="J6" s="8" t="s">
        <v>19</v>
      </c>
      <c r="K6" s="8" t="s">
        <v>20</v>
      </c>
      <c r="L6" s="3"/>
    </row>
    <row r="7" ht="108" spans="1:12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 t="s">
        <v>16</v>
      </c>
      <c r="G7" s="8" t="s">
        <v>17</v>
      </c>
      <c r="H7" s="9">
        <f ca="1" t="shared" si="0"/>
        <v>46286.4728240741</v>
      </c>
      <c r="I7" s="8" t="s">
        <v>31</v>
      </c>
      <c r="J7" s="8" t="s">
        <v>19</v>
      </c>
      <c r="K7" s="8" t="s">
        <v>20</v>
      </c>
      <c r="L7" s="3"/>
    </row>
    <row r="8" ht="108" spans="1:12">
      <c r="A8" s="8" t="s">
        <v>47</v>
      </c>
      <c r="B8" s="8" t="s">
        <v>48</v>
      </c>
      <c r="C8" s="8" t="s">
        <v>49</v>
      </c>
      <c r="D8" s="8" t="s">
        <v>50</v>
      </c>
      <c r="E8" s="8" t="s">
        <v>51</v>
      </c>
      <c r="F8" s="8" t="s">
        <v>16</v>
      </c>
      <c r="G8" s="8" t="s">
        <v>17</v>
      </c>
      <c r="H8" s="9">
        <f ca="1" t="shared" si="0"/>
        <v>46286.4728240741</v>
      </c>
      <c r="I8" s="8" t="s">
        <v>31</v>
      </c>
      <c r="J8" s="8" t="s">
        <v>19</v>
      </c>
      <c r="K8" s="8" t="s">
        <v>20</v>
      </c>
      <c r="L8" s="3"/>
    </row>
    <row r="9" ht="108" spans="1:12">
      <c r="A9" s="8" t="s">
        <v>52</v>
      </c>
      <c r="B9" s="8" t="s">
        <v>53</v>
      </c>
      <c r="C9" s="8" t="s">
        <v>54</v>
      </c>
      <c r="D9" s="8" t="s">
        <v>55</v>
      </c>
      <c r="E9" s="8" t="s">
        <v>56</v>
      </c>
      <c r="F9" s="8" t="s">
        <v>16</v>
      </c>
      <c r="G9" s="8" t="s">
        <v>17</v>
      </c>
      <c r="H9" s="9">
        <f ca="1" t="shared" si="0"/>
        <v>46286.4728240741</v>
      </c>
      <c r="I9" s="8" t="s">
        <v>57</v>
      </c>
      <c r="J9" s="8" t="s">
        <v>58</v>
      </c>
      <c r="K9" s="8" t="s">
        <v>20</v>
      </c>
      <c r="L9" s="3"/>
    </row>
    <row r="10" ht="96" spans="1:12">
      <c r="A10" s="8" t="s">
        <v>59</v>
      </c>
      <c r="B10" s="8" t="s">
        <v>60</v>
      </c>
      <c r="C10" s="8" t="s">
        <v>61</v>
      </c>
      <c r="D10" s="8" t="s">
        <v>62</v>
      </c>
      <c r="E10" s="8" t="s">
        <v>63</v>
      </c>
      <c r="F10" s="8" t="s">
        <v>16</v>
      </c>
      <c r="G10" s="8" t="s">
        <v>17</v>
      </c>
      <c r="H10" s="9">
        <f ca="1" t="shared" si="0"/>
        <v>46286.4728240741</v>
      </c>
      <c r="I10" s="8" t="s">
        <v>31</v>
      </c>
      <c r="J10" s="8" t="s">
        <v>19</v>
      </c>
      <c r="K10" s="8" t="s">
        <v>20</v>
      </c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topLeftCell="A7" workbookViewId="0">
      <selection activeCell="H15" sqref="H15"/>
    </sheetView>
  </sheetViews>
  <sheetFormatPr defaultColWidth="9" defaultRowHeight="13.5"/>
  <cols>
    <col min="1" max="1" width="14.375" customWidth="1"/>
    <col min="2" max="2" width="16.625" customWidth="1"/>
    <col min="3" max="3" width="22.5" customWidth="1"/>
    <col min="4" max="4" width="37.25" customWidth="1"/>
    <col min="5" max="5" width="5.375" customWidth="1"/>
    <col min="6" max="6" width="7.375" customWidth="1"/>
    <col min="7" max="7" width="5.875" customWidth="1"/>
    <col min="8" max="8" width="11.125" customWidth="1"/>
    <col min="9" max="9" width="7.375" customWidth="1"/>
    <col min="10" max="10" width="5.875" customWidth="1"/>
    <col min="11" max="11" width="7.3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57" spans="1:12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16</v>
      </c>
      <c r="G2" s="4" t="s">
        <v>17</v>
      </c>
      <c r="H2" s="4">
        <f ca="1" t="shared" ref="H2:H10" si="0">NOW()</f>
        <v>46286.4728240741</v>
      </c>
      <c r="I2" s="4" t="s">
        <v>18</v>
      </c>
      <c r="J2" s="5" t="s">
        <v>19</v>
      </c>
      <c r="K2" s="6" t="s">
        <v>20</v>
      </c>
      <c r="L2" s="3"/>
    </row>
    <row r="3" ht="57" spans="1:12">
      <c r="A3" s="4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16</v>
      </c>
      <c r="G3" s="4" t="s">
        <v>17</v>
      </c>
      <c r="H3" s="4">
        <f ca="1" t="shared" si="0"/>
        <v>46286.4728240741</v>
      </c>
      <c r="I3" s="4" t="s">
        <v>18</v>
      </c>
      <c r="J3" s="5" t="s">
        <v>19</v>
      </c>
      <c r="K3" s="6" t="s">
        <v>20</v>
      </c>
    </row>
    <row r="4" ht="128.25" spans="1:12">
      <c r="A4" s="4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16</v>
      </c>
      <c r="G4" s="4" t="s">
        <v>17</v>
      </c>
      <c r="H4" s="4">
        <f ca="1" t="shared" si="0"/>
        <v>46286.4728240741</v>
      </c>
      <c r="I4" s="4" t="s">
        <v>31</v>
      </c>
      <c r="J4" s="5" t="s">
        <v>19</v>
      </c>
      <c r="K4" s="6" t="s">
        <v>20</v>
      </c>
    </row>
    <row r="5" ht="128.25" spans="1:12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4" t="s">
        <v>16</v>
      </c>
      <c r="G5" s="4" t="s">
        <v>17</v>
      </c>
      <c r="H5" s="4">
        <f ca="1" t="shared" si="0"/>
        <v>46286.4728240741</v>
      </c>
      <c r="I5" s="4" t="s">
        <v>31</v>
      </c>
      <c r="J5" s="5" t="s">
        <v>19</v>
      </c>
      <c r="K5" s="6" t="s">
        <v>20</v>
      </c>
    </row>
    <row r="6" ht="128.25" spans="1:12">
      <c r="A6" s="4" t="s">
        <v>84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16</v>
      </c>
      <c r="G6" s="4" t="s">
        <v>17</v>
      </c>
      <c r="H6" s="4">
        <f ca="1" t="shared" si="0"/>
        <v>46286.4728240741</v>
      </c>
      <c r="I6" s="4" t="s">
        <v>31</v>
      </c>
      <c r="J6" s="5" t="s">
        <v>19</v>
      </c>
      <c r="K6" s="6" t="s">
        <v>20</v>
      </c>
    </row>
    <row r="7" ht="128.25" spans="1:12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16</v>
      </c>
      <c r="G7" s="4" t="s">
        <v>17</v>
      </c>
      <c r="H7" s="4">
        <f ca="1" t="shared" si="0"/>
        <v>46286.4728240741</v>
      </c>
      <c r="I7" s="4" t="s">
        <v>31</v>
      </c>
      <c r="J7" s="5" t="s">
        <v>19</v>
      </c>
      <c r="K7" s="6" t="s">
        <v>20</v>
      </c>
    </row>
    <row r="8" ht="128.25" spans="1:12">
      <c r="A8" s="4" t="s">
        <v>94</v>
      </c>
      <c r="B8" s="4" t="s">
        <v>95</v>
      </c>
      <c r="C8" s="4" t="s">
        <v>96</v>
      </c>
      <c r="D8" s="4" t="s">
        <v>97</v>
      </c>
      <c r="E8" s="4" t="s">
        <v>98</v>
      </c>
      <c r="F8" s="4" t="s">
        <v>16</v>
      </c>
      <c r="G8" s="4" t="s">
        <v>17</v>
      </c>
      <c r="H8" s="4">
        <f ca="1" t="shared" si="0"/>
        <v>46286.4728240741</v>
      </c>
      <c r="I8" s="4" t="s">
        <v>31</v>
      </c>
      <c r="J8" s="5" t="s">
        <v>19</v>
      </c>
      <c r="K8" s="6" t="s">
        <v>20</v>
      </c>
    </row>
    <row r="9" ht="128.25" spans="1:12">
      <c r="A9" s="4" t="s">
        <v>99</v>
      </c>
      <c r="B9" s="4" t="s">
        <v>100</v>
      </c>
      <c r="C9" s="4" t="s">
        <v>101</v>
      </c>
      <c r="D9" s="4" t="s">
        <v>102</v>
      </c>
      <c r="E9" s="4" t="s">
        <v>103</v>
      </c>
      <c r="F9" s="4" t="s">
        <v>16</v>
      </c>
      <c r="G9" s="4" t="s">
        <v>17</v>
      </c>
      <c r="H9" s="4">
        <f ca="1" t="shared" si="0"/>
        <v>46286.4728240741</v>
      </c>
      <c r="I9" s="4" t="s">
        <v>57</v>
      </c>
      <c r="J9" s="5" t="s">
        <v>58</v>
      </c>
      <c r="K9" s="6" t="s">
        <v>20</v>
      </c>
    </row>
    <row r="10" ht="128.25" spans="1:12">
      <c r="A10" s="4" t="s">
        <v>104</v>
      </c>
      <c r="B10" s="4" t="s">
        <v>105</v>
      </c>
      <c r="C10" s="4" t="s">
        <v>106</v>
      </c>
      <c r="D10" s="4" t="s">
        <v>107</v>
      </c>
      <c r="E10" s="4" t="s">
        <v>108</v>
      </c>
      <c r="F10" s="4" t="s">
        <v>16</v>
      </c>
      <c r="G10" s="4" t="s">
        <v>17</v>
      </c>
      <c r="H10" s="4">
        <f ca="1" t="shared" si="0"/>
        <v>46286.4728240741</v>
      </c>
      <c r="I10" s="4" t="s">
        <v>31</v>
      </c>
      <c r="J10" s="5" t="s">
        <v>19</v>
      </c>
      <c r="K10" s="6" t="s">
        <v>20</v>
      </c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31" sqref="P3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9" sqref="O29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" sqref="M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" sqref="M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" sqref="N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9" sqref="N28:N29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35" sqref="A3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7" sqref="B2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1" workbookViewId="0">
      <selection activeCell="K41" sqref="K4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2" sqref="P22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5" workbookViewId="0">
      <selection activeCell="Q78" sqref="Q78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1" workbookViewId="0">
      <selection activeCell="R54" sqref="R54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64" workbookViewId="0">
      <selection activeCell="S74" sqref="S74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0" workbookViewId="0">
      <selection activeCell="A28" sqref="A28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I3" workbookViewId="0">
      <selection activeCell="AR50" sqref="AR50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3" workbookViewId="0">
      <selection activeCell="A40" sqref="A40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A5" workbookViewId="0">
      <selection activeCell="A2" sqref="A2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三边形缺陷报告</vt:lpstr>
      <vt:lpstr>四边形缺陷报告</vt:lpstr>
      <vt:lpstr>附件01</vt:lpstr>
      <vt:lpstr>附件02</vt:lpstr>
      <vt:lpstr>附件03</vt:lpstr>
      <vt:lpstr>附件04</vt:lpstr>
      <vt:lpstr>附件05</vt:lpstr>
      <vt:lpstr>附件06</vt:lpstr>
      <vt:lpstr>附件07</vt:lpstr>
      <vt:lpstr>附件08</vt:lpstr>
      <vt:lpstr>附件09</vt:lpstr>
      <vt:lpstr>附件11</vt:lpstr>
      <vt:lpstr>附件12</vt:lpstr>
      <vt:lpstr>附件13</vt:lpstr>
      <vt:lpstr>附件14</vt:lpstr>
      <vt:lpstr>附件15</vt:lpstr>
      <vt:lpstr>附件16</vt:lpstr>
      <vt:lpstr>附件17</vt:lpstr>
      <vt:lpstr>附件18</vt:lpstr>
      <vt:lpstr>附件19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2026-09-21T03:20:59Z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